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extreme test\template\"/>
    </mc:Choice>
  </mc:AlternateContent>
  <xr:revisionPtr revIDLastSave="0" documentId="13_ncr:1_{4E2952D2-CED3-4CFC-BB6D-F2B5C4FF5963}" xr6:coauthVersionLast="47" xr6:coauthVersionMax="47" xr10:uidLastSave="{00000000-0000-0000-0000-000000000000}"/>
  <bookViews>
    <workbookView xWindow="1776" yWindow="2928" windowWidth="17280" windowHeight="8880" activeTab="1" xr2:uid="{B8BB596F-32CE-437C-96BF-698C59804FB0}"/>
  </bookViews>
  <sheets>
    <sheet name="extreme_test_365" sheetId="1" r:id="rId1"/>
    <sheet name="Sheet1" sheetId="2" r:id="rId2"/>
  </sheets>
  <definedNames>
    <definedName name="_xlnm._FilterDatabase" localSheetId="0" hidden="1">extreme_test_365!$A$1:$D$25178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0" i="2" l="1"/>
  <c r="C371" i="2" s="1"/>
  <c r="C372" i="2" s="1"/>
  <c r="C369" i="2"/>
  <c r="B369" i="2"/>
  <c r="C368" i="2"/>
  <c r="B368" i="2"/>
  <c r="C367" i="2"/>
  <c r="B367" i="2"/>
  <c r="D4" i="2"/>
  <c r="B370" i="2" s="1"/>
  <c r="B371" i="2" s="1"/>
  <c r="B372" i="2" s="1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E3" i="2"/>
  <c r="D3" i="2"/>
</calcChain>
</file>

<file path=xl/sharedStrings.xml><?xml version="1.0" encoding="utf-8"?>
<sst xmlns="http://schemas.openxmlformats.org/spreadsheetml/2006/main" count="59853" uniqueCount="31991">
  <si>
    <t>string</t>
  </si>
  <si>
    <t>name</t>
  </si>
  <si>
    <t>value</t>
  </si>
  <si>
    <t xml:space="preserve">date is: 2019-11-20 00:00:00
</t>
  </si>
  <si>
    <t>date is</t>
  </si>
  <si>
    <t xml:space="preserve"> 2019-11-20 00</t>
  </si>
  <si>
    <t>current price of gold is: 1471.61</t>
  </si>
  <si>
    <t>current price of gold is</t>
  </si>
  <si>
    <t xml:space="preserve"> predicted price of gold is: 1468.5561234959669</t>
  </si>
  <si>
    <t xml:space="preserve"> predicted price of gold is</t>
  </si>
  <si>
    <t xml:space="preserve">profit is: -3.053876504033042
</t>
  </si>
  <si>
    <t>profit is</t>
  </si>
  <si>
    <t xml:space="preserve"> -3.053876504033042
</t>
  </si>
  <si>
    <t>current price of tb is: 100.1171875</t>
  </si>
  <si>
    <t>current price of tb is</t>
  </si>
  <si>
    <t xml:space="preserve"> current price of tb option is: 4.360388746054903</t>
  </si>
  <si>
    <t xml:space="preserve"> current price of tb option is</t>
  </si>
  <si>
    <t>predicted price of tb is: 100.26162720391542</t>
  </si>
  <si>
    <t>predicted price of tb is</t>
  </si>
  <si>
    <t xml:space="preserve">profit is: 4.504828449970333
</t>
  </si>
  <si>
    <t xml:space="preserve"> 4.504828449970333
</t>
  </si>
  <si>
    <t>current price of reit is: 81.55</t>
  </si>
  <si>
    <t>current price of reit is</t>
  </si>
  <si>
    <t xml:space="preserve"> current price of reit option is: 5.182266509809466</t>
  </si>
  <si>
    <t xml:space="preserve"> current price of reit option is</t>
  </si>
  <si>
    <t>predicted price of reit is: 81.74239405245817</t>
  </si>
  <si>
    <t>predicted price of reit is</t>
  </si>
  <si>
    <t xml:space="preserve">profit is: 5.3746605622676356
</t>
  </si>
  <si>
    <t xml:space="preserve"> 5.3746605622676356
</t>
  </si>
  <si>
    <t>value_ratio_tb_to_total is: 0.6599888939718117</t>
  </si>
  <si>
    <t>value_ratio_tb_to_total is</t>
  </si>
  <si>
    <t xml:space="preserve"> risk_ratio_tb_to_gold is: 0.08305285895553714
</t>
  </si>
  <si>
    <t xml:space="preserve"> risk_ratio_tb_to_gold is</t>
  </si>
  <si>
    <t xml:space="preserve"> 0.08305285895553714
</t>
  </si>
  <si>
    <t>value_ratio_gold_to_total is: -0.4474142797239135</t>
  </si>
  <si>
    <t>value_ratio_gold_to_total is</t>
  </si>
  <si>
    <t xml:space="preserve"> risk_ratio_gold_to_total is: 0.8484534087960963
</t>
  </si>
  <si>
    <t xml:space="preserve"> risk_ratio_gold_to_total is</t>
  </si>
  <si>
    <t xml:space="preserve"> 0.8484534087960963
</t>
  </si>
  <si>
    <t>value_ratio_reit_to_total is: 0.7874253857521019</t>
  </si>
  <si>
    <t>value_ratio_reit_to_total is</t>
  </si>
  <si>
    <t xml:space="preserve"> risk_ratio_reit_to_gold is: 0.09556224192423779
</t>
  </si>
  <si>
    <t xml:space="preserve"> risk_ratio_reit_to_gold is</t>
  </si>
  <si>
    <t xml:space="preserve"> 0.09556224192423779
</t>
  </si>
  <si>
    <t>average_risk_gold is: 0.006935978917941305</t>
  </si>
  <si>
    <t>average_risk_gold is</t>
  </si>
  <si>
    <t xml:space="preserve"> average_risk_tb is: 1.4628699394365952</t>
  </si>
  <si>
    <t xml:space="preserve"> average_risk_tb is</t>
  </si>
  <si>
    <t xml:space="preserve"> average_risk_reit is: 1.6832067289938228
</t>
  </si>
  <si>
    <t xml:space="preserve"> average_risk_reit is</t>
  </si>
  <si>
    <t xml:space="preserve"> 1.6832067289938228
</t>
  </si>
  <si>
    <t xml:space="preserve">collateral_ratio_tranche_tb is: 0.4
</t>
  </si>
  <si>
    <t>collateral_ratio_tranche_tb is</t>
  </si>
  <si>
    <t xml:space="preserve"> 0.4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</si>
  <si>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</si>
  <si>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</si>
  <si>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</si>
  <si>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
</t>
  </si>
  <si>
    <t>collateral_ratio_tranche_reit is</t>
  </si>
  <si>
    <t xml:space="preserve"> 0.3
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</si>
  <si>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</si>
  <si>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</si>
  <si>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</si>
  <si>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</si>
  <si>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40000000.0</t>
  </si>
  <si>
    <t xml:space="preserve"> plot size of TB is</t>
  </si>
  <si>
    <t xml:space="preserve"> plot size of REIT is: 30000000.0
</t>
  </si>
  <si>
    <t xml:space="preserve"> plot size of REIT is</t>
  </si>
  <si>
    <t xml:space="preserve"> 30000000.0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</si>
  <si>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</si>
  <si>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</si>
  <si>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</si>
  <si>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</si>
  <si>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</si>
  <si>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</si>
  <si>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</si>
  <si>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</si>
  <si>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</si>
  <si>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</si>
  <si>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</si>
  <si>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0.007686380464804481
</t>
  </si>
  <si>
    <t>stdev_gtbcps is</t>
  </si>
  <si>
    <t xml:space="preserve"> 0.007686380464804481
</t>
  </si>
  <si>
    <t>predicted price of GTBCPS is: 1.000020805620126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</si>
  <si>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</si>
  <si>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</si>
  <si>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</si>
  <si>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</si>
  <si>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99997919.48127387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</si>
  <si>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</si>
  <si>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</si>
  <si>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</si>
  <si>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</si>
  <si>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</si>
  <si>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</si>
  <si>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40000000.0 </t>
  </si>
  <si>
    <t xml:space="preserve"> plot sizes of tb is</t>
  </si>
  <si>
    <t xml:space="preserve"> plot sizes of reit is: 30000000.0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</si>
  <si>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</si>
  <si>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</si>
  <si>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</si>
  <si>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</si>
  <si>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0.008660029871933372</t>
  </si>
  <si>
    <t>predicted stdevs of gold is</t>
  </si>
  <si>
    <t xml:space="preserve"> predicted stdevs of tb is: 0.0005760528787903584</t>
  </si>
  <si>
    <t xml:space="preserve"> predicted stdevs of tb is</t>
  </si>
  <si>
    <t xml:space="preserve"> predicted stdevs of reit is: 0.014570418827146268</t>
  </si>
  <si>
    <t xml:space="preserve"> predicted stdevs of reit is</t>
  </si>
  <si>
    <t xml:space="preserve"> predicted stdevs of GTBCPS is: 0.007686380464804481.
</t>
  </si>
  <si>
    <t xml:space="preserve"> predicted stdevs of GTBCPS is</t>
  </si>
  <si>
    <t xml:space="preserve"> 0.007686380464804481.
</t>
  </si>
  <si>
    <t>payout of tranche of gold is: 554.8049936333713</t>
  </si>
  <si>
    <t>payout of tranche of gold is</t>
  </si>
  <si>
    <t xml:space="preserve"> payout of tranche of Treausry Bill Option is: 108.49519875497036</t>
  </si>
  <si>
    <t xml:space="preserve"> payout of tranche of Treausry Bill Option is</t>
  </si>
  <si>
    <t xml:space="preserve"> payout of tranche of Collar of REIT is: 56.68874134947202
</t>
  </si>
  <si>
    <t xml:space="preserve"> payout of tranche of Collar of REIT is</t>
  </si>
  <si>
    <t xml:space="preserve"> 56.68874134947202
</t>
  </si>
  <si>
    <t>Collateral size of tranche of gold is: 80000554.80499363</t>
  </si>
  <si>
    <t>Collateral size of tranche of gold is</t>
  </si>
  <si>
    <t xml:space="preserve"> collateral size of tranche of Treausry Bill Option is: 40000108.49519876</t>
  </si>
  <si>
    <t xml:space="preserve"> collateral size of tranche of Treausry Bill Option is</t>
  </si>
  <si>
    <t xml:space="preserve"> collateral size of tranche of Collar of REIT is: 30000056.68874135
</t>
  </si>
  <si>
    <t xml:space="preserve"> collateral size of tranche of Collar of REIT is</t>
  </si>
  <si>
    <t xml:space="preserve"> 30000056.68874135
</t>
  </si>
  <si>
    <t>Collateral ratio of tranche of gold is: 0.8000055480499363</t>
  </si>
  <si>
    <t>Collateral ratio of tranche of gold is</t>
  </si>
  <si>
    <t xml:space="preserve"> collateral ratio of tranche of Treausry Bill Option is: 0.40000108495198755</t>
  </si>
  <si>
    <t xml:space="preserve"> collateral ratio of tranche of Treausry Bill Option is</t>
  </si>
  <si>
    <t xml:space="preserve"> collateral ratio of tranche of Collar of REIT is: 0.3000005668874135
</t>
  </si>
  <si>
    <t xml:space="preserve"> collateral ratio of tranche of Collar of REIT is</t>
  </si>
  <si>
    <t xml:space="preserve"> 0.3000005668874135
</t>
  </si>
  <si>
    <t xml:space="preserve">date is: 2019-11-21 00:00:00
</t>
  </si>
  <si>
    <t xml:space="preserve"> 2019-11-21 00</t>
  </si>
  <si>
    <t>current price of gold is: 1464.41</t>
  </si>
  <si>
    <t xml:space="preserve"> predicted price of gold is: 1467.0296512621323
</t>
  </si>
  <si>
    <t xml:space="preserve"> 1467.0296512621323
</t>
  </si>
  <si>
    <t xml:space="preserve"> current price of tb option is: 4.357158446105889</t>
  </si>
  <si>
    <t xml:space="preserve"> predicted price of tb is: 100.26496931385707
</t>
  </si>
  <si>
    <t xml:space="preserve"> predicted price of tb is</t>
  </si>
  <si>
    <t xml:space="preserve"> 100.26496931385707
</t>
  </si>
  <si>
    <t>current price of reit is: 80.15</t>
  </si>
  <si>
    <t xml:space="preserve"> current price of reit option is: 5.20100646060034</t>
  </si>
  <si>
    <t xml:space="preserve"> predicted price of reit is: 80.48136381169202
</t>
  </si>
  <si>
    <t xml:space="preserve"> predicted price of reit is</t>
  </si>
  <si>
    <t xml:space="preserve"> 80.48136381169202
</t>
  </si>
  <si>
    <t>value_ratio_gold_to_total is: 0.20697315079941916</t>
  </si>
  <si>
    <t xml:space="preserve"> risk_ratio_to_gold is: 0.8511583273093819</t>
  </si>
  <si>
    <t xml:space="preserve"> risk_ratio_to_gold is</t>
  </si>
  <si>
    <t xml:space="preserve"> risk_ratio_to_gold_before is: 0.8484534087960963
</t>
  </si>
  <si>
    <t xml:space="preserve"> risk_ratio_to_gold_before is</t>
  </si>
  <si>
    <t>value_ratio_tb_to_total is: 0.35592587961832667</t>
  </si>
  <si>
    <t xml:space="preserve"> risk_ratio_tb_to_gold is: 0.08215397445466543</t>
  </si>
  <si>
    <t xml:space="preserve"> risk_ratio_tb_to_gold_before is: 0.08305285895553714
</t>
  </si>
  <si>
    <t xml:space="preserve"> risk_ratio_tb_to_gold_before is</t>
  </si>
  <si>
    <t>value_ratio_reit_to_total is: 0.43710096958225414</t>
  </si>
  <si>
    <t xml:space="preserve"> risk_ratio_reit_to_gold is: 0.09271557438840987</t>
  </si>
  <si>
    <t xml:space="preserve"> risk_ratio_reit_to_gold_before is: 0.09556224192423779
</t>
  </si>
  <si>
    <t xml:space="preserve"> risk_ratio_reit_to_gold_before is</t>
  </si>
  <si>
    <t>delta_gold is: 0.9951073993789117</t>
  </si>
  <si>
    <t>delta_gold is</t>
  </si>
  <si>
    <t xml:space="preserve"> delta_tb is: 0.9999690814042105</t>
  </si>
  <si>
    <t xml:space="preserve"> delta_tb is</t>
  </si>
  <si>
    <t xml:space="preserve"> delta_reit is: 0.9840744384438184
</t>
  </si>
  <si>
    <t xml:space="preserve"> delta_reit is</t>
  </si>
  <si>
    <t xml:space="preserve"> 0.9840744384438184
</t>
  </si>
  <si>
    <t>delta_gold_risk is: 1.001463341461794</t>
  </si>
  <si>
    <t>delta_gold_risk is</t>
  </si>
  <si>
    <t xml:space="preserve"> delta_tb_risk is: 0.9991700455860127</t>
  </si>
  <si>
    <t xml:space="preserve"> delta_tb_risk is</t>
  </si>
  <si>
    <t xml:space="preserve"> delta_reit_risk is: 0.9974016377829634
</t>
  </si>
  <si>
    <t xml:space="preserve"> delta_reit_risk is</t>
  </si>
  <si>
    <t xml:space="preserve"> 0.9974016377829634
</t>
  </si>
  <si>
    <t xml:space="preserve">collateral_ratio_tranche_gold is: 0.7949281890305159
</t>
  </si>
  <si>
    <t xml:space="preserve"> 0.7949281890305159
</t>
  </si>
  <si>
    <t xml:space="preserve">collateral_ratio_tranche_tb is: 0.40228920605195184
</t>
  </si>
  <si>
    <t xml:space="preserve"> 0.40228920605195184
</t>
  </si>
  <si>
    <t xml:space="preserve">collateral_ratio_tranche_reit is: 0.297447274499716
</t>
  </si>
  <si>
    <t xml:space="preserve"> 0.297447274499716
</t>
  </si>
  <si>
    <t>Total plot size is: 149129588.3597959</t>
  </si>
  <si>
    <t xml:space="preserve"> plot size of gold is: 79608591.95031293</t>
  </si>
  <si>
    <t xml:space="preserve"> plot size of TB is: 39998763.25616842</t>
  </si>
  <si>
    <t xml:space="preserve"> plot size of REIT is: 29522233.15331455
</t>
  </si>
  <si>
    <t xml:space="preserve"> 29522233.15331455
</t>
  </si>
  <si>
    <t xml:space="preserve">collateral ratio is: 1.491295883597959
</t>
  </si>
  <si>
    <t xml:space="preserve"> 1.491295883597959
</t>
  </si>
  <si>
    <t>S_gtbcps_0 is: 1.000020805620126</t>
  </si>
  <si>
    <t xml:space="preserve">stdev_gtbcps is: 0.007641029815870618
</t>
  </si>
  <si>
    <t xml:space="preserve"> 0.007641029815870618
</t>
  </si>
  <si>
    <t>predicted price of GTBCPS is: 1.0000386207581513</t>
  </si>
  <si>
    <t xml:space="preserve"> actual price is: 1.000020805620126
</t>
  </si>
  <si>
    <t xml:space="preserve"> 1.000020805620126
</t>
  </si>
  <si>
    <t>predicted amount of GTBCPS is: 99996138.07333541</t>
  </si>
  <si>
    <t xml:space="preserve"> actual amount is: 99997919.48127387
</t>
  </si>
  <si>
    <t xml:space="preserve"> 99997919.48127387
</t>
  </si>
  <si>
    <t>plot sizes of gold is: 79608591.95031293</t>
  </si>
  <si>
    <t xml:space="preserve"> plot sizes of tb is: 39998763.25616842 </t>
  </si>
  <si>
    <t xml:space="preserve"> plot sizes of reit is: 29522233.15331455</t>
  </si>
  <si>
    <t xml:space="preserve"> plot sizes of total is: 149129588.3597959.
</t>
  </si>
  <si>
    <t xml:space="preserve"> 149129588.3597959.
</t>
  </si>
  <si>
    <t>predicted stdevs of gold is: 0.008594481101509033</t>
  </si>
  <si>
    <t xml:space="preserve"> predicted stdevs of tb is: 0.0005691545187856813</t>
  </si>
  <si>
    <t xml:space="preserve"> predicted stdevs of reit is: 0.0146514531252306</t>
  </si>
  <si>
    <t xml:space="preserve"> predicted stdevs of GTBCPS is: 0.007641029815870618.
</t>
  </si>
  <si>
    <t xml:space="preserve"> 0.007641029815870618.
</t>
  </si>
  <si>
    <t>total_value_of_collaterals is: 149130205.85919467</t>
  </si>
  <si>
    <t>total_value_of_collaterals is</t>
  </si>
  <si>
    <t xml:space="preserve"> createdtionValue_gold is: -1418.216683854983</t>
  </si>
  <si>
    <t xml:space="preserve"> createdtionValue_gold is</t>
  </si>
  <si>
    <t xml:space="preserve"> createdValue_tb is: -712.5702761721625</t>
  </si>
  <si>
    <t xml:space="preserve"> createdValue_tb is</t>
  </si>
  <si>
    <t xml:space="preserve"> createdValue_reit is: -525.932966373696
</t>
  </si>
  <si>
    <t xml:space="preserve"> createdValue_reit is</t>
  </si>
  <si>
    <t xml:space="preserve"> -525.932966373696
</t>
  </si>
  <si>
    <t>plotValue_gold_after_creation is: 79610466.92162716</t>
  </si>
  <si>
    <t>plotValue_gold_after_creation is</t>
  </si>
  <si>
    <t xml:space="preserve"> plotValue_tb_after_creation  is: 39999566.38948925</t>
  </si>
  <si>
    <t xml:space="preserve"> plotValue_tb_after_creation  is</t>
  </si>
  <si>
    <t xml:space="preserve"> plotValue_reit_after_creation  is: 29522829.26800464</t>
  </si>
  <si>
    <t xml:space="preserve"> plotValue_reit_after_creation  is</t>
  </si>
  <si>
    <t xml:space="preserve">total_value_after_creation is: 149132862.57912105
</t>
  </si>
  <si>
    <t>total_value_after_creation is</t>
  </si>
  <si>
    <t xml:space="preserve"> 149132862.57912105
</t>
  </si>
  <si>
    <t>total_amount_gtncps_before_creation is: 99997919.48127387</t>
  </si>
  <si>
    <t>total_amount_gtncps_before_creation is</t>
  </si>
  <si>
    <t>creation_amount_gtbcps is: -1781.407938465476</t>
  </si>
  <si>
    <t>creation_amount_gtbcps is</t>
  </si>
  <si>
    <t xml:space="preserve">total_amount_gtbcps_new is: 99996138.07333541
</t>
  </si>
  <si>
    <t>total_amount_gtbcps_new is</t>
  </si>
  <si>
    <t xml:space="preserve"> 99996138.07333541
</t>
  </si>
  <si>
    <t>payout of tranche of gold is: 456.75463038605903</t>
  </si>
  <si>
    <t xml:space="preserve"> payout of tranche of Treausry Bill Option is: 90.56304466104676</t>
  </si>
  <si>
    <t xml:space="preserve"> payout of tranche of Collar of REIT is: 70.18172371725203
</t>
  </si>
  <si>
    <t xml:space="preserve"> 70.18172371725203
</t>
  </si>
  <si>
    <t>Collateral size of tranche of gold is: 79610466.92162716</t>
  </si>
  <si>
    <t xml:space="preserve"> collateral size of tranche of Treausry Bill Option is: 39999566.38948925</t>
  </si>
  <si>
    <t xml:space="preserve"> collateral size of tranche of Collar of REIT is: 29522829.26800464
</t>
  </si>
  <si>
    <t xml:space="preserve"> 29522829.26800464
</t>
  </si>
  <si>
    <t>Collateral ratio of tranche of gold is: 0.7960904870494332</t>
  </si>
  <si>
    <t xml:space="preserve"> collateral ratio of tranche of Treausry Bill Option is: 0.39998853819213076</t>
  </si>
  <si>
    <t xml:space="preserve"> collateral ratio of tranche of Collar of REIT is: 0.2952230333503827
</t>
  </si>
  <si>
    <t xml:space="preserve"> 0.2952230333503827
</t>
  </si>
  <si>
    <t xml:space="preserve">date is: 2019-11-22 00:00:00
</t>
  </si>
  <si>
    <t xml:space="preserve"> 2019-11-22 00</t>
  </si>
  <si>
    <t>current price of gold is: 1461.93</t>
  </si>
  <si>
    <t xml:space="preserve"> predicted price of gold is: 1461.9732520825094
</t>
  </si>
  <si>
    <t xml:space="preserve"> 1461.9732520825094
</t>
  </si>
  <si>
    <t>current price of tb is: 100.1015625</t>
  </si>
  <si>
    <t xml:space="preserve"> current price of tb option is: 4.357180702744332</t>
  </si>
  <si>
    <t xml:space="preserve"> predicted price of tb is: 100.24932124997665
</t>
  </si>
  <si>
    <t xml:space="preserve"> 100.24932124997665
</t>
  </si>
  <si>
    <t>current price of reit is: 80.55</t>
  </si>
  <si>
    <t xml:space="preserve"> current price of reit option is: 5.17949702337728</t>
  </si>
  <si>
    <t xml:space="preserve"> predicted price of reit is: 81.04751843817868
</t>
  </si>
  <si>
    <t xml:space="preserve"> 81.04751843817868
</t>
  </si>
  <si>
    <t>value_ratio_gold_to_total is: 0.004229946887421637</t>
  </si>
  <si>
    <t xml:space="preserve"> risk_ratio_to_gold is: 0.8510697877222435</t>
  </si>
  <si>
    <t xml:space="preserve"> risk_ratio_to_gold_before is: 0.8511583273093819
</t>
  </si>
  <si>
    <t xml:space="preserve"> 0.8511583273093819
</t>
  </si>
  <si>
    <t>value_ratio_tb_to_total is: 0.4405719565517713</t>
  </si>
  <si>
    <t xml:space="preserve"> risk_ratio_tb_to_gold is: 0.08226349034157907</t>
  </si>
  <si>
    <t xml:space="preserve"> risk_ratio_tb_to_gold_before is: 0.08215397445466543
</t>
  </si>
  <si>
    <t xml:space="preserve"> 0.08215397445466543
</t>
  </si>
  <si>
    <t>value_ratio_reit_to_total is: 0.5551980965608071</t>
  </si>
  <si>
    <t xml:space="preserve"> risk_ratio_reit_to_gold is: 0.09272828404198262</t>
  </si>
  <si>
    <t xml:space="preserve"> risk_ratio_reit_to_gold_before is: 0.09271557438840987
</t>
  </si>
  <si>
    <t xml:space="preserve"> 0.09271557438840987
</t>
  </si>
  <si>
    <t>delta_gold is: 0.9983064852056459</t>
  </si>
  <si>
    <t xml:space="preserve"> delta_tb is: 0.9998506547878309</t>
  </si>
  <si>
    <t xml:space="preserve"> delta_reit is: 1.0044345178630278
</t>
  </si>
  <si>
    <t xml:space="preserve"> 1.0044345178630278
</t>
  </si>
  <si>
    <t>delta_gold_risk is: 0.9999521707107208</t>
  </si>
  <si>
    <t xml:space="preserve"> delta_tb_risk is: 1.0001012017600999</t>
  </si>
  <si>
    <t xml:space="preserve"> delta_reit_risk is: 1.0000116312550773
</t>
  </si>
  <si>
    <t xml:space="preserve"> 1.0000116312550773
</t>
  </si>
  <si>
    <t xml:space="preserve">collateral_ratio_tranche_gold is: 0.7947803098093217
</t>
  </si>
  <si>
    <t xml:space="preserve"> 0.7947803098093217
</t>
  </si>
  <si>
    <t xml:space="preserve">collateral_ratio_tranche_tb is: 0.40056669804521045
</t>
  </si>
  <si>
    <t xml:space="preserve"> 0.40056669804521045
</t>
  </si>
  <si>
    <t xml:space="preserve">collateral_ratio_tranche_reit is: 0.29703178388415274
</t>
  </si>
  <si>
    <t xml:space="preserve"> 0.29703178388415274
</t>
  </si>
  <si>
    <t>Total plot size is: 149122986.84563082</t>
  </si>
  <si>
    <t xml:space="preserve"> plot size of gold is: 79475645.41810995</t>
  </si>
  <si>
    <t xml:space="preserve"> plot size of TB is: 39993592.645760134</t>
  </si>
  <si>
    <t xml:space="preserve"> plot size of REIT is: 29653748.78176073
</t>
  </si>
  <si>
    <t xml:space="preserve"> 29653748.78176073
</t>
  </si>
  <si>
    <t xml:space="preserve">collateral ratio is: 1.4912298684563083
</t>
  </si>
  <si>
    <t xml:space="preserve"> 1.4912298684563083
</t>
  </si>
  <si>
    <t>S_gtbcps_0 is: 1.0000386207581513</t>
  </si>
  <si>
    <t xml:space="preserve">stdev_gtbcps is: 0.007658552067622334
</t>
  </si>
  <si>
    <t xml:space="preserve"> 0.007658552067622334
</t>
  </si>
  <si>
    <t>predicted price of GTBCPS is: 1.000011173247068</t>
  </si>
  <si>
    <t xml:space="preserve"> actual price is: 1.0000386207581513
</t>
  </si>
  <si>
    <t xml:space="preserve"> 1.0000386207581513
</t>
  </si>
  <si>
    <t>predicted amount of GTBCPS is: 99998882.6877772</t>
  </si>
  <si>
    <t xml:space="preserve"> actual amount is: 99996138.07333541
</t>
  </si>
  <si>
    <t>plot sizes of gold is: 79475645.41810995</t>
  </si>
  <si>
    <t xml:space="preserve"> plot sizes of tb is: 39993592.645760134 </t>
  </si>
  <si>
    <t xml:space="preserve"> plot sizes of reit is: 29653748.78176073</t>
  </si>
  <si>
    <t xml:space="preserve"> plot sizes of total is: 149122986.84563082.
</t>
  </si>
  <si>
    <t xml:space="preserve"> 149122986.84563082.
</t>
  </si>
  <si>
    <t>predicted stdevs of gold is: 0.00861142103243766</t>
  </si>
  <si>
    <t xml:space="preserve"> predicted stdevs of tb is: 0.0005685080155367145</t>
  </si>
  <si>
    <t xml:space="preserve"> predicted stdevs of reit is: 0.014666989996045451</t>
  </si>
  <si>
    <t xml:space="preserve"> predicted stdevs of GTBCPS is: 0.007658552067622334.
</t>
  </si>
  <si>
    <t xml:space="preserve"> 0.007658552067622334.
</t>
  </si>
  <si>
    <t>total_value_of_collaterals is: 149122036.56487972</t>
  </si>
  <si>
    <t xml:space="preserve"> createdtionValue_gold is: 2181.3065219863024</t>
  </si>
  <si>
    <t xml:space="preserve"> createdValue_tb is: 1097.6769758844646</t>
  </si>
  <si>
    <t xml:space="preserve"> createdValue_reit is: 813.8871837353188
</t>
  </si>
  <si>
    <t xml:space="preserve"> 813.8871837353188
</t>
  </si>
  <si>
    <t>plotValue_gold_after_creation is: 79472812.22129902</t>
  </si>
  <si>
    <t xml:space="preserve"> plotValue_tb_after_creation  is: 39992305.21012361</t>
  </si>
  <si>
    <t xml:space="preserve"> plotValue_reit_after_creation  is: 29652826.262775484</t>
  </si>
  <si>
    <t xml:space="preserve">total_value_after_creation is: 149117943.69419813
</t>
  </si>
  <si>
    <t xml:space="preserve"> 149117943.69419813
</t>
  </si>
  <si>
    <t>total_amount_gtncps_before_creation is: 99996138.07333541</t>
  </si>
  <si>
    <t>creation_amount_gtbcps is: 2744.6144417971373</t>
  </si>
  <si>
    <t xml:space="preserve">total_amount_gtbcps_new is: 99998882.6877772
</t>
  </si>
  <si>
    <t xml:space="preserve"> 99998882.6877772
</t>
  </si>
  <si>
    <t>payout of tranche of gold is: -651.8902889453202</t>
  </si>
  <si>
    <t xml:space="preserve"> payout of tranche of Treausry Bill Option is: -189.75866063670554</t>
  </si>
  <si>
    <t xml:space="preserve"> payout of tranche of Collar of REIT is: -108.63180150942675
</t>
  </si>
  <si>
    <t xml:space="preserve"> -108.63180150942675
</t>
  </si>
  <si>
    <t>Collateral size of tranche of gold is: 79472812.22129902</t>
  </si>
  <si>
    <t xml:space="preserve"> collateral size of tranche of Treausry Bill Option is: 39992305.21012361</t>
  </si>
  <si>
    <t xml:space="preserve"> collateral size of tranche of Collar of REIT is: 29652826.262775484
</t>
  </si>
  <si>
    <t xml:space="preserve"> 29652826.262775484
</t>
  </si>
  <si>
    <t>Collateral ratio of tranche of gold is: 0.79474993527821</t>
  </si>
  <si>
    <t xml:space="preserve"> collateral ratio of tranche of Treausry Bill Option is: 0.399934028870995</t>
  </si>
  <si>
    <t xml:space="preserve"> collateral ratio of tranche of Collar of REIT is: 0.2965364014995922
</t>
  </si>
  <si>
    <t xml:space="preserve"> 0.2965364014995922
</t>
  </si>
  <si>
    <t xml:space="preserve">date is: 2019-11-25 00:00:00
</t>
  </si>
  <si>
    <t xml:space="preserve"> 2019-11-25 00</t>
  </si>
  <si>
    <t>current price of gold is: 1455.26</t>
  </si>
  <si>
    <t xml:space="preserve"> predicted price of gold is: 1458.8388021071326
</t>
  </si>
  <si>
    <t xml:space="preserve"> 1458.8388021071326
</t>
  </si>
  <si>
    <t>current price of tb is: 100.1054688</t>
  </si>
  <si>
    <t xml:space="preserve"> current price of tb option is: 4.357982628851863</t>
  </si>
  <si>
    <t xml:space="preserve"> predicted price of tb is: 100.2523978758906
</t>
  </si>
  <si>
    <t xml:space="preserve"> 100.2523978758906
</t>
  </si>
  <si>
    <t>current price of reit is: 82.5</t>
  </si>
  <si>
    <t xml:space="preserve"> current price of reit option is: 5.069776295172076</t>
  </si>
  <si>
    <t xml:space="preserve"> predicted price of reit is: 82.79342459759033
</t>
  </si>
  <si>
    <t xml:space="preserve"> 82.79342459759033
</t>
  </si>
  <si>
    <t>value_ratio_gold_to_total is: 0.2661429915888693</t>
  </si>
  <si>
    <t xml:space="preserve"> risk_ratio_to_gold is: 0.848280790391947</t>
  </si>
  <si>
    <t xml:space="preserve"> risk_ratio_to_gold_before is: 0.8510697877222435
</t>
  </si>
  <si>
    <t xml:space="preserve"> 0.8510697877222435
</t>
  </si>
  <si>
    <t>value_ratio_tb_to_total is: 0.3350145221928753</t>
  </si>
  <si>
    <t xml:space="preserve"> risk_ratio_tb_to_gold is: 0.08244810536392291</t>
  </si>
  <si>
    <t xml:space="preserve"> risk_ratio_tb_to_gold_before is: 0.08226349034157907
</t>
  </si>
  <si>
    <t xml:space="preserve"> 0.08226349034157907
</t>
  </si>
  <si>
    <t>value_ratio_reit_to_total is: 0.3988424862182554</t>
  </si>
  <si>
    <t xml:space="preserve"> risk_ratio_reit_to_gold is: 0.09640683432880696</t>
  </si>
  <si>
    <t xml:space="preserve"> risk_ratio_reit_to_gold_before is: 0.09272828404198262
</t>
  </si>
  <si>
    <t xml:space="preserve"> 0.09272828404198262
</t>
  </si>
  <si>
    <t>delta_gold is: 0.9954375380490174</t>
  </si>
  <si>
    <t xml:space="preserve"> delta_tb is: 1.000045072590031</t>
  </si>
  <si>
    <t xml:space="preserve"> delta_reit is: 1.0214661153475912
</t>
  </si>
  <si>
    <t xml:space="preserve"> 1.0214661153475912
</t>
  </si>
  <si>
    <t>delta_gold_risk is: 0.9984933051423586</t>
  </si>
  <si>
    <t xml:space="preserve"> delta_tb_risk is: 1.0001705823249065</t>
  </si>
  <si>
    <t xml:space="preserve"> delta_reit_risk is: 1.003366390657719
</t>
  </si>
  <si>
    <t xml:space="preserve"> 1.003366390657719
</t>
  </si>
  <si>
    <t xml:space="preserve">collateral_ratio_tranche_gold is: 0.7923176999420782
</t>
  </si>
  <si>
    <t xml:space="preserve"> 0.7923176999420782
</t>
  </si>
  <si>
    <t xml:space="preserve">collateral_ratio_tranche_tb is: 0.401716658788888
</t>
  </si>
  <si>
    <t xml:space="preserve"> 0.401716658788888
</t>
  </si>
  <si>
    <t xml:space="preserve">collateral_ratio_tranche_reit is: 0.30326927569541773
</t>
  </si>
  <si>
    <t xml:space="preserve"> 0.30326927569541773
</t>
  </si>
  <si>
    <t>Total plot size is: 149393685.5580168</t>
  </si>
  <si>
    <t xml:space="preserve"> plot size of gold is: 79110220.53940175</t>
  </si>
  <si>
    <t xml:space="preserve"> plot size of TB is: 39994107.76690074</t>
  </si>
  <si>
    <t xml:space="preserve"> plot size of REIT is: 30289357.251714304
</t>
  </si>
  <si>
    <t xml:space="preserve"> 30289357.251714304
</t>
  </si>
  <si>
    <t xml:space="preserve">collateral ratio is: 1.493936855580168
</t>
  </si>
  <si>
    <t xml:space="preserve"> 1.493936855580168
</t>
  </si>
  <si>
    <t>S_gtbcps_0 is: 1.000011173247068</t>
  </si>
  <si>
    <t>change_of_collaterals is: -2.220446049250313e-16</t>
  </si>
  <si>
    <t xml:space="preserve">stdev_gtbcps is: 0.007718495793963529
</t>
  </si>
  <si>
    <t xml:space="preserve"> 0.007718495793963529
</t>
  </si>
  <si>
    <t>predicted price of GTBCPS is: 1.000006812117691</t>
  </si>
  <si>
    <t xml:space="preserve"> actual price is: 1.000011173247068
</t>
  </si>
  <si>
    <t xml:space="preserve"> 1.000011173247068
</t>
  </si>
  <si>
    <t>predicted amount of GTBCPS is: 99999318.79287134</t>
  </si>
  <si>
    <t xml:space="preserve"> actual amount is: 99998882.6877772
</t>
  </si>
  <si>
    <t>plot sizes of gold is: 79110220.53940175</t>
  </si>
  <si>
    <t xml:space="preserve"> plot sizes of tb is: 39994107.76690074 </t>
  </si>
  <si>
    <t xml:space="preserve"> plot sizes of reit is: 30289357.251714304</t>
  </si>
  <si>
    <t xml:space="preserve"> plot sizes of total is: 149393685.55801678.
</t>
  </si>
  <si>
    <t xml:space="preserve"> 149393685.55801678.
</t>
  </si>
  <si>
    <t>predicted stdevs of gold is: 0.00861386078938116</t>
  </si>
  <si>
    <t xml:space="preserve"> predicted stdevs of tb is: 0.0005684487220315171</t>
  </si>
  <si>
    <t xml:space="preserve"> predicted stdevs of reit is: 0.014820899093404184</t>
  </si>
  <si>
    <t xml:space="preserve"> predicted stdevs of GTBCPS is: 0.007718495793963529.
</t>
  </si>
  <si>
    <t xml:space="preserve"> 0.007718495793963529.
</t>
  </si>
  <si>
    <t>total_value_of_collaterals is: 149393534.8373274</t>
  </si>
  <si>
    <t xml:space="preserve"> createdtionValue_gold is: 345.0056037515616</t>
  </si>
  <si>
    <t xml:space="preserve"> createdValue_tb is: 174.4173984754298</t>
  </si>
  <si>
    <t xml:space="preserve"> createdValue_reit is: 132.09425168862987
</t>
  </si>
  <si>
    <t xml:space="preserve"> 132.09425168862987
</t>
  </si>
  <si>
    <t>plotValue_gold_after_creation is: 79109772.7593009</t>
  </si>
  <si>
    <t xml:space="preserve"> plotValue_tb_after_creation  is: 39993903.31235231</t>
  </si>
  <si>
    <t xml:space="preserve"> plotValue_reit_after_creation  is: 30289207.24842026</t>
  </si>
  <si>
    <t xml:space="preserve">total_value_after_creation is: 149392883.3200735
</t>
  </si>
  <si>
    <t xml:space="preserve"> 149392883.3200735
</t>
  </si>
  <si>
    <t>total_amount_gtncps_before_creation is: 99998882.6877772</t>
  </si>
  <si>
    <t>creation_amount_gtbcps is: 436.1050941348076</t>
  </si>
  <si>
    <t xml:space="preserve">total_amount_gtbcps_new is: 99999318.79287134
</t>
  </si>
  <si>
    <t xml:space="preserve"> 99999318.79287134
</t>
  </si>
  <si>
    <t>payout of tranche of gold is: -102.77449711383383</t>
  </si>
  <si>
    <t xml:space="preserve"> payout of tranche of Treausry Bill Option is: -30.0371499557248</t>
  </si>
  <si>
    <t xml:space="preserve"> payout of tranche of Collar of REIT is: -17.90904235352055
</t>
  </si>
  <si>
    <t xml:space="preserve"> -17.90904235352055
</t>
  </si>
  <si>
    <t>Collateral size of tranche of gold is: 79109772.7593009</t>
  </si>
  <si>
    <t xml:space="preserve"> collateral size of tranche of Treausry Bill Option is: 39993903.31235231</t>
  </si>
  <si>
    <t xml:space="preserve"> collateral size of tranche of Collar of REIT is: 30289207.24842026
</t>
  </si>
  <si>
    <t xml:space="preserve"> 30289207.24842026
</t>
  </si>
  <si>
    <t>Collateral ratio of tranche of gold is: 0.7911011776490466</t>
  </si>
  <si>
    <t xml:space="preserve"> collateral ratio of tranche of Treausry Bill Option is: 0.3999407772975079</t>
  </si>
  <si>
    <t xml:space="preserve"> collateral ratio of tranche of Collar of REIT is: 0.30289339342671956
</t>
  </si>
  <si>
    <t xml:space="preserve"> 0.30289339342671956
</t>
  </si>
  <si>
    <t xml:space="preserve">date is: 2019-11-26 00:00:00
</t>
  </si>
  <si>
    <t xml:space="preserve"> 2019-11-26 00</t>
  </si>
  <si>
    <t>current price of gold is: 1461.39</t>
  </si>
  <si>
    <t xml:space="preserve"> predicted price of gold is: 1462.3105644985965
</t>
  </si>
  <si>
    <t xml:space="preserve"> 1462.3105644985965
</t>
  </si>
  <si>
    <t>current price of tb is: 100.1035156</t>
  </si>
  <si>
    <t xml:space="preserve"> current price of tb option is: 4.359600325078244</t>
  </si>
  <si>
    <t xml:space="preserve"> predicted price of tb is: 100.24877098232223
</t>
  </si>
  <si>
    <t xml:space="preserve"> 100.24877098232223
</t>
  </si>
  <si>
    <t>current price of reit is: 81.15</t>
  </si>
  <si>
    <t xml:space="preserve"> current price of reit option is: 5.138805591259512</t>
  </si>
  <si>
    <t xml:space="preserve"> predicted price of reit is: 81.67992528138576
</t>
  </si>
  <si>
    <t xml:space="preserve"> 81.67992528138576
</t>
  </si>
  <si>
    <t>value_ratio_gold_to_total is: 0.08297746191401695</t>
  </si>
  <si>
    <t xml:space="preserve"> risk_ratio_to_gold is: 0.8496938260080389</t>
  </si>
  <si>
    <t xml:space="preserve"> risk_ratio_to_gold_before is: 0.848280790391947
</t>
  </si>
  <si>
    <t xml:space="preserve"> 0.848280790391947
</t>
  </si>
  <si>
    <t>value_ratio_tb_to_total is: 0.4060568199826475</t>
  </si>
  <si>
    <t xml:space="preserve"> risk_ratio_tb_to_gold is: 0.08276391248936034</t>
  </si>
  <si>
    <t xml:space="preserve"> risk_ratio_tb_to_gold_before is: 0.08244810536392291
</t>
  </si>
  <si>
    <t xml:space="preserve"> 0.08244810536392291
</t>
  </si>
  <si>
    <t>value_ratio_reit_to_total is: 0.5109657181033356</t>
  </si>
  <si>
    <t xml:space="preserve"> risk_ratio_reit_to_gold is: 0.09413059867605214</t>
  </si>
  <si>
    <t xml:space="preserve"> risk_ratio_reit_to_gold_before is: 0.09640683432880696
</t>
  </si>
  <si>
    <t xml:space="preserve"> 0.09640683432880696
</t>
  </si>
  <si>
    <t>delta_gold is: 1.0042123057048227</t>
  </si>
  <si>
    <t xml:space="preserve"> delta_tb is: 0.9999967883142954</t>
  </si>
  <si>
    <t xml:space="preserve"> delta_reit is: 0.9853719998142421
</t>
  </si>
  <si>
    <t xml:space="preserve"> 0.9853719998142421
</t>
  </si>
  <si>
    <t>delta_gold_risk is: 1.0007645135000252</t>
  </si>
  <si>
    <t xml:space="preserve"> delta_tb_risk is: 1.0002917526705184</t>
  </si>
  <si>
    <t xml:space="preserve"> delta_reit_risk is: 0.9979239132943308
</t>
  </si>
  <si>
    <t xml:space="preserve"> 0.9979239132943308
</t>
  </si>
  <si>
    <t xml:space="preserve">collateral_ratio_tranche_gold is: 0.7938266464648475
</t>
  </si>
  <si>
    <t xml:space="preserve"> 0.7938266464648475
</t>
  </si>
  <si>
    <t xml:space="preserve">collateral_ratio_tranche_tb is: 0.3981457318933204
</t>
  </si>
  <si>
    <t xml:space="preserve"> 0.3981457318933204
</t>
  </si>
  <si>
    <t xml:space="preserve">collateral_ratio_tranche_reit is: 0.29782904529467086
</t>
  </si>
  <si>
    <t xml:space="preserve"> 0.29782904529467086
</t>
  </si>
  <si>
    <t>Total plot size is: 149282918.8900708</t>
  </si>
  <si>
    <t xml:space="preserve"> plot size of gold is: 79443007.30640213</t>
  </si>
  <si>
    <t xml:space="preserve"> plot size of TB is: 39993774.86450477</t>
  </si>
  <si>
    <t xml:space="preserve"> plot size of REIT is: 29846136.71916391
</t>
  </si>
  <si>
    <t xml:space="preserve"> 29846136.71916391
</t>
  </si>
  <si>
    <t xml:space="preserve">collateral ratio is: 1.4928291889007081
</t>
  </si>
  <si>
    <t xml:space="preserve"> 1.4928291889007081
</t>
  </si>
  <si>
    <t>S_gtbcps_0 is: 1.000006812117691</t>
  </si>
  <si>
    <t xml:space="preserve">stdev_gtbcps is: 0.007710129946924701
</t>
  </si>
  <si>
    <t xml:space="preserve"> 0.007710129946924701
</t>
  </si>
  <si>
    <t>predicted price of GTBCPS is: 1.0000090791849647</t>
  </si>
  <si>
    <t xml:space="preserve"> actual price is: 1.000006812117691
</t>
  </si>
  <si>
    <t xml:space="preserve"> 1.000006812117691
</t>
  </si>
  <si>
    <t>predicted amount of GTBCPS is: 99999092.0897466</t>
  </si>
  <si>
    <t xml:space="preserve"> actual amount is: 99999318.79287134
</t>
  </si>
  <si>
    <t>plot sizes of gold is: 79443007.30640213</t>
  </si>
  <si>
    <t xml:space="preserve"> plot sizes of tb is: 39993774.86450477 </t>
  </si>
  <si>
    <t xml:space="preserve"> plot sizes of reit is: 29846136.71916391</t>
  </si>
  <si>
    <t xml:space="preserve"> plot sizes of total is: 149282918.8900708.
</t>
  </si>
  <si>
    <t xml:space="preserve"> 149282918.8900708.
</t>
  </si>
  <si>
    <t>predicted stdevs of gold is: 0.008606110428362377</t>
  </si>
  <si>
    <t xml:space="preserve"> predicted stdevs of tb is: 0.000568371505462014</t>
  </si>
  <si>
    <t xml:space="preserve"> predicted stdevs of reit is: 0.014895197057255066</t>
  </si>
  <si>
    <t xml:space="preserve"> predicted stdevs of GTBCPS is: 0.007710129946924701.
</t>
  </si>
  <si>
    <t xml:space="preserve"> 0.007710129946924701.
</t>
  </si>
  <si>
    <t>total_value_of_collaterals is: 149282997.29856128</t>
  </si>
  <si>
    <t xml:space="preserve"> createdtionValue_gold is: -180.10153700314194</t>
  </si>
  <si>
    <t xml:space="preserve"> createdValue_tb is: -90.66799583242194</t>
  </si>
  <si>
    <t xml:space="preserve"> createdValue_reit is: -67.66275941725904
</t>
  </si>
  <si>
    <t xml:space="preserve"> -67.66275941725904
</t>
  </si>
  <si>
    <t>plotValue_gold_after_creation is: 79443241.17273569</t>
  </si>
  <si>
    <t xml:space="preserve"> plotValue_tb_after_creation  is: 39993881.115173556</t>
  </si>
  <si>
    <t xml:space="preserve"> plotValue_reit_after_creation  is: 29846213.442944285</t>
  </si>
  <si>
    <t xml:space="preserve">total_value_after_creation is: 149283335.73085353
</t>
  </si>
  <si>
    <t xml:space="preserve"> 149283335.73085353
</t>
  </si>
  <si>
    <t>total_amount_gtncps_before_creation is: 99999318.79287134</t>
  </si>
  <si>
    <t>creation_amount_gtbcps is: -226.70312474668026</t>
  </si>
  <si>
    <t xml:space="preserve">total_amount_gtbcps_new is: 99999092.0897466
</t>
  </si>
  <si>
    <t xml:space="preserve"> 99999092.0897466
</t>
  </si>
  <si>
    <t>payout of tranche of gold is: 53.76479655428546</t>
  </si>
  <si>
    <t xml:space="preserve"> payout of tranche of Treausry Bill Option is: 15.582672950699985</t>
  </si>
  <si>
    <t xml:space="preserve"> payout of tranche of Collar of REIT is: 9.061020960152895
</t>
  </si>
  <si>
    <t xml:space="preserve"> 9.061020960152895
</t>
  </si>
  <si>
    <t>Collateral size of tranche of gold is: 79443241.17273569</t>
  </si>
  <si>
    <t xml:space="preserve"> collateral size of tranche of Treausry Bill Option is: 39993881.115173556</t>
  </si>
  <si>
    <t xml:space="preserve"> collateral size of tranche of Collar of REIT is: 29846213.442944285
</t>
  </si>
  <si>
    <t xml:space="preserve"> 29846213.442944285
</t>
  </si>
  <si>
    <t>Collateral ratio of tranche of gold is: 0.794430610711987</t>
  </si>
  <si>
    <t xml:space="preserve"> collateral ratio of tranche of Treausry Bill Option is: 0.3999379044717773</t>
  </si>
  <si>
    <t xml:space="preserve"> collateral ratio of tranche of Collar of REIT is: 0.29846145780184874
</t>
  </si>
  <si>
    <t xml:space="preserve"> 0.29846145780184874
</t>
  </si>
  <si>
    <t xml:space="preserve">date is: 2019-11-27 00:00:00
</t>
  </si>
  <si>
    <t xml:space="preserve"> 2019-11-27 00</t>
  </si>
  <si>
    <t>current price of gold is: 1454.44</t>
  </si>
  <si>
    <t xml:space="preserve"> predicted price of gold is: 1454.1821148821139
</t>
  </si>
  <si>
    <t xml:space="preserve"> 1454.1821148821139
</t>
  </si>
  <si>
    <t>current price of tb is: 100.0761719</t>
  </si>
  <si>
    <t xml:space="preserve"> current price of tb option is: 4.357216869746208</t>
  </si>
  <si>
    <t xml:space="preserve"> predicted price of tb is: 100.22389317120785
</t>
  </si>
  <si>
    <t xml:space="preserve"> 100.22389317120785
</t>
  </si>
  <si>
    <t xml:space="preserve"> current price of reit option is: 5.139141912314571</t>
  </si>
  <si>
    <t xml:space="preserve"> predicted price of reit is: 81.24838399049003
</t>
  </si>
  <si>
    <t xml:space="preserve"> 81.24838399049003
</t>
  </si>
  <si>
    <t>value_ratio_gold_to_total is: -0.02718993852038272</t>
  </si>
  <si>
    <t xml:space="preserve"> risk_ratio_to_gold is: 0.8484168607324514</t>
  </si>
  <si>
    <t xml:space="preserve"> risk_ratio_to_gold_before is: 0.8496938260080389
</t>
  </si>
  <si>
    <t xml:space="preserve"> 0.8496938260080389
</t>
  </si>
  <si>
    <t>value_ratio_tb_to_total is: 0.47497502800733543</t>
  </si>
  <si>
    <t xml:space="preserve"> risk_ratio_tb_to_gold is: 0.08282366250286755</t>
  </si>
  <si>
    <t xml:space="preserve"> risk_ratio_tb_to_gold_before is: 0.08276391248936034
</t>
  </si>
  <si>
    <t xml:space="preserve"> 0.08276391248936034
</t>
  </si>
  <si>
    <t>value_ratio_reit_to_total is: 0.5522149105130473</t>
  </si>
  <si>
    <t xml:space="preserve"> risk_ratio_reit_to_gold is: 0.09584221070559805</t>
  </si>
  <si>
    <t xml:space="preserve"> risk_ratio_reit_to_gold_before is: 0.09413059867605214
</t>
  </si>
  <si>
    <t xml:space="preserve"> 0.09413059867605214
</t>
  </si>
  <si>
    <t>delta_gold is: 0.9952442537584081</t>
  </si>
  <si>
    <t xml:space="preserve"> delta_tb is: 0.9997154291725957</t>
  </si>
  <si>
    <t xml:space="preserve"> delta_reit is: 1.0000038976209342
</t>
  </si>
  <si>
    <t xml:space="preserve"> 1.0000038976209342
</t>
  </si>
  <si>
    <t>delta_gold_risk is: 0.999309634244526</t>
  </si>
  <si>
    <t xml:space="preserve"> delta_tb_risk is: 1.000055182863797</t>
  </si>
  <si>
    <t xml:space="preserve"> delta_reit_risk is: 1.0015643580680562
</t>
  </si>
  <si>
    <t xml:space="preserve"> 1.0015643580680562
</t>
  </si>
  <si>
    <t xml:space="preserve">collateral_ratio_tranche_gold is: 0.7911987168207558
</t>
  </si>
  <si>
    <t xml:space="preserve"> 0.7911987168207558
</t>
  </si>
  <si>
    <t xml:space="preserve">collateral_ratio_tranche_tb is: 0.40171247417961675
</t>
  </si>
  <si>
    <t xml:space="preserve"> 0.40171247417961675
</t>
  </si>
  <si>
    <t xml:space="preserve">collateral_ratio_tranche_reit is: 0.2994204154593583
</t>
  </si>
  <si>
    <t xml:space="preserve"> 0.2994204154593583
</t>
  </si>
  <si>
    <t>Total plot size is: 148894259.0726127</t>
  </si>
  <si>
    <t xml:space="preserve"> plot size of gold is: 79065429.27710858</t>
  </si>
  <si>
    <t xml:space="preserve"> plot size of TB is: 39982500.023333505</t>
  </si>
  <si>
    <t xml:space="preserve"> plot size of REIT is: 29846329.772170607
</t>
  </si>
  <si>
    <t xml:space="preserve"> 29846329.772170607
</t>
  </si>
  <si>
    <t xml:space="preserve">collateral ratio is: 1.4889425907261273
</t>
  </si>
  <si>
    <t xml:space="preserve"> 1.4889425907261273
</t>
  </si>
  <si>
    <t>S_gtbcps_0 is: 1.0000090791849647</t>
  </si>
  <si>
    <t xml:space="preserve">stdev_gtbcps is: 0.007682050263915474
</t>
  </si>
  <si>
    <t xml:space="preserve"> 0.007682050263915474
</t>
  </si>
  <si>
    <t>predicted price of GTBCPS is: 0.9999948822499211</t>
  </si>
  <si>
    <t xml:space="preserve"> actual price is: 1.0000090791849647
</t>
  </si>
  <si>
    <t xml:space="preserve"> 1.0000090791849647
</t>
  </si>
  <si>
    <t>predicted amount of GTBCPS is: 100000511.77762704</t>
  </si>
  <si>
    <t xml:space="preserve"> actual amount is: 99999092.0897466
</t>
  </si>
  <si>
    <t>plot sizes of gold is: 79065429.27710858</t>
  </si>
  <si>
    <t xml:space="preserve"> plot sizes of tb is: 39982500.023333505 </t>
  </si>
  <si>
    <t xml:space="preserve"> plot sizes of reit is: 29846329.772170607</t>
  </si>
  <si>
    <t xml:space="preserve"> plot sizes of total is: 148894259.0726127.
</t>
  </si>
  <si>
    <t xml:space="preserve"> 148894259.0726127.
</t>
  </si>
  <si>
    <t>predicted stdevs of gold is: 0.008615065955973307</t>
  </si>
  <si>
    <t xml:space="preserve"> predicted stdevs of tb is: 0.0005691526965015225</t>
  </si>
  <si>
    <t xml:space="preserve"> predicted stdevs of reit is: 0.014738936070245165</t>
  </si>
  <si>
    <t xml:space="preserve"> predicted stdevs of GTBCPS is: 0.007682050263915474.
</t>
  </si>
  <si>
    <t xml:space="preserve"> 0.007682050263915474.
</t>
  </si>
  <si>
    <t>total_value_of_collaterals is: 148893767.8481021</t>
  </si>
  <si>
    <t xml:space="preserve"> createdtionValue_gold is: 1122.471807585869</t>
  </si>
  <si>
    <t xml:space="preserve"> createdValue_tb is: 567.6224038529044</t>
  </si>
  <si>
    <t xml:space="preserve"> createdValue_reit is: 423.7217473963501
</t>
  </si>
  <si>
    <t xml:space="preserve"> 423.7217473963501
</t>
  </si>
  <si>
    <t>plotValue_gold_after_creation is: 79063971.17372955</t>
  </si>
  <si>
    <t xml:space="preserve"> plotValue_tb_after_creation  is: 39981833.90664438</t>
  </si>
  <si>
    <t xml:space="preserve"> plotValue_reit_after_creation  is: 29845848.95176934</t>
  </si>
  <si>
    <t xml:space="preserve">total_value_after_creation is: 148891654.0321433
</t>
  </si>
  <si>
    <t xml:space="preserve"> 148891654.0321433
</t>
  </si>
  <si>
    <t>total_amount_gtncps_before_creation is: 99999092.0897466</t>
  </si>
  <si>
    <t>creation_amount_gtbcps is: 1419.6878804415464</t>
  </si>
  <si>
    <t xml:space="preserve">total_amount_gtbcps_new is: 100000511.77762704
</t>
  </si>
  <si>
    <t xml:space="preserve"> 100000511.77762704
</t>
  </si>
  <si>
    <t>payout of tranche of gold is: -335.6315714427395</t>
  </si>
  <si>
    <t xml:space="preserve"> payout of tranche of Treausry Bill Option is: -98.4942852701676</t>
  </si>
  <si>
    <t xml:space="preserve"> payout of tranche of Collar of REIT is: -57.098653870808164
</t>
  </si>
  <si>
    <t xml:space="preserve"> -57.098653870808164
</t>
  </si>
  <si>
    <t>Collateral size of tranche of gold is: 79063971.17372955</t>
  </si>
  <si>
    <t xml:space="preserve"> collateral size of tranche of Treausry Bill Option is: 39981833.90664438</t>
  </si>
  <si>
    <t xml:space="preserve"> collateral size of tranche of Collar of REIT is: 29845848.95176934
</t>
  </si>
  <si>
    <t xml:space="preserve"> 29845848.95176934
</t>
  </si>
  <si>
    <t>Collateral ratio of tranche of gold is: 0.7906509364553715</t>
  </si>
  <si>
    <t xml:space="preserve"> collateral ratio of tranche of Treausry Bill Option is: 0.3998240152904824</t>
  </si>
  <si>
    <t xml:space="preserve"> collateral ratio of tranche of Collar of REIT is: 0.2984627267351674
</t>
  </si>
  <si>
    <t xml:space="preserve"> 0.2984627267351674
</t>
  </si>
  <si>
    <t xml:space="preserve">date is: 2019-11-29 00:00:00
</t>
  </si>
  <si>
    <t xml:space="preserve"> 2019-11-29 00</t>
  </si>
  <si>
    <t>current price of gold is: 1463.98</t>
  </si>
  <si>
    <t xml:space="preserve"> predicted price of gold is: 1464.9091269990527
</t>
  </si>
  <si>
    <t xml:space="preserve"> 1464.9091269990527
</t>
  </si>
  <si>
    <t>current price of tb is: 100.0644531</t>
  </si>
  <si>
    <t xml:space="preserve"> current price of tb option is: 4.35642639578925</t>
  </si>
  <si>
    <t xml:space="preserve"> predicted price of tb is: 100.21299217801224
</t>
  </si>
  <si>
    <t xml:space="preserve"> 100.21299217801224
</t>
  </si>
  <si>
    <t>current price of reit is: 80.0</t>
  </si>
  <si>
    <t xml:space="preserve"> current price of reit option is: 5.190011915198269</t>
  </si>
  <si>
    <t xml:space="preserve"> predicted price of reit is: 80.65990201398424
</t>
  </si>
  <si>
    <t xml:space="preserve"> 80.65990201398424
</t>
  </si>
  <si>
    <t>value_ratio_gold_to_total is: 0.08234016943529412</t>
  </si>
  <si>
    <t xml:space="preserve"> risk_ratio_to_gold is: 0.8533114301768491</t>
  </si>
  <si>
    <t xml:space="preserve"> risk_ratio_to_gold_before is: 0.8484168607324514
</t>
  </si>
  <si>
    <t xml:space="preserve"> 0.8484168607324514
</t>
  </si>
  <si>
    <t>value_ratio_tb_to_total is: 0.39923457265926426</t>
  </si>
  <si>
    <t xml:space="preserve"> risk_ratio_tb_to_gold is: 0.08134807865781901</t>
  </si>
  <si>
    <t xml:space="preserve"> risk_ratio_tb_to_gold_before is: 0.08282366250286755
</t>
  </si>
  <si>
    <t xml:space="preserve"> 0.08282366250286755
</t>
  </si>
  <si>
    <t>value_ratio_reit_to_total is: 0.5184252579054416</t>
  </si>
  <si>
    <t xml:space="preserve"> risk_ratio_reit_to_gold is: 0.09055700152228537</t>
  </si>
  <si>
    <t xml:space="preserve"> risk_ratio_reit_to_gold_before is: 0.09584221070559805
</t>
  </si>
  <si>
    <t xml:space="preserve"> 0.09584221070559805
</t>
  </si>
  <si>
    <t>delta_gold is: 1.0065592255438518</t>
  </si>
  <si>
    <t xml:space="preserve"> delta_tb is: 0.9998802176765081</t>
  </si>
  <si>
    <t xml:space="preserve"> delta_reit is: 0.9872622444405205
</t>
  </si>
  <si>
    <t xml:space="preserve"> 0.9872622444405205
</t>
  </si>
  <si>
    <t>delta_gold_risk is: 1.0026479792239387</t>
  </si>
  <si>
    <t xml:space="preserve"> delta_tb_risk is: 0.9986372814926876</t>
  </si>
  <si>
    <t xml:space="preserve"> delta_reit_risk is: 0.995177034493032
</t>
  </si>
  <si>
    <t xml:space="preserve"> 0.995177034493032
</t>
  </si>
  <si>
    <t xml:space="preserve">collateral_ratio_tranche_gold is: 0.7937351999552497
</t>
  </si>
  <si>
    <t xml:space="preserve"> 0.7937351999552497
</t>
  </si>
  <si>
    <t xml:space="preserve">collateral_ratio_tranche_tb is: 0.3977129601537712
</t>
  </si>
  <si>
    <t xml:space="preserve"> 0.3977129601537712
</t>
  </si>
  <si>
    <t xml:space="preserve">collateral_ratio_tranche_reit is: 0.29415954972114683
</t>
  </si>
  <si>
    <t xml:space="preserve"> 0.29415954972114683
</t>
  </si>
  <si>
    <t>Total plot size is: 149025294.20608878</t>
  </si>
  <si>
    <t xml:space="preserve"> plot size of gold is: 79582569.59305064</t>
  </si>
  <si>
    <t xml:space="preserve"> plot size of TB is: 39977044.789681576</t>
  </si>
  <si>
    <t xml:space="preserve"> plot size of REIT is: 29465679.823356554
</t>
  </si>
  <si>
    <t xml:space="preserve"> 29465679.823356554
</t>
  </si>
  <si>
    <t xml:space="preserve">collateral ratio is: 1.490252942060888
</t>
  </si>
  <si>
    <t xml:space="preserve"> 1.490252942060888
</t>
  </si>
  <si>
    <t>S_gtbcps_0 is: 0.9999948822499211</t>
  </si>
  <si>
    <t xml:space="preserve">stdev_gtbcps is: 0.007603049453346436
</t>
  </si>
  <si>
    <t xml:space="preserve"> 0.007603049453346436
</t>
  </si>
  <si>
    <t>predicted price of GTBCPS is: 1.0000129492831866</t>
  </si>
  <si>
    <t xml:space="preserve"> actual price is: 0.9999948822499211
</t>
  </si>
  <si>
    <t xml:space="preserve"> 0.9999948822499211
</t>
  </si>
  <si>
    <t>predicted amount of GTBCPS is: 99998705.0884495</t>
  </si>
  <si>
    <t xml:space="preserve"> actual amount is: 100000511.77762704
</t>
  </si>
  <si>
    <t>plot sizes of gold is: 79582569.59305064</t>
  </si>
  <si>
    <t xml:space="preserve"> plot sizes of tb is: 39977044.789681576 </t>
  </si>
  <si>
    <t xml:space="preserve"> plot sizes of reit is: 29465679.823356554</t>
  </si>
  <si>
    <t xml:space="preserve"> plot sizes of total is: 149025294.20608878.
</t>
  </si>
  <si>
    <t xml:space="preserve"> 149025294.20608878.
</t>
  </si>
  <si>
    <t>predicted stdevs of gold is: 0.008513898644850346</t>
  </si>
  <si>
    <t xml:space="preserve"> predicted stdevs of tb is: 0.0005507179009505447</t>
  </si>
  <si>
    <t xml:space="preserve"> predicted stdevs of reit is: 0.01471110385513769</t>
  </si>
  <si>
    <t xml:space="preserve"> predicted stdevs of GTBCPS is: 0.007603049453346436.
</t>
  </si>
  <si>
    <t xml:space="preserve"> 0.007603049453346436.
</t>
  </si>
  <si>
    <t>total_value_of_collaterals is: 149025919.83402848</t>
  </si>
  <si>
    <t xml:space="preserve"> createdtionValue_gold is: -1437.8360636439268</t>
  </si>
  <si>
    <t xml:space="preserve"> createdValue_tb is: -722.272546860072</t>
  </si>
  <si>
    <t xml:space="preserve"> createdValue_reit is: -532.361419976608
</t>
  </si>
  <si>
    <t xml:space="preserve"> -532.361419976608
</t>
  </si>
  <si>
    <t>plotValue_gold_after_creation is: 79584437.65754235</t>
  </si>
  <si>
    <t xml:space="preserve"> plotValue_tb_after_creation  is: 39977891.729647696</t>
  </si>
  <si>
    <t xml:space="preserve"> plotValue_reit_after_creation  is: 29466282.916868914</t>
  </si>
  <si>
    <t xml:space="preserve">total_value_after_creation is: 149028612.30405897
</t>
  </si>
  <si>
    <t xml:space="preserve"> 149028612.30405897
</t>
  </si>
  <si>
    <t>total_amount_gtncps_before_creation is: 100000511.77762704</t>
  </si>
  <si>
    <t>creation_amount_gtbcps is: -1806.6891775429249</t>
  </si>
  <si>
    <t xml:space="preserve">total_amount_gtbcps_new is: 99998705.0884495
</t>
  </si>
  <si>
    <t xml:space="preserve"> 99998705.0884495
</t>
  </si>
  <si>
    <t>payout of tranche of gold is: 430.22842805877866</t>
  </si>
  <si>
    <t xml:space="preserve"> payout of tranche of Treausry Bill Option is: 124.66741926535965</t>
  </si>
  <si>
    <t xml:space="preserve"> payout of tranche of Collar of REIT is: 70.73209238296037
</t>
  </si>
  <si>
    <t xml:space="preserve"> 70.73209238296037
</t>
  </si>
  <si>
    <t>Collateral size of tranche of gold is: 79584437.65754235</t>
  </si>
  <si>
    <t xml:space="preserve"> collateral size of tranche of Treausry Bill Option is: 39977891.729647696</t>
  </si>
  <si>
    <t xml:space="preserve"> collateral size of tranche of Collar of REIT is: 29466282.916868914
</t>
  </si>
  <si>
    <t xml:space="preserve"> 29466282.916868914
</t>
  </si>
  <si>
    <t>Collateral ratio of tranche of gold is: 0.7958299982147872</t>
  </si>
  <si>
    <t xml:space="preserve"> collateral ratio of tranche of Treausry Bill Option is: 0.3997716945710084</t>
  </si>
  <si>
    <t xml:space="preserve"> collateral ratio of tranche of Collar of REIT is: 0.29465750555448944
</t>
  </si>
  <si>
    <t xml:space="preserve"> 0.29465750555448944
</t>
  </si>
  <si>
    <t xml:space="preserve">date is: 2019-12-02 00:00:00
</t>
  </si>
  <si>
    <t xml:space="preserve"> 2019-12-02 00</t>
  </si>
  <si>
    <t>current price of gold is: 1462.44</t>
  </si>
  <si>
    <t xml:space="preserve"> predicted price of gold is: 1461.6842241888542
</t>
  </si>
  <si>
    <t xml:space="preserve"> 1461.6842241888542
</t>
  </si>
  <si>
    <t>current price of tb is: 100.0605469</t>
  </si>
  <si>
    <t xml:space="preserve"> current price of tb option is: 4.352396218890061</t>
  </si>
  <si>
    <t xml:space="preserve"> predicted price of tb is: 100.21325564484518
</t>
  </si>
  <si>
    <t xml:space="preserve"> 100.21325564484518
</t>
  </si>
  <si>
    <t>current price of reit is: 80.1</t>
  </si>
  <si>
    <t xml:space="preserve"> current price of reit option is: 5.1468198568768315</t>
  </si>
  <si>
    <t xml:space="preserve"> predicted price of reit is: 80.64691508288264
</t>
  </si>
  <si>
    <t xml:space="preserve"> 80.64691508288264
</t>
  </si>
  <si>
    <t>value_ratio_gold_to_total is: -0.08003501869252985</t>
  </si>
  <si>
    <t xml:space="preserve"> risk_ratio_to_gold is: 0.8536162064772596</t>
  </si>
  <si>
    <t xml:space="preserve"> risk_ratio_to_gold_before is: 0.8533114301768491
</t>
  </si>
  <si>
    <t xml:space="preserve"> 0.8533114301768491
</t>
  </si>
  <si>
    <t>value_ratio_tb_to_total is: 0.4770808415231944</t>
  </si>
  <si>
    <t xml:space="preserve"> risk_ratio_tb_to_gold is: 0.08089307057417695</t>
  </si>
  <si>
    <t xml:space="preserve"> risk_ratio_tb_to_gold_before is: 0.08134807865781901
</t>
  </si>
  <si>
    <t xml:space="preserve"> 0.08134807865781901
</t>
  </si>
  <si>
    <t>value_ratio_reit_to_total is: 0.6029541771693354</t>
  </si>
  <si>
    <t xml:space="preserve"> risk_ratio_reit_to_gold is: 0.09059359100977239</t>
  </si>
  <si>
    <t xml:space="preserve"> risk_ratio_reit_to_gold_before is: 0.09055700152228537
</t>
  </si>
  <si>
    <t xml:space="preserve"> 0.09055700152228537
</t>
  </si>
  <si>
    <t>delta_gold is: 0.9989480730611074</t>
  </si>
  <si>
    <t xml:space="preserve"> delta_tb is: 0.9999239962645641</t>
  </si>
  <si>
    <t xml:space="preserve"> delta_reit is: 1.0006668380529762
</t>
  </si>
  <si>
    <t xml:space="preserve"> 1.0006668380529762
</t>
  </si>
  <si>
    <t>delta_gold_risk is: 1.0001644495876127</t>
  </si>
  <si>
    <t xml:space="preserve"> delta_tb_risk is: 0.9995792214434719</t>
  </si>
  <si>
    <t xml:space="preserve"> delta_reit_risk is: 1.00003355119213
</t>
  </si>
  <si>
    <t xml:space="preserve"> 1.00003355119213
</t>
  </si>
  <si>
    <t xml:space="preserve">collateral_ratio_tranche_gold is: 0.7948621284516534
</t>
  </si>
  <si>
    <t xml:space="preserve"> 0.7948621284516534
</t>
  </si>
  <si>
    <t xml:space="preserve">collateral_ratio_tranche_tb is: 0.4003307024566952
</t>
  </si>
  <si>
    <t xml:space="preserve"> 0.4003307024566952
</t>
  </si>
  <si>
    <t xml:space="preserve">collateral_ratio_tranche_reit is: 0.29515458307774994
</t>
  </si>
  <si>
    <t xml:space="preserve"> 0.29515458307774994
</t>
  </si>
  <si>
    <t>Total plot size is: 148961506.0597928</t>
  </si>
  <si>
    <t xml:space="preserve"> plot size of gold is: 79500720.64365377</t>
  </si>
  <si>
    <t xml:space="preserve"> plot size of TB is: 39974853.26054139</t>
  </si>
  <si>
    <t xml:space="preserve"> plot size of REIT is: 29485932.155597646
</t>
  </si>
  <si>
    <t xml:space="preserve"> 29485932.155597646
</t>
  </si>
  <si>
    <t xml:space="preserve">collateral ratio is: 1.4896150605979281
</t>
  </si>
  <si>
    <t xml:space="preserve"> 1.4896150605979281
</t>
  </si>
  <si>
    <t>S_gtbcps_0 is: 1.0000129492831866</t>
  </si>
  <si>
    <t>change_of_collaterals is: 2.220446049250313e-16</t>
  </si>
  <si>
    <t xml:space="preserve">stdev_gtbcps is: 0.007607356095760129
</t>
  </si>
  <si>
    <t xml:space="preserve"> 0.007607356095760129
</t>
  </si>
  <si>
    <t>predicted price of GTBCPS is: 1.0000541609143094</t>
  </si>
  <si>
    <t xml:space="preserve"> actual price is: 1.0000129492831866
</t>
  </si>
  <si>
    <t xml:space="preserve"> 1.0000129492831866
</t>
  </si>
  <si>
    <t>predicted amount of GTBCPS is: 99994584.20189363</t>
  </si>
  <si>
    <t xml:space="preserve"> actual amount is: 99998705.0884495
</t>
  </si>
  <si>
    <t>plot sizes of gold is: 79500720.64365377</t>
  </si>
  <si>
    <t xml:space="preserve"> plot sizes of tb is: 39974853.26054139 </t>
  </si>
  <si>
    <t xml:space="preserve"> plot sizes of reit is: 29485932.155597646</t>
  </si>
  <si>
    <t xml:space="preserve"> plot sizes of total is: 148961506.05979282.
</t>
  </si>
  <si>
    <t xml:space="preserve"> 148961506.05979282.
</t>
  </si>
  <si>
    <t>predicted stdevs of gold is: 0.0085296096589074</t>
  </si>
  <si>
    <t xml:space="preserve"> predicted stdevs of tb is: 0.000549378185434722</t>
  </si>
  <si>
    <t xml:space="preserve"> predicted stdevs of reit is: 0.014689438740902902</t>
  </si>
  <si>
    <t xml:space="preserve"> predicted stdevs of GTBCPS is: 0.007607356095760129.
</t>
  </si>
  <si>
    <t xml:space="preserve"> 0.007607356095760129.
</t>
  </si>
  <si>
    <t>total_value_of_collaterals is: 148962933.4204976</t>
  </si>
  <si>
    <t xml:space="preserve"> createdtionValue_gold is: -3276.3572659644633</t>
  </si>
  <si>
    <t xml:space="preserve"> createdValue_tb is: -1647.416549279875</t>
  </si>
  <si>
    <t xml:space="preserve"> createdValue_reit is: -1215.1521531400313
</t>
  </si>
  <si>
    <t xml:space="preserve"> -1215.1521531400313
</t>
  </si>
  <si>
    <t>plotValue_gold_after_creation is: 79505096.67325088</t>
  </si>
  <si>
    <t xml:space="preserve"> plotValue_tb_after_creation  is: 39976718.46481424</t>
  </si>
  <si>
    <t xml:space="preserve"> plotValue_reit_after_creation  is: 29487257.20840086</t>
  </si>
  <si>
    <t xml:space="preserve">total_value_after_creation is: 148969072.346466
</t>
  </si>
  <si>
    <t xml:space="preserve"> 148969072.346466
</t>
  </si>
  <si>
    <t>total_amount_gtncps_before_creation is: 99998705.0884495</t>
  </si>
  <si>
    <t>creation_amount_gtbcps is: -4120.886555865407</t>
  </si>
  <si>
    <t xml:space="preserve">total_amount_gtbcps_new is: 99994584.20189363
</t>
  </si>
  <si>
    <t xml:space="preserve"> 99994584.20189363
</t>
  </si>
  <si>
    <t>payout of tranche of gold is: 1099.672331155932</t>
  </si>
  <si>
    <t xml:space="preserve"> payout of tranche of Treausry Bill Option is: 217.78772357143123</t>
  </si>
  <si>
    <t xml:space="preserve"> payout of tranche of Collar of REIT is: 109.90065007446735
</t>
  </si>
  <si>
    <t xml:space="preserve"> 109.90065007446735
</t>
  </si>
  <si>
    <t>Collateral size of tranche of gold is: 79505096.67325088</t>
  </si>
  <si>
    <t xml:space="preserve"> collateral size of tranche of Treausry Bill Option is: 39976718.46481424</t>
  </si>
  <si>
    <t xml:space="preserve"> collateral size of tranche of Collar of REIT is: 29487257.20840086
</t>
  </si>
  <si>
    <t xml:space="preserve"> 29487257.20840086
</t>
  </si>
  <si>
    <t>Collateral ratio of tranche of gold is: 0.7950182031598492</t>
  </si>
  <si>
    <t xml:space="preserve"> collateral ratio of tranche of Treausry Bill Option is: 0.3997507104826496</t>
  </si>
  <si>
    <t xml:space="preserve"> collateral ratio of tranche of Collar of REIT is: 0.2948604205624772
</t>
  </si>
  <si>
    <t xml:space="preserve"> 0.2948604205624772
</t>
  </si>
  <si>
    <t xml:space="preserve">date is: 2019-12-03 00:00:00
</t>
  </si>
  <si>
    <t xml:space="preserve"> 2019-12-03 00</t>
  </si>
  <si>
    <t>current price of gold is: 1477.61</t>
  </si>
  <si>
    <t xml:space="preserve"> predicted price of gold is: 1470.0912814154212
</t>
  </si>
  <si>
    <t xml:space="preserve"> 1470.0912814154212
</t>
  </si>
  <si>
    <t xml:space="preserve"> current price of tb option is: 4.361212525378056</t>
  </si>
  <si>
    <t xml:space="preserve"> predicted price of tb is: 100.2490561849899
</t>
  </si>
  <si>
    <t xml:space="preserve"> 100.2490561849899
</t>
  </si>
  <si>
    <t>current price of reit is: 79.25</t>
  </si>
  <si>
    <t xml:space="preserve"> current price of reit option is: 5.276999770329496</t>
  </si>
  <si>
    <t xml:space="preserve"> predicted price of reit is: 79.77371356383573
</t>
  </si>
  <si>
    <t xml:space="preserve"> 79.77371356383573
</t>
  </si>
  <si>
    <t>value_ratio_gold_to_total is: -2.697980835337684</t>
  </si>
  <si>
    <t xml:space="preserve"> risk_ratio_to_gold is: 0.8550161465300481</t>
  </si>
  <si>
    <t xml:space="preserve"> risk_ratio_to_gold_before is: 0.8536162064772596
</t>
  </si>
  <si>
    <t xml:space="preserve"> 0.8536162064772596
</t>
  </si>
  <si>
    <t>value_ratio_tb_to_total is: 1.6164807458191</t>
  </si>
  <si>
    <t xml:space="preserve"> risk_ratio_tb_to_gold is: 0.08087632335231049</t>
  </si>
  <si>
    <t xml:space="preserve"> risk_ratio_tb_to_gold_before is: 0.08089307057417695
</t>
  </si>
  <si>
    <t xml:space="preserve"> 0.08089307057417695
</t>
  </si>
  <si>
    <t>value_ratio_reit_to_total is: 2.0815000895185842</t>
  </si>
  <si>
    <t xml:space="preserve"> risk_ratio_reit_to_gold is: 0.08869223281864212</t>
  </si>
  <si>
    <t xml:space="preserve"> risk_ratio_reit_to_gold_before is: 0.09059359100977239
</t>
  </si>
  <si>
    <t xml:space="preserve"> 0.09059359100977239
</t>
  </si>
  <si>
    <t>delta_gold is: 1.0103730751347062</t>
  </si>
  <si>
    <t xml:space="preserve"> delta_tb is: 1.0005146699717753</t>
  </si>
  <si>
    <t xml:space="preserve"> delta_reit is: 0.9915560476302124
</t>
  </si>
  <si>
    <t xml:space="preserve"> 0.9915560476302124
</t>
  </si>
  <si>
    <t>delta_gold_risk is: 1.000755248064781</t>
  </si>
  <si>
    <t xml:space="preserve"> delta_tb_risk is: 0.9999845061252379</t>
  </si>
  <si>
    <t xml:space="preserve"> delta_reit_risk is: 0.9982565841145556
</t>
  </si>
  <si>
    <t xml:space="preserve"> 0.9982565841145556
</t>
  </si>
  <si>
    <t xml:space="preserve">collateral_ratio_tranche_gold is: 0.8026587802242416
</t>
  </si>
  <si>
    <t xml:space="preserve"> 0.8026587802242416
</t>
  </si>
  <si>
    <t xml:space="preserve">collateral_ratio_tranche_tb is: 0.39585639897160846
</t>
  </si>
  <si>
    <t xml:space="preserve"> 0.39585639897160846
</t>
  </si>
  <si>
    <t xml:space="preserve">collateral_ratio_tranche_reit is: 0.28987435853344795
</t>
  </si>
  <si>
    <t xml:space="preserve"> 0.28987435853344795
</t>
  </si>
  <si>
    <t>Total plot size is: 149565370.50903022</t>
  </si>
  <si>
    <t xml:space="preserve"> plot size of gold is: 80329809.0146346</t>
  </si>
  <si>
    <t xml:space="preserve"> plot size of TB is: 39997293.281378195</t>
  </si>
  <si>
    <t xml:space="preserve"> plot size of REIT is: 29238268.21301745
</t>
  </si>
  <si>
    <t xml:space="preserve"> 29238268.21301745
</t>
  </si>
  <si>
    <t xml:space="preserve">collateral ratio is: 1.4956537050903023
</t>
  </si>
  <si>
    <t xml:space="preserve"> 1.4956537050903023
</t>
  </si>
  <si>
    <t>S_gtbcps_0 is: 1.0000541609143094</t>
  </si>
  <si>
    <t xml:space="preserve">stdev_gtbcps is: 0.007602638161519835
</t>
  </si>
  <si>
    <t xml:space="preserve"> 0.007602638161519835
</t>
  </si>
  <si>
    <t>predicted price of GTBCPS is: 1.00005825747923</t>
  </si>
  <si>
    <t xml:space="preserve"> actual price is: 1.0000541609143094
</t>
  </si>
  <si>
    <t xml:space="preserve"> 1.0000541609143094
</t>
  </si>
  <si>
    <t>predicted amount of GTBCPS is: 99994174.59145062</t>
  </si>
  <si>
    <t xml:space="preserve"> actual amount is: 99994584.20189363
</t>
  </si>
  <si>
    <t>plot sizes of gold is: 80329809.0146346</t>
  </si>
  <si>
    <t xml:space="preserve"> plot sizes of tb is: 39997293.281378195 </t>
  </si>
  <si>
    <t xml:space="preserve"> plot sizes of reit is: 29238268.21301745</t>
  </si>
  <si>
    <t xml:space="preserve"> plot sizes of total is: 149565370.50903022.
</t>
  </si>
  <si>
    <t xml:space="preserve"> 149565370.50903022.
</t>
  </si>
  <si>
    <t>predicted stdevs of gold is: 0.008530500262754826</t>
  </si>
  <si>
    <t xml:space="preserve"> predicted stdevs of tb is: 0.0005494608339032346</t>
  </si>
  <si>
    <t xml:space="preserve"> predicted stdevs of reit is: 0.014701999014284308</t>
  </si>
  <si>
    <t xml:space="preserve"> predicted stdevs of GTBCPS is: 0.007602638161519835.
</t>
  </si>
  <si>
    <t xml:space="preserve"> 0.007602638161519835.
</t>
  </si>
  <si>
    <t>total_value_of_collaterals is: 149565512.42073715</t>
  </si>
  <si>
    <t xml:space="preserve"> createdtionValue_gold is: -329.0588582041411</t>
  </si>
  <si>
    <t xml:space="preserve"> createdValue_tb is: -163.84274950821015</t>
  </si>
  <si>
    <t xml:space="preserve"> createdValue_reit is: -119.77004093239186
</t>
  </si>
  <si>
    <t xml:space="preserve"> -119.77004093239186
</t>
  </si>
  <si>
    <t>plotValue_gold_after_creation is: 80330236.3636155</t>
  </si>
  <si>
    <t xml:space="preserve"> plotValue_tb_after_creation  is: 39997485.1498878</t>
  </si>
  <si>
    <t xml:space="preserve"> plotValue_reit_after_creation  is: 29238403.57888248</t>
  </si>
  <si>
    <t xml:space="preserve">total_value_after_creation is: 149566125.09238577
</t>
  </si>
  <si>
    <t xml:space="preserve"> 149566125.09238577
</t>
  </si>
  <si>
    <t>total_amount_gtncps_before_creation is: 99994584.20189363</t>
  </si>
  <si>
    <t>creation_amount_gtbcps is: -409.61044301092625</t>
  </si>
  <si>
    <t xml:space="preserve">total_amount_gtbcps_new is: 99994174.59145062
</t>
  </si>
  <si>
    <t xml:space="preserve"> 99994174.59145062
</t>
  </si>
  <si>
    <t>payout of tranche of gold is: 98.29012270056239</t>
  </si>
  <si>
    <t xml:space="preserve"> payout of tranche of Treausry Bill Option is: 28.02576009593143</t>
  </si>
  <si>
    <t xml:space="preserve"> payout of tranche of Collar of REIT is: 15.595824095369686
</t>
  </si>
  <si>
    <t xml:space="preserve"> 15.595824095369686
</t>
  </si>
  <si>
    <t>Collateral size of tranche of gold is: 80330236.3636155</t>
  </si>
  <si>
    <t xml:space="preserve"> collateral size of tranche of Treausry Bill Option is: 39997485.1498878</t>
  </si>
  <si>
    <t xml:space="preserve"> collateral size of tranche of Collar of REIT is: 29238403.57888248
</t>
  </si>
  <si>
    <t xml:space="preserve"> 29238403.57888248
</t>
  </si>
  <si>
    <t>Collateral ratio of tranche of gold is: 0.803299073047573</t>
  </si>
  <si>
    <t xml:space="preserve"> collateral ratio of tranche of Treausry Bill Option is: 0.39997321307138295</t>
  </si>
  <si>
    <t xml:space="preserve"> collateral ratio of tranche of Collar of REIT is: 0.2923828380884155
</t>
  </si>
  <si>
    <t xml:space="preserve"> 0.2923828380884155
</t>
  </si>
  <si>
    <t xml:space="preserve">date is: 2019-12-04 00:00:00
</t>
  </si>
  <si>
    <t xml:space="preserve"> 2019-12-04 00</t>
  </si>
  <si>
    <t>current price of gold is: 1474.59</t>
  </si>
  <si>
    <t xml:space="preserve"> predicted price of gold is: 1473.739097820001
</t>
  </si>
  <si>
    <t xml:space="preserve"> 1473.739097820001
</t>
  </si>
  <si>
    <t>current price of tb is: 100.09375</t>
  </si>
  <si>
    <t xml:space="preserve"> current price of tb option is: 4.357191831063556</t>
  </si>
  <si>
    <t xml:space="preserve"> predicted price of tb is: 100.24149721803643
</t>
  </si>
  <si>
    <t xml:space="preserve"> 100.24149721803643
</t>
  </si>
  <si>
    <t>current price of reit is: 78.65</t>
  </si>
  <si>
    <t xml:space="preserve"> current price of reit option is: 5.2624203127913205</t>
  </si>
  <si>
    <t xml:space="preserve"> predicted price of reit is: 79.11246216752198
</t>
  </si>
  <si>
    <t xml:space="preserve"> 79.11246216752198
</t>
  </si>
  <si>
    <t>value_ratio_gold_to_total is: -0.09072497036154194</t>
  </si>
  <si>
    <t xml:space="preserve"> risk_ratio_to_gold is: 0.8571660592348137</t>
  </si>
  <si>
    <t xml:space="preserve"> risk_ratio_to_gold_before is: 0.8550161465300481
</t>
  </si>
  <si>
    <t xml:space="preserve"> 0.8550161465300481
</t>
  </si>
  <si>
    <t>value_ratio_tb_to_total is: 0.4803260249147232</t>
  </si>
  <si>
    <t xml:space="preserve"> risk_ratio_tb_to_gold is: 0.07951294395113409</t>
  </si>
  <si>
    <t xml:space="preserve"> risk_ratio_tb_to_gold_before is: 0.08087632335231049
</t>
  </si>
  <si>
    <t xml:space="preserve"> 0.08087632335231049
</t>
  </si>
  <si>
    <t>value_ratio_reit_to_total is: 0.6103989454468187</t>
  </si>
  <si>
    <t xml:space="preserve"> risk_ratio_reit_to_gold is: 0.08712214294520557</t>
  </si>
  <si>
    <t xml:space="preserve"> risk_ratio_reit_to_gold_before is: 0.08869223281864212
</t>
  </si>
  <si>
    <t xml:space="preserve"> 0.08869223281864212
</t>
  </si>
  <si>
    <t>delta_gold is: 0.9979561589323299</t>
  </si>
  <si>
    <t xml:space="preserve"> delta_tb is: 0.9998493347915833</t>
  </si>
  <si>
    <t xml:space="preserve"> delta_reit is: 0.9927291935215014
</t>
  </si>
  <si>
    <t xml:space="preserve"> 0.9927291935215014
</t>
  </si>
  <si>
    <t>delta_gold_risk is: 1.0011589725020924</t>
  </si>
  <si>
    <t xml:space="preserve"> delta_tb_risk is: 0.9987386351502753</t>
  </si>
  <si>
    <t xml:space="preserve"> delta_reit_risk is: 0.998557820267192
</t>
  </si>
  <si>
    <t xml:space="preserve"> 0.998557820267192
</t>
  </si>
  <si>
    <t xml:space="preserve">collateral_ratio_tranche_gold is: 0.8007292342483416
</t>
  </si>
  <si>
    <t xml:space="preserve"> 0.8007292342483416
</t>
  </si>
  <si>
    <t xml:space="preserve">collateral_ratio_tranche_tb is: 0.40123809113342523
</t>
  </si>
  <si>
    <t xml:space="preserve"> 0.40123809113342523
</t>
  </si>
  <si>
    <t xml:space="preserve">collateral_ratio_tranche_reit is: 0.2912714990113397
</t>
  </si>
  <si>
    <t xml:space="preserve"> 0.2912714990113397
</t>
  </si>
  <si>
    <t>Total plot size is: 149183329.85273165</t>
  </si>
  <si>
    <t xml:space="preserve"> plot size of gold is: 80166054.1275599</t>
  </si>
  <si>
    <t xml:space="preserve"> plot size of TB is: 39991458.92045155</t>
  </si>
  <si>
    <t xml:space="preserve"> plot size of REIT is: 29025816.804720182
</t>
  </si>
  <si>
    <t xml:space="preserve"> 29025816.804720182
</t>
  </si>
  <si>
    <t xml:space="preserve">collateral ratio is: 1.4918332985273164
</t>
  </si>
  <si>
    <t xml:space="preserve"> 1.4918332985273164
</t>
  </si>
  <si>
    <t>S_gtbcps_0 is: 1.00005825747923</t>
  </si>
  <si>
    <t xml:space="preserve">stdev_gtbcps is: 0.007550937506241553
</t>
  </si>
  <si>
    <t xml:space="preserve"> 0.007550937506241553
</t>
  </si>
  <si>
    <t>predicted price of GTBCPS is: 1.0000583278490833</t>
  </si>
  <si>
    <t xml:space="preserve"> actual price is: 1.00005825747923
</t>
  </si>
  <si>
    <t xml:space="preserve"> 1.00005825747923
</t>
  </si>
  <si>
    <t>predicted amount of GTBCPS is: 99994167.55528562</t>
  </si>
  <si>
    <t xml:space="preserve"> actual amount is: 99994174.59145062
</t>
  </si>
  <si>
    <t>plot sizes of gold is: 80166054.1275599</t>
  </si>
  <si>
    <t xml:space="preserve"> plot sizes of tb is: 39991458.92045155 </t>
  </si>
  <si>
    <t xml:space="preserve"> plot sizes of reit is: 29025816.804720182</t>
  </si>
  <si>
    <t xml:space="preserve"> plot sizes of total is: 149183329.85273165.
</t>
  </si>
  <si>
    <t xml:space="preserve"> 149183329.85273165.
</t>
  </si>
  <si>
    <t>predicted stdevs of gold is: 0.008456986610591079</t>
  </si>
  <si>
    <t xml:space="preserve"> predicted stdevs of tb is: 0.0005372756083796041</t>
  </si>
  <si>
    <t xml:space="preserve"> predicted stdevs of reit is: 0.014711879488586394</t>
  </si>
  <si>
    <t xml:space="preserve"> predicted stdevs of GTBCPS is: 0.007550937506241553.
</t>
  </si>
  <si>
    <t xml:space="preserve"> 0.007550937506241553.
</t>
  </si>
  <si>
    <t>total_value_of_collaterals is: 149183332.2952406</t>
  </si>
  <si>
    <t xml:space="preserve"> createdtionValue_gold is: -5.640944974584049</t>
  </si>
  <si>
    <t xml:space="preserve"> createdValue_tb is: -2.814029186941217</t>
  </si>
  <si>
    <t xml:space="preserve"> createdValue_reit is: -2.0424235047018486
</t>
  </si>
  <si>
    <t xml:space="preserve"> -2.0424235047018486
</t>
  </si>
  <si>
    <t>plotValue_gold_after_creation is: 80166061.58736098</t>
  </si>
  <si>
    <t xml:space="preserve"> plotValue_tb_after_creation  is: 39991462.09108261</t>
  </si>
  <si>
    <t xml:space="preserve"> plotValue_reit_after_creation  is: 29025819.114194673</t>
  </si>
  <si>
    <t xml:space="preserve">total_value_after_creation is: 149183342.79263824
</t>
  </si>
  <si>
    <t xml:space="preserve"> 149183342.79263824
</t>
  </si>
  <si>
    <t>total_amount_gtncps_before_creation is: 99994174.59145062</t>
  </si>
  <si>
    <t>creation_amount_gtbcps is: -7.036164999008179</t>
  </si>
  <si>
    <t xml:space="preserve">total_amount_gtbcps_new is: 99994167.55528562
</t>
  </si>
  <si>
    <t xml:space="preserve"> 99994167.55528562
</t>
  </si>
  <si>
    <t>payout of tranche of gold is: 1.8188561047689704</t>
  </si>
  <si>
    <t xml:space="preserve"> payout of tranche of Treausry Bill Option is: 0.3566018728586729</t>
  </si>
  <si>
    <t xml:space="preserve"> payout of tranche of Collar of REIT is: 0.2670509860338153
</t>
  </si>
  <si>
    <t xml:space="preserve"> 0.2670509860338153
</t>
  </si>
  <si>
    <t>Collateral size of tranche of gold is: 80166061.58736098</t>
  </si>
  <si>
    <t xml:space="preserve"> collateral size of tranche of Treausry Bill Option is: 39991462.09108261</t>
  </si>
  <si>
    <t xml:space="preserve"> collateral size of tranche of Collar of REIT is: 29025819.114194673
</t>
  </si>
  <si>
    <t xml:space="preserve"> 29025819.114194673
</t>
  </si>
  <si>
    <t>Collateral ratio of tranche of gold is: 0.80166055946416</t>
  </si>
  <si>
    <t xml:space="preserve"> collateral ratio of tranche of Treausry Bill Option is: 0.3999145927705342</t>
  </si>
  <si>
    <t xml:space="preserve"> collateral ratio of tranche of Collar of REIT is: 0.29025817071771165
</t>
  </si>
  <si>
    <t xml:space="preserve"> 0.29025817071771165
</t>
  </si>
  <si>
    <t xml:space="preserve">date is: 2019-12-05 00:00:00
</t>
  </si>
  <si>
    <t xml:space="preserve"> 2019-12-05 00</t>
  </si>
  <si>
    <t>current price of gold is: 1476.0</t>
  </si>
  <si>
    <t xml:space="preserve"> predicted price of gold is: 1476.2322571256934
</t>
  </si>
  <si>
    <t xml:space="preserve"> 1476.2322571256934
</t>
  </si>
  <si>
    <t>current price of tb is: 100.0957031</t>
  </si>
  <si>
    <t xml:space="preserve"> current price of tb option is: 4.354766775049034</t>
  </si>
  <si>
    <t xml:space="preserve"> predicted price of tb is: 100.24595931864094
</t>
  </si>
  <si>
    <t xml:space="preserve"> 100.24595931864094
</t>
  </si>
  <si>
    <t>current price of reit is: 79.65</t>
  </si>
  <si>
    <t xml:space="preserve"> current price of reit option is: 5.179269620524579</t>
  </si>
  <si>
    <t xml:space="preserve"> predicted price of reit is: 80.09329195091054
</t>
  </si>
  <si>
    <t xml:space="preserve"> 80.09329195091054
</t>
  </si>
  <si>
    <t>value_ratio_gold_to_total is: 0.022418984056412957</t>
  </si>
  <si>
    <t xml:space="preserve"> risk_ratio_to_gold is: 0.8558389903551766</t>
  </si>
  <si>
    <t xml:space="preserve"> risk_ratio_to_gold_before is: 0.8571660592348137
</t>
  </si>
  <si>
    <t xml:space="preserve"> 0.8571660592348137
</t>
  </si>
  <si>
    <t>value_ratio_tb_to_total is: 0.4348544242411143</t>
  </si>
  <si>
    <t xml:space="preserve"> risk_ratio_tb_to_gold is: 0.07957389236819491</t>
  </si>
  <si>
    <t xml:space="preserve"> risk_ratio_tb_to_gold_before is: 0.07951294395113409
</t>
  </si>
  <si>
    <t xml:space="preserve"> 0.07951294395113409
</t>
  </si>
  <si>
    <t>value_ratio_reit_to_total is: 0.5427265917024727</t>
  </si>
  <si>
    <t xml:space="preserve"> risk_ratio_reit_to_gold is: 0.08887018562946199</t>
  </si>
  <si>
    <t xml:space="preserve"> risk_ratio_reit_to_gold_before is: 0.08712214294520557
</t>
  </si>
  <si>
    <t xml:space="preserve"> 0.08712214294520557
</t>
  </si>
  <si>
    <t>delta_gold is: 1.0009561979940187</t>
  </si>
  <si>
    <t xml:space="preserve"> delta_tb is: 0.9999954815532894</t>
  </si>
  <si>
    <t xml:space="preserve"> delta_reit is: 1.0109262646020174
</t>
  </si>
  <si>
    <t xml:space="preserve"> 1.0109262646020174
</t>
  </si>
  <si>
    <t>delta_gold_risk is: 0.9992854333768172</t>
  </si>
  <si>
    <t xml:space="preserve"> delta_tb_risk is: 1.0000564591813395</t>
  </si>
  <si>
    <t xml:space="preserve"> delta_reit_risk is: 1.0016079542630976
</t>
  </si>
  <si>
    <t xml:space="preserve"> 1.0016079542630976
</t>
  </si>
  <si>
    <t xml:space="preserve">collateral_ratio_tranche_gold is: 0.8030009033269067
</t>
  </si>
  <si>
    <t xml:space="preserve"> 0.8030009033269067
</t>
  </si>
  <si>
    <t xml:space="preserve">collateral_ratio_tranche_tb is: 0.39950819936514453
</t>
  </si>
  <si>
    <t xml:space="preserve"> 0.39950819936514453
</t>
  </si>
  <si>
    <t xml:space="preserve">collateral_ratio_tranche_reit is: 0.29267868558152166
</t>
  </si>
  <si>
    <t xml:space="preserve"> 0.29267868558152166
</t>
  </si>
  <si>
    <t>Total plot size is: 149576960.5005581</t>
  </si>
  <si>
    <t xml:space="preserve"> plot size of gold is: 80242716.21463919</t>
  </si>
  <si>
    <t xml:space="preserve"> plot size of TB is: 39991281.391792275</t>
  </si>
  <si>
    <t xml:space="preserve"> plot size of REIT is: 29342962.894126657
</t>
  </si>
  <si>
    <t xml:space="preserve"> 29342962.894126657
</t>
  </si>
  <si>
    <t xml:space="preserve">collateral ratio is: 1.495769605005581
</t>
  </si>
  <si>
    <t xml:space="preserve"> 1.495769605005581
</t>
  </si>
  <si>
    <t>S_gtbcps_0 is: 1.0000583278490833</t>
  </si>
  <si>
    <t xml:space="preserve">stdev_gtbcps is: 0.0075398817697666775
</t>
  </si>
  <si>
    <t xml:space="preserve"> 0.0075398817697666775
</t>
  </si>
  <si>
    <t>predicted price of GTBCPS is: 1.000065467225326</t>
  </si>
  <si>
    <t xml:space="preserve"> actual price is: 1.0000583278490833
</t>
  </si>
  <si>
    <t xml:space="preserve"> 1.0000583278490833
</t>
  </si>
  <si>
    <t>predicted amount of GTBCPS is: 99993453.7060351</t>
  </si>
  <si>
    <t xml:space="preserve"> actual amount is: 99994167.55528562
</t>
  </si>
  <si>
    <t>plot sizes of gold is: 80242716.21463919</t>
  </si>
  <si>
    <t xml:space="preserve"> plot sizes of tb is: 39991281.391792275 </t>
  </si>
  <si>
    <t xml:space="preserve"> plot sizes of reit is: 29342962.894126657</t>
  </si>
  <si>
    <t xml:space="preserve"> plot sizes of total is: 149576960.5005581.
</t>
  </si>
  <si>
    <t xml:space="preserve"> 149576960.5005581.
</t>
  </si>
  <si>
    <t>predicted stdevs of gold is: 0.008384726427648438</t>
  </si>
  <si>
    <t xml:space="preserve"> predicted stdevs of tb is: 0.0005344789150838217</t>
  </si>
  <si>
    <t xml:space="preserve"> predicted stdevs of reit is: 0.014777133422330155</t>
  </si>
  <si>
    <t xml:space="preserve"> predicted stdevs of GTBCPS is: 0.0075398817697666775.
</t>
  </si>
  <si>
    <t xml:space="preserve"> 0.0075398817697666775.
</t>
  </si>
  <si>
    <t>total_value_of_collaterals is: 149577207.93590373</t>
  </si>
  <si>
    <t xml:space="preserve"> createdtionValue_gold is: -572.8507980722724</t>
  </si>
  <si>
    <t xml:space="preserve"> createdValue_tb is: -285.4965159825919</t>
  </si>
  <si>
    <t xml:space="preserve"> createdValue_reit is: -209.47836673796712
</t>
  </si>
  <si>
    <t xml:space="preserve"> -209.47836673796712
</t>
  </si>
  <si>
    <t>plotValue_gold_after_creation is: 80243466.87436715</t>
  </si>
  <si>
    <t xml:space="preserve"> plotValue_tb_after_creation  is: 39991617.88739632</t>
  </si>
  <si>
    <t xml:space="preserve"> plotValue_reit_after_creation  is: 29343190.999821033</t>
  </si>
  <si>
    <t xml:space="preserve">total_value_after_creation is: 149578275.7615845
</t>
  </si>
  <si>
    <t xml:space="preserve"> 149578275.7615845
</t>
  </si>
  <si>
    <t>total_amount_gtncps_before_creation is: 99994167.55528562</t>
  </si>
  <si>
    <t>creation_amount_gtbcps is: -713.849250510335</t>
  </si>
  <si>
    <t xml:space="preserve">total_amount_gtbcps_new is: 99993453.7060351
</t>
  </si>
  <si>
    <t xml:space="preserve"> 99993453.7060351
</t>
  </si>
  <si>
    <t>payout of tranche of gold is: 177.8089298967629</t>
  </si>
  <si>
    <t xml:space="preserve"> payout of tranche of Treausry Bill Option is: 50.99908806713024</t>
  </si>
  <si>
    <t xml:space="preserve"> payout of tranche of Collar of REIT is: 18.627327637783583
</t>
  </si>
  <si>
    <t xml:space="preserve"> 18.627327637783583
</t>
  </si>
  <si>
    <t>Collateral size of tranche of gold is: 80243466.87436715</t>
  </si>
  <si>
    <t xml:space="preserve"> collateral size of tranche of Treausry Bill Option is: 39991617.88739632</t>
  </si>
  <si>
    <t xml:space="preserve"> collateral size of tranche of Collar of REIT is: 29343190.999821033
</t>
  </si>
  <si>
    <t xml:space="preserve"> 29343190.999821033
</t>
  </si>
  <si>
    <t>Collateral ratio of tranche of gold is: 0.8024289402356908</t>
  </si>
  <si>
    <t xml:space="preserve"> collateral ratio of tranche of Treausry Bill Option is: 0.3999133239088034</t>
  </si>
  <si>
    <t xml:space="preserve"> collateral ratio of tranche of Collar of REIT is: 0.293429815214543
</t>
  </si>
  <si>
    <t xml:space="preserve"> 0.293429815214543
</t>
  </si>
  <si>
    <t xml:space="preserve">date is: 2019-12-06 00:00:00
</t>
  </si>
  <si>
    <t xml:space="preserve"> 2019-12-06 00</t>
  </si>
  <si>
    <t>current price of gold is: 1460.17</t>
  </si>
  <si>
    <t xml:space="preserve"> predicted price of gold is: 1463.6289452260717
</t>
  </si>
  <si>
    <t xml:space="preserve"> 1463.6289452260717
</t>
  </si>
  <si>
    <t>current price of tb is: 100.1074219</t>
  </si>
  <si>
    <t xml:space="preserve"> current price of tb option is: 4.35151963247279</t>
  </si>
  <si>
    <t xml:space="preserve"> predicted price of tb is: 100.26103768892087
</t>
  </si>
  <si>
    <t xml:space="preserve"> 100.26103768892087
</t>
  </si>
  <si>
    <t>current price of reit is: 80.5</t>
  </si>
  <si>
    <t xml:space="preserve"> current price of reit option is: 5.09825572399285</t>
  </si>
  <si>
    <t xml:space="preserve"> predicted price of reit is: 80.50384026084656
</t>
  </si>
  <si>
    <t xml:space="preserve"> 80.50384026084656
</t>
  </si>
  <si>
    <t>value_ratio_gold_to_total is: 0.2647251237611269</t>
  </si>
  <si>
    <t xml:space="preserve"> risk_ratio_to_gold is: 0.8532998881639882</t>
  </si>
  <si>
    <t xml:space="preserve"> risk_ratio_to_gold_before is: 0.8558389903551766
</t>
  </si>
  <si>
    <t xml:space="preserve"> 0.8558389903551766
</t>
  </si>
  <si>
    <t>value_ratio_tb_to_total is: 0.34479370271600396</t>
  </si>
  <si>
    <t xml:space="preserve"> risk_ratio_tb_to_gold is: 0.07974798928085831</t>
  </si>
  <si>
    <t xml:space="preserve"> risk_ratio_tb_to_gold_before is: 0.07957389236819491
</t>
  </si>
  <si>
    <t xml:space="preserve"> 0.07957389236819491
</t>
  </si>
  <si>
    <t>value_ratio_reit_to_total is: 0.39048117352286915</t>
  </si>
  <si>
    <t xml:space="preserve"> risk_ratio_reit_to_gold is: 0.09217294246994817</t>
  </si>
  <si>
    <t xml:space="preserve"> risk_ratio_reit_to_gold_before is: 0.08887018562946199
</t>
  </si>
  <si>
    <t xml:space="preserve"> 0.08887018562946199
</t>
  </si>
  <si>
    <t>delta_gold is: 0.9892750677506775</t>
  </si>
  <si>
    <t xml:space="preserve"> delta_tb is: 1.000081106934549</t>
  </si>
  <si>
    <t xml:space="preserve"> delta_reit is: 1.0090651034355034
</t>
  </si>
  <si>
    <t xml:space="preserve"> 1.0090651034355034
</t>
  </si>
  <si>
    <t>delta_gold_risk is: 0.9986318305605258</t>
  </si>
  <si>
    <t xml:space="preserve"> delta_tb_risk is: 1.0001612644710047</t>
  </si>
  <si>
    <t xml:space="preserve"> delta_reit_risk is: 1.0030331961367616
</t>
  </si>
  <si>
    <t xml:space="preserve"> 1.0030331961367616
</t>
  </si>
  <si>
    <t xml:space="preserve">collateral_ratio_tranche_gold is: 0.7949105164925491
</t>
  </si>
  <si>
    <t xml:space="preserve"> 0.7949105164925491
</t>
  </si>
  <si>
    <t xml:space="preserve">collateral_ratio_tranche_tb is: 0.4042164672357986
</t>
  </si>
  <si>
    <t xml:space="preserve"> 0.4042164672357986
</t>
  </si>
  <si>
    <t xml:space="preserve">collateral_ratio_tranche_reit is: 0.298394666899825
</t>
  </si>
  <si>
    <t xml:space="preserve"> 0.298394666899825
</t>
  </si>
  <si>
    <t>Total plot size is: 148986912.67498177</t>
  </si>
  <si>
    <t xml:space="preserve"> plot size of gold is: 79382861.12868881</t>
  </si>
  <si>
    <t xml:space="preserve"> plot size of TB is: 39994861.48493082</t>
  </si>
  <si>
    <t xml:space="preserve"> plot size of REIT is: 29609190.061362144
</t>
  </si>
  <si>
    <t xml:space="preserve"> 29609190.061362144
</t>
  </si>
  <si>
    <t xml:space="preserve">collateral ratio is: 1.4898691267498176
</t>
  </si>
  <si>
    <t xml:space="preserve"> 1.4898691267498176
</t>
  </si>
  <si>
    <t>S_gtbcps_0 is: 1.000065467225326</t>
  </si>
  <si>
    <t xml:space="preserve">stdev_gtbcps is: 0.007534756477123775
</t>
  </si>
  <si>
    <t xml:space="preserve"> 0.007534756477123775
</t>
  </si>
  <si>
    <t>predicted price of GTBCPS is: 1.0000688871305403</t>
  </si>
  <si>
    <t xml:space="preserve"> actual price is: 1.000065467225326
</t>
  </si>
  <si>
    <t xml:space="preserve"> 1.000065467225326
</t>
  </si>
  <si>
    <t>predicted amount of GTBCPS is: 99993111.76145695</t>
  </si>
  <si>
    <t xml:space="preserve"> actual amount is: 99993453.7060351
</t>
  </si>
  <si>
    <t>plot sizes of gold is: 79382861.12868881</t>
  </si>
  <si>
    <t xml:space="preserve"> plot sizes of tb is: 39994861.48493082 </t>
  </si>
  <si>
    <t xml:space="preserve"> plot sizes of reit is: 29609190.061362144</t>
  </si>
  <si>
    <t xml:space="preserve"> plot sizes of total is: 148986912.67498177.
</t>
  </si>
  <si>
    <t xml:space="preserve"> 148986912.67498177.
</t>
  </si>
  <si>
    <t>predicted stdevs of gold is: 0.008345753914222053</t>
  </si>
  <si>
    <t xml:space="preserve"> predicted stdevs of tb is: 0.0005340942928603954</t>
  </si>
  <si>
    <t xml:space="preserve"> predicted stdevs of reit is: 0.014816658379562805</t>
  </si>
  <si>
    <t xml:space="preserve"> predicted stdevs of GTBCPS is: 0.007534756477123775.
</t>
  </si>
  <si>
    <t xml:space="preserve"> 0.007534756477123775.
</t>
  </si>
  <si>
    <t>total_value_of_collaterals is: 148987031.16995442</t>
  </si>
  <si>
    <t xml:space="preserve"> createdtionValue_gold is: -271.46440025185314</t>
  </si>
  <si>
    <t xml:space="preserve"> createdValue_tb is: -136.7697435719923</t>
  </si>
  <si>
    <t xml:space="preserve"> createdValue_reit is: -101.25402617771584
</t>
  </si>
  <si>
    <t xml:space="preserve"> -101.25402617771584
</t>
  </si>
  <si>
    <t>plotValue_gold_after_creation is: 79383223.6961113</t>
  </si>
  <si>
    <t xml:space="preserve"> plotValue_tb_after_creation  is: 39995016.432218656</t>
  </si>
  <si>
    <t xml:space="preserve"> plotValue_reit_after_creation  is: 29609300.529794455</t>
  </si>
  <si>
    <t xml:space="preserve">total_value_after_creation is: 148987540.65812442
</t>
  </si>
  <si>
    <t xml:space="preserve"> 148987540.65812442
</t>
  </si>
  <si>
    <t>total_amount_gtncps_before_creation is: 99993453.7060351</t>
  </si>
  <si>
    <t>creation_amount_gtbcps is: -341.9445781558752</t>
  </si>
  <si>
    <t xml:space="preserve">total_amount_gtbcps_new is: 99993111.76145695
</t>
  </si>
  <si>
    <t xml:space="preserve"> 99993111.76145695
</t>
  </si>
  <si>
    <t>payout of tranche of gold is: 91.10302224271663</t>
  </si>
  <si>
    <t xml:space="preserve"> payout of tranche of Treausry Bill Option is: 18.177544265323572</t>
  </si>
  <si>
    <t xml:space="preserve"> payout of tranche of Collar of REIT is: 9.21440613364418
</t>
  </si>
  <si>
    <t xml:space="preserve"> 9.21440613364418
</t>
  </si>
  <si>
    <t>Collateral size of tranche of gold is: 79383223.6961113</t>
  </si>
  <si>
    <t xml:space="preserve"> collateral size of tranche of Treausry Bill Option is: 39995016.432218656</t>
  </si>
  <si>
    <t xml:space="preserve"> collateral size of tranche of Collar of REIT is: 29609300.529794455
</t>
  </si>
  <si>
    <t xml:space="preserve"> 29609300.529794455
</t>
  </si>
  <si>
    <t>Collateral ratio of tranche of gold is: 0.7938295223171106</t>
  </si>
  <si>
    <t xml:space="preserve"> collateral ratio of tranche of Treausry Bill Option is: 0.39994879662475086</t>
  </si>
  <si>
    <t xml:space="preserve"> collateral ratio of tranche of Collar of REIT is: 0.2960919927576828
</t>
  </si>
  <si>
    <t xml:space="preserve"> 0.2960919927576828
</t>
  </si>
  <si>
    <t xml:space="preserve">date is: 2019-12-09 00:00:00
</t>
  </si>
  <si>
    <t xml:space="preserve"> 2019-12-09 00</t>
  </si>
  <si>
    <t>current price of gold is: 1461.68</t>
  </si>
  <si>
    <t xml:space="preserve"> predicted price of gold is: 1463.8172339272764
</t>
  </si>
  <si>
    <t xml:space="preserve"> 1463.8172339272764
</t>
  </si>
  <si>
    <t xml:space="preserve"> current price of tb option is: 4.352330060342045</t>
  </si>
  <si>
    <t xml:space="preserve"> predicted price of tb is: 100.25824610300498
</t>
  </si>
  <si>
    <t xml:space="preserve"> 100.25824610300498
</t>
  </si>
  <si>
    <t>current price of reit is: 80.75</t>
  </si>
  <si>
    <t xml:space="preserve"> current price of reit option is: 5.093654233451872</t>
  </si>
  <si>
    <t xml:space="preserve"> predicted price of reit is: 81.23580827394125
</t>
  </si>
  <si>
    <t xml:space="preserve"> 81.23580827394125
</t>
  </si>
  <si>
    <t>value_ratio_gold_to_total is: 0.17487058069310812</t>
  </si>
  <si>
    <t xml:space="preserve"> risk_ratio_to_gold is: 0.8551721840700195</t>
  </si>
  <si>
    <t xml:space="preserve"> risk_ratio_to_gold_before is: 0.8532998881639882
</t>
  </si>
  <si>
    <t xml:space="preserve"> 0.8532998881639882
</t>
  </si>
  <si>
    <t>value_ratio_tb_to_total is: 0.36861231269955064</t>
  </si>
  <si>
    <t xml:space="preserve"> risk_ratio_tb_to_gold is: 0.07928590189398786</t>
  </si>
  <si>
    <t xml:space="preserve"> risk_ratio_tb_to_gold_before is: 0.07974798928085831
</t>
  </si>
  <si>
    <t xml:space="preserve"> 0.07974798928085831
</t>
  </si>
  <si>
    <t>value_ratio_reit_to_total is: 0.45651710660734124</t>
  </si>
  <si>
    <t xml:space="preserve"> risk_ratio_reit_to_gold is: 0.09006925093699159</t>
  </si>
  <si>
    <t xml:space="preserve"> risk_ratio_reit_to_gold_before is: 0.09217294246994817
</t>
  </si>
  <si>
    <t xml:space="preserve"> 0.09217294246994817
</t>
  </si>
  <si>
    <t>delta_gold is: 1.001034126163392</t>
  </si>
  <si>
    <t xml:space="preserve"> delta_tb is: 0.9999890610405008</t>
  </si>
  <si>
    <t xml:space="preserve"> delta_reit is: 1.002866863435282
</t>
  </si>
  <si>
    <t xml:space="preserve"> 1.002866863435282
</t>
  </si>
  <si>
    <t>delta_gold_risk is: 1.0010102498348965</t>
  </si>
  <si>
    <t xml:space="preserve"> delta_tb_risk is: 0.99957204144721</t>
  </si>
  <si>
    <t xml:space="preserve"> delta_reit_risk is: 0.998073847601279
</t>
  </si>
  <si>
    <t xml:space="preserve"> 0.998073847601279
</t>
  </si>
  <si>
    <t xml:space="preserve">collateral_ratio_tranche_gold is: 0.7938484569228724
</t>
  </si>
  <si>
    <t xml:space="preserve"> 0.7938484569228724
</t>
  </si>
  <si>
    <t xml:space="preserve">collateral_ratio_tranche_tb is: 0.3997023118992155
</t>
  </si>
  <si>
    <t xml:space="preserve"> 0.3997023118992155
</t>
  </si>
  <si>
    <t xml:space="preserve">collateral_ratio_tranche_reit is: 0.29720655611172225
</t>
  </si>
  <si>
    <t xml:space="preserve"> 0.29720655611172225
</t>
  </si>
  <si>
    <t>Total plot size is: 149154081.24385118</t>
  </si>
  <si>
    <t xml:space="preserve"> plot size of gold is: 79465315.96466985</t>
  </si>
  <si>
    <t xml:space="preserve"> plot size of TB is: 39994578.928353734</t>
  </si>
  <si>
    <t xml:space="preserve"> plot size of REIT is: 29694186.350827597
</t>
  </si>
  <si>
    <t xml:space="preserve"> 29694186.350827597
</t>
  </si>
  <si>
    <t xml:space="preserve">collateral ratio is: 1.4915408124385119
</t>
  </si>
  <si>
    <t xml:space="preserve"> 1.4915408124385119
</t>
  </si>
  <si>
    <t>S_gtbcps_0 is: 1.0000688871305403</t>
  </si>
  <si>
    <t xml:space="preserve">stdev_gtbcps is: 0.007579809175133799
</t>
  </si>
  <si>
    <t xml:space="preserve"> 0.007579809175133799
</t>
  </si>
  <si>
    <t>predicted price of GTBCPS is: 1.0000719649883867</t>
  </si>
  <si>
    <t xml:space="preserve"> actual price is: 1.0000688871305403
</t>
  </si>
  <si>
    <t xml:space="preserve"> 1.0000688871305403
</t>
  </si>
  <si>
    <t>predicted amount of GTBCPS is: 99992804.01902002</t>
  </si>
  <si>
    <t xml:space="preserve"> actual amount is: 99993111.76145695
</t>
  </si>
  <si>
    <t>plot sizes of gold is: 79465315.96466985</t>
  </si>
  <si>
    <t xml:space="preserve"> plot sizes of tb is: 39994578.928353734 </t>
  </si>
  <si>
    <t xml:space="preserve"> plot sizes of reit is: 29694186.350827597</t>
  </si>
  <si>
    <t xml:space="preserve"> plot sizes of total is: 149154081.24385118.
</t>
  </si>
  <si>
    <t xml:space="preserve"> 149154081.24385118.
</t>
  </si>
  <si>
    <t>predicted stdevs of gold is: 0.008419761082059643</t>
  </si>
  <si>
    <t xml:space="preserve"> predicted stdevs of tb is: 0.000533585645279113</t>
  </si>
  <si>
    <t xml:space="preserve"> predicted stdevs of reit is: 0.01482242888835633</t>
  </si>
  <si>
    <t xml:space="preserve"> predicted stdevs of GTBCPS is: 0.007579809175133799.
</t>
  </si>
  <si>
    <t xml:space="preserve"> 0.007579809175133799.
</t>
  </si>
  <si>
    <t>total_value_of_collaterals is: 149154187.7773405</t>
  </si>
  <si>
    <t xml:space="preserve"> createdtionValue_gold is: -244.56633297200395</t>
  </si>
  <si>
    <t xml:space="preserve"> createdValue_tb is: -123.08921740356969</t>
  </si>
  <si>
    <t xml:space="preserve"> createdValue_reit is: -91.38821457637933
</t>
  </si>
  <si>
    <t xml:space="preserve"> -91.38821457637933
</t>
  </si>
  <si>
    <t>plotValue_gold_after_creation is: 79465636.62092265</t>
  </si>
  <si>
    <t xml:space="preserve"> plotValue_tb_after_creation  is: 39994724.144085325</t>
  </si>
  <si>
    <t xml:space="preserve"> plotValue_reit_after_creation  is: 29694286.05609747</t>
  </si>
  <si>
    <t xml:space="preserve">total_value_after_creation is: 149154646.82110545
</t>
  </si>
  <si>
    <t xml:space="preserve"> 149154646.82110545
</t>
  </si>
  <si>
    <t>total_amount_gtncps_before_creation is: 99993111.76145695</t>
  </si>
  <si>
    <t>creation_amount_gtbcps is: -307.7424369305372</t>
  </si>
  <si>
    <t xml:space="preserve">total_amount_gtbcps_new is: 99992804.01902002
</t>
  </si>
  <si>
    <t xml:space="preserve"> 99992804.01902002
</t>
  </si>
  <si>
    <t>payout of tranche of gold is: 76.08991983545616</t>
  </si>
  <si>
    <t xml:space="preserve"> payout of tranche of Treausry Bill Option is: 22.126514191349315</t>
  </si>
  <si>
    <t xml:space="preserve"> payout of tranche of Collar of REIT is: 8.317055295428641
</t>
  </si>
  <si>
    <t xml:space="preserve"> 8.317055295428641
</t>
  </si>
  <si>
    <t>Collateral size of tranche of gold is: 79465636.62092265</t>
  </si>
  <si>
    <t xml:space="preserve"> collateral size of tranche of Treausry Bill Option is: 39994724.144085325</t>
  </si>
  <si>
    <t xml:space="preserve"> collateral size of tranche of Collar of REIT is: 29694286.05609747
</t>
  </si>
  <si>
    <t xml:space="preserve"> 29694286.05609747
</t>
  </si>
  <si>
    <t>Collateral ratio of tranche of gold is: 0.7946539205458969</t>
  </si>
  <si>
    <t xml:space="preserve"> collateral ratio of tranche of Treausry Bill Option is: 0.39994601054867923</t>
  </si>
  <si>
    <t xml:space="preserve"> collateral ratio of tranche of Collar of REIT is: 0.29694194667882895
</t>
  </si>
  <si>
    <t xml:space="preserve"> 0.29694194667882895
</t>
  </si>
  <si>
    <t xml:space="preserve">date is: 2019-12-10 00:00:00
</t>
  </si>
  <si>
    <t xml:space="preserve"> 2019-12-10 00</t>
  </si>
  <si>
    <t>current price of gold is: 1464.39</t>
  </si>
  <si>
    <t xml:space="preserve"> predicted price of gold is: 1463.3550716147329
</t>
  </si>
  <si>
    <t xml:space="preserve"> 1463.3550716147329
</t>
  </si>
  <si>
    <t xml:space="preserve"> current price of tb option is: 4.350732429997267</t>
  </si>
  <si>
    <t xml:space="preserve"> predicted price of tb is: 100.24818020728145
</t>
  </si>
  <si>
    <t xml:space="preserve"> 100.24818020728145
</t>
  </si>
  <si>
    <t>current price of reit is: 79.7</t>
  </si>
  <si>
    <t xml:space="preserve"> current price of reit option is: 5.122256283380906</t>
  </si>
  <si>
    <t xml:space="preserve"> predicted price of reit is: 80.0512197699748
</t>
  </si>
  <si>
    <t xml:space="preserve"> 80.0512197699748
</t>
  </si>
  <si>
    <t>value_ratio_gold_to_total is: -0.11571577677847558</t>
  </si>
  <si>
    <t xml:space="preserve"> risk_ratio_to_gold is: 0.8561257832431426</t>
  </si>
  <si>
    <t xml:space="preserve"> risk_ratio_to_gold_before is: 0.8551721840700195
</t>
  </si>
  <si>
    <t xml:space="preserve"> 0.8551721840700195
</t>
  </si>
  <si>
    <t>value_ratio_tb_to_total is: 0.5037241238208635</t>
  </si>
  <si>
    <t xml:space="preserve"> risk_ratio_tb_to_gold is: 0.07892559898795573</t>
  </si>
  <si>
    <t xml:space="preserve"> risk_ratio_tb_to_gold_before is: 0.07928590189398786
</t>
  </si>
  <si>
    <t xml:space="preserve"> 0.07928590189398786
</t>
  </si>
  <si>
    <t>value_ratio_reit_to_total is: 0.611991652957612</t>
  </si>
  <si>
    <t xml:space="preserve"> risk_ratio_reit_to_gold is: 0.08912706286722014</t>
  </si>
  <si>
    <t xml:space="preserve"> risk_ratio_reit_to_gold_before is: 0.09006925093699159
</t>
  </si>
  <si>
    <t xml:space="preserve"> 0.09006925093699159
</t>
  </si>
  <si>
    <t>delta_gold is: 1.0018540309780526</t>
  </si>
  <si>
    <t xml:space="preserve"> delta_tb is: 0.9998725185626152</t>
  </si>
  <si>
    <t xml:space="preserve"> delta_reit is: 0.9881016487567821
</t>
  </si>
  <si>
    <t xml:space="preserve"> 0.9881016487567821
</t>
  </si>
  <si>
    <t>delta_gold_risk is: 1.0005140219227688</t>
  </si>
  <si>
    <t xml:space="preserve"> delta_tb_risk is: 0.9996661654660738</t>
  </si>
  <si>
    <t xml:space="preserve"> delta_reit_risk is: 0.9991356621893869
</t>
  </si>
  <si>
    <t xml:space="preserve"> 0.9991356621893869
</t>
  </si>
  <si>
    <t xml:space="preserve">collateral_ratio_tranche_gold is: 0.7957182169235747
</t>
  </si>
  <si>
    <t xml:space="preserve"> 0.7957182169235747
</t>
  </si>
  <si>
    <t xml:space="preserve">collateral_ratio_tranche_tb is: 0.3992882753752838
</t>
  </si>
  <si>
    <t xml:space="preserve"> 0.3992882753752838
</t>
  </si>
  <si>
    <t xml:space="preserve">collateral_ratio_tranche_reit is: 0.29311919875632136
</t>
  </si>
  <si>
    <t xml:space="preserve"> 0.29311919875632136
</t>
  </si>
  <si>
    <t>Total plot size is: 148943566.94275758</t>
  </si>
  <si>
    <t xml:space="preserve"> plot size of gold is: 79612968.37290852</t>
  </si>
  <si>
    <t xml:space="preserve"> plot size of TB is: 39989625.55916363</t>
  </si>
  <si>
    <t xml:space="preserve"> plot size of REIT is: 29340973.010685433
</t>
  </si>
  <si>
    <t xml:space="preserve"> 29340973.010685433
</t>
  </si>
  <si>
    <t xml:space="preserve">collateral ratio is: 1.4894356694275757
</t>
  </si>
  <si>
    <t xml:space="preserve"> 1.4894356694275757
</t>
  </si>
  <si>
    <t>S_gtbcps_0 is: 1.0000719649883867</t>
  </si>
  <si>
    <t xml:space="preserve">stdev_gtbcps is: 0.007558541583831116
</t>
  </si>
  <si>
    <t xml:space="preserve"> 0.007558541583831116
</t>
  </si>
  <si>
    <t>predicted price of GTBCPS is: 1.0000852179957618</t>
  </si>
  <si>
    <t xml:space="preserve"> actual price is: 1.0000719649883867
</t>
  </si>
  <si>
    <t xml:space="preserve"> 1.0000719649883867
</t>
  </si>
  <si>
    <t>predicted amount of GTBCPS is: 99991478.92657262</t>
  </si>
  <si>
    <t xml:space="preserve"> actual amount is: 99992804.01902002
</t>
  </si>
  <si>
    <t>plot sizes of gold is: 79612968.37290852</t>
  </si>
  <si>
    <t xml:space="preserve"> plot sizes of tb is: 39989625.55916363 </t>
  </si>
  <si>
    <t xml:space="preserve"> plot sizes of reit is: 29340973.010685433</t>
  </si>
  <si>
    <t xml:space="preserve"> plot sizes of total is: 148943566.94275758.
</t>
  </si>
  <si>
    <t xml:space="preserve"> 148943566.94275758.
</t>
  </si>
  <si>
    <t>predicted stdevs of gold is: 0.008398291803928915</t>
  </si>
  <si>
    <t xml:space="preserve"> predicted stdevs of tb is: 0.0005323806083465733</t>
  </si>
  <si>
    <t xml:space="preserve"> predicted stdevs of reit is: 0.014856136613698313</t>
  </si>
  <si>
    <t xml:space="preserve"> predicted stdevs of GTBCPS is: 0.007558541583831116.
</t>
  </si>
  <si>
    <t xml:space="preserve"> 0.007558541583831116.
</t>
  </si>
  <si>
    <t>total_value_of_collaterals is: 148944026.02646482</t>
  </si>
  <si>
    <t xml:space="preserve"> createdtionValue_gold is: -1055.0395177382582</t>
  </si>
  <si>
    <t xml:space="preserve"> createdValue_tb is: -529.9458810365219</t>
  </si>
  <si>
    <t xml:space="preserve"> createdValue_reit is: -388.8288311153828
</t>
  </si>
  <si>
    <t xml:space="preserve"> -388.8288311153828
</t>
  </si>
  <si>
    <t>plotValue_gold_after_creation is: 79614339.31384407</t>
  </si>
  <si>
    <t xml:space="preserve"> plotValue_tb_after_creation  is: 39990247.26700599</t>
  </si>
  <si>
    <t xml:space="preserve"> plotValue_reit_after_creation  is: 29341413.259844664</t>
  </si>
  <si>
    <t xml:space="preserve">total_value_after_creation is: 148945999.84069473
</t>
  </si>
  <si>
    <t xml:space="preserve"> 148945999.84069473
</t>
  </si>
  <si>
    <t>total_amount_gtncps_before_creation is: 99992804.01902002</t>
  </si>
  <si>
    <t>creation_amount_gtbcps is: -1325.092447400093</t>
  </si>
  <si>
    <t xml:space="preserve">total_amount_gtbcps_new is: 99991478.92657262
</t>
  </si>
  <si>
    <t xml:space="preserve"> 99991478.92657262
</t>
  </si>
  <si>
    <t>payout of tranche of gold is: 315.9014178008134</t>
  </si>
  <si>
    <t xml:space="preserve"> payout of tranche of Treausry Bill Option is: 91.76196131670453</t>
  </si>
  <si>
    <t xml:space="preserve"> payout of tranche of Collar of REIT is: 51.42032811839795
</t>
  </si>
  <si>
    <t xml:space="preserve"> 51.42032811839795
</t>
  </si>
  <si>
    <t>Collateral size of tranche of gold is: 79614339.31384407</t>
  </si>
  <si>
    <t xml:space="preserve"> collateral size of tranche of Treausry Bill Option is: 39990247.26700599</t>
  </si>
  <si>
    <t xml:space="preserve"> collateral size of tranche of Collar of REIT is: 29341413.259844664
</t>
  </si>
  <si>
    <t xml:space="preserve"> 29341413.259844664
</t>
  </si>
  <si>
    <t>Collateral ratio of tranche of gold is: 0.7961328427432632</t>
  </si>
  <si>
    <t xml:space="preserve"> collateral ratio of tranche of Treausry Bill Option is: 0.3998971732112495</t>
  </si>
  <si>
    <t xml:space="preserve"> collateral ratio of tranche of Collar of REIT is: 0.2934102443101355
</t>
  </si>
  <si>
    <t xml:space="preserve"> 0.2934102443101355
</t>
  </si>
  <si>
    <t xml:space="preserve">date is: 2019-12-11 00:00:00
</t>
  </si>
  <si>
    <t xml:space="preserve"> 2019-12-11 00</t>
  </si>
  <si>
    <t>current price of gold is: 1474.88</t>
  </si>
  <si>
    <t xml:space="preserve"> predicted price of gold is: 1473.5441925973423
</t>
  </si>
  <si>
    <t xml:space="preserve"> 1473.5441925973423
</t>
  </si>
  <si>
    <t>current price of tb is: 100.0976563</t>
  </si>
  <si>
    <t xml:space="preserve"> current price of tb option is: 4.355571392541699</t>
  </si>
  <si>
    <t xml:space="preserve"> predicted price of tb is: 100.24708005482478
</t>
  </si>
  <si>
    <t xml:space="preserve"> 100.24708005482478
</t>
  </si>
  <si>
    <t>current price of reit is: 79.45</t>
  </si>
  <si>
    <t xml:space="preserve"> current price of reit option is: 5.187216830689252</t>
  </si>
  <si>
    <t xml:space="preserve"> predicted price of reit is: 79.97133633636686
</t>
  </si>
  <si>
    <t xml:space="preserve"> 79.97133633636686
</t>
  </si>
  <si>
    <t>value_ratio_gold_to_total is: -0.15046704065080085</t>
  </si>
  <si>
    <t xml:space="preserve"> risk_ratio_to_gold is: 0.8568402992400194</t>
  </si>
  <si>
    <t xml:space="preserve"> risk_ratio_to_gold_before is: 0.8561257832431426
</t>
  </si>
  <si>
    <t xml:space="preserve"> 0.8561257832431426
</t>
  </si>
  <si>
    <t>value_ratio_tb_to_total is: 0.507448369144954</t>
  </si>
  <si>
    <t xml:space="preserve"> risk_ratio_tb_to_gold is: 0.07916783200568638</t>
  </si>
  <si>
    <t xml:space="preserve"> risk_ratio_tb_to_gold_before is: 0.07892559898795573
</t>
  </si>
  <si>
    <t xml:space="preserve"> 0.07892559898795573
</t>
  </si>
  <si>
    <t>value_ratio_reit_to_total is: 0.6430186715058469</t>
  </si>
  <si>
    <t xml:space="preserve"> risk_ratio_reit_to_gold is: 0.08791079499978623</t>
  </si>
  <si>
    <t xml:space="preserve"> risk_ratio_reit_to_gold_before is: 0.08912706286722014
</t>
  </si>
  <si>
    <t xml:space="preserve"> 0.08912706286722014
</t>
  </si>
  <si>
    <t>delta_gold is: 1.0071633922657215</t>
  </si>
  <si>
    <t xml:space="preserve"> delta_tb is: 1.0000837312066753</t>
  </si>
  <si>
    <t xml:space="preserve"> delta_reit is: 0.9978185035296224
</t>
  </si>
  <si>
    <t xml:space="preserve"> 0.9978185035296224
</t>
  </si>
  <si>
    <t>delta_gold_risk is: 1.0003849502029052</t>
  </si>
  <si>
    <t xml:space="preserve"> delta_tb_risk is: 1.0002245131804803</t>
  </si>
  <si>
    <t xml:space="preserve"> delta_reit_risk is: 0.9988832635705223
</t>
  </si>
  <si>
    <t xml:space="preserve"> 0.9988832635705223
</t>
  </si>
  <si>
    <t xml:space="preserve">collateral_ratio_tranche_gold is: 0.801527306492189
</t>
  </si>
  <si>
    <t xml:space="preserve"> 0.801527306492189
</t>
  </si>
  <si>
    <t xml:space="preserve">collateral_ratio_tranche_tb is: 0.39699704199462343
</t>
  </si>
  <si>
    <t xml:space="preserve"> 0.39699704199462343
</t>
  </si>
  <si>
    <t xml:space="preserve">collateral_ratio_tranche_reit is: 0.29101284437642055
</t>
  </si>
  <si>
    <t xml:space="preserve"> 0.29101284437642055
</t>
  </si>
  <si>
    <t>Total plot size is: 149455648.82537273</t>
  </si>
  <si>
    <t xml:space="preserve"> plot size of gold is: 80184648.05632539</t>
  </si>
  <si>
    <t xml:space="preserve"> plot size of TB is: 39993595.698664896</t>
  </si>
  <si>
    <t xml:space="preserve"> plot size of REIT is: 29277405.070382424
</t>
  </si>
  <si>
    <t xml:space="preserve"> 29277405.070382424
</t>
  </si>
  <si>
    <t xml:space="preserve">collateral ratio is: 1.4945564882537272
</t>
  </si>
  <si>
    <t xml:space="preserve"> 1.4945564882537272
</t>
  </si>
  <si>
    <t>S_gtbcps_0 is: 1.0000852179957618</t>
  </si>
  <si>
    <t xml:space="preserve">stdev_gtbcps is: 0.007489686124785468
</t>
  </si>
  <si>
    <t xml:space="preserve"> 0.007489686124785468
</t>
  </si>
  <si>
    <t>predicted price of GTBCPS is: 1.0000762981999163</t>
  </si>
  <si>
    <t xml:space="preserve"> actual price is: 1.0000852179957618
</t>
  </si>
  <si>
    <t xml:space="preserve"> 1.0000852179957618
</t>
  </si>
  <si>
    <t>predicted amount of GTBCPS is: 99992370.76210548</t>
  </si>
  <si>
    <t xml:space="preserve"> actual amount is: 99991478.92657262
</t>
  </si>
  <si>
    <t>plot sizes of gold is: 80184648.05632539</t>
  </si>
  <si>
    <t xml:space="preserve"> plot sizes of tb is: 39993595.698664896 </t>
  </si>
  <si>
    <t xml:space="preserve"> plot sizes of reit is: 29277405.070382424</t>
  </si>
  <si>
    <t xml:space="preserve"> plot sizes of total is: 149455648.8253727.
</t>
  </si>
  <si>
    <t xml:space="preserve"> 149455648.8253727.
</t>
  </si>
  <si>
    <t>predicted stdevs of gold is: 0.008278021592685016</t>
  </si>
  <si>
    <t xml:space="preserve"> predicted stdevs of tb is: 0.0005292537883383414</t>
  </si>
  <si>
    <t xml:space="preserve"> predicted stdevs of reit is: 0.014838708833276674</t>
  </si>
  <si>
    <t xml:space="preserve"> predicted stdevs of GTBCPS is: 0.007489686124785468.
</t>
  </si>
  <si>
    <t xml:space="preserve"> 0.007489686124785468.
</t>
  </si>
  <si>
    <t>total_value_of_collaterals is: 149455339.820879</t>
  </si>
  <si>
    <t xml:space="preserve"> createdtionValue_gold is: 715.1676112940877</t>
  </si>
  <si>
    <t xml:space="preserve"> createdValue_tb is: 356.7038959714289</t>
  </si>
  <si>
    <t xml:space="preserve"> createdValue_reit is: 261.1260165644217
</t>
  </si>
  <si>
    <t xml:space="preserve"> 261.1260165644217
</t>
  </si>
  <si>
    <t>plotValue_gold_after_creation is: 80183693.6283952</t>
  </si>
  <si>
    <t xml:space="preserve"> plotValue_tb_after_creation  is: 39993192.447394684</t>
  </si>
  <si>
    <t xml:space="preserve"> plotValue_reit_after_creation  is: 29277120.747565284</t>
  </si>
  <si>
    <t xml:space="preserve">total_value_after_creation is: 149454006.82335517
</t>
  </si>
  <si>
    <t xml:space="preserve"> 149454006.82335517
</t>
  </si>
  <si>
    <t>total_amount_gtncps_before_creation is: 99991478.92657262</t>
  </si>
  <si>
    <t>creation_amount_gtbcps is: 891.8355328589678</t>
  </si>
  <si>
    <t xml:space="preserve">total_amount_gtbcps_new is: 99992370.76210548
</t>
  </si>
  <si>
    <t xml:space="preserve"> 99992370.76210548
</t>
  </si>
  <si>
    <t>payout of tranche of gold is: -239.26031888904245</t>
  </si>
  <si>
    <t xml:space="preserve"> payout of tranche of Treausry Bill Option is: -46.54737423821278</t>
  </si>
  <si>
    <t xml:space="preserve"> payout of tranche of Collar of REIT is: -23.196800576366748
</t>
  </si>
  <si>
    <t xml:space="preserve"> -23.196800576366748
</t>
  </si>
  <si>
    <t>Collateral size of tranche of gold is: 80183693.6283952</t>
  </si>
  <si>
    <t xml:space="preserve"> collateral size of tranche of Treausry Bill Option is: 39993192.447394684</t>
  </si>
  <si>
    <t xml:space="preserve"> collateral size of tranche of Collar of REIT is: 29277120.747565284
</t>
  </si>
  <si>
    <t xml:space="preserve"> 29277120.747565284
</t>
  </si>
  <si>
    <t>Collateral ratio of tranche of gold is: 0.8018440879600651</t>
  </si>
  <si>
    <t xml:space="preserve"> collateral ratio of tranche of Treausry Bill Option is: 0.39993549151290664</t>
  </si>
  <si>
    <t xml:space="preserve"> collateral ratio of tranche of Collar of REIT is: 0.29277381873581854
</t>
  </si>
  <si>
    <t xml:space="preserve"> 0.29277381873581854
</t>
  </si>
  <si>
    <t xml:space="preserve">date is: 2019-12-12 00:00:00
</t>
  </si>
  <si>
    <t xml:space="preserve"> 2019-12-12 00</t>
  </si>
  <si>
    <t>current price of gold is: 1469.8</t>
  </si>
  <si>
    <t xml:space="preserve"> predicted price of gold is: 1467.9935489465151
</t>
  </si>
  <si>
    <t xml:space="preserve"> 1467.9935489465151
</t>
  </si>
  <si>
    <t>current price of tb is: 100.0859375</t>
  </si>
  <si>
    <t xml:space="preserve"> current price of tb option is: 4.346707039929625</t>
  </si>
  <si>
    <t xml:space="preserve"> predicted price of tb is: 100.2445324222227
</t>
  </si>
  <si>
    <t xml:space="preserve"> 100.2445324222227
</t>
  </si>
  <si>
    <t xml:space="preserve"> current price of reit option is: 5.084680347130913</t>
  </si>
  <si>
    <t xml:space="preserve"> predicted price of reit is: 80.18598259252097
</t>
  </si>
  <si>
    <t xml:space="preserve"> 80.18598259252097
</t>
  </si>
  <si>
    <t>value_ratio_gold_to_total is: -0.21713420837080785</t>
  </si>
  <si>
    <t xml:space="preserve"> risk_ratio_to_gold is: 0.8566406381584625</t>
  </si>
  <si>
    <t xml:space="preserve"> risk_ratio_to_gold_before is: 0.8568402992400194
</t>
  </si>
  <si>
    <t xml:space="preserve"> 0.8568402992400194
</t>
  </si>
  <si>
    <t>value_ratio_tb_to_total is: 0.5415342824463754</t>
  </si>
  <si>
    <t xml:space="preserve"> risk_ratio_tb_to_gold is: 0.07877212438850827</t>
  </si>
  <si>
    <t xml:space="preserve"> risk_ratio_tb_to_gold_before is: 0.07916783200568638
</t>
  </si>
  <si>
    <t xml:space="preserve"> 0.07916783200568638
</t>
  </si>
  <si>
    <t>value_ratio_reit_to_total is: 0.6755999259244325</t>
  </si>
  <si>
    <t xml:space="preserve"> risk_ratio_reit_to_gold is: 0.08857851887506614</t>
  </si>
  <si>
    <t xml:space="preserve"> risk_ratio_reit_to_gold_before is: 0.08791079499978623
</t>
  </si>
  <si>
    <t xml:space="preserve"> 0.08791079499978623
</t>
  </si>
  <si>
    <t>delta_gold is: 0.9965556519852462</t>
  </si>
  <si>
    <t xml:space="preserve"> delta_tb is: 0.9998029438336491</t>
  </si>
  <si>
    <t xml:space="preserve"> delta_reit is: 1.0011515444398016
</t>
  </si>
  <si>
    <t xml:space="preserve"> 1.0011515444398016
</t>
  </si>
  <si>
    <t>delta_gold_risk is: 0.9998924726689535</t>
  </si>
  <si>
    <t xml:space="preserve"> delta_tb_risk is: 0.9996333215228973</t>
  </si>
  <si>
    <t xml:space="preserve"> delta_reit_risk is: 1.0006137671198307
</t>
  </si>
  <si>
    <t xml:space="preserve"> 1.0006137671198307
</t>
  </si>
  <si>
    <t xml:space="preserve">collateral_ratio_tranche_gold is: 0.7991681902901169
</t>
  </si>
  <si>
    <t xml:space="preserve"> 0.7991681902901169
</t>
  </si>
  <si>
    <t xml:space="preserve">collateral_ratio_tranche_tb is: 0.401385866993109
</t>
  </si>
  <si>
    <t xml:space="preserve"> 0.401385866993109
</t>
  </si>
  <si>
    <t xml:space="preserve">collateral_ratio_tranche_reit is: 0.29394361338002134
</t>
  </si>
  <si>
    <t xml:space="preserve"> 0.29394361338002134
</t>
  </si>
  <si>
    <t>Total plot size is: 149203659.27781704</t>
  </si>
  <si>
    <t xml:space="preserve"> plot size of gold is: 79907513.08243062</t>
  </si>
  <si>
    <t xml:space="preserve"> plot size of TB is: 39985311.54221087</t>
  </si>
  <si>
    <t xml:space="preserve"> plot size of REIT is: 29310834.653175544
</t>
  </si>
  <si>
    <t xml:space="preserve"> 29310834.653175544
</t>
  </si>
  <si>
    <t xml:space="preserve">collateral ratio is: 1.4920365927781707
</t>
  </si>
  <si>
    <t xml:space="preserve"> 1.4920365927781707
</t>
  </si>
  <si>
    <t>S_gtbcps_0 is: 1.0000762981999163</t>
  </si>
  <si>
    <t xml:space="preserve">stdev_gtbcps is: 0.007445979768833686
</t>
  </si>
  <si>
    <t xml:space="preserve"> 0.007445979768833686
</t>
  </si>
  <si>
    <t>predicted price of GTBCPS is: 1.000065335773405</t>
  </si>
  <si>
    <t xml:space="preserve"> actual price is: 1.0000762981999163
</t>
  </si>
  <si>
    <t xml:space="preserve"> 1.0000762981999163
</t>
  </si>
  <si>
    <t>predicted amount of GTBCPS is: 99993466.84950788</t>
  </si>
  <si>
    <t xml:space="preserve"> actual amount is: 99992370.76210548
</t>
  </si>
  <si>
    <t>plot sizes of gold is: 79907513.08243062</t>
  </si>
  <si>
    <t xml:space="preserve"> plot sizes of tb is: 39985311.54221087 </t>
  </si>
  <si>
    <t xml:space="preserve"> plot sizes of reit is: 29310834.653175544</t>
  </si>
  <si>
    <t xml:space="preserve"> plot sizes of total is: 149203659.277817.
</t>
  </si>
  <si>
    <t xml:space="preserve"> 149203659.277817.
</t>
  </si>
  <si>
    <t>predicted stdevs of gold is: 0.008195882493171663</t>
  </si>
  <si>
    <t xml:space="preserve"> predicted stdevs of tb is: 0.0005233732631065576</t>
  </si>
  <si>
    <t xml:space="preserve"> predicted stdevs of reit is: 0.014845281720699152</t>
  </si>
  <si>
    <t xml:space="preserve"> predicted stdevs of GTBCPS is: 0.007445979768833686.
</t>
  </si>
  <si>
    <t xml:space="preserve"> 0.007445979768833686.
</t>
  </si>
  <si>
    <t>total_value_of_collaterals is: 149203279.19403234</t>
  </si>
  <si>
    <t xml:space="preserve"> createdtionValue_gold is: 875.9105385892027</t>
  </si>
  <si>
    <t xml:space="preserve"> createdValue_tb is: 438.3017661625518</t>
  </si>
  <si>
    <t xml:space="preserve"> createdValue_reit is: 321.29289248258067
</t>
  </si>
  <si>
    <t xml:space="preserve"> 321.29289248258067
</t>
  </si>
  <si>
    <t>plotValue_gold_after_creation is: 79906375.29179126</t>
  </si>
  <si>
    <t xml:space="preserve"> plotValue_tb_after_creation  is: 39984797.390895925</t>
  </si>
  <si>
    <t xml:space="preserve"> plotValue_reit_after_creation  is: 29310471.006147914</t>
  </si>
  <si>
    <t xml:space="preserve">total_value_after_creation is: 149201643.6888351
</t>
  </si>
  <si>
    <t xml:space="preserve"> 149201643.6888351
</t>
  </si>
  <si>
    <t>total_amount_gtncps_before_creation is: 99992370.76210548</t>
  </si>
  <si>
    <t>creation_amount_gtbcps is: 1096.0874024033546</t>
  </si>
  <si>
    <t xml:space="preserve">total_amount_gtbcps_new is: 99993466.84950788
</t>
  </si>
  <si>
    <t xml:space="preserve"> 99993466.84950788
</t>
  </si>
  <si>
    <t>payout of tranche of gold is: -261.8801007754358</t>
  </si>
  <si>
    <t xml:space="preserve"> payout of tranche of Treausry Bill Option is: -75.84954877859182</t>
  </si>
  <si>
    <t xml:space="preserve"> payout of tranche of Collar of REIT is: -42.35413514887273
</t>
  </si>
  <si>
    <t xml:space="preserve"> -42.35413514887273
</t>
  </si>
  <si>
    <t>Collateral size of tranche of gold is: 79906375.29179126</t>
  </si>
  <si>
    <t xml:space="preserve"> collateral size of tranche of Treausry Bill Option is: 39984797.390895925</t>
  </si>
  <si>
    <t xml:space="preserve"> collateral size of tranche of Collar of REIT is: 29310471.006147914
</t>
  </si>
  <si>
    <t xml:space="preserve"> 29310471.006147914
</t>
  </si>
  <si>
    <t>Collateral ratio of tranche of gold is: 0.7990725120232988</t>
  </si>
  <si>
    <t xml:space="preserve"> collateral ratio of tranche of Treausry Bill Option is: 0.3998523569266211</t>
  </si>
  <si>
    <t xml:space="preserve"> collateral ratio of tranche of Collar of REIT is: 0.2931079229904041
</t>
  </si>
  <si>
    <t xml:space="preserve"> 0.2931079229904041
</t>
  </si>
  <si>
    <t xml:space="preserve">date is: 2019-12-13 00:00:00
</t>
  </si>
  <si>
    <t xml:space="preserve"> 2019-12-13 00</t>
  </si>
  <si>
    <t>current price of gold is: 1476.33</t>
  </si>
  <si>
    <t xml:space="preserve"> predicted price of gold is: 1477.6313037499017
</t>
  </si>
  <si>
    <t xml:space="preserve"> 1477.6313037499017
</t>
  </si>
  <si>
    <t>current price of tb is: 100.0996094</t>
  </si>
  <si>
    <t xml:space="preserve"> current price of tb option is: 4.353146171796261</t>
  </si>
  <si>
    <t xml:space="preserve"> predicted price of tb is: 100.25154232760278
</t>
  </si>
  <si>
    <t xml:space="preserve"> 100.25154232760278
</t>
  </si>
  <si>
    <t xml:space="preserve"> current price of reit option is: 5.103705497491305</t>
  </si>
  <si>
    <t xml:space="preserve"> predicted price of reit is: 80.95746209443608
</t>
  </si>
  <si>
    <t xml:space="preserve"> 80.95746209443608
</t>
  </si>
  <si>
    <t>value_ratio_gold_to_total is: 0.11447530025309191</t>
  </si>
  <si>
    <t xml:space="preserve"> risk_ratio_to_gold is: 0.8555175700668963</t>
  </si>
  <si>
    <t xml:space="preserve"> risk_ratio_to_gold_before is: 0.8566406381584625
</t>
  </si>
  <si>
    <t xml:space="preserve"> 0.8566406381584625
</t>
  </si>
  <si>
    <t>value_ratio_tb_to_total is: 0.3963104560380809</t>
  </si>
  <si>
    <t xml:space="preserve"> risk_ratio_tb_to_gold is: 0.07913655087879466</t>
  </si>
  <si>
    <t xml:space="preserve"> risk_ratio_tb_to_gold_before is: 0.07877212438850827
</t>
  </si>
  <si>
    <t xml:space="preserve"> 0.07877212438850827
</t>
  </si>
  <si>
    <t>value_ratio_reit_to_total is: 0.48921424370882716</t>
  </si>
  <si>
    <t xml:space="preserve"> risk_ratio_reit_to_gold is: 0.08974651475106243</t>
  </si>
  <si>
    <t xml:space="preserve"> risk_ratio_reit_to_gold_before is: 0.08857851887506614
</t>
  </si>
  <si>
    <t xml:space="preserve"> 0.08857851887506614
</t>
  </si>
  <si>
    <t>delta_gold is: 1.0044427813307932</t>
  </si>
  <si>
    <t xml:space="preserve"> delta_tb is: 1.0001925741893758</t>
  </si>
  <si>
    <t xml:space="preserve"> delta_reit is: 1.0102558379497069
</t>
  </si>
  <si>
    <t xml:space="preserve"> 1.0102558379497069
</t>
  </si>
  <si>
    <t>delta_gold_risk is: 0.9993951074491829</t>
  </si>
  <si>
    <t xml:space="preserve"> delta_tb_risk is: 1.000337816005853</t>
  </si>
  <si>
    <t xml:space="preserve"> delta_reit_risk is: 1.0010729551022222
</t>
  </si>
  <si>
    <t xml:space="preserve"> 1.0010729551022222
</t>
  </si>
  <si>
    <t xml:space="preserve">collateral_ratio_tranche_gold is: 0.8031084107568314
</t>
  </si>
  <si>
    <t xml:space="preserve"> 0.8031084107568314
</t>
  </si>
  <si>
    <t xml:space="preserve">collateral_ratio_tranche_tb is: 0.3980259589564901
</t>
  </si>
  <si>
    <t xml:space="preserve"> 0.3980259589564901
</t>
  </si>
  <si>
    <t xml:space="preserve">collateral_ratio_tranche_reit is: 0.29448826689002644
</t>
  </si>
  <si>
    <t xml:space="preserve"> 0.29448826689002644
</t>
  </si>
  <si>
    <t>Total plot size is: 149864953.72200638</t>
  </si>
  <si>
    <t xml:space="preserve"> plot size of gold is: 80261381.844149</t>
  </si>
  <si>
    <t xml:space="preserve"> plot size of TB is: 39992497.430840835</t>
  </si>
  <si>
    <t xml:space="preserve"> plot size of REIT is: 29611074.44701655
</t>
  </si>
  <si>
    <t xml:space="preserve"> 29611074.44701655
</t>
  </si>
  <si>
    <t xml:space="preserve">collateral ratio is: 1.4986495372200646
</t>
  </si>
  <si>
    <t xml:space="preserve"> 1.4986495372200646
</t>
  </si>
  <si>
    <t>S_gtbcps_0 is: 1.000065335773405</t>
  </si>
  <si>
    <t xml:space="preserve">stdev_gtbcps is: 0.007401157507498076
</t>
  </si>
  <si>
    <t xml:space="preserve"> 0.007401157507498076
</t>
  </si>
  <si>
    <t>predicted price of GTBCPS is: 1.0001010637593715</t>
  </si>
  <si>
    <t xml:space="preserve"> actual price is: 1.000065335773405
</t>
  </si>
  <si>
    <t xml:space="preserve"> 1.000065335773405
</t>
  </si>
  <si>
    <t>predicted amount of GTBCPS is: 99989894.64534794</t>
  </si>
  <si>
    <t xml:space="preserve"> actual amount is: 99993466.84950788
</t>
  </si>
  <si>
    <t>plot sizes of gold is: 80261381.844149</t>
  </si>
  <si>
    <t xml:space="preserve"> plot sizes of tb is: 39992497.430840835 </t>
  </si>
  <si>
    <t xml:space="preserve"> plot sizes of reit is: 29611074.44701655</t>
  </si>
  <si>
    <t xml:space="preserve"> plot sizes of total is: 149864953.72200638.
</t>
  </si>
  <si>
    <t xml:space="preserve"> 149864953.72200638.
</t>
  </si>
  <si>
    <t>predicted stdevs of gold is: 0.008070449011341243</t>
  </si>
  <si>
    <t xml:space="preserve"> predicted stdevs of tb is: 0.0005158450078745156</t>
  </si>
  <si>
    <t xml:space="preserve"> predicted stdevs of reit is: 0.014886282098073746</t>
  </si>
  <si>
    <t xml:space="preserve"> predicted stdevs of GTBCPS is: 0.007401157507498076.
</t>
  </si>
  <si>
    <t xml:space="preserve"> 0.007401157507498076.
</t>
  </si>
  <si>
    <t>total_value_of_collaterals is: 149866190.65513185</t>
  </si>
  <si>
    <t xml:space="preserve"> createdtionValue_gold is: -2867.421929915059</t>
  </si>
  <si>
    <t xml:space="preserve"> createdValue_tb is: -1428.7671018054018</t>
  </si>
  <si>
    <t xml:space="preserve"> createdValue_reit is: -1057.8783127071029
</t>
  </si>
  <si>
    <t xml:space="preserve"> -1057.8783127071029
</t>
  </si>
  <si>
    <t>plotValue_gold_after_creation is: 80265137.95250379</t>
  </si>
  <si>
    <t xml:space="preserve"> plotValue_tb_after_creation  is: 39994179.90494574</t>
  </si>
  <si>
    <t xml:space="preserve"> plotValue_reit_after_creation  is: 29612226.865026746</t>
  </si>
  <si>
    <t xml:space="preserve">total_value_after_creation is: 149871544.72247627
</t>
  </si>
  <si>
    <t xml:space="preserve"> 149871544.72247627
</t>
  </si>
  <si>
    <t>total_amount_gtncps_before_creation is: 99993466.84950788</t>
  </si>
  <si>
    <t>creation_amount_gtbcps is: -3572.2041599452496</t>
  </si>
  <si>
    <t xml:space="preserve">total_amount_gtbcps_new is: 99989894.64534794
</t>
  </si>
  <si>
    <t xml:space="preserve"> 99989894.64534794
</t>
  </si>
  <si>
    <t>payout of tranche of gold is: 888.6864248828299</t>
  </si>
  <si>
    <t xml:space="preserve"> payout of tranche of Treausry Bill Option is: 253.7070031012959</t>
  </si>
  <si>
    <t xml:space="preserve"> payout of tranche of Collar of REIT is: 94.5396974915063
</t>
  </si>
  <si>
    <t xml:space="preserve"> 94.5396974915063
</t>
  </si>
  <si>
    <t>Collateral size of tranche of gold is: 80265137.95250379</t>
  </si>
  <si>
    <t xml:space="preserve"> collateral size of tranche of Treausry Bill Option is: 39994179.90494574</t>
  </si>
  <si>
    <t xml:space="preserve"> collateral size of tranche of Collar of REIT is: 29612226.865026746
</t>
  </si>
  <si>
    <t xml:space="preserve"> 29612226.865026746
</t>
  </si>
  <si>
    <t>Collateral ratio of tranche of gold is: 0.8026227053057391</t>
  </si>
  <si>
    <t xml:space="preserve"> collateral ratio of tranche of Treausry Bill Option is: 0.39992751137843957</t>
  </si>
  <si>
    <t xml:space="preserve"> collateral ratio of tranche of Collar of REIT is: 0.29611168986714054
</t>
  </si>
  <si>
    <t xml:space="preserve"> 0.29611168986714054
</t>
  </si>
  <si>
    <t xml:space="preserve">date is: 2019-12-16 00:00:00
</t>
  </si>
  <si>
    <t xml:space="preserve"> 2019-12-16 00</t>
  </si>
  <si>
    <t>current price of gold is: 1476.18</t>
  </si>
  <si>
    <t xml:space="preserve"> predicted price of gold is: 1473.4045049588788
</t>
  </si>
  <si>
    <t xml:space="preserve"> 1473.4045049588788
</t>
  </si>
  <si>
    <t xml:space="preserve"> current price of tb option is: 4.347496632132455</t>
  </si>
  <si>
    <t xml:space="preserve"> predicted price of tb is: 100.2554343262525
</t>
  </si>
  <si>
    <t xml:space="preserve"> 100.2554343262525
</t>
  </si>
  <si>
    <t>current price of reit is: 79.4</t>
  </si>
  <si>
    <t xml:space="preserve"> current price of reit option is: 5.097031782826647</t>
  </si>
  <si>
    <t xml:space="preserve"> predicted price of reit is: 79.97767823485576
</t>
  </si>
  <si>
    <t xml:space="preserve"> 79.97767823485576
</t>
  </si>
  <si>
    <t>value_ratio_gold_to_total is: -0.3748394795533429</t>
  </si>
  <si>
    <t xml:space="preserve"> risk_ratio_to_gold is: 0.856325905666982</t>
  </si>
  <si>
    <t xml:space="preserve"> risk_ratio_to_gold_before is: 0.8555175700668963
</t>
  </si>
  <si>
    <t xml:space="preserve"> 0.8555175700668963
</t>
  </si>
  <si>
    <t>value_ratio_tb_to_total is: 0.6084517475886483</t>
  </si>
  <si>
    <t xml:space="preserve"> risk_ratio_tb_to_gold is: 0.07919146611409351</t>
  </si>
  <si>
    <t xml:space="preserve"> risk_ratio_tb_to_gold_before is: 0.07913655087879466
</t>
  </si>
  <si>
    <t xml:space="preserve"> 0.07913655087879466
</t>
  </si>
  <si>
    <t>value_ratio_reit_to_total is: 0.7663877319646947</t>
  </si>
  <si>
    <t xml:space="preserve"> risk_ratio_reit_to_gold is: 0.08858822311662284</t>
  </si>
  <si>
    <t xml:space="preserve"> risk_ratio_reit_to_gold_before is: 0.08974651475106243
</t>
  </si>
  <si>
    <t xml:space="preserve"> 0.08974651475106243
</t>
  </si>
  <si>
    <t>delta_gold is: 0.9998983966999249</t>
  </si>
  <si>
    <t xml:space="preserve"> delta_tb is: 0.9999272145610502</t>
  </si>
  <si>
    <t xml:space="preserve"> delta_reit is: 0.9870721283823738
</t>
  </si>
  <si>
    <t xml:space="preserve"> 0.9870721283823738
</t>
  </si>
  <si>
    <t>delta_gold_risk is: 1.000435638882178</t>
  </si>
  <si>
    <t xml:space="preserve"> delta_tb_risk is: 1.0000508881246346</t>
  </si>
  <si>
    <t xml:space="preserve"> delta_reit_risk is: 0.9989370999413526
</t>
  </si>
  <si>
    <t xml:space="preserve"> 0.9989370999413526
</t>
  </si>
  <si>
    <t xml:space="preserve">collateral_ratio_tranche_gold is: 0.8021916902989106
</t>
  </si>
  <si>
    <t xml:space="preserve"> 0.8021916902989106
</t>
  </si>
  <si>
    <t xml:space="preserve">collateral_ratio_tranche_tb is: 0.39991868649306334
</t>
  </si>
  <si>
    <t xml:space="preserve"> 0.39991868649306334
</t>
  </si>
  <si>
    <t xml:space="preserve">collateral_ratio_tranche_reit is: 0.2926243263652396
</t>
  </si>
  <si>
    <t xml:space="preserve"> 0.2926243263652396
</t>
  </si>
  <si>
    <t>Total plot size is: 149477655.4584164</t>
  </si>
  <si>
    <t xml:space="preserve"> plot size of gold is: 80256982.74960682</t>
  </si>
  <si>
    <t xml:space="preserve"> plot size of TB is: 39991268.91100592</t>
  </si>
  <si>
    <t xml:space="preserve"> plot size of REIT is: 29229403.79780366
</t>
  </si>
  <si>
    <t xml:space="preserve"> 29229403.79780366
</t>
  </si>
  <si>
    <t xml:space="preserve">collateral ratio is: 1.4947765545841647
</t>
  </si>
  <si>
    <t xml:space="preserve"> 1.4947765545841647
</t>
  </si>
  <si>
    <t>S_gtbcps_0 is: 1.0001010637593715</t>
  </si>
  <si>
    <t xml:space="preserve">stdev_gtbcps is: 0.007389502448185956
</t>
  </si>
  <si>
    <t xml:space="preserve"> 0.007389502448185956
</t>
  </si>
  <si>
    <t>predicted price of GTBCPS is: 1.000113749254868</t>
  </si>
  <si>
    <t xml:space="preserve"> actual price is: 1.0001010637593715
</t>
  </si>
  <si>
    <t xml:space="preserve"> 1.0001010637593715
</t>
  </si>
  <si>
    <t>predicted amount of GTBCPS is: 99988626.3682553</t>
  </si>
  <si>
    <t xml:space="preserve"> actual amount is: 99989894.64534794
</t>
  </si>
  <si>
    <t>plot sizes of gold is: 80256982.74960682</t>
  </si>
  <si>
    <t xml:space="preserve"> plot sizes of tb is: 39991268.91100592 </t>
  </si>
  <si>
    <t xml:space="preserve"> plot sizes of reit is: 29229403.79780366</t>
  </si>
  <si>
    <t xml:space="preserve"> plot sizes of total is: 149477655.4584164.
</t>
  </si>
  <si>
    <t xml:space="preserve"> 149477655.4584164.
</t>
  </si>
  <si>
    <t>predicted stdevs of gold is: 0.008080605643975369</t>
  </si>
  <si>
    <t xml:space="preserve"> predicted stdevs of tb is: 0.000515869594301127</t>
  </si>
  <si>
    <t xml:space="preserve"> predicted stdevs of reit is: 0.014896307722436938</t>
  </si>
  <si>
    <t xml:space="preserve"> predicted stdevs of GTBCPS is: 0.007389502448185956.
</t>
  </si>
  <si>
    <t xml:space="preserve"> 0.007389502448185956.
</t>
  </si>
  <si>
    <t>total_value_of_collaterals is: 149478095.36986345</t>
  </si>
  <si>
    <t xml:space="preserve"> createdtionValue_gold is: -1018.0008644554865</t>
  </si>
  <si>
    <t xml:space="preserve"> createdValue_tb is: -507.2586065105096</t>
  </si>
  <si>
    <t xml:space="preserve"> createdValue_reit is: -370.7526165506941
</t>
  </si>
  <si>
    <t xml:space="preserve"> -370.7526165506941
</t>
  </si>
  <si>
    <t>plotValue_gold_after_creation is: 80258328.22876729</t>
  </si>
  <si>
    <t xml:space="preserve"> plotValue_tb_after_creation  is: 39991840.04619061</t>
  </si>
  <si>
    <t xml:space="preserve"> plotValue_reit_after_creation  is: 29229823.106993075</t>
  </si>
  <si>
    <t xml:space="preserve">total_value_after_creation is: 149479991.38195097
</t>
  </si>
  <si>
    <t xml:space="preserve"> 149479991.38195097
</t>
  </si>
  <si>
    <t>total_amount_gtncps_before_creation is: 99989894.64534794</t>
  </si>
  <si>
    <t>creation_amount_gtbcps is: -1268.2770926356316</t>
  </si>
  <si>
    <t xml:space="preserve">total_amount_gtbcps_new is: 99988626.3682553
</t>
  </si>
  <si>
    <t xml:space="preserve"> 99988626.3682553
</t>
  </si>
  <si>
    <t>payout of tranche of gold is: 327.4782960109129</t>
  </si>
  <si>
    <t xml:space="preserve"> payout of tranche of Treausry Bill Option is: 63.87657818512053</t>
  </si>
  <si>
    <t xml:space="preserve"> payout of tranche of Collar of REIT is: 48.55657286600475
</t>
  </si>
  <si>
    <t xml:space="preserve"> 48.55657286600475
</t>
  </si>
  <si>
    <t>Collateral size of tranche of gold is: 80258328.22876729</t>
  </si>
  <si>
    <t xml:space="preserve"> collateral size of tranche of Treausry Bill Option is: 39991840.04619061</t>
  </si>
  <si>
    <t xml:space="preserve"> collateral size of tranche of Collar of REIT is: 29229823.106993075
</t>
  </si>
  <si>
    <t xml:space="preserve"> 29229823.106993075
</t>
  </si>
  <si>
    <t>Collateral ratio of tranche of gold is: 0.8025731022790287</t>
  </si>
  <si>
    <t xml:space="preserve"> collateral ratio of tranche of Treausry Bill Option is: 0.3999133278758412</t>
  </si>
  <si>
    <t xml:space="preserve"> collateral ratio of tranche of Collar of REIT is: 0.2922945235437654
</t>
  </si>
  <si>
    <t xml:space="preserve"> 0.2922945235437654
</t>
  </si>
  <si>
    <t xml:space="preserve">date is: 2019-12-17 00:00:00
</t>
  </si>
  <si>
    <t xml:space="preserve"> 2019-12-17 00</t>
  </si>
  <si>
    <t>current price of gold is: 1476.22</t>
  </si>
  <si>
    <t xml:space="preserve"> predicted price of gold is: 1475.2965260441913
</t>
  </si>
  <si>
    <t xml:space="preserve"> 1475.2965260441913
</t>
  </si>
  <si>
    <t xml:space="preserve"> current price of tb option is: 4.347484748777394</t>
  </si>
  <si>
    <t xml:space="preserve"> predicted price of tb is: 100.26325914063503
</t>
  </si>
  <si>
    <t xml:space="preserve"> 100.26325914063503
</t>
  </si>
  <si>
    <t>current price of reit is: 79.1</t>
  </si>
  <si>
    <t xml:space="preserve"> current price of reit option is: 5.111571463931966</t>
  </si>
  <si>
    <t xml:space="preserve"> predicted price of reit is: 79.28539082840668
</t>
  </si>
  <si>
    <t xml:space="preserve"> 79.28539082840668
</t>
  </si>
  <si>
    <t>value_ratio_gold_to_total is: -0.10400929853705605</t>
  </si>
  <si>
    <t xml:space="preserve"> risk_ratio_to_gold is: 0.8563816990824231</t>
  </si>
  <si>
    <t xml:space="preserve"> risk_ratio_to_gold_before is: 0.856325905666982
</t>
  </si>
  <si>
    <t xml:space="preserve"> 0.856325905666982
</t>
  </si>
  <si>
    <t>value_ratio_tb_to_total is: 0.5074214587415092</t>
  </si>
  <si>
    <t xml:space="preserve"> risk_ratio_tb_to_gold is: 0.07862265623691832</t>
  </si>
  <si>
    <t xml:space="preserve"> risk_ratio_tb_to_gold_before is: 0.07919146611409351
</t>
  </si>
  <si>
    <t xml:space="preserve"> 0.07919146611409351
</t>
  </si>
  <si>
    <t>value_ratio_reit_to_total is: 0.5965878397955469</t>
  </si>
  <si>
    <t xml:space="preserve"> risk_ratio_reit_to_gold is: 0.08908095194557535</t>
  </si>
  <si>
    <t xml:space="preserve"> risk_ratio_reit_to_gold_before is: 0.08858822311662284
</t>
  </si>
  <si>
    <t xml:space="preserve"> 0.08858822311662284
</t>
  </si>
  <si>
    <t>delta_gold is: 1.0000270969664946</t>
  </si>
  <si>
    <t xml:space="preserve"> delta_tb is: 1.0000746862484848</t>
  </si>
  <si>
    <t xml:space="preserve"> delta_reit is: 0.9966216527033946
</t>
  </si>
  <si>
    <t xml:space="preserve"> 0.9966216527033946
</t>
  </si>
  <si>
    <t>delta_gold_risk is: 1.0000300558297823</t>
  </si>
  <si>
    <t xml:space="preserve"> delta_tb_risk is: 0.999472929600506</t>
  </si>
  <si>
    <t xml:space="preserve"> delta_reit_risk is: 1.0004526310486273
</t>
  </si>
  <si>
    <t xml:space="preserve"> 1.0004526310486273
</t>
  </si>
  <si>
    <t xml:space="preserve">collateral_ratio_tranche_gold is: 0.8025707276463122
</t>
  </si>
  <si>
    <t xml:space="preserve"> 0.8025707276463122
</t>
  </si>
  <si>
    <t xml:space="preserve">collateral_ratio_tranche_tb is: 0.40014326261757144
</t>
  </si>
  <si>
    <t xml:space="preserve"> 0.40014326261757144
</t>
  </si>
  <si>
    <t xml:space="preserve">collateral_ratio_tranche_reit is: 0.29116736641643265
</t>
  </si>
  <si>
    <t xml:space="preserve"> 0.29116736641643265
</t>
  </si>
  <si>
    <t>Total plot size is: 149386404.48581117</t>
  </si>
  <si>
    <t xml:space="preserve"> plot size of gold is: 80260502.98599821</t>
  </si>
  <si>
    <t xml:space="preserve"> plot size of TB is: 39994826.886693664</t>
  </si>
  <si>
    <t xml:space="preserve"> plot size of REIT is: 29131074.61311931
</t>
  </si>
  <si>
    <t xml:space="preserve"> 29131074.61311931
</t>
  </si>
  <si>
    <t xml:space="preserve">collateral ratio is: 1.4938640448581124
</t>
  </si>
  <si>
    <t xml:space="preserve"> 1.4938640448581124
</t>
  </si>
  <si>
    <t>S_gtbcps_0 is: 1.000113749254868</t>
  </si>
  <si>
    <t xml:space="preserve">stdev_gtbcps is: 0.007374588826910912
</t>
  </si>
  <si>
    <t xml:space="preserve"> 0.007374588826910912
</t>
  </si>
  <si>
    <t>predicted price of GTBCPS is: 1.0001186425054276</t>
  </si>
  <si>
    <t xml:space="preserve"> actual price is: 1.000113749254868
</t>
  </si>
  <si>
    <t xml:space="preserve"> 1.000113749254868
</t>
  </si>
  <si>
    <t>predicted amount of GTBCPS is: 99988137.15689462</t>
  </si>
  <si>
    <t xml:space="preserve"> actual amount is: 99988626.3682553
</t>
  </si>
  <si>
    <t>plot sizes of gold is: 80260502.98599821</t>
  </si>
  <si>
    <t xml:space="preserve"> plot sizes of tb is: 39994826.886693664 </t>
  </si>
  <si>
    <t xml:space="preserve"> plot sizes of reit is: 29131074.61311931</t>
  </si>
  <si>
    <t xml:space="preserve"> plot sizes of total is: 149386404.48581117.
</t>
  </si>
  <si>
    <t xml:space="preserve"> 149386404.48581117.
</t>
  </si>
  <si>
    <t>predicted stdevs of gold is: 0.008062568748739422</t>
  </si>
  <si>
    <t xml:space="preserve"> predicted stdevs of tb is: 0.0005144332532600125</t>
  </si>
  <si>
    <t xml:space="preserve"> predicted stdevs of reit is: 0.014897590395656116</t>
  </si>
  <si>
    <t xml:space="preserve"> predicted stdevs of GTBCPS is: 0.007374588826910912.
</t>
  </si>
  <si>
    <t xml:space="preserve"> 0.007374588826910912.
</t>
  </si>
  <si>
    <t>total_value_of_collaterals is: 149386574.20559266</t>
  </si>
  <si>
    <t xml:space="preserve"> createdtionValue_gold is: -392.69070157674474</t>
  </si>
  <si>
    <t xml:space="preserve"> createdValue_tb is: -195.68257109461135</t>
  </si>
  <si>
    <t xml:space="preserve"> createdValue_reit is: -142.5295255223912
</t>
  </si>
  <si>
    <t xml:space="preserve"> -142.5295255223912
</t>
  </si>
  <si>
    <t>plotValue_gold_after_creation is: 80261022.11490354</t>
  </si>
  <si>
    <t xml:space="preserve"> plotValue_tb_after_creation  is: 39995047.254910305</t>
  </si>
  <si>
    <t xml:space="preserve"> plotValue_reit_after_creation  is: 29131235.738577016</t>
  </si>
  <si>
    <t xml:space="preserve">total_value_after_creation is: 149387305.10839087
</t>
  </si>
  <si>
    <t xml:space="preserve"> 149387305.10839087
</t>
  </si>
  <si>
    <t>total_amount_gtncps_before_creation is: 99988626.3682553</t>
  </si>
  <si>
    <t>creation_amount_gtbcps is: -489.21136067807674</t>
  </si>
  <si>
    <t xml:space="preserve">total_amount_gtbcps_new is: 99988137.15689462
</t>
  </si>
  <si>
    <t xml:space="preserve"> 99988137.15689462
</t>
  </si>
  <si>
    <t>payout of tranche of gold is: 126.43820374488172</t>
  </si>
  <si>
    <t xml:space="preserve"> payout of tranche of Treausry Bill Option is: 24.685645544370207</t>
  </si>
  <si>
    <t xml:space="preserve"> payout of tranche of Collar of REIT is: 18.59593218121637
</t>
  </si>
  <si>
    <t xml:space="preserve"> 18.59593218121637
</t>
  </si>
  <si>
    <t>Collateral size of tranche of gold is: 80261022.11490354</t>
  </si>
  <si>
    <t xml:space="preserve"> collateral size of tranche of Treausry Bill Option is: 39995047.254910305</t>
  </si>
  <si>
    <t xml:space="preserve"> collateral size of tranche of Collar of REIT is: 29131235.738577016
</t>
  </si>
  <si>
    <t xml:space="preserve"> 29131235.738577016
</t>
  </si>
  <si>
    <t>Collateral ratio of tranche of gold is: 0.80260629424202</t>
  </si>
  <si>
    <t xml:space="preserve"> collateral ratio of tranche of Treausry Bill Option is: 0.39994851572339224</t>
  </si>
  <si>
    <t xml:space="preserve"> collateral ratio of tranche of Collar of REIT is: 0.29131093209051506
</t>
  </si>
  <si>
    <t xml:space="preserve"> 0.29131093209051506
</t>
  </si>
  <si>
    <t xml:space="preserve">date is: 2019-12-18 00:00:00
</t>
  </si>
  <si>
    <t xml:space="preserve"> 2019-12-18 00</t>
  </si>
  <si>
    <t>current price of gold is: 1475.4</t>
  </si>
  <si>
    <t xml:space="preserve"> predicted price of gold is: 1475.5258766883553
</t>
  </si>
  <si>
    <t xml:space="preserve"> 1475.5258766883553
</t>
  </si>
  <si>
    <t>current price of tb is: 100.1113281</t>
  </si>
  <si>
    <t xml:space="preserve"> current price of tb option is: 4.345052951490981</t>
  </si>
  <si>
    <t xml:space="preserve"> predicted price of tb is: 100.27163443582997
</t>
  </si>
  <si>
    <t xml:space="preserve"> 100.27163443582997
</t>
  </si>
  <si>
    <t>current price of reit is: 78.9</t>
  </si>
  <si>
    <t xml:space="preserve"> current price of reit option is: 5.096840880068925</t>
  </si>
  <si>
    <t xml:space="preserve"> predicted price of reit is: 79.49943814412647
</t>
  </si>
  <si>
    <t xml:space="preserve"> 79.49943814412647
</t>
  </si>
  <si>
    <t>value_ratio_gold_to_total is: 0.012188477901681595</t>
  </si>
  <si>
    <t xml:space="preserve"> risk_ratio_to_gold is: 0.857426320335038</t>
  </si>
  <si>
    <t xml:space="preserve"> risk_ratio_to_gold_before is: 0.8563816990824231
</t>
  </si>
  <si>
    <t xml:space="preserve"> 0.8563816990824231
</t>
  </si>
  <si>
    <t>value_ratio_tb_to_total is: 0.43624814753374697</t>
  </si>
  <si>
    <t xml:space="preserve"> risk_ratio_tb_to_gold is: 0.07870559208152103</t>
  </si>
  <si>
    <t xml:space="preserve"> risk_ratio_tb_to_gold_before is: 0.07862265623691832
</t>
  </si>
  <si>
    <t xml:space="preserve"> 0.07862265623691832
</t>
  </si>
  <si>
    <t>value_ratio_reit_to_total is: 0.5515633745645714</t>
  </si>
  <si>
    <t xml:space="preserve"> risk_ratio_reit_to_gold is: 0.08757537723751224</t>
  </si>
  <si>
    <t xml:space="preserve"> risk_ratio_reit_to_gold_before is: 0.08908095194557535
</t>
  </si>
  <si>
    <t xml:space="preserve"> 0.08908095194557535
</t>
  </si>
  <si>
    <t>delta_gold is: 0.9994445272384875</t>
  </si>
  <si>
    <t xml:space="preserve"> delta_tb is: 1.0000328138419943</t>
  </si>
  <si>
    <t xml:space="preserve"> delta_reit is: 0.9974501059637035
</t>
  </si>
  <si>
    <t xml:space="preserve"> 0.9974501059637035
</t>
  </si>
  <si>
    <t>delta_gold_risk is: 1.000562718999617</t>
  </si>
  <si>
    <t xml:space="preserve"> delta_tb_risk is: 1.0000768905085788</t>
  </si>
  <si>
    <t xml:space="preserve"> delta_reit_risk is: 0.9986175731883168
</t>
  </si>
  <si>
    <t xml:space="preserve"> 0.9986175731883168
</t>
  </si>
  <si>
    <t xml:space="preserve">collateral_ratio_tranche_gold is: 0.8017093312344944
</t>
  </si>
  <si>
    <t xml:space="preserve"> 0.8017093312344944
</t>
  </si>
  <si>
    <t xml:space="preserve">collateral_ratio_tranche_tb is: 0.4001531628637698
</t>
  </si>
  <si>
    <t xml:space="preserve"> 0.4001531628637698
</t>
  </si>
  <si>
    <t xml:space="preserve">collateral_ratio_tranche_reit is: 0.2911320812576293
</t>
  </si>
  <si>
    <t xml:space="preserve"> 0.2911320812576293
</t>
  </si>
  <si>
    <t>Total plot size is: 149269753.1236763</t>
  </si>
  <si>
    <t xml:space="preserve"> plot size of gold is: 80216439.30330756</t>
  </si>
  <si>
    <t xml:space="preserve"> plot size of TB is: 39996359.64607148</t>
  </si>
  <si>
    <t xml:space="preserve"> plot size of REIT is: 29056954.174297273
</t>
  </si>
  <si>
    <t xml:space="preserve"> 29056954.174297273
</t>
  </si>
  <si>
    <t xml:space="preserve">collateral ratio is: 1.4926975312367636
</t>
  </si>
  <si>
    <t xml:space="preserve"> 1.4926975312367636
</t>
  </si>
  <si>
    <t>S_gtbcps_0 is: 1.0001186425054276</t>
  </si>
  <si>
    <t xml:space="preserve">stdev_gtbcps is: 0.007360884155223009
</t>
  </si>
  <si>
    <t xml:space="preserve"> 0.007360884155223009
</t>
  </si>
  <si>
    <t>predicted price of GTBCPS is: 1.000114872399031</t>
  </si>
  <si>
    <t xml:space="preserve"> actual price is: 1.0001186425054276
</t>
  </si>
  <si>
    <t xml:space="preserve"> 1.0001186425054276
</t>
  </si>
  <si>
    <t>predicted amount of GTBCPS is: 99988514.0795121</t>
  </si>
  <si>
    <t xml:space="preserve"> actual amount is: 99988137.15689462
</t>
  </si>
  <si>
    <t>plot sizes of gold is: 80216439.30330756</t>
  </si>
  <si>
    <t xml:space="preserve"> plot sizes of tb is: 39996359.64607148 </t>
  </si>
  <si>
    <t xml:space="preserve"> plot sizes of reit is: 29056954.174297273</t>
  </si>
  <si>
    <t xml:space="preserve"> plot sizes of total is: 149269753.1236763.
</t>
  </si>
  <si>
    <t xml:space="preserve"> 149269753.1236763.
</t>
  </si>
  <si>
    <t>predicted stdevs of gold is: 0.008045215384936645</t>
  </si>
  <si>
    <t xml:space="preserve"> predicted stdevs of tb is: 0.0005142930046044074</t>
  </si>
  <si>
    <t xml:space="preserve"> predicted stdevs of reit is: 0.014895882701345238</t>
  </si>
  <si>
    <t xml:space="preserve"> predicted stdevs of GTBCPS is: 0.007360884155223009.
</t>
  </si>
  <si>
    <t xml:space="preserve"> 0.007360884155223009.
</t>
  </si>
  <si>
    <t>total_value_of_collaterals is: 149269622.32328027</t>
  </si>
  <si>
    <t xml:space="preserve"> createdtionValue_gold is: 302.38828038296367</t>
  </si>
  <si>
    <t xml:space="preserve"> createdValue_tb is: 150.77254124845223</t>
  </si>
  <si>
    <t xml:space="preserve"> createdValue_reit is: 109.53477670125295
</t>
  </si>
  <si>
    <t xml:space="preserve"> 109.53477670125295
</t>
  </si>
  <si>
    <t>plotValue_gold_after_creation is: 80216042.8994709</t>
  </si>
  <si>
    <t xml:space="preserve"> plotValue_tb_after_creation  is: 39996181.80152685</t>
  </si>
  <si>
    <t xml:space="preserve"> plotValue_reit_after_creation  is: 29056834.926684197</t>
  </si>
  <si>
    <t xml:space="preserve">total_value_after_creation is: 149269059.62768194
</t>
  </si>
  <si>
    <t xml:space="preserve"> 149269059.62768194
</t>
  </si>
  <si>
    <t>total_amount_gtncps_before_creation is: 99988137.15689462</t>
  </si>
  <si>
    <t>creation_amount_gtbcps is: 376.9226174801588</t>
  </si>
  <si>
    <t xml:space="preserve">total_amount_gtbcps_new is: 99988514.0795121
</t>
  </si>
  <si>
    <t xml:space="preserve"> 99988514.0795121
</t>
  </si>
  <si>
    <t>payout of tranche of gold is: -94.0155562859479</t>
  </si>
  <si>
    <t xml:space="preserve"> payout of tranche of Treausry Bill Option is: -27.072003382449243</t>
  </si>
  <si>
    <t xml:space="preserve"> payout of tranche of Collar of REIT is: -9.712836375092945
</t>
  </si>
  <si>
    <t xml:space="preserve"> -9.712836375092945
</t>
  </si>
  <si>
    <t>Collateral size of tranche of gold is: 80216042.8994709</t>
  </si>
  <si>
    <t xml:space="preserve"> collateral size of tranche of Treausry Bill Option is: 39996181.80152685</t>
  </si>
  <si>
    <t xml:space="preserve"> collateral size of tranche of Collar of REIT is: 29056834.926684197
</t>
  </si>
  <si>
    <t xml:space="preserve"> 29056834.926684197
</t>
  </si>
  <si>
    <t>Collateral ratio of tranche of gold is: 0.8021634528775131</t>
  </si>
  <si>
    <t xml:space="preserve"> collateral ratio of tranche of Treausry Bill Option is: 0.39996332574068116</t>
  </si>
  <si>
    <t xml:space="preserve"> collateral ratio of tranche of Collar of REIT is: 0.29056944461460915
</t>
  </si>
  <si>
    <t xml:space="preserve"> 0.29056944461460915
</t>
  </si>
  <si>
    <t xml:space="preserve">date is: 2019-12-19 00:00:00
</t>
  </si>
  <si>
    <t xml:space="preserve"> 2019-12-19 00</t>
  </si>
  <si>
    <t>current price of gold is: 1478.8</t>
  </si>
  <si>
    <t xml:space="preserve"> predicted price of gold is: 1479.2024810753928
</t>
  </si>
  <si>
    <t xml:space="preserve"> 1479.2024810753928
</t>
  </si>
  <si>
    <t xml:space="preserve"> current price of tb option is: 4.345058987476424</t>
  </si>
  <si>
    <t xml:space="preserve"> predicted price of tb is: 100.26772198090737
</t>
  </si>
  <si>
    <t xml:space="preserve"> 100.26772198090737
</t>
  </si>
  <si>
    <t xml:space="preserve"> current price of reit option is: 5.09669417617782</t>
  </si>
  <si>
    <t xml:space="preserve"> predicted price of reit is: 79.3304726082337
</t>
  </si>
  <si>
    <t xml:space="preserve"> 79.3304726082337
</t>
  </si>
  <si>
    <t>value_ratio_gold_to_total is: 0.03857027390232439</t>
  </si>
  <si>
    <t xml:space="preserve"> risk_ratio_to_gold is: 0.858069981527937</t>
  </si>
  <si>
    <t xml:space="preserve"> risk_ratio_to_gold_before is: 0.857426320335038
</t>
  </si>
  <si>
    <t xml:space="preserve"> 0.857426320335038
</t>
  </si>
  <si>
    <t>value_ratio_tb_to_total is: 0.43175429584176106</t>
  </si>
  <si>
    <t xml:space="preserve"> risk_ratio_tb_to_gold is: 0.07798021224511646</t>
  </si>
  <si>
    <t xml:space="preserve"> risk_ratio_tb_to_gold_before is: 0.07870559208152103
</t>
  </si>
  <si>
    <t xml:space="preserve"> 0.07870559208152103
</t>
  </si>
  <si>
    <t>value_ratio_reit_to_total is: 0.5296754302559146</t>
  </si>
  <si>
    <t xml:space="preserve"> risk_ratio_reit_to_gold is: 0.08742589859369042</t>
  </si>
  <si>
    <t xml:space="preserve"> risk_ratio_reit_to_gold_before is: 0.08757537723751224
</t>
  </si>
  <si>
    <t xml:space="preserve"> 0.08757537723751224
</t>
  </si>
  <si>
    <t>delta_gold is: 1.0023044598075097</t>
  </si>
  <si>
    <t xml:space="preserve"> delta_tb is: 0.9999626622713204</t>
  </si>
  <si>
    <t xml:space="preserve"> delta_reit is: 0.999998253459421
</t>
  </si>
  <si>
    <t xml:space="preserve"> 0.999998253459421
</t>
  </si>
  <si>
    <t>delta_gold_risk is: 1.0003465339033115</t>
  </si>
  <si>
    <t xml:space="preserve"> delta_tb_risk is: 0.9993275460498868</t>
  </si>
  <si>
    <t xml:space="preserve"> delta_reit_risk is: 0.9998625578999393
</t>
  </si>
  <si>
    <t xml:space="preserve"> 0.9998625578999393
</t>
  </si>
  <si>
    <t xml:space="preserve">collateral_ratio_tranche_gold is: 0.8037334854118006
</t>
  </si>
  <si>
    <t xml:space="preserve"> 0.8037334854118006
</t>
  </si>
  <si>
    <t xml:space="preserve">collateral_ratio_tranche_tb is: 0.39929735516446296
</t>
  </si>
  <si>
    <t xml:space="preserve"> 0.39929735516446296
</t>
  </si>
  <si>
    <t xml:space="preserve">collateral_ratio_tranche_reit is: 0.28994072227686424
</t>
  </si>
  <si>
    <t xml:space="preserve"> 0.28994072227686424
</t>
  </si>
  <si>
    <t>Total plot size is: 149452370.1589356</t>
  </si>
  <si>
    <t xml:space="preserve"> plot size of gold is: 80400897.5462502</t>
  </si>
  <si>
    <t xml:space="preserve"> plot size of TB is: 39994688.43494252</t>
  </si>
  <si>
    <t xml:space="preserve"> plot size of REIT is: 29056784.1777429
</t>
  </si>
  <si>
    <t xml:space="preserve"> 29056784.1777429
</t>
  </si>
  <si>
    <t xml:space="preserve">collateral ratio is: 1.4945237015893567
</t>
  </si>
  <si>
    <t xml:space="preserve"> 1.4945237015893567
</t>
  </si>
  <si>
    <t>S_gtbcps_0 is: 1.000114872399031</t>
  </si>
  <si>
    <t xml:space="preserve">stdev_gtbcps is: 0.007337388577717242
</t>
  </si>
  <si>
    <t xml:space="preserve"> 0.007337388577717242
</t>
  </si>
  <si>
    <t>predicted price of GTBCPS is: 1.0000766210186414</t>
  </si>
  <si>
    <t xml:space="preserve"> actual price is: 1.000114872399031
</t>
  </si>
  <si>
    <t xml:space="preserve"> 1.000114872399031
</t>
  </si>
  <si>
    <t>predicted amount of GTBCPS is: 99992338.48516889</t>
  </si>
  <si>
    <t xml:space="preserve"> actual amount is: 99988514.0795121
</t>
  </si>
  <si>
    <t>plot sizes of gold is: 80400897.5462502</t>
  </si>
  <si>
    <t xml:space="preserve"> plot sizes of tb is: 39994688.43494252 </t>
  </si>
  <si>
    <t xml:space="preserve"> plot sizes of reit is: 29056784.1777429</t>
  </si>
  <si>
    <t xml:space="preserve"> plot sizes of total is: 149452370.1589356.
</t>
  </si>
  <si>
    <t xml:space="preserve"> 149452370.1589356.
</t>
  </si>
  <si>
    <t>predicted stdevs of gold is: 0.008001647399768119</t>
  </si>
  <si>
    <t xml:space="preserve"> predicted stdevs of tb is: 0.0005100068602908679</t>
  </si>
  <si>
    <t xml:space="preserve"> predicted stdevs of reit is: 0.014896793561261007</t>
  </si>
  <si>
    <t xml:space="preserve"> predicted stdevs of GTBCPS is: 0.007337388577717242.
</t>
  </si>
  <si>
    <t xml:space="preserve"> 0.007337388577717242.
</t>
  </si>
  <si>
    <t>total_value_of_collaterals is: 149451043.20110825</t>
  </si>
  <si>
    <t xml:space="preserve"> createdtionValue_gold is: 3075.0527230051352</t>
  </si>
  <si>
    <t xml:space="preserve"> createdValue_tb is: 1529.6689584068895</t>
  </si>
  <si>
    <t xml:space="preserve"> createdValue_reit is: 1111.3304050733732
</t>
  </si>
  <si>
    <t xml:space="preserve"> 1111.3304050733732
</t>
  </si>
  <si>
    <t>plotValue_gold_after_creation is: 80396793.66752505</t>
  </si>
  <si>
    <t xml:space="preserve"> plotValue_tb_after_creation  is: 39992966.20464849</t>
  </si>
  <si>
    <t xml:space="preserve"> plotValue_reit_after_creation  is: 29055567.27684822</t>
  </si>
  <si>
    <t xml:space="preserve">total_value_after_creation is: 149445327.14902177
</t>
  </si>
  <si>
    <t xml:space="preserve"> 149445327.14902177
</t>
  </si>
  <si>
    <t>total_amount_gtncps_before_creation is: 99988514.0795121</t>
  </si>
  <si>
    <t>creation_amount_gtbcps is: 3824.405656784773</t>
  </si>
  <si>
    <t xml:space="preserve">total_amount_gtbcps_new is: 99992338.48516889
</t>
  </si>
  <si>
    <t xml:space="preserve"> 99992338.48516889
</t>
  </si>
  <si>
    <t>payout of tranche of gold is: -1028.8260021361232</t>
  </si>
  <si>
    <t xml:space="preserve"> payout of tranche of Treausry Bill Option is: -192.5613356275474</t>
  </si>
  <si>
    <t xml:space="preserve"> payout of tranche of Collar of REIT is: -105.57048960431717
</t>
  </si>
  <si>
    <t xml:space="preserve"> -105.57048960431717
</t>
  </si>
  <si>
    <t>Collateral size of tranche of gold is: 80396793.66752505</t>
  </si>
  <si>
    <t xml:space="preserve"> collateral size of tranche of Treausry Bill Option is: 39992966.20464849</t>
  </si>
  <si>
    <t xml:space="preserve"> collateral size of tranche of Collar of REIT is: 29055567.27684822
</t>
  </si>
  <si>
    <t xml:space="preserve"> 29055567.27684822
</t>
  </si>
  <si>
    <t>Collateral ratio of tranche of gold is: 0.8039986872024809</t>
  </si>
  <si>
    <t xml:space="preserve"> collateral ratio of tranche of Treausry Bill Option is: 0.39994495873606906</t>
  </si>
  <si>
    <t xml:space="preserve"> collateral ratio of tranche of Collar of REIT is: 0.29056678607253306
</t>
  </si>
  <si>
    <t xml:space="preserve"> 0.29056678607253306
</t>
  </si>
  <si>
    <t xml:space="preserve">date is: 2019-12-20 00:00:00
</t>
  </si>
  <si>
    <t xml:space="preserve"> 2019-12-20 00</t>
  </si>
  <si>
    <t>current price of gold is: 1478.22</t>
  </si>
  <si>
    <t xml:space="preserve"> predicted price of gold is: 1477.1766554712576
</t>
  </si>
  <si>
    <t xml:space="preserve"> 1477.1766554712576
</t>
  </si>
  <si>
    <t>current price of reit is: 81.1</t>
  </si>
  <si>
    <t xml:space="preserve"> current price of reit option is: 4.939622380707718</t>
  </si>
  <si>
    <t xml:space="preserve"> predicted price of reit is: 81.61298618650646
</t>
  </si>
  <si>
    <t xml:space="preserve"> 81.61298618650646
</t>
  </si>
  <si>
    <t>value_ratio_gold_to_total is: -0.11703742161754545</t>
  </si>
  <si>
    <t xml:space="preserve"> risk_ratio_to_gold is: 0.8559532702639013</t>
  </si>
  <si>
    <t xml:space="preserve"> risk_ratio_to_gold_before is: 0.858069981527937
</t>
  </si>
  <si>
    <t xml:space="preserve"> 0.858069981527937
</t>
  </si>
  <si>
    <t>value_ratio_tb_to_total is: 0.5053897537415377</t>
  </si>
  <si>
    <t xml:space="preserve"> risk_ratio_tb_to_gold is: 0.07796454056168438</t>
  </si>
  <si>
    <t xml:space="preserve"> risk_ratio_tb_to_gold_before is: 0.07798021224511646
</t>
  </si>
  <si>
    <t xml:space="preserve"> 0.07798021224511646
</t>
  </si>
  <si>
    <t>value_ratio_reit_to_total is: 0.6116476678760078</t>
  </si>
  <si>
    <t xml:space="preserve"> risk_ratio_reit_to_gold is: 0.0903235362999031</t>
  </si>
  <si>
    <t xml:space="preserve"> risk_ratio_reit_to_gold_before is: 0.08742589859369042
</t>
  </si>
  <si>
    <t xml:space="preserve"> 0.08742589859369042
</t>
  </si>
  <si>
    <t>delta_gold is: 0.9996077901000812</t>
  </si>
  <si>
    <t xml:space="preserve"> delta_tb is: 1.0000373391228377</t>
  </si>
  <si>
    <t xml:space="preserve"> delta_reit is: 1.0243215310384117
</t>
  </si>
  <si>
    <t xml:space="preserve"> 1.0243215310384117
</t>
  </si>
  <si>
    <t>delta_gold_risk is: 0.9988608011080966</t>
  </si>
  <si>
    <t xml:space="preserve"> delta_tb_risk is: 0.9999854619934077</t>
  </si>
  <si>
    <t xml:space="preserve"> delta_reit_risk is: 1.0026646760114506
</t>
  </si>
  <si>
    <t xml:space="preserve"> 1.0026646760114506
</t>
  </si>
  <si>
    <t xml:space="preserve">collateral_ratio_tranche_gold is: 0.8045999503296795
</t>
  </si>
  <si>
    <t xml:space="preserve"> 0.8045999503296795
</t>
  </si>
  <si>
    <t xml:space="preserve">collateral_ratio_tranche_tb is: 0.4001226390943316
</t>
  </si>
  <si>
    <t xml:space="preserve"> 0.4001226390943316
</t>
  </si>
  <si>
    <t xml:space="preserve">collateral_ratio_tranche_reit is: 0.29695929559879103
</t>
  </si>
  <si>
    <t xml:space="preserve"> 0.29695929559879103
</t>
  </si>
  <si>
    <t>Total plot size is: 150121963.9142639</t>
  </si>
  <si>
    <t xml:space="preserve"> plot size of gold is: 80365261.24912691</t>
  </si>
  <si>
    <t xml:space="preserve"> plot size of TB is: 39994459.506926246</t>
  </si>
  <si>
    <t xml:space="preserve"> plot size of REIT is: 29762243.158210743
</t>
  </si>
  <si>
    <t xml:space="preserve"> 29762243.158210743
</t>
  </si>
  <si>
    <t xml:space="preserve">collateral ratio is: 1.5012196391426398
</t>
  </si>
  <si>
    <t xml:space="preserve"> 1.5012196391426398
</t>
  </si>
  <si>
    <t>S_gtbcps_0 is: 1.0000766210186414</t>
  </si>
  <si>
    <t xml:space="preserve">stdev_gtbcps is: 0.007429328893688929
</t>
  </si>
  <si>
    <t xml:space="preserve"> 0.007429328893688929
</t>
  </si>
  <si>
    <t>predicted price of GTBCPS is: 1.0000758269753314</t>
  </si>
  <si>
    <t xml:space="preserve"> actual price is: 1.0000766210186414
</t>
  </si>
  <si>
    <t xml:space="preserve"> 1.0000766210186414
</t>
  </si>
  <si>
    <t>predicted amount of GTBCPS is: 100073720.9886032</t>
  </si>
  <si>
    <t xml:space="preserve"> actual amount is: 99992338.48516889
</t>
  </si>
  <si>
    <t>plot sizes of gold is: 80365261.24912691</t>
  </si>
  <si>
    <t xml:space="preserve"> plot sizes of tb is: 39994459.506926246 </t>
  </si>
  <si>
    <t xml:space="preserve"> plot sizes of reit is: 29762243.158210743</t>
  </si>
  <si>
    <t xml:space="preserve"> plot sizes of total is: 150121963.9142639.
</t>
  </si>
  <si>
    <t xml:space="preserve"> 150121963.9142639.
</t>
  </si>
  <si>
    <t>predicted stdevs of gold is: 0.00799952407510784</t>
  </si>
  <si>
    <t xml:space="preserve"> predicted stdevs of tb is: 0.0005098215921951955</t>
  </si>
  <si>
    <t xml:space="preserve"> predicted stdevs of reit is: 0.01518808782298833</t>
  </si>
  <si>
    <t xml:space="preserve"> predicted stdevs of GTBCPS is: 0.007429328893688929.
</t>
  </si>
  <si>
    <t xml:space="preserve"> 0.007429328893688929.
</t>
  </si>
  <si>
    <t>total_value_of_collaterals is: 150121936.39430618</t>
  </si>
  <si>
    <t xml:space="preserve"> createdtionValue_gold is: 65355.06564506933</t>
  </si>
  <si>
    <t xml:space="preserve"> createdValue_tb is: 32524.510580430324</t>
  </si>
  <si>
    <t xml:space="preserve"> createdValue_reit is: 24203.413029661973
</t>
  </si>
  <si>
    <t xml:space="preserve"> 24203.413029661973
</t>
  </si>
  <si>
    <t>plotValue_gold_after_creation is: 80299887.19844036</t>
  </si>
  <si>
    <t xml:space="preserve"> plotValue_tb_after_creation  is: 39961929.57676379</t>
  </si>
  <si>
    <t xml:space="preserve"> plotValue_reit_after_creation  is: 29738036.629846863</t>
  </si>
  <si>
    <t xml:space="preserve">total_value_after_creation is: 149999853.40505102
</t>
  </si>
  <si>
    <t xml:space="preserve"> 149999853.40505102
</t>
  </si>
  <si>
    <t>total_amount_gtncps_before_creation is: 99992338.48516889</t>
  </si>
  <si>
    <t>creation_amount_gtbcps is: 81382.50343431532</t>
  </si>
  <si>
    <t xml:space="preserve">total_amount_gtbcps_new is: 100073720.9886032
</t>
  </si>
  <si>
    <t xml:space="preserve"> 100073720.9886032
</t>
  </si>
  <si>
    <t>payout of tranche of gold is: -18.985041484655444</t>
  </si>
  <si>
    <t xml:space="preserve"> payout of tranche of Treausry Bill Option is: -5.419582029895722</t>
  </si>
  <si>
    <t xml:space="preserve"> payout of tranche of Collar of REIT is: -3.115334216636906
</t>
  </si>
  <si>
    <t xml:space="preserve"> -3.115334216636906
</t>
  </si>
  <si>
    <t>Collateral size of tranche of gold is: 80299887.19844036</t>
  </si>
  <si>
    <t xml:space="preserve"> collateral size of tranche of Treausry Bill Option is: 39961929.57676379</t>
  </si>
  <si>
    <t xml:space="preserve"> collateral size of tranche of Collar of REIT is: 29738036.629846863
</t>
  </si>
  <si>
    <t xml:space="preserve"> 29738036.629846863
</t>
  </si>
  <si>
    <t>Collateral ratio of tranche of gold is: 0.8029995095519413</t>
  </si>
  <si>
    <t xml:space="preserve"> collateral ratio of tranche of Treausry Bill Option is: 0.39961961305860716</t>
  </si>
  <si>
    <t xml:space="preserve"> collateral ratio of tranche of Collar of REIT is: 0.29738060241345526
</t>
  </si>
  <si>
    <t xml:space="preserve"> 0.29738060241345526
</t>
  </si>
  <si>
    <t xml:space="preserve">date is: 2019-12-23 00:00:00
</t>
  </si>
  <si>
    <t xml:space="preserve"> 2019-12-23 00</t>
  </si>
  <si>
    <t>current price of gold is: 1485.79</t>
  </si>
  <si>
    <t xml:space="preserve"> predicted price of gold is: 1483.4317193554484
</t>
  </si>
  <si>
    <t xml:space="preserve"> 1483.4317193554484
</t>
  </si>
  <si>
    <t xml:space="preserve"> current price of tb option is: 4.344257445278183</t>
  </si>
  <si>
    <t xml:space="preserve"> predicted price of tb is: 100.26464496105125
</t>
  </si>
  <si>
    <t xml:space="preserve"> 100.26464496105125
</t>
  </si>
  <si>
    <t>current price of reit is: 81.0</t>
  </si>
  <si>
    <t xml:space="preserve"> current price of reit option is: 4.975189830120584</t>
  </si>
  <si>
    <t xml:space="preserve"> predicted price of reit is: 81.5965216859825
</t>
  </si>
  <si>
    <t xml:space="preserve"> 81.5965216859825
</t>
  </si>
  <si>
    <t>value_ratio_gold_to_total is: -0.305523558524957</t>
  </si>
  <si>
    <t xml:space="preserve"> risk_ratio_to_gold is: 0.8564504303491051</t>
  </si>
  <si>
    <t xml:space="preserve"> risk_ratio_to_gold_before is: 0.8559532702639013
</t>
  </si>
  <si>
    <t xml:space="preserve"> 0.8559532702639013
</t>
  </si>
  <si>
    <t>value_ratio_tb_to_total is: 0.5836887194835634</t>
  </si>
  <si>
    <t xml:space="preserve"> risk_ratio_tb_to_gold is: 0.078014409965737</t>
  </si>
  <si>
    <t xml:space="preserve"> risk_ratio_tb_to_gold_before is: 0.07796454056168438
</t>
  </si>
  <si>
    <t xml:space="preserve"> 0.07796454056168438
</t>
  </si>
  <si>
    <t>value_ratio_reit_to_total is: 0.7218348390413936</t>
  </si>
  <si>
    <t xml:space="preserve"> risk_ratio_reit_to_gold is: 0.08959548847564908</t>
  </si>
  <si>
    <t xml:space="preserve"> risk_ratio_reit_to_gold_before is: 0.0903235362999031
</t>
  </si>
  <si>
    <t xml:space="preserve"> 0.0903235362999031
</t>
  </si>
  <si>
    <t>delta_gold is: 1.005121023934191</t>
  </si>
  <si>
    <t xml:space="preserve"> delta_tb is: 0.999917592337336</t>
  </si>
  <si>
    <t xml:space="preserve"> delta_reit is: 0.9992511293192103
</t>
  </si>
  <si>
    <t xml:space="preserve"> 0.9992511293192103
</t>
  </si>
  <si>
    <t>delta_gold_risk is: 1.0002678731696368</t>
  </si>
  <si>
    <t xml:space="preserve"> delta_tb_risk is: 1.0000462625644686</t>
  </si>
  <si>
    <t xml:space="preserve"> delta_reit_risk is: 0.9993322644150885
</t>
  </si>
  <si>
    <t xml:space="preserve"> 0.9993322644150885
</t>
  </si>
  <si>
    <t xml:space="preserve">collateral_ratio_tranche_gold is: 0.8068955435926725
</t>
  </si>
  <si>
    <t xml:space="preserve"> 0.8068955435926725
</t>
  </si>
  <si>
    <t xml:space="preserve">collateral_ratio_tranche_tb is: 0.39753242323688676
</t>
  </si>
  <si>
    <t xml:space="preserve"> 0.39753242323688676
</t>
  </si>
  <si>
    <t xml:space="preserve">collateral_ratio_tranche_reit is: 0.29584144715626143
</t>
  </si>
  <si>
    <t xml:space="preserve"> 0.29584144715626143
</t>
  </si>
  <si>
    <t>Total plot size is: 150385507.93635875</t>
  </si>
  <si>
    <t xml:space="preserve"> plot size of gold is: 80711104.84269641</t>
  </si>
  <si>
    <t xml:space="preserve"> plot size of TB is: 39958636.407551825</t>
  </si>
  <si>
    <t xml:space="preserve"> plot size of REIT is: 29715766.686110523
</t>
  </si>
  <si>
    <t xml:space="preserve"> 29715766.686110523
</t>
  </si>
  <si>
    <t xml:space="preserve">collateral ratio is: 1.502633299104507
</t>
  </si>
  <si>
    <t xml:space="preserve"> 1.502633299104507
</t>
  </si>
  <si>
    <t>S_gtbcps_0 is: 1.0000758269753314</t>
  </si>
  <si>
    <t xml:space="preserve">stdev_gtbcps is: 0.0073743810914895635
</t>
  </si>
  <si>
    <t xml:space="preserve"> 0.0073743810914895635
</t>
  </si>
  <si>
    <t>predicted price of GTBCPS is: 1.0000580772031225</t>
  </si>
  <si>
    <t xml:space="preserve"> actual price is: 1.0000758269753314
</t>
  </si>
  <si>
    <t xml:space="preserve"> 1.0000758269753314
</t>
  </si>
  <si>
    <t>predicted amount of GTBCPS is: 100251182.98258848</t>
  </si>
  <si>
    <t xml:space="preserve"> actual amount is: 100073720.9886032
</t>
  </si>
  <si>
    <t>plot sizes of gold is: 80711104.84269641</t>
  </si>
  <si>
    <t xml:space="preserve"> plot sizes of tb is: 39958636.407551825 </t>
  </si>
  <si>
    <t xml:space="preserve"> plot sizes of reit is: 29715766.686110523</t>
  </si>
  <si>
    <t xml:space="preserve"> plot sizes of total is: 150385507.93635875.
</t>
  </si>
  <si>
    <t xml:space="preserve"> 150385507.93635875.
</t>
  </si>
  <si>
    <t>predicted stdevs of gold is: 0.007983054367626287</t>
  </si>
  <si>
    <t xml:space="preserve"> predicted stdevs of tb is: 0.0005098208976876959</t>
  </si>
  <si>
    <t xml:space="preserve"> predicted stdevs of reit is: 0.014951899607338974</t>
  </si>
  <si>
    <t xml:space="preserve"> predicted stdevs of GTBCPS is: 0.0073743810914895635.
</t>
  </si>
  <si>
    <t xml:space="preserve"> 0.0073743810914895635.
</t>
  </si>
  <si>
    <t>total_value_of_collaterals is: 150384891.60870615</t>
  </si>
  <si>
    <t xml:space="preserve"> createdtionValue_gold is: 142871.81893216207</t>
  </si>
  <si>
    <t xml:space="preserve"> createdValue_tb is: 70733.55960604324</t>
  </si>
  <si>
    <t xml:space="preserve"> createdValue_reit is: 52601.981177203976
</t>
  </si>
  <si>
    <t xml:space="preserve"> 52601.981177203976
</t>
  </si>
  <si>
    <t>plotValue_gold_after_creation is: 80567755.51692128</t>
  </si>
  <si>
    <t xml:space="preserve"> plotValue_tb_after_creation  is: 39887811.184703805</t>
  </si>
  <si>
    <t xml:space="preserve"> plotValue_reit_after_creation  is: 29663117.547365654</t>
  </si>
  <si>
    <t xml:space="preserve">total_value_after_creation is: 150118684.24899074
</t>
  </si>
  <si>
    <t xml:space="preserve"> 150118684.24899074
</t>
  </si>
  <si>
    <t>total_amount_gtncps_before_creation is: 100073720.9886032</t>
  </si>
  <si>
    <t>creation_amount_gtbcps is: 177461.9939852804</t>
  </si>
  <si>
    <t xml:space="preserve">total_amount_gtbcps_new is: 100251182.98258848
</t>
  </si>
  <si>
    <t xml:space="preserve"> 100251182.98258848
</t>
  </si>
  <si>
    <t>payout of tranche of gold is: -477.50684296744265</t>
  </si>
  <si>
    <t xml:space="preserve"> payout of tranche of Treausry Bill Option is: -91.66324197849568</t>
  </si>
  <si>
    <t xml:space="preserve"> payout of tranche of Collar of REIT is: -47.157567665486425
</t>
  </si>
  <si>
    <t xml:space="preserve"> -47.157567665486425
</t>
  </si>
  <si>
    <t>Collateral size of tranche of gold is: 80567755.51692128</t>
  </si>
  <si>
    <t xml:space="preserve"> collateral size of tranche of Treausry Bill Option is: 39887811.184703805</t>
  </si>
  <si>
    <t xml:space="preserve"> collateral size of tranche of Collar of REIT is: 29663117.547365654
</t>
  </si>
  <si>
    <t xml:space="preserve"> 29663117.547365654
</t>
  </si>
  <si>
    <t>Collateral ratio of tranche of gold is: 0.8050372849424676</t>
  </si>
  <si>
    <t xml:space="preserve"> collateral ratio of tranche of Treausry Bill Option is: 0.39856112426624046</t>
  </si>
  <si>
    <t xml:space="preserve"> collateral ratio of tranche of Collar of REIT is: 0.2963954433141075
</t>
  </si>
  <si>
    <t xml:space="preserve"> 0.2963954433141075
</t>
  </si>
  <si>
    <t xml:space="preserve">date is: 2019-12-24 00:00:00
</t>
  </si>
  <si>
    <t xml:space="preserve"> 2019-12-24 00</t>
  </si>
  <si>
    <t>current price of gold is: 1499.41</t>
  </si>
  <si>
    <t xml:space="preserve"> predicted price of gold is: 1497.8968894101683
</t>
  </si>
  <si>
    <t xml:space="preserve"> 1497.8968894101683
</t>
  </si>
  <si>
    <t>current price of tb is: 100.1132813</t>
  </si>
  <si>
    <t xml:space="preserve"> current price of tb option is: 4.34666522788016</t>
  </si>
  <si>
    <t xml:space="preserve"> predicted price of tb is: 100.2719195508655
</t>
  </si>
  <si>
    <t xml:space="preserve"> 100.2719195508655
</t>
  </si>
  <si>
    <t xml:space="preserve"> current price of reit option is: 5.000612928208525</t>
  </si>
  <si>
    <t xml:space="preserve"> predicted price of reit is: 81.30991181345237
</t>
  </si>
  <si>
    <t xml:space="preserve"> 81.30991181345237
</t>
  </si>
  <si>
    <t>value_ratio_gold_to_total is: -0.18224280978311205</t>
  </si>
  <si>
    <t xml:space="preserve"> risk_ratio_to_gold is: 0.8560192506083653</t>
  </si>
  <si>
    <t xml:space="preserve"> risk_ratio_to_gold_before is: 0.8564504303491051
</t>
  </si>
  <si>
    <t xml:space="preserve"> 0.8564504303491051
</t>
  </si>
  <si>
    <t>value_ratio_tb_to_total is: 0.5426299772203325</t>
  </si>
  <si>
    <t xml:space="preserve"> risk_ratio_tb_to_gold is: 0.07791038445735536</t>
  </si>
  <si>
    <t xml:space="preserve"> risk_ratio_tb_to_gold_before is: 0.078014409965737
</t>
  </si>
  <si>
    <t xml:space="preserve"> 0.078014409965737
</t>
  </si>
  <si>
    <t>value_ratio_reit_to_total is: 0.6396128325627797</t>
  </si>
  <si>
    <t xml:space="preserve"> risk_ratio_reit_to_gold is: 0.09028764296937453</t>
  </si>
  <si>
    <t xml:space="preserve"> risk_ratio_reit_to_gold_before is: 0.08959548847564908
</t>
  </si>
  <si>
    <t xml:space="preserve"> 0.08959548847564908
</t>
  </si>
  <si>
    <t>delta_gold is: 1.0091668405360112</t>
  </si>
  <si>
    <t xml:space="preserve"> delta_tb is: 1.0001165509062286</t>
  </si>
  <si>
    <t xml:space="preserve"> delta_reit is: 1.0002957027270096
</t>
  </si>
  <si>
    <t xml:space="preserve"> 1.0002957027270096
</t>
  </si>
  <si>
    <t>delta_gold_risk is: 0.9997677396963093</t>
  </si>
  <si>
    <t xml:space="preserve"> delta_tb_risk is: 0.9999035026736008</t>
  </si>
  <si>
    <t xml:space="preserve"> delta_reit_risk is: 1.0006352398674978
</t>
  </si>
  <si>
    <t xml:space="preserve"> 1.0006352398674978
</t>
  </si>
  <si>
    <t xml:space="preserve">collateral_ratio_tranche_gold is: 0.812605669398634
</t>
  </si>
  <si>
    <t xml:space="preserve"> 0.812605669398634
</t>
  </si>
  <si>
    <t xml:space="preserve">collateral_ratio_tranche_tb is: 0.39502491480225926
</t>
  </si>
  <si>
    <t xml:space="preserve"> 0.39502491480225926
</t>
  </si>
  <si>
    <t xml:space="preserve">collateral_ratio_tranche_reit is: 0.2936034538983389
</t>
  </si>
  <si>
    <t xml:space="preserve"> 0.2936034538983389
</t>
  </si>
  <si>
    <t>Total plot size is: 150870656.44145012</t>
  </si>
  <si>
    <t xml:space="preserve"> plot size of gold is: 81306307.28408924</t>
  </si>
  <si>
    <t xml:space="preserve"> plot size of TB is: 39892460.14524486</t>
  </si>
  <si>
    <t xml:space="preserve"> plot size of REIT is: 29671889.01211602
</t>
  </si>
  <si>
    <t xml:space="preserve"> 29671889.01211602
</t>
  </si>
  <si>
    <t xml:space="preserve">collateral ratio is: 1.5048390484403924
</t>
  </si>
  <si>
    <t xml:space="preserve"> 1.5048390484403924
</t>
  </si>
  <si>
    <t>S_gtbcps_0 is: 1.0000580772031225</t>
  </si>
  <si>
    <t xml:space="preserve">stdev_gtbcps is: 0.007383194381751876
</t>
  </si>
  <si>
    <t xml:space="preserve"> 0.007383194381751876
</t>
  </si>
  <si>
    <t>predicted price of GTBCPS is: 1.000072258968028</t>
  </si>
  <si>
    <t xml:space="preserve"> actual price is: 1.0000580772031225
</t>
  </si>
  <si>
    <t xml:space="preserve"> 1.0000580772031225
</t>
  </si>
  <si>
    <t>predicted amount of GTBCPS is: 100573170.31413521</t>
  </si>
  <si>
    <t xml:space="preserve"> actual amount is: 100251182.98258848
</t>
  </si>
  <si>
    <t>plot sizes of gold is: 81306307.28408924</t>
  </si>
  <si>
    <t xml:space="preserve"> plot sizes of tb is: 39892460.14524486 </t>
  </si>
  <si>
    <t xml:space="preserve"> plot sizes of reit is: 29671889.01211602</t>
  </si>
  <si>
    <t xml:space="preserve"> plot sizes of total is: 150870656.44145012.
</t>
  </si>
  <si>
    <t xml:space="preserve"> 150870656.44145012.
</t>
  </si>
  <si>
    <t>predicted stdevs of gold is: 0.007993412328016807</t>
  </si>
  <si>
    <t xml:space="preserve"> predicted stdevs of tb is: 0.0005095445916907135</t>
  </si>
  <si>
    <t xml:space="preserve"> predicted stdevs of reit is: 0.014952386635113125</t>
  </si>
  <si>
    <t xml:space="preserve"> predicted stdevs of GTBCPS is: 0.007383194381751876.
</t>
  </si>
  <si>
    <t xml:space="preserve"> 0.007383194381751876.
</t>
  </si>
  <si>
    <t>total_value_of_collaterals is: 150871150.5563485</t>
  </si>
  <si>
    <t xml:space="preserve"> createdtionValue_gold is: 260305.1246031323</t>
  </si>
  <si>
    <t xml:space="preserve"> createdValue_tb is: 127716.95178749535</t>
  </si>
  <si>
    <t xml:space="preserve"> createdValue_reit is: 94995.40255818031
</t>
  </si>
  <si>
    <t xml:space="preserve"> 94995.40255818031
</t>
  </si>
  <si>
    <t>plotValue_gold_after_creation is: 81046345.9929861</t>
  </si>
  <si>
    <t xml:space="preserve"> plotValue_tb_after_creation  is: 39764842.43066768</t>
  </si>
  <si>
    <t xml:space="preserve"> plotValue_reit_after_creation  is: 29576944.65374592</t>
  </si>
  <si>
    <t xml:space="preserve">total_value_after_creation is: 150388133.0773997
</t>
  </si>
  <si>
    <t xml:space="preserve"> 150388133.0773997
</t>
  </si>
  <si>
    <t>total_amount_gtncps_before_creation is: 100251182.98258848</t>
  </si>
  <si>
    <t>creation_amount_gtbcps is: 321987.33154672384</t>
  </si>
  <si>
    <t xml:space="preserve">total_amount_gtbcps_new is: 100573170.31413521
</t>
  </si>
  <si>
    <t xml:space="preserve"> 100573170.31413521
</t>
  </si>
  <si>
    <t>payout of tranche of gold is: 343.8335000027382</t>
  </si>
  <si>
    <t xml:space="preserve"> payout of tranche of Treausry Bill Option is: 99.23721032058988</t>
  </si>
  <si>
    <t xml:space="preserve"> payout of tranche of Collar of REIT is: 51.04418808088855
</t>
  </si>
  <si>
    <t xml:space="preserve"> 51.04418808088855
</t>
  </si>
  <si>
    <t>Collateral size of tranche of gold is: 81046345.9929861</t>
  </si>
  <si>
    <t xml:space="preserve"> collateral size of tranche of Treausry Bill Option is: 39764842.43066768</t>
  </si>
  <si>
    <t xml:space="preserve"> collateral size of tranche of Collar of REIT is: 29576944.65374592
</t>
  </si>
  <si>
    <t xml:space="preserve"> 29576944.65374592
</t>
  </si>
  <si>
    <t>Collateral ratio of tranche of gold is: 0.8083744019746748</t>
  </si>
  <si>
    <t xml:space="preserve"> collateral ratio of tranche of Treausry Bill Option is: 0.39662344212643513</t>
  </si>
  <si>
    <t xml:space="preserve"> collateral ratio of tranche of Collar of REIT is: 0.29500706853309666
</t>
  </si>
  <si>
    <t xml:space="preserve"> 0.29500706853309666
</t>
  </si>
  <si>
    <t xml:space="preserve">date is: 2019-12-27 00:00:00
</t>
  </si>
  <si>
    <t xml:space="preserve"> 2019-12-27 00</t>
  </si>
  <si>
    <t>current price of gold is: 1510.56</t>
  </si>
  <si>
    <t xml:space="preserve"> predicted price of gold is: 1499.951755642545
</t>
  </si>
  <si>
    <t xml:space="preserve"> 1499.951755642545
</t>
  </si>
  <si>
    <t>current price of tb is: 100.1210938</t>
  </si>
  <si>
    <t xml:space="preserve"> current price of tb option is: 4.348268676047948</t>
  </si>
  <si>
    <t xml:space="preserve"> predicted price of tb is: 100.2780731153089
</t>
  </si>
  <si>
    <t xml:space="preserve"> 100.2780731153089
</t>
  </si>
  <si>
    <t>current price of reit is: 81.7</t>
  </si>
  <si>
    <t xml:space="preserve"> current price of reit option is: 4.981535793215485</t>
  </si>
  <si>
    <t xml:space="preserve"> predicted price of reit is: 81.9724885604603
</t>
  </si>
  <si>
    <t xml:space="preserve"> 81.9724885604603
</t>
  </si>
  <si>
    <t>value_ratio_gold_to_total is: 12.495399379760922</t>
  </si>
  <si>
    <t xml:space="preserve"> risk_ratio_to_gold is: 0.8549289277121266</t>
  </si>
  <si>
    <t xml:space="preserve"> risk_ratio_to_gold_before is: 0.8560192506083653
</t>
  </si>
  <si>
    <t xml:space="preserve"> 0.8560192506083653
</t>
  </si>
  <si>
    <t>value_ratio_tb_to_total is: -5.30670967409502</t>
  </si>
  <si>
    <t xml:space="preserve"> risk_ratio_tb_to_gold is: 0.07822095414931819</t>
  </si>
  <si>
    <t xml:space="preserve"> risk_ratio_tb_to_gold_before is: 0.07791038445735536
</t>
  </si>
  <si>
    <t xml:space="preserve"> 0.07791038445735536
</t>
  </si>
  <si>
    <t>value_ratio_reit_to_total is: -6.188689705665902</t>
  </si>
  <si>
    <t xml:space="preserve"> risk_ratio_reit_to_gold is: 0.09146691999490786</t>
  </si>
  <si>
    <t xml:space="preserve"> risk_ratio_reit_to_gold_before is: 0.09028764296937453
</t>
  </si>
  <si>
    <t xml:space="preserve"> 0.09028764296937453
</t>
  </si>
  <si>
    <t>delta_gold is: 1.0074362582615828</t>
  </si>
  <si>
    <t xml:space="preserve"> delta_tb is: 1.0000901393163673</t>
  </si>
  <si>
    <t xml:space="preserve"> delta_reit is: 1.0079176513029666
</t>
  </si>
  <si>
    <t xml:space="preserve"> 1.0079176513029666
</t>
  </si>
  <si>
    <t>delta_gold_risk is: 0.9994125476360866</t>
  </si>
  <si>
    <t xml:space="preserve"> delta_tb_risk is: 1.0002881219964488</t>
  </si>
  <si>
    <t xml:space="preserve"> delta_reit_risk is: 1.0010816200964376
</t>
  </si>
  <si>
    <t xml:space="preserve"> 1.0010816200964376
</t>
  </si>
  <si>
    <t xml:space="preserve">collateral_ratio_tranche_gold is: 0.8148643768042335
</t>
  </si>
  <si>
    <t xml:space="preserve"> 0.8148643768042335
</t>
  </si>
  <si>
    <t xml:space="preserve">collateral_ratio_tranche_tb is: 0.3936178958426527
</t>
  </si>
  <si>
    <t xml:space="preserve"> 0.3936178958426527
</t>
  </si>
  <si>
    <t xml:space="preserve">collateral_ratio_tranche_reit is: 0.29482914149833833
</t>
  </si>
  <si>
    <t xml:space="preserve"> 0.29482914149833833
</t>
  </si>
  <si>
    <t>Total plot size is: 151228578.9474488</t>
  </si>
  <si>
    <t xml:space="preserve"> plot size of gold is: 81649027.55294754</t>
  </si>
  <si>
    <t xml:space="preserve"> plot size of TB is: 39768426.80637983</t>
  </si>
  <si>
    <t xml:space="preserve"> plot size of REIT is: 29811124.58812142
</t>
  </si>
  <si>
    <t xml:space="preserve"> 29811124.58812142
</t>
  </si>
  <si>
    <t xml:space="preserve">collateral ratio is: 1.5035585697819667
</t>
  </si>
  <si>
    <t xml:space="preserve"> 1.5035585697819667
</t>
  </si>
  <si>
    <t>S_gtbcps_0 is: 1.000072258968028</t>
  </si>
  <si>
    <t xml:space="preserve">stdev_gtbcps is: 0.007370883950919505
</t>
  </si>
  <si>
    <t xml:space="preserve"> 0.007370883950919505
</t>
  </si>
  <si>
    <t>predicted price of GTBCPS is: 1.0000531551402083</t>
  </si>
  <si>
    <t xml:space="preserve"> actual price is: 1.000072258968028
</t>
  </si>
  <si>
    <t xml:space="preserve"> 1.000072258968028
</t>
  </si>
  <si>
    <t>predicted amount of GTBCPS is: 100813693.86560018</t>
  </si>
  <si>
    <t xml:space="preserve"> actual amount is: 100573170.31413521
</t>
  </si>
  <si>
    <t>plot sizes of gold is: 81649027.55294754</t>
  </si>
  <si>
    <t xml:space="preserve"> plot sizes of tb is: 39768426.80637983 </t>
  </si>
  <si>
    <t xml:space="preserve"> plot sizes of reit is: 29811124.58812142</t>
  </si>
  <si>
    <t xml:space="preserve"> plot sizes of total is: 151228578.9474488.
</t>
  </si>
  <si>
    <t xml:space="preserve"> 151228578.9474488.
</t>
  </si>
  <si>
    <t>predicted stdevs of gold is: 0.007941595478275403</t>
  </si>
  <si>
    <t xml:space="preserve"> predicted stdevs of tb is: 0.0005084574063478806</t>
  </si>
  <si>
    <t xml:space="preserve"> predicted stdevs of reit is: 0.014962340820019434</t>
  </si>
  <si>
    <t xml:space="preserve"> predicted stdevs of GTBCPS is: 0.007370883950919505.
</t>
  </si>
  <si>
    <t xml:space="preserve"> 0.007370883950919505.
</t>
  </si>
  <si>
    <t>total_value_of_collaterals is: 151227911.6139934</t>
  </si>
  <si>
    <t xml:space="preserve"> createdtionValue_gold is: 194798.87217587218</t>
  </si>
  <si>
    <t xml:space="preserve"> createdValue_tb is: 94880.17450738628</t>
  </si>
  <si>
    <t xml:space="preserve"> createdValue_reit is: 71123.86596986651
</t>
  </si>
  <si>
    <t xml:space="preserve"> 71123.86596986651
</t>
  </si>
  <si>
    <t>plotValue_gold_after_creation is: 81453728.87194529</t>
  </si>
  <si>
    <t xml:space="preserve"> plotValue_tb_after_creation  is: 39673453.56430011</t>
  </si>
  <si>
    <t xml:space="preserve"> plotValue_reit_after_creation  is: 29739926.26509489</t>
  </si>
  <si>
    <t xml:space="preserve">total_value_after_creation is: 150867108.70134032
</t>
  </si>
  <si>
    <t xml:space="preserve"> 150867108.70134032
</t>
  </si>
  <si>
    <t>total_amount_gtncps_before_creation is: 100573170.31413521</t>
  </si>
  <si>
    <t>creation_amount_gtbcps is: 240523.55146497488</t>
  </si>
  <si>
    <t xml:space="preserve">total_amount_gtbcps_new is: 100813693.86560018
</t>
  </si>
  <si>
    <t xml:space="preserve"> 100813693.86560018
</t>
  </si>
  <si>
    <t>payout of tranche of gold is: -499.8088263741581</t>
  </si>
  <si>
    <t xml:space="preserve"> payout of tranche of Treausry Bill Option is: -93.06757233177314</t>
  </si>
  <si>
    <t xml:space="preserve"> payout of tranche of Collar of REIT is: -74.45705666419288
</t>
  </si>
  <si>
    <t xml:space="preserve"> -74.45705666419288
</t>
  </si>
  <si>
    <t>Collateral size of tranche of gold is: 81453728.87194529</t>
  </si>
  <si>
    <t xml:space="preserve"> collateral size of tranche of Treausry Bill Option is: 39673453.56430011</t>
  </si>
  <si>
    <t xml:space="preserve"> collateral size of tranche of Collar of REIT is: 29739926.26509489
</t>
  </si>
  <si>
    <t xml:space="preserve"> 29739926.26509489
</t>
  </si>
  <si>
    <t>Collateral ratio of tranche of gold is: 0.8098521619960501</t>
  </si>
  <si>
    <t xml:space="preserve"> collateral ratio of tranche of Treausry Bill Option is: 0.39445256328792333</t>
  </si>
  <si>
    <t xml:space="preserve"> collateral ratio of tranche of Collar of REIT is: 0.29568865559555335
</t>
  </si>
  <si>
    <t xml:space="preserve"> 0.29568865559555335
</t>
  </si>
  <si>
    <t xml:space="preserve">date is: 2019-12-30 00:00:00
</t>
  </si>
  <si>
    <t xml:space="preserve"> 2019-12-30 00</t>
  </si>
  <si>
    <t>current price of gold is: 1515.16</t>
  </si>
  <si>
    <t xml:space="preserve"> predicted price of gold is: 1514.406240425015
</t>
  </si>
  <si>
    <t xml:space="preserve"> 1514.406240425015
</t>
  </si>
  <si>
    <t>current price of tb is: 100.1328125</t>
  </si>
  <si>
    <t xml:space="preserve"> current price of tb option is: 4.346635362261624</t>
  </si>
  <si>
    <t xml:space="preserve"> predicted price of tb is: 100.29148169976024
</t>
  </si>
  <si>
    <t xml:space="preserve"> 100.29148169976024
</t>
  </si>
  <si>
    <t>current price of reit is: 82.2</t>
  </si>
  <si>
    <t xml:space="preserve"> current price of reit option is: 4.941936335583009</t>
  </si>
  <si>
    <t xml:space="preserve"> predicted price of reit is: 82.68585241961517
</t>
  </si>
  <si>
    <t xml:space="preserve"> 82.68585241961517
</t>
  </si>
  <si>
    <t>value_ratio_gold_to_total is: -0.082114845821203</t>
  </si>
  <si>
    <t xml:space="preserve"> risk_ratio_to_gold is: 0.8599137930291572</t>
  </si>
  <si>
    <t xml:space="preserve"> risk_ratio_to_gold_before is: 0.8549289277121266
</t>
  </si>
  <si>
    <t xml:space="preserve"> 0.8549289277121266
</t>
  </si>
  <si>
    <t>value_ratio_tb_to_total is: 0.49080953896386836</t>
  </si>
  <si>
    <t xml:space="preserve"> risk_ratio_tb_to_gold is: 0.0751103299700461</t>
  </si>
  <si>
    <t xml:space="preserve"> risk_ratio_tb_to_gold_before is: 0.07822095414931819
</t>
  </si>
  <si>
    <t xml:space="preserve"> 0.07822095414931819
</t>
  </si>
  <si>
    <t>value_ratio_reit_to_total is: 0.5913053068573346</t>
  </si>
  <si>
    <t xml:space="preserve"> risk_ratio_reit_to_gold is: 0.08779693830084774</t>
  </si>
  <si>
    <t xml:space="preserve"> risk_ratio_reit_to_gold_before is: 0.09146691999490786
</t>
  </si>
  <si>
    <t xml:space="preserve"> 0.09146691999490786
</t>
  </si>
  <si>
    <t>delta_gold is: 1.0030452282597184</t>
  </si>
  <si>
    <t xml:space="preserve"> delta_tb is: 1.0000965391764116</t>
  </si>
  <si>
    <t xml:space="preserve"> delta_reit is: 1.0053114026897936
</t>
  </si>
  <si>
    <t xml:space="preserve"> 1.0053114026897936
</t>
  </si>
  <si>
    <t>delta_gold_risk is: 1.0026873618943335</t>
  </si>
  <si>
    <t xml:space="preserve"> delta_tb_risk is: 0.9971150401341197</t>
  </si>
  <si>
    <t xml:space="preserve"> delta_reit_risk is: 0.9966375694701977
</t>
  </si>
  <si>
    <t xml:space="preserve"> 0.9966375694701977
</t>
  </si>
  <si>
    <t xml:space="preserve">collateral_ratio_tranche_gold is: 0.810141204085067
</t>
  </si>
  <si>
    <t xml:space="preserve"> 0.810141204085067
</t>
  </si>
  <si>
    <t xml:space="preserve">collateral_ratio_tranche_tb is: 0.3944308938255978
</t>
  </si>
  <si>
    <t xml:space="preserve"> 0.3944308938255978
</t>
  </si>
  <si>
    <t xml:space="preserve">collateral_ratio_tranche_reit is: 0.29735654403023715
</t>
  </si>
  <si>
    <t xml:space="preserve"> 0.29735654403023715
</t>
  </si>
  <si>
    <t>Total plot size is: 151276944.6652518</t>
  </si>
  <si>
    <t xml:space="preserve"> plot size of gold is: 81701774.06896558</t>
  </si>
  <si>
    <t xml:space="preserve"> plot size of TB is: 39677283.606832616</t>
  </si>
  <si>
    <t xml:space="preserve"> plot size of REIT is: 29897886.98945358
</t>
  </si>
  <si>
    <t xml:space="preserve"> 29897886.98945358
</t>
  </si>
  <si>
    <t xml:space="preserve">collateral ratio is: 1.5004797279536015
</t>
  </si>
  <si>
    <t xml:space="preserve"> 1.5004797279536015
</t>
  </si>
  <si>
    <t>S_gtbcps_0 is: 1.0000531551402083</t>
  </si>
  <si>
    <t xml:space="preserve">stdev_gtbcps is: 0.007220063021838788
</t>
  </si>
  <si>
    <t xml:space="preserve"> 0.007220063021838788
</t>
  </si>
  <si>
    <t>predicted price of GTBCPS is: 1.0001089177900417</t>
  </si>
  <si>
    <t xml:space="preserve"> actual price is: 1.0000531551402083
</t>
  </si>
  <si>
    <t xml:space="preserve"> 1.0000531551402083
</t>
  </si>
  <si>
    <t>predicted amount of GTBCPS is: 100840313.13944693</t>
  </si>
  <si>
    <t xml:space="preserve"> actual amount is: 100813693.86560018
</t>
  </si>
  <si>
    <t>plot sizes of gold is: 81701774.06896558</t>
  </si>
  <si>
    <t xml:space="preserve"> plot sizes of tb is: 39677283.606832616 </t>
  </si>
  <si>
    <t xml:space="preserve"> plot sizes of reit is: 29897886.98945358</t>
  </si>
  <si>
    <t xml:space="preserve"> plot sizes of total is: 151276944.6652518.
</t>
  </si>
  <si>
    <t xml:space="preserve"> 151276944.6652518.
</t>
  </si>
  <si>
    <t>predicted stdevs of gold is: 0.007665993327689249</t>
  </si>
  <si>
    <t xml:space="preserve"> predicted stdevs of tb is: 0.0004778872217095331</t>
  </si>
  <si>
    <t xml:space="preserve"> predicted stdevs of reit is: 0.01494896788830194</t>
  </si>
  <si>
    <t xml:space="preserve"> predicted stdevs of GTBCPS is: 0.007220063021838788.
</t>
  </si>
  <si>
    <t xml:space="preserve"> 0.007220063021838788.
</t>
  </si>
  <si>
    <t>total_value_of_collaterals is: 151278895.4097969</t>
  </si>
  <si>
    <t xml:space="preserve"> createdtionValue_gold is: 21567.560298275203</t>
  </si>
  <si>
    <t xml:space="preserve"> createdValue_tb is: 10473.89436906752</t>
  </si>
  <si>
    <t xml:space="preserve"> createdValue_reit is: 7892.320018361705
</t>
  </si>
  <si>
    <t xml:space="preserve"> 7892.320018361705
</t>
  </si>
  <si>
    <t>plotValue_gold_after_creation is: 81681620.38740294</t>
  </si>
  <si>
    <t xml:space="preserve"> plotValue_tb_after_creation  is: 39667197.03110548</t>
  </si>
  <si>
    <t xml:space="preserve"> plotValue_reit_after_creation  is: 29890144.21660276</t>
  </si>
  <si>
    <t xml:space="preserve">total_value_after_creation is: 151238961.63511118
</t>
  </si>
  <si>
    <t xml:space="preserve"> 151238961.63511118
</t>
  </si>
  <si>
    <t>total_amount_gtncps_before_creation is: 100813693.86560018</t>
  </si>
  <si>
    <t>creation_amount_gtbcps is: 26619.27384674549</t>
  </si>
  <si>
    <t xml:space="preserve">total_amount_gtbcps_new is: 100840313.13944693
</t>
  </si>
  <si>
    <t xml:space="preserve"> 100840313.13944693
</t>
  </si>
  <si>
    <t>payout of tranche of gold is: 1413.8787356326832</t>
  </si>
  <si>
    <t xml:space="preserve"> payout of tranche of Treausry Bill Option is: 387.31864193363236</t>
  </si>
  <si>
    <t xml:space="preserve"> payout of tranche of Collar of REIT is: 149.54716754331162
</t>
  </si>
  <si>
    <t xml:space="preserve"> 149.54716754331162
</t>
  </si>
  <si>
    <t>Collateral size of tranche of gold is: 81681620.38740294</t>
  </si>
  <si>
    <t xml:space="preserve"> collateral size of tranche of Treausry Bill Option is: 39667197.03110548</t>
  </si>
  <si>
    <t xml:space="preserve"> collateral size of tranche of Collar of REIT is: 29890144.21660276
</t>
  </si>
  <si>
    <t xml:space="preserve"> 29890144.21660276
</t>
  </si>
  <si>
    <t>Collateral ratio of tranche of gold is: 0.8101352271011498</t>
  </si>
  <si>
    <t xml:space="preserve"> collateral ratio of tranche of Treausry Bill Option is: 0.3934274751510282</t>
  </si>
  <si>
    <t xml:space="preserve"> collateral ratio of tranche of Collar of REIT is: 0.2964566405288659
</t>
  </si>
  <si>
    <t xml:space="preserve"> 0.2964566405288659
</t>
  </si>
  <si>
    <t xml:space="preserve">date is: 2019-12-31 00:00:00
</t>
  </si>
  <si>
    <t xml:space="preserve"> 2019-12-31 00</t>
  </si>
  <si>
    <t>current price of gold is: 1517.27</t>
  </si>
  <si>
    <t xml:space="preserve"> predicted price of gold is: 1514.9201375989817
</t>
  </si>
  <si>
    <t xml:space="preserve"> 1514.9201375989817
</t>
  </si>
  <si>
    <t xml:space="preserve"> current price of tb option is: 4.3450499333437405</t>
  </si>
  <si>
    <t xml:space="preserve"> predicted price of tb is: 100.2735907634514
</t>
  </si>
  <si>
    <t xml:space="preserve"> 100.2735907634514
</t>
  </si>
  <si>
    <t xml:space="preserve"> current price of reit option is: 4.92960473103814</t>
  </si>
  <si>
    <t xml:space="preserve"> predicted price of reit is: 83.1797370750862
</t>
  </si>
  <si>
    <t xml:space="preserve"> 83.1797370750862
</t>
  </si>
  <si>
    <t>value_ratio_gold_to_total is: -0.3026286135448103</t>
  </si>
  <si>
    <t xml:space="preserve"> risk_ratio_to_gold is: 0.8606496262363307</t>
  </si>
  <si>
    <t xml:space="preserve"> risk_ratio_to_gold_before is: 0.8599137930291572
</t>
  </si>
  <si>
    <t xml:space="preserve"> 0.8599137930291572
</t>
  </si>
  <si>
    <t>value_ratio_tb_to_total is: 0.5802257473383775</t>
  </si>
  <si>
    <t xml:space="preserve"> risk_ratio_tb_to_gold is: 0.07483395215029624</t>
  </si>
  <si>
    <t xml:space="preserve"> risk_ratio_tb_to_gold_before is: 0.0751103299700461
</t>
  </si>
  <si>
    <t xml:space="preserve"> 0.0751103299700461
</t>
  </si>
  <si>
    <t>value_ratio_reit_to_total is: 0.7224028662064328</t>
  </si>
  <si>
    <t xml:space="preserve"> risk_ratio_reit_to_gold is: 0.08707906043422814</t>
  </si>
  <si>
    <t xml:space="preserve"> risk_ratio_reit_to_gold_before is: 0.08779693830084774
</t>
  </si>
  <si>
    <t xml:space="preserve"> 0.08779693830084774
</t>
  </si>
  <si>
    <t>delta_gold is: 1.0013925922014837</t>
  </si>
  <si>
    <t xml:space="preserve"> delta_tb is: 0.9997978872462485</t>
  </si>
  <si>
    <t xml:space="preserve"> delta_reit is: 1.0033011476167721
</t>
  </si>
  <si>
    <t xml:space="preserve"> 1.0033011476167721
</t>
  </si>
  <si>
    <t>delta_gold_risk is: 1.0003956275876502</t>
  </si>
  <si>
    <t xml:space="preserve"> delta_tb_risk is: 0.99974293073739</t>
  </si>
  <si>
    <t xml:space="preserve"> delta_reit_risk is: 0.9993400626152333
</t>
  </si>
  <si>
    <t xml:space="preserve"> 0.9993400626152333
</t>
  </si>
  <si>
    <t xml:space="preserve">collateral_ratio_tranche_gold is: 0.8109425838423897
</t>
  </si>
  <si>
    <t xml:space="preserve"> 0.8109425838423897
</t>
  </si>
  <si>
    <t xml:space="preserve">collateral_ratio_tranche_tb is: 0.3929019499197723
</t>
  </si>
  <si>
    <t xml:space="preserve"> 0.3929019499197723
</t>
  </si>
  <si>
    <t xml:space="preserve">collateral_ratio_tranche_reit is: 0.2972178027566119
</t>
  </si>
  <si>
    <t xml:space="preserve"> 0.2972178027566119
</t>
  </si>
  <si>
    <t>Total plot size is: 151443365.35458726</t>
  </si>
  <si>
    <t xml:space="preserve"> plot size of gold is: 81795369.57495898</t>
  </si>
  <si>
    <t xml:space="preserve"> plot size of TB is: 39659179.78467992</t>
  </si>
  <si>
    <t xml:space="preserve"> plot size of REIT is: 29988815.994948376
</t>
  </si>
  <si>
    <t xml:space="preserve"> 29988815.994948376
</t>
  </si>
  <si>
    <t xml:space="preserve">collateral ratio is: 1.5016501591472222
</t>
  </si>
  <si>
    <t xml:space="preserve"> 1.5016501591472222
</t>
  </si>
  <si>
    <t>S_gtbcps_0 is: 1.0001089177900417</t>
  </si>
  <si>
    <t xml:space="preserve">stdev_gtbcps is: 0.0072002539238000375
</t>
  </si>
  <si>
    <t xml:space="preserve"> 0.0072002539238000375
</t>
  </si>
  <si>
    <t>predicted price of GTBCPS is: 1.0001158331151596</t>
  </si>
  <si>
    <t xml:space="preserve"> actual price is: 1.0001089177900417
</t>
  </si>
  <si>
    <t xml:space="preserve"> 1.0001089177900417
</t>
  </si>
  <si>
    <t>predicted amount of GTBCPS is: 100950550.15302356</t>
  </si>
  <si>
    <t xml:space="preserve"> actual amount is: 100840313.13944693
</t>
  </si>
  <si>
    <t>plot sizes of gold is: 81795369.57495898</t>
  </si>
  <si>
    <t xml:space="preserve"> plot sizes of tb is: 39659179.78467992 </t>
  </si>
  <si>
    <t xml:space="preserve"> plot sizes of reit is: 29988815.994948376</t>
  </si>
  <si>
    <t xml:space="preserve"> plot sizes of total is: 151443365.3545873.
</t>
  </si>
  <si>
    <t xml:space="preserve"> 151443365.3545873.
</t>
  </si>
  <si>
    <t>predicted stdevs of gold is: 0.0076620085051870394</t>
  </si>
  <si>
    <t xml:space="preserve"> predicted stdevs of tb is: 0.00047749317350186674</t>
  </si>
  <si>
    <t xml:space="preserve"> predicted stdevs of reit is: 0.014831425179328579</t>
  </si>
  <si>
    <t xml:space="preserve"> predicted stdevs of GTBCPS is: 0.0072002539238000375.
</t>
  </si>
  <si>
    <t xml:space="preserve"> 0.0072002539238000375.
</t>
  </si>
  <si>
    <t>total_value_of_collaterals is: 151443607.41995916</t>
  </si>
  <si>
    <t xml:space="preserve"> createdtionValue_gold is: 89319.93545947998</t>
  </si>
  <si>
    <t xml:space="preserve"> createdValue_tb is: 43307.4887536298</t>
  </si>
  <si>
    <t xml:space="preserve"> createdValue_reit is: 32747.51412988203
</t>
  </si>
  <si>
    <t xml:space="preserve"> 32747.51412988203
</t>
  </si>
  <si>
    <t>plotValue_gold_after_creation is: 81706225.24228913</t>
  </si>
  <si>
    <t xml:space="preserve"> plotValue_tb_after_creation  is: 39615920.14794073</t>
  </si>
  <si>
    <t xml:space="preserve"> plotValue_reit_after_creation  is: 29956087.091386314</t>
  </si>
  <si>
    <t xml:space="preserve">total_value_after_creation is: 151278232.48161617
</t>
  </si>
  <si>
    <t xml:space="preserve"> 151278232.48161617
</t>
  </si>
  <si>
    <t>total_amount_gtncps_before_creation is: 100840313.13944693</t>
  </si>
  <si>
    <t>creation_amount_gtbcps is: 110237.01357662678</t>
  </si>
  <si>
    <t xml:space="preserve">total_amount_gtbcps_new is: 100950550.15302356
</t>
  </si>
  <si>
    <t xml:space="preserve"> 100950550.15302356
</t>
  </si>
  <si>
    <t>payout of tranche of gold is: 175.6027896242101</t>
  </si>
  <si>
    <t xml:space="preserve"> payout of tranche of Treausry Bill Option is: 47.852014446264064</t>
  </si>
  <si>
    <t xml:space="preserve"> payout of tranche of Collar of REIT is: 18.610567819650914
</t>
  </si>
  <si>
    <t xml:space="preserve"> 18.610567819650914
</t>
  </si>
  <si>
    <t>Collateral size of tranche of gold is: 81706225.24228913</t>
  </si>
  <si>
    <t xml:space="preserve"> collateral size of tranche of Treausry Bill Option is: 39615920.14794073</t>
  </si>
  <si>
    <t xml:space="preserve"> collateral size of tranche of Collar of REIT is: 29956087.091386314
</t>
  </si>
  <si>
    <t xml:space="preserve"> 29956087.091386314
</t>
  </si>
  <si>
    <t>Collateral ratio of tranche of gold is: 0.8101597417579209</t>
  </si>
  <si>
    <t xml:space="preserve"> collateral ratio of tranche of Treausry Bill Option is: 0.3928124636939706</t>
  </si>
  <si>
    <t xml:space="preserve"> collateral ratio of tranche of Collar of REIT is: 0.2970301921312377
</t>
  </si>
  <si>
    <t xml:space="preserve"> 0.2970301921312377
</t>
  </si>
  <si>
    <t xml:space="preserve">date is: 2020-01-02 00:00:00
</t>
  </si>
  <si>
    <t xml:space="preserve"> 2020-01-02 00</t>
  </si>
  <si>
    <t>current price of gold is: 1529.13</t>
  </si>
  <si>
    <t xml:space="preserve"> predicted price of gold is: 1526.818667782292
</t>
  </si>
  <si>
    <t xml:space="preserve"> 1526.818667782292
</t>
  </si>
  <si>
    <t>current price of tb is: 100.1289063</t>
  </si>
  <si>
    <t xml:space="preserve"> current price of tb option is: 4.34825685561533</t>
  </si>
  <si>
    <t xml:space="preserve"> predicted price of tb is: 100.28589786448491
</t>
  </si>
  <si>
    <t xml:space="preserve"> 100.28589786448491
</t>
  </si>
  <si>
    <t>current price of reit is: 82.3</t>
  </si>
  <si>
    <t xml:space="preserve"> current price of reit option is: 4.986453474653075</t>
  </si>
  <si>
    <t xml:space="preserve"> predicted price of reit is: 82.58326897683014
</t>
  </si>
  <si>
    <t xml:space="preserve"> 82.58326897683014
</t>
  </si>
  <si>
    <t>value_ratio_gold_to_total is: -0.30967900844286833</t>
  </si>
  <si>
    <t xml:space="preserve"> risk_ratio_to_gold is: 0.865889283749118</t>
  </si>
  <si>
    <t xml:space="preserve"> risk_ratio_to_gold_before is: 0.8606496262363307
</t>
  </si>
  <si>
    <t xml:space="preserve"> 0.8606496262363307
</t>
  </si>
  <si>
    <t>value_ratio_tb_to_total is: 0.6036262778826949</t>
  </si>
  <si>
    <t xml:space="preserve"> risk_ratio_tb_to_gold is: 0.0715533123710302</t>
  </si>
  <si>
    <t xml:space="preserve"> risk_ratio_tb_to_gold_before is: 0.07483395215029624
</t>
  </si>
  <si>
    <t xml:space="preserve"> 0.07483395215029624
</t>
  </si>
  <si>
    <t>value_ratio_reit_to_total is: 0.7060527305601735</t>
  </si>
  <si>
    <t xml:space="preserve"> risk_ratio_reit_to_gold is: 0.08332874791987785</t>
  </si>
  <si>
    <t xml:space="preserve"> risk_ratio_reit_to_gold_before is: 0.08707906043422814
</t>
  </si>
  <si>
    <t xml:space="preserve"> 0.08707906043422814
</t>
  </si>
  <si>
    <t>delta_gold is: 1.0078166707309841</t>
  </si>
  <si>
    <t xml:space="preserve"> delta_tb is: 1.000180281668769</t>
  </si>
  <si>
    <t xml:space="preserve"> delta_reit is: 0.9983626683796015
</t>
  </si>
  <si>
    <t xml:space="preserve"> 0.9983626683796015
</t>
  </si>
  <si>
    <t>delta_gold_risk is: 1.0028160366352186</t>
  </si>
  <si>
    <t xml:space="preserve"> delta_tb_risk is: 0.9969477706089364</t>
  </si>
  <si>
    <t xml:space="preserve"> delta_reit_risk is: 0.9965501014131831
</t>
  </si>
  <si>
    <t xml:space="preserve"> 0.9965501014131831
</t>
  </si>
  <si>
    <t xml:space="preserve">collateral_ratio_tranche_gold is: 0.814199677578298
</t>
  </si>
  <si>
    <t xml:space="preserve"> 0.814199677578298
</t>
  </si>
  <si>
    <t xml:space="preserve">collateral_ratio_tranche_tb is: 0.3910295724104702
</t>
  </si>
  <si>
    <t xml:space="preserve"> 0.3910295724104702
</t>
  </si>
  <si>
    <t xml:space="preserve">collateral_ratio_tranche_reit is: 0.29526247352169205
</t>
  </si>
  <si>
    <t xml:space="preserve"> 0.29526247352169205
</t>
  </si>
  <si>
    <t>Total plot size is: 151874997.11658272</t>
  </si>
  <si>
    <t xml:space="preserve"> plot size of gold is: 82344895.90167972</t>
  </si>
  <si>
    <t xml:space="preserve"> plot size of TB is: 39623062.172134824</t>
  </si>
  <si>
    <t xml:space="preserve"> plot size of REIT is: 29907039.042768177
</t>
  </si>
  <si>
    <t xml:space="preserve"> 29907039.042768177
</t>
  </si>
  <si>
    <t xml:space="preserve">collateral ratio is: 1.5042751799755456
</t>
  </si>
  <si>
    <t xml:space="preserve"> 1.5042751799755456
</t>
  </si>
  <si>
    <t>S_gtbcps_0 is: 1.0001158331151596</t>
  </si>
  <si>
    <t xml:space="preserve">stdev_gtbcps is: 0.007091620308383185
</t>
  </si>
  <si>
    <t xml:space="preserve"> 0.007091620308383185
</t>
  </si>
  <si>
    <t>predicted price of GTBCPS is: 1.0001433884963111</t>
  </si>
  <si>
    <t xml:space="preserve"> actual price is: 1.0001158331151596
</t>
  </si>
  <si>
    <t xml:space="preserve"> 1.0001158331151596
</t>
  </si>
  <si>
    <t>predicted amount of GTBCPS is: 101235482.07417387</t>
  </si>
  <si>
    <t xml:space="preserve"> actual amount is: 100950550.15302356
</t>
  </si>
  <si>
    <t>plot sizes of gold is: 82344895.90167972</t>
  </si>
  <si>
    <t xml:space="preserve"> plot sizes of tb is: 39623062.172134824 </t>
  </si>
  <si>
    <t xml:space="preserve"> plot sizes of reit is: 29907039.042768177</t>
  </si>
  <si>
    <t xml:space="preserve"> plot sizes of total is: 151874997.11658272.
</t>
  </si>
  <si>
    <t xml:space="preserve"> 151874997.11658272.
</t>
  </si>
  <si>
    <t>predicted stdevs of gold is: 0.007502923001445833</t>
  </si>
  <si>
    <t xml:space="preserve"> predicted stdevs of tb is: 0.00045086884021832183</t>
  </si>
  <si>
    <t xml:space="preserve"> predicted stdevs of reit is: 0.014757315013921234</t>
  </si>
  <si>
    <t xml:space="preserve"> predicted stdevs of GTBCPS is: 0.007091620308383185.
</t>
  </si>
  <si>
    <t xml:space="preserve"> 0.007091620308383185.
</t>
  </si>
  <si>
    <t>total_value_of_collaterals is: 151875965.03446773</t>
  </si>
  <si>
    <t xml:space="preserve"> createdtionValue_gold is: 231765.40428772394</t>
  </si>
  <si>
    <t xml:space="preserve"> createdValue_tb is: 111521.44427595992</t>
  </si>
  <si>
    <t xml:space="preserve"> createdValue_reit is: 84175.04135078286
</t>
  </si>
  <si>
    <t xml:space="preserve"> 84175.04135078286
</t>
  </si>
  <si>
    <t>plotValue_gold_after_creation is: 82113808.01009296</t>
  </si>
  <si>
    <t xml:space="preserve"> plotValue_tb_after_creation  is: 39511723.03919867</t>
  </si>
  <si>
    <t xml:space="preserve"> plotValue_reit_after_creation  is: 29822972.095261633</t>
  </si>
  <si>
    <t xml:space="preserve">total_value_after_creation is: 151448503.14455324
</t>
  </si>
  <si>
    <t xml:space="preserve"> 151448503.14455324
</t>
  </si>
  <si>
    <t>total_amount_gtncps_before_creation is: 100950550.15302356</t>
  </si>
  <si>
    <t>creation_amount_gtbcps is: 284931.9211503118</t>
  </si>
  <si>
    <t xml:space="preserve">total_amount_gtbcps_new is: 101235482.07417387
</t>
  </si>
  <si>
    <t xml:space="preserve"> 101235482.07417387
</t>
  </si>
  <si>
    <t>payout of tranche of gold is: 677.5127009609928</t>
  </si>
  <si>
    <t xml:space="preserve"> payout of tranche of Treausry Bill Option is: 182.31133980303693</t>
  </si>
  <si>
    <t xml:space="preserve"> payout of tranche of Collar of REIT is: 108.09384423723895
</t>
  </si>
  <si>
    <t xml:space="preserve"> 108.09384423723895
</t>
  </si>
  <si>
    <t>Collateral size of tranche of gold is: 82113808.01009296</t>
  </si>
  <si>
    <t xml:space="preserve"> collateral size of tranche of Treausry Bill Option is: 39511723.03919867</t>
  </si>
  <si>
    <t xml:space="preserve"> collateral size of tranche of Collar of REIT is: 29822972.095261633
</t>
  </si>
  <si>
    <t xml:space="preserve"> 29822972.095261633
</t>
  </si>
  <si>
    <t>Collateral ratio of tranche of gold is: 0.8132896294098725</t>
  </si>
  <si>
    <t xml:space="preserve"> collateral ratio of tranche of Treausry Bill Option is: 0.391340693686324</t>
  </si>
  <si>
    <t xml:space="preserve"> collateral ratio of tranche of Collar of REIT is: 0.29537923658679976
</t>
  </si>
  <si>
    <t xml:space="preserve"> 0.29537923658679976
</t>
  </si>
  <si>
    <t xml:space="preserve">date is: 2020-01-03 00:00:00
</t>
  </si>
  <si>
    <t xml:space="preserve"> 2020-01-03 00</t>
  </si>
  <si>
    <t>current price of gold is: 1552.2</t>
  </si>
  <si>
    <t xml:space="preserve"> predicted price of gold is: 1541.7095812315322
</t>
  </si>
  <si>
    <t xml:space="preserve"> 1541.7095812315322
</t>
  </si>
  <si>
    <t>current price of tb is: 100.1425781</t>
  </si>
  <si>
    <t xml:space="preserve"> current price of tb option is: 4.354698872620918</t>
  </si>
  <si>
    <t xml:space="preserve"> predicted price of tb is: 100.2929046839017
</t>
  </si>
  <si>
    <t xml:space="preserve"> 100.2929046839017
</t>
  </si>
  <si>
    <t>current price of reit is: 81.75</t>
  </si>
  <si>
    <t xml:space="preserve"> current price of reit option is: 5.094373351818547</t>
  </si>
  <si>
    <t xml:space="preserve"> predicted price of reit is: 82.12905025278887
</t>
  </si>
  <si>
    <t xml:space="preserve"> 82.12905025278887
</t>
  </si>
  <si>
    <t>value_ratio_gold_to_total is: 20.490311473732756</t>
  </si>
  <si>
    <t xml:space="preserve"> risk_ratio_to_gold is: 0.8672791471085788</t>
  </si>
  <si>
    <t xml:space="preserve"> risk_ratio_to_gold_before is: 0.865889283749118
</t>
  </si>
  <si>
    <t xml:space="preserve"> 0.865889283749118
</t>
  </si>
  <si>
    <t>value_ratio_tb_to_total is: -8.799398464311775</t>
  </si>
  <si>
    <t xml:space="preserve"> risk_ratio_tb_to_gold is: 0.07148333825093187</t>
  </si>
  <si>
    <t xml:space="preserve"> risk_ratio_tb_to_gold_before is: 0.0715533123710302
</t>
  </si>
  <si>
    <t xml:space="preserve"> 0.0715533123710302
</t>
  </si>
  <si>
    <t>value_ratio_reit_to_total is: -10.690913009420981</t>
  </si>
  <si>
    <t xml:space="preserve"> risk_ratio_reit_to_gold is: 0.08154795892011062</t>
  </si>
  <si>
    <t xml:space="preserve"> risk_ratio_reit_to_gold_before is: 0.08332874791987785
</t>
  </si>
  <si>
    <t xml:space="preserve"> 0.08332874791987785
</t>
  </si>
  <si>
    <t>delta_gold is: 1.0150870102607366</t>
  </si>
  <si>
    <t xml:space="preserve"> delta_tb is: 1.0001925187897343</t>
  </si>
  <si>
    <t xml:space="preserve"> delta_reit is: 0.9949352951662437
</t>
  </si>
  <si>
    <t xml:space="preserve"> 0.9949352951662437
</t>
  </si>
  <si>
    <t>delta_gold_risk is: 1.0007448798658987</t>
  </si>
  <si>
    <t xml:space="preserve"> delta_tb_risk is: 0.9999346984239698</t>
  </si>
  <si>
    <t xml:space="preserve"> delta_reit_risk is: 0.9983561878116993
</t>
  </si>
  <si>
    <t xml:space="preserve"> 0.9983561878116993
</t>
  </si>
  <si>
    <t xml:space="preserve">collateral_ratio_tranche_gold is: 0.8249452532840899
</t>
  </si>
  <si>
    <t xml:space="preserve"> 0.8249452532840899
</t>
  </si>
  <si>
    <t xml:space="preserve">collateral_ratio_tranche_tb is: 0.3856236873483728
</t>
  </si>
  <si>
    <t xml:space="preserve"> 0.3856236873483728
</t>
  </si>
  <si>
    <t xml:space="preserve">collateral_ratio_tranche_reit is: 0.28999199990816804
</t>
  </si>
  <si>
    <t xml:space="preserve"> 0.28999199990816804
</t>
  </si>
  <si>
    <t>Total plot size is: 152543917.20672166</t>
  </si>
  <si>
    <t xml:space="preserve"> plot size of gold is: 83352659.87408939</t>
  </si>
  <si>
    <t xml:space="preserve"> plot size of TB is: 39519329.78829849</t>
  </si>
  <si>
    <t xml:space="preserve"> plot size of REIT is: 29671927.544333782
</t>
  </si>
  <si>
    <t xml:space="preserve"> 29671927.544333782
</t>
  </si>
  <si>
    <t xml:space="preserve">collateral ratio is: 1.5066066182996414
</t>
  </si>
  <si>
    <t xml:space="preserve"> 1.5066066182996414
</t>
  </si>
  <si>
    <t>S_gtbcps_0 is: 1.0001433884963111</t>
  </si>
  <si>
    <t xml:space="preserve">stdev_gtbcps is: 0.007074961336435507
</t>
  </si>
  <si>
    <t xml:space="preserve"> 0.007074961336435507
</t>
  </si>
  <si>
    <t>predicted price of GTBCPS is: 1.0001308627063479</t>
  </si>
  <si>
    <t xml:space="preserve"> actual price is: 1.0001433884963111
</t>
  </si>
  <si>
    <t xml:space="preserve"> 1.0001433884963111
</t>
  </si>
  <si>
    <t>predicted amount of GTBCPS is: 101682638.33923943</t>
  </si>
  <si>
    <t xml:space="preserve"> actual amount is: 101235482.07417387
</t>
  </si>
  <si>
    <t>plot sizes of gold is: 83352659.87408939</t>
  </si>
  <si>
    <t xml:space="preserve"> plot sizes of tb is: 39519329.78829849 </t>
  </si>
  <si>
    <t xml:space="preserve"> plot sizes of reit is: 29671927.544333782</t>
  </si>
  <si>
    <t xml:space="preserve"> plot sizes of total is: 152543917.20672166.
</t>
  </si>
  <si>
    <t xml:space="preserve"> 152543917.20672166.
</t>
  </si>
  <si>
    <t>predicted stdevs of gold is: 0.007507728418430928</t>
  </si>
  <si>
    <t xml:space="preserve"> predicted stdevs of tb is: 0.0004505996757445233</t>
  </si>
  <si>
    <t xml:space="preserve"> predicted stdevs of reit is: 0.014682085793661573</t>
  </si>
  <si>
    <t xml:space="preserve"> predicted stdevs of GTBCPS is: 0.007074961336435507.
</t>
  </si>
  <si>
    <t xml:space="preserve"> 0.007074961336435507.
</t>
  </si>
  <si>
    <t>total_value_of_collaterals is: 152543475.1232297</t>
  </si>
  <si>
    <t xml:space="preserve"> createdtionValue_gold is: 366547.4173632382</t>
  </si>
  <si>
    <t xml:space="preserve"> createdValue_tb is: 173788.64904351634</t>
  </si>
  <si>
    <t xml:space="preserve"> createdValue_reit is: 130484.16121811062
</t>
  </si>
  <si>
    <t xml:space="preserve"> 130484.16121811062
</t>
  </si>
  <si>
    <t>plotValue_gold_after_creation is: 82985764.48295945</t>
  </si>
  <si>
    <t xml:space="preserve"> plotValue_tb_after_creation  is: 39345479.51007704</t>
  </si>
  <si>
    <t xml:space="preserve"> plotValue_reit_after_creation  is: 29541410.90256836</t>
  </si>
  <si>
    <t xml:space="preserve">total_value_after_creation is: 151872654.89560485
</t>
  </si>
  <si>
    <t xml:space="preserve"> 151872654.89560485
</t>
  </si>
  <si>
    <t>total_amount_gtncps_before_creation is: 101235482.07417387</t>
  </si>
  <si>
    <t>creation_amount_gtbcps is: 447156.2650655657</t>
  </si>
  <si>
    <t xml:space="preserve">total_amount_gtbcps_new is: 101682638.33923943
</t>
  </si>
  <si>
    <t xml:space="preserve"> 101682638.33923943
</t>
  </si>
  <si>
    <t>payout of tranche of gold is: -347.97376669808665</t>
  </si>
  <si>
    <t xml:space="preserve"> payout of tranche of Treausry Bill Option is: -61.62917793771697</t>
  </si>
  <si>
    <t xml:space="preserve"> payout of tranche of Collar of REIT is: -32.48054731193547
</t>
  </si>
  <si>
    <t xml:space="preserve"> -32.48054731193547
</t>
  </si>
  <si>
    <t>Collateral size of tranche of gold is: 82985764.48295945</t>
  </si>
  <si>
    <t xml:space="preserve"> collateral size of tranche of Treausry Bill Option is: 39345479.51007704</t>
  </si>
  <si>
    <t xml:space="preserve"> collateral size of tranche of Collar of REIT is: 29541410.90256836
</t>
  </si>
  <si>
    <t xml:space="preserve"> 29541410.90256836
</t>
  </si>
  <si>
    <t>Collateral ratio of tranche of gold is: 0.8196227692320911</t>
  </si>
  <si>
    <t xml:space="preserve"> collateral ratio of tranche of Treausry Bill Option is: 0.3886022027240086</t>
  </si>
  <si>
    <t xml:space="preserve"> collateral ratio of tranche of Collar of REIT is: 0.2917706809335726
</t>
  </si>
  <si>
    <t xml:space="preserve"> 0.2917706809335726
</t>
  </si>
  <si>
    <t xml:space="preserve">date is: 2020-01-06 00:00:00
</t>
  </si>
  <si>
    <t xml:space="preserve"> 2020-01-06 00</t>
  </si>
  <si>
    <t>current price of gold is: 1565.74</t>
  </si>
  <si>
    <t xml:space="preserve"> predicted price of gold is: 1554.0256542867605
</t>
  </si>
  <si>
    <t xml:space="preserve"> 1554.0256542867605
</t>
  </si>
  <si>
    <t>current price of tb is: 100.1386719</t>
  </si>
  <si>
    <t xml:space="preserve"> current price of tb option is: 4.353896747411239</t>
  </si>
  <si>
    <t xml:space="preserve"> predicted price of tb is: 100.28982836529245
</t>
  </si>
  <si>
    <t xml:space="preserve"> 100.28982836529245
</t>
  </si>
  <si>
    <t xml:space="preserve"> current price of reit option is: 5.1131377758599825</t>
  </si>
  <si>
    <t xml:space="preserve"> predicted price of reit is: 81.65624197564874
</t>
  </si>
  <si>
    <t xml:space="preserve"> 81.65624197564874
</t>
  </si>
  <si>
    <t>value_ratio_gold_to_total is: 7.3679173403747384</t>
  </si>
  <si>
    <t xml:space="preserve"> risk_ratio_to_gold is: 0.8676842126566024</t>
  </si>
  <si>
    <t xml:space="preserve"> risk_ratio_to_gold_before is: 0.8672791471085788
</t>
  </si>
  <si>
    <t xml:space="preserve"> 0.8672791471085788
</t>
  </si>
  <si>
    <t>value_ratio_tb_to_total is: -2.8335222894844265</t>
  </si>
  <si>
    <t xml:space="preserve"> risk_ratio_tb_to_gold is: 0.0717087396260414</t>
  </si>
  <si>
    <t xml:space="preserve"> risk_ratio_tb_to_gold_before is: 0.07148333825093187
</t>
  </si>
  <si>
    <t xml:space="preserve"> 0.07148333825093187
</t>
  </si>
  <si>
    <t>value_ratio_reit_to_total is: -3.534395050890312</t>
  </si>
  <si>
    <t xml:space="preserve"> risk_ratio_reit_to_gold is: 0.08078428192875223</t>
  </si>
  <si>
    <t xml:space="preserve"> risk_ratio_reit_to_gold_before is: 0.08154795892011062
</t>
  </si>
  <si>
    <t xml:space="preserve"> 0.08154795892011062
</t>
  </si>
  <si>
    <t>delta_gold is: 1.008723102692952</t>
  </si>
  <si>
    <t xml:space="preserve"> delta_tb is: 0.9999549430822882</t>
  </si>
  <si>
    <t xml:space="preserve"> delta_reit is: 0.9933071590763412
</t>
  </si>
  <si>
    <t xml:space="preserve"> 0.9933071590763412
</t>
  </si>
  <si>
    <t>delta_gold_risk is: 1.0002169282234266</t>
  </si>
  <si>
    <t xml:space="preserve"> delta_tb_risk is: 1.0002103638638726</t>
  </si>
  <si>
    <t xml:space="preserve"> delta_reit_risk is: 0.9992939037191463
</t>
  </si>
  <si>
    <t xml:space="preserve"> 0.9992939037191463
</t>
  </si>
  <si>
    <t xml:space="preserve">collateral_ratio_tranche_gold is: 0.8265931114424224
</t>
  </si>
  <si>
    <t xml:space="preserve"> 0.8265931114424224
</t>
  </si>
  <si>
    <t xml:space="preserve">collateral_ratio_tranche_tb is: 0.3851433217740349
</t>
  </si>
  <si>
    <t xml:space="preserve"> 0.3851433217740349
</t>
  </si>
  <si>
    <t xml:space="preserve">collateral_ratio_tranche_reit is: 0.2875146701294857
</t>
  </si>
  <si>
    <t xml:space="preserve"> 0.2875146701294857
</t>
  </si>
  <si>
    <t>Total plot size is: 152397059.49137887</t>
  </si>
  <si>
    <t xml:space="preserve"> plot size of gold is: 83709657.82859743</t>
  </si>
  <si>
    <t xml:space="preserve"> plot size of TB is: 39343706.72404442</t>
  </si>
  <si>
    <t xml:space="preserve"> plot size of REIT is: 29343694.938737027
</t>
  </si>
  <si>
    <t xml:space="preserve"> 29343694.938737027
</t>
  </si>
  <si>
    <t xml:space="preserve">collateral ratio is: 1.4985559137522628
</t>
  </si>
  <si>
    <t xml:space="preserve"> 1.4985559137522628
</t>
  </si>
  <si>
    <t>S_gtbcps_0 is: 1.0001308627063479</t>
  </si>
  <si>
    <t xml:space="preserve">stdev_gtbcps is: 0.007031490227023424
</t>
  </si>
  <si>
    <t xml:space="preserve"> 0.007031490227023424
</t>
  </si>
  <si>
    <t>predicted price of GTBCPS is: 1.0001443826518623</t>
  </si>
  <si>
    <t xml:space="preserve"> actual price is: 1.0001308627063479
</t>
  </si>
  <si>
    <t xml:space="preserve"> 1.0001308627063479
</t>
  </si>
  <si>
    <t>predicted amount of GTBCPS is: 101681263.79396981</t>
  </si>
  <si>
    <t xml:space="preserve"> actual amount is: 101682638.33923943
</t>
  </si>
  <si>
    <t>plot sizes of gold is: 83709657.82859743</t>
  </si>
  <si>
    <t xml:space="preserve"> plot sizes of tb is: 39343706.72404442 </t>
  </si>
  <si>
    <t xml:space="preserve"> plot sizes of reit is: 29343694.938737027</t>
  </si>
  <si>
    <t xml:space="preserve"> plot sizes of total is: 152397059.49137887.
</t>
  </si>
  <si>
    <t xml:space="preserve"> 152397059.49137887.
</t>
  </si>
  <si>
    <t>predicted stdevs of gold is: 0.007440180865448398</t>
  </si>
  <si>
    <t xml:space="preserve"> predicted stdevs of tb is: 0.00044959863240938425</t>
  </si>
  <si>
    <t xml:space="preserve"> predicted stdevs of reit is: 0.014690534514283702</t>
  </si>
  <si>
    <t xml:space="preserve"> predicted stdevs of GTBCPS is: 0.007031490227023424.
</t>
  </si>
  <si>
    <t xml:space="preserve"> 0.007031490227023424.
</t>
  </si>
  <si>
    <t>total_value_of_collaterals is: 152397537.56147915</t>
  </si>
  <si>
    <t xml:space="preserve"> createdtionValue_gold is: -1131.6065178393399</t>
  </si>
  <si>
    <t xml:space="preserve"> createdValue_tb is: -531.8563582119353</t>
  </si>
  <si>
    <t xml:space="preserve"> createdValue_reit is: -396.67393324169126
</t>
  </si>
  <si>
    <t xml:space="preserve"> -396.67393324169126
</t>
  </si>
  <si>
    <t>plotValue_gold_after_creation is: 83711128.93743354</t>
  </si>
  <si>
    <t xml:space="preserve"> plotValue_tb_after_creation  is: 39344326.38606827</t>
  </si>
  <si>
    <t xml:space="preserve"> plotValue_reit_after_creation  is: 29344142.374786638</t>
  </si>
  <si>
    <t xml:space="preserve">total_value_after_creation is: 152399597.69828844
</t>
  </si>
  <si>
    <t xml:space="preserve"> 152399597.69828844
</t>
  </si>
  <si>
    <t>total_amount_gtncps_before_creation is: 101682638.33923943</t>
  </si>
  <si>
    <t>creation_amount_gtbcps is: -1374.5452696233988</t>
  </si>
  <si>
    <t xml:space="preserve">total_amount_gtbcps_new is: 101681263.79396981
</t>
  </si>
  <si>
    <t xml:space="preserve"> 101681263.79396981
</t>
  </si>
  <si>
    <t>payout of tranche of gold is: 339.5023182729432</t>
  </si>
  <si>
    <t xml:space="preserve"> payout of tranche of Treausry Bill Option is: 87.80566563328036</t>
  </si>
  <si>
    <t xml:space="preserve"> payout of tranche of Collar of REIT is: 50.762116369946646
</t>
  </si>
  <si>
    <t xml:space="preserve"> 50.762116369946646
</t>
  </si>
  <si>
    <t>Collateral size of tranche of gold is: 83711128.93743354</t>
  </si>
  <si>
    <t xml:space="preserve"> collateral size of tranche of Treausry Bill Option is: 39344326.38606827</t>
  </si>
  <si>
    <t xml:space="preserve"> collateral size of tranche of Collar of REIT is: 29344142.374786638
</t>
  </si>
  <si>
    <t xml:space="preserve"> 29344142.374786638
</t>
  </si>
  <si>
    <t>Collateral ratio of tranche of gold is: 0.8231399736917251</t>
  </si>
  <si>
    <t xml:space="preserve"> collateral ratio of tranche of Treausry Bill Option is: 0.3868767295033422</t>
  </si>
  <si>
    <t xml:space="preserve"> collateral ratio of tranche of Collar of REIT is: 0.2885439115322561
</t>
  </si>
  <si>
    <t xml:space="preserve"> 0.2885439115322561
</t>
  </si>
  <si>
    <t xml:space="preserve">date is: 2020-01-07 00:00:00
</t>
  </si>
  <si>
    <t xml:space="preserve"> 2020-01-07 00</t>
  </si>
  <si>
    <t>current price of gold is: 1574.37</t>
  </si>
  <si>
    <t xml:space="preserve"> predicted price of gold is: 1577.9196424687552
</t>
  </si>
  <si>
    <t xml:space="preserve"> 1577.9196424687552
</t>
  </si>
  <si>
    <t xml:space="preserve"> current price of tb option is: 4.35228116060972</t>
  </si>
  <si>
    <t xml:space="preserve"> predicted price of tb is: 100.2914998763611
</t>
  </si>
  <si>
    <t xml:space="preserve"> 100.2914998763611
</t>
  </si>
  <si>
    <t xml:space="preserve"> current price of reit option is: 5.108891251632755</t>
  </si>
  <si>
    <t xml:space="preserve"> predicted price of reit is: 81.24012442721629
</t>
  </si>
  <si>
    <t xml:space="preserve"> 81.24012442721629
</t>
  </si>
  <si>
    <t>value_ratio_gold_to_total is: 0.26482423884217976</t>
  </si>
  <si>
    <t xml:space="preserve"> risk_ratio_to_gold is: 0.8673821631819668</t>
  </si>
  <si>
    <t xml:space="preserve"> risk_ratio_to_gold_before is: 0.8676842126566024
</t>
  </si>
  <si>
    <t xml:space="preserve"> 0.8676842126566024
</t>
  </si>
  <si>
    <t>value_ratio_tb_to_total is: 0.33610768087231796</t>
  </si>
  <si>
    <t xml:space="preserve"> risk_ratio_tb_to_gold is: 0.07149178105602581</t>
  </si>
  <si>
    <t xml:space="preserve"> risk_ratio_tb_to_gold_before is: 0.0717087396260414
</t>
  </si>
  <si>
    <t xml:space="preserve"> 0.0717087396260414
</t>
  </si>
  <si>
    <t>value_ratio_reit_to_total is: 0.3990680802855022</t>
  </si>
  <si>
    <t xml:space="preserve"> risk_ratio_reit_to_gold is: 0.081402574451042</t>
  </si>
  <si>
    <t xml:space="preserve"> risk_ratio_reit_to_gold_before is: 0.08078428192875223
</t>
  </si>
  <si>
    <t xml:space="preserve"> 0.08078428192875223
</t>
  </si>
  <si>
    <t>delta_gold is: 1.0055117707920855</t>
  </si>
  <si>
    <t xml:space="preserve"> delta_tb is: 0.9999845387397168</t>
  </si>
  <si>
    <t xml:space="preserve"> delta_reit is: 0.998211906867705
</t>
  </si>
  <si>
    <t xml:space="preserve"> 0.998211906867705
</t>
  </si>
  <si>
    <t>delta_gold_risk is: 0.9998382759394823</t>
  </si>
  <si>
    <t xml:space="preserve"> delta_tb_risk is: 0.9997975582712041</t>
  </si>
  <si>
    <t xml:space="preserve"> delta_reit_risk is: 1.0005720776408649
</t>
  </si>
  <si>
    <t xml:space="preserve"> 1.0005720776408649
</t>
  </si>
  <si>
    <t xml:space="preserve">collateral_ratio_tranche_gold is: 0.8278108094819672
</t>
  </si>
  <si>
    <t xml:space="preserve"> 0.8278108094819672
</t>
  </si>
  <si>
    <t xml:space="preserve">collateral_ratio_tranche_tb is: 0.38482799881888907
</t>
  </si>
  <si>
    <t xml:space="preserve"> 0.38482799881888907
</t>
  </si>
  <si>
    <t xml:space="preserve">collateral_ratio_tranche_reit is: 0.2862853487714316
</t>
  </si>
  <si>
    <t xml:space="preserve"> 0.2862853487714316
</t>
  </si>
  <si>
    <t>Total plot size is: 152807915.88141394</t>
  </si>
  <si>
    <t xml:space="preserve"> plot size of gold is: 84172525.4928834</t>
  </si>
  <si>
    <t xml:space="preserve"> plot size of TB is: 39343718.07319735</t>
  </si>
  <si>
    <t xml:space="preserve"> plot size of REIT is: 29291672.315333195
</t>
  </si>
  <si>
    <t xml:space="preserve"> 29291672.315333195
</t>
  </si>
  <si>
    <t xml:space="preserve">collateral ratio is: 1.5025959606865331
</t>
  </si>
  <si>
    <t xml:space="preserve"> 1.5025959606865331
</t>
  </si>
  <si>
    <t>S_gtbcps_0 is: 1.0001443826518623</t>
  </si>
  <si>
    <t xml:space="preserve">stdev_gtbcps is: 0.00704952862216121
</t>
  </si>
  <si>
    <t xml:space="preserve"> 0.00704952862216121
</t>
  </si>
  <si>
    <t>predicted price of GTBCPS is: 1.000166318416715</t>
  </si>
  <si>
    <t xml:space="preserve"> actual price is: 1.0001443826518623
</t>
  </si>
  <si>
    <t xml:space="preserve"> 1.0001443826518623
</t>
  </si>
  <si>
    <t>predicted amount of GTBCPS is: 101855003.55801634</t>
  </si>
  <si>
    <t xml:space="preserve"> actual amount is: 101681263.79396981
</t>
  </si>
  <si>
    <t>plot sizes of gold is: 84172525.4928834</t>
  </si>
  <si>
    <t xml:space="preserve"> plot sizes of tb is: 39343718.07319735 </t>
  </si>
  <si>
    <t xml:space="preserve"> plot sizes of reit is: 29291672.315333195</t>
  </si>
  <si>
    <t xml:space="preserve"> plot sizes of total is: 152807915.88141394.
</t>
  </si>
  <si>
    <t xml:space="preserve"> 152807915.88141394.
</t>
  </si>
  <si>
    <t>predicted stdevs of gold is: 0.0074871647308880716</t>
  </si>
  <si>
    <t xml:space="preserve"> predicted stdevs of tb is: 0.00044946603121864495</t>
  </si>
  <si>
    <t xml:space="preserve"> predicted stdevs of reit is: 0.014656949015446046</t>
  </si>
  <si>
    <t xml:space="preserve"> predicted stdevs of GTBCPS is: 0.00704952862216121.
</t>
  </si>
  <si>
    <t xml:space="preserve"> 0.00704952862216121.
</t>
  </si>
  <si>
    <t>total_value_of_collaterals is: 152808693.60815495</t>
  </si>
  <si>
    <t xml:space="preserve"> createdtionValue_gold is: 143578.7187415109</t>
  </si>
  <si>
    <t xml:space="preserve"> createdValue_tb is: 67111.01837112693</t>
  </si>
  <si>
    <t xml:space="preserve"> createdValue_reit is: 49964.57975278623
</t>
  </si>
  <si>
    <t xml:space="preserve"> 49964.57975278623
</t>
  </si>
  <si>
    <t>plotValue_gold_after_creation is: 84029500.4179093</t>
  </si>
  <si>
    <t xml:space="preserve"> plotValue_tb_after_creation  is: 39276749.33787047</t>
  </si>
  <si>
    <t xml:space="preserve"> plotValue_reit_after_creation  is: 29241789.535509758</t>
  </si>
  <si>
    <t xml:space="preserve">total_value_after_creation is: 152548039.29128954
</t>
  </si>
  <si>
    <t xml:space="preserve"> 152548039.29128954
</t>
  </si>
  <si>
    <t>total_amount_gtncps_before_creation is: 101681263.79396981</t>
  </si>
  <si>
    <t>creation_amount_gtbcps is: 173739.7640465349</t>
  </si>
  <si>
    <t xml:space="preserve">total_amount_gtbcps_new is: 101855003.55801634
</t>
  </si>
  <si>
    <t xml:space="preserve"> 101855003.55801634
</t>
  </si>
  <si>
    <t>payout of tranche of gold is: 553.6437674076722</t>
  </si>
  <si>
    <t xml:space="preserve"> payout of tranche of Treausry Bill Option is: 142.28304424559678</t>
  </si>
  <si>
    <t xml:space="preserve"> payout of tranche of Collar of REIT is: 81.79992935179631
</t>
  </si>
  <si>
    <t xml:space="preserve"> 81.79992935179631
</t>
  </si>
  <si>
    <t>Collateral size of tranche of gold is: 84029500.4179093</t>
  </si>
  <si>
    <t xml:space="preserve"> collateral size of tranche of Treausry Bill Option is: 39276749.33787047</t>
  </si>
  <si>
    <t xml:space="preserve"> collateral size of tranche of Collar of REIT is: 29241789.535509758
</t>
  </si>
  <si>
    <t xml:space="preserve"> 29241789.535509758
</t>
  </si>
  <si>
    <t>Collateral ratio of tranche of gold is: 0.8262636001328593</t>
  </si>
  <si>
    <t xml:space="preserve"> collateral ratio of tranche of Treausry Bill Option is: 0.38620898789144803</t>
  </si>
  <si>
    <t xml:space="preserve"> collateral ratio of tranche of Collar of REIT is: 0.28753504633222976
</t>
  </si>
  <si>
    <t xml:space="preserve"> 0.28753504633222976
</t>
  </si>
  <si>
    <t xml:space="preserve">date is: 2020-01-08 00:00:00
</t>
  </si>
  <si>
    <t xml:space="preserve"> 2020-01-08 00</t>
  </si>
  <si>
    <t>current price of gold is: 1556.42</t>
  </si>
  <si>
    <t xml:space="preserve"> predicted price of gold is: 1551.8708872295374
</t>
  </si>
  <si>
    <t xml:space="preserve"> 1551.8708872295374
</t>
  </si>
  <si>
    <t>current price of tb is: 100.1308594</t>
  </si>
  <si>
    <t xml:space="preserve"> current price of tb option is: 4.349061666693417</t>
  </si>
  <si>
    <t xml:space="preserve"> predicted price of tb is: 100.28701829810507
</t>
  </si>
  <si>
    <t xml:space="preserve"> 100.28701829810507
</t>
  </si>
  <si>
    <t>current price of reit is: 80.7</t>
  </si>
  <si>
    <t xml:space="preserve"> current price of reit option is: 5.0993888627790085</t>
  </si>
  <si>
    <t xml:space="preserve"> predicted price of reit is: 80.92343578595376
</t>
  </si>
  <si>
    <t xml:space="preserve"> 80.92343578595376
</t>
  </si>
  <si>
    <t>value_ratio_gold_to_total is: -0.8617486242764522</t>
  </si>
  <si>
    <t xml:space="preserve"> risk_ratio_to_gold is: 0.8683471621992063</t>
  </si>
  <si>
    <t xml:space="preserve"> risk_ratio_to_gold_before is: 0.8673821631819668
</t>
  </si>
  <si>
    <t xml:space="preserve"> 0.8673821631819668
</t>
  </si>
  <si>
    <t>value_ratio_tb_to_total is: 0.8534340254181499</t>
  </si>
  <si>
    <t xml:space="preserve"> risk_ratio_tb_to_gold is: 0.07092643576954423</t>
  </si>
  <si>
    <t xml:space="preserve"> risk_ratio_tb_to_gold_before is: 0.07149178105602581
</t>
  </si>
  <si>
    <t xml:space="preserve"> 0.07149178105602581
</t>
  </si>
  <si>
    <t>value_ratio_reit_to_total is: 1.0083145988583022</t>
  </si>
  <si>
    <t xml:space="preserve"> risk_ratio_reit_to_gold is: 0.08068670184625122</t>
  </si>
  <si>
    <t xml:space="preserve"> risk_ratio_reit_to_gold_before is: 0.081402574451042
</t>
  </si>
  <si>
    <t xml:space="preserve"> 0.081402574451042
</t>
  </si>
  <si>
    <t>delta_gold is: 0.9885986140487942</t>
  </si>
  <si>
    <t xml:space="preserve"> delta_tb is: 0.9998944215399213</t>
  </si>
  <si>
    <t xml:space="preserve"> delta_reit is: 0.9964056860522185
</t>
  </si>
  <si>
    <t xml:space="preserve"> 0.9964056860522185
</t>
  </si>
  <si>
    <t>delta_gold_risk is: 1.0005167656820686</t>
  </si>
  <si>
    <t xml:space="preserve"> delta_tb_risk is: 0.9994723755268339</t>
  </si>
  <si>
    <t xml:space="preserve"> delta_reit_risk is: 0.9993380147026613
</t>
  </si>
  <si>
    <t xml:space="preserve"> 0.9993380147026613
</t>
  </si>
  <si>
    <t xml:space="preserve">collateral_ratio_tranche_gold is: 0.8164211514971031
</t>
  </si>
  <si>
    <t xml:space="preserve"> 0.8164211514971031
</t>
  </si>
  <si>
    <t xml:space="preserve">collateral_ratio_tranche_tb is: 0.3908280533792567
</t>
  </si>
  <si>
    <t xml:space="preserve"> 0.3908280533792567
</t>
  </si>
  <si>
    <t xml:space="preserve">collateral_ratio_tranche_reit is: 0.2899977164472281
</t>
  </si>
  <si>
    <t xml:space="preserve"> 0.2899977164472281
</t>
  </si>
  <si>
    <t>Total plot size is: 151480735.57504037</t>
  </si>
  <si>
    <t xml:space="preserve"> plot size of gold is: 83071447.6523577</t>
  </si>
  <si>
    <t xml:space="preserve"> plot size of TB is: 39272602.55915848</t>
  </si>
  <si>
    <t xml:space="preserve"> plot size of REIT is: 29136685.363524184
</t>
  </si>
  <si>
    <t xml:space="preserve"> 29136685.363524184
</t>
  </si>
  <si>
    <t xml:space="preserve">collateral ratio is: 1.4869720724343543
</t>
  </si>
  <si>
    <t xml:space="preserve"> 1.4869720724343543
</t>
  </si>
  <si>
    <t>S_gtbcps_0 is: 1.000166318416715</t>
  </si>
  <si>
    <t xml:space="preserve">stdev_gtbcps is: 0.007035198200562913
</t>
  </si>
  <si>
    <t xml:space="preserve"> 0.007035198200562913
</t>
  </si>
  <si>
    <t>predicted price of GTBCPS is: 1.0001562969659554</t>
  </si>
  <si>
    <t xml:space="preserve"> actual price is: 1.000166318416715
</t>
  </si>
  <si>
    <t xml:space="preserve"> 1.000166318416715
</t>
  </si>
  <si>
    <t>predicted amount of GTBCPS is: 101856024.13340627</t>
  </si>
  <si>
    <t xml:space="preserve"> actual amount is: 101855003.55801634
</t>
  </si>
  <si>
    <t>plot sizes of gold is: 83071447.6523577</t>
  </si>
  <si>
    <t xml:space="preserve"> plot sizes of tb is: 39272602.55915848 </t>
  </si>
  <si>
    <t xml:space="preserve"> plot sizes of reit is: 29136685.363524184</t>
  </si>
  <si>
    <t xml:space="preserve"> plot sizes of total is: 151480735.57504034.
</t>
  </si>
  <si>
    <t xml:space="preserve"> 151480735.57504034.
</t>
  </si>
  <si>
    <t>predicted stdevs of gold is: 0.0074974358118069535</t>
  </si>
  <si>
    <t xml:space="preserve"> predicted stdevs of tb is: 0.00044753769147927734</t>
  </si>
  <si>
    <t xml:space="preserve"> predicted stdevs of reit is: 0.01459665629690167</t>
  </si>
  <si>
    <t xml:space="preserve"> predicted stdevs of GTBCPS is: 0.007035198200562913.
</t>
  </si>
  <si>
    <t xml:space="preserve"> 0.007035198200562913.
</t>
  </si>
  <si>
    <t>total_value_of_collaterals is: 151480379.81871936</t>
  </si>
  <si>
    <t xml:space="preserve"> createdtionValue_gold is: 832.3554684935026</t>
  </si>
  <si>
    <t xml:space="preserve"> createdValue_tb is: 393.5023137944395</t>
  </si>
  <si>
    <t xml:space="preserve"> createdValue_reit is: 291.94294687155565
</t>
  </si>
  <si>
    <t xml:space="preserve"> 291.94294687155565
</t>
  </si>
  <si>
    <t>plotValue_gold_after_creation is: 83070364.07319932</t>
  </si>
  <si>
    <t xml:space="preserve"> plotValue_tb_after_creation  is: 39272139.97850436</t>
  </si>
  <si>
    <t xml:space="preserve"> plotValue_reit_after_creation  is: 29136357.96628652</t>
  </si>
  <si>
    <t xml:space="preserve">total_value_after_creation is: 151478862.0179902
</t>
  </si>
  <si>
    <t xml:space="preserve"> 151478862.0179902
</t>
  </si>
  <si>
    <t>total_amount_gtncps_before_creation is: 101855003.55801634</t>
  </si>
  <si>
    <t>creation_amount_gtbcps is: 1020.5753899216652</t>
  </si>
  <si>
    <t xml:space="preserve">total_amount_gtbcps_new is: 101856024.13340627
</t>
  </si>
  <si>
    <t xml:space="preserve"> 101856024.13340627
</t>
  </si>
  <si>
    <t>payout of tranche of gold is: -251.22368988229516</t>
  </si>
  <si>
    <t xml:space="preserve"> payout of tranche of Treausry Bill Option is: -69.0783403322438</t>
  </si>
  <si>
    <t xml:space="preserve"> payout of tranche of Collar of REIT is: -35.45429079182566
</t>
  </si>
  <si>
    <t xml:space="preserve"> -35.45429079182566
</t>
  </si>
  <si>
    <t>Collateral size of tranche of gold is: 83070364.07319932</t>
  </si>
  <si>
    <t xml:space="preserve"> collateral size of tranche of Treausry Bill Option is: 39272139.97850436</t>
  </si>
  <si>
    <t xml:space="preserve"> collateral size of tranche of Collar of REIT is: 29136357.96628652
</t>
  </si>
  <si>
    <t xml:space="preserve"> 29136357.96628652
</t>
  </si>
  <si>
    <t>Collateral ratio of tranche of gold is: 0.8154472490790492</t>
  </si>
  <si>
    <t xml:space="preserve"> collateral ratio of tranche of Treausry Bill Option is: 0.38550882577930856</t>
  </si>
  <si>
    <t xml:space="preserve"> collateral ratio of tranche of Collar of REIT is: 0.28601250538465034
</t>
  </si>
  <si>
    <t xml:space="preserve"> 0.28601250538465034
</t>
  </si>
  <si>
    <t xml:space="preserve">date is: 2020-01-09 00:00:00
</t>
  </si>
  <si>
    <t xml:space="preserve"> 2020-01-09 00</t>
  </si>
  <si>
    <t>current price of gold is: 1552.32</t>
  </si>
  <si>
    <t xml:space="preserve"> predicted price of gold is: 1564.4378998523343
</t>
  </si>
  <si>
    <t xml:space="preserve"> 1564.4378998523343
</t>
  </si>
  <si>
    <t xml:space="preserve"> current price of tb option is: 4.350680087415241</t>
  </si>
  <si>
    <t xml:space="preserve"> predicted price of tb is: 100.28339074837739
</t>
  </si>
  <si>
    <t xml:space="preserve"> 100.28339074837739
</t>
  </si>
  <si>
    <t>current price of reit is: 81.4</t>
  </si>
  <si>
    <t xml:space="preserve"> current price of reit option is: 5.1001460417786575</t>
  </si>
  <si>
    <t xml:space="preserve"> predicted price of reit is: 81.94824296355739
</t>
  </si>
  <si>
    <t xml:space="preserve"> 81.94824296355739
</t>
  </si>
  <si>
    <t>value_ratio_gold_to_total is: 0.544100092537793</t>
  </si>
  <si>
    <t xml:space="preserve"> risk_ratio_to_gold is: 0.8715139961976855</t>
  </si>
  <si>
    <t xml:space="preserve"> risk_ratio_to_gold_before is: 0.8683471621992063
</t>
  </si>
  <si>
    <t xml:space="preserve"> 0.8683471621992063
</t>
  </si>
  <si>
    <t>value_ratio_tb_to_total is: 0.20228426300705402</t>
  </si>
  <si>
    <t xml:space="preserve"> risk_ratio_tb_to_gold is: 0.06931044031255416</t>
  </si>
  <si>
    <t xml:space="preserve"> risk_ratio_tb_to_gold_before is: 0.07092643576954423
</t>
  </si>
  <si>
    <t xml:space="preserve"> 0.07092643576954423
</t>
  </si>
  <si>
    <t>value_ratio_reit_to_total is: 0.253615644455153</t>
  </si>
  <si>
    <t xml:space="preserve"> risk_ratio_reit_to_gold is: 0.07811806268669083</t>
  </si>
  <si>
    <t xml:space="preserve"> risk_ratio_reit_to_gold_before is: 0.08068670184625122
</t>
  </si>
  <si>
    <t xml:space="preserve"> 0.08068670184625122
</t>
  </si>
  <si>
    <t>delta_gold is: 0.9973657496048624</t>
  </si>
  <si>
    <t xml:space="preserve"> delta_tb is: 0.9999967967119925</t>
  </si>
  <si>
    <t xml:space="preserve"> delta_reit is: 1.008167391263362
</t>
  </si>
  <si>
    <t xml:space="preserve"> 1.008167391263362
</t>
  </si>
  <si>
    <t>delta_gold_risk is: 1.0016949922704683</t>
  </si>
  <si>
    <t xml:space="preserve"> delta_tb_risk is: 0.9984910303798515</t>
  </si>
  <si>
    <t xml:space="preserve"> delta_reit_risk is: 0.997623141697615
</t>
  </si>
  <si>
    <t xml:space="preserve"> 0.997623141697615
</t>
  </si>
  <si>
    <t xml:space="preserve">collateral_ratio_tranche_gold is: 0.8119229537101942
</t>
  </si>
  <si>
    <t xml:space="preserve"> 0.8119229537101942
</t>
  </si>
  <si>
    <t xml:space="preserve">collateral_ratio_tranche_tb is: 0.38710993374565655
</t>
  </si>
  <si>
    <t xml:space="preserve"> 0.38710993374565655
</t>
  </si>
  <si>
    <t xml:space="preserve">collateral_ratio_tranche_reit is: 0.2897988806131936
</t>
  </si>
  <si>
    <t xml:space="preserve"> 0.2897988806131936
</t>
  </si>
  <si>
    <t>Total plot size is: 151497876.11413115</t>
  </si>
  <si>
    <t xml:space="preserve"> plot size of gold is: 82851535.93381526</t>
  </si>
  <si>
    <t xml:space="preserve"> plot size of TB is: 39272014.17852934</t>
  </si>
  <si>
    <t xml:space="preserve"> plot size of REIT is: 29374326.001786556
</t>
  </si>
  <si>
    <t xml:space="preserve"> 29374326.001786556
</t>
  </si>
  <si>
    <t xml:space="preserve">collateral ratio is: 1.487140328172206
</t>
  </si>
  <si>
    <t xml:space="preserve"> 1.487140328172206
</t>
  </si>
  <si>
    <t>S_gtbcps_0 is: 1.0001562969659554</t>
  </si>
  <si>
    <t xml:space="preserve">stdev_gtbcps is: 0.007045283803775832
</t>
  </si>
  <si>
    <t xml:space="preserve"> 0.007045283803775832
</t>
  </si>
  <si>
    <t>predicted price of GTBCPS is: 1.000165243795959</t>
  </si>
  <si>
    <t xml:space="preserve"> actual price is: 1.0001562969659554
</t>
  </si>
  <si>
    <t xml:space="preserve"> 1.0001562969659554
</t>
  </si>
  <si>
    <t>predicted amount of GTBCPS is: 101855112.9954334</t>
  </si>
  <si>
    <t xml:space="preserve"> actual amount is: 101856024.13340627
</t>
  </si>
  <si>
    <t>plot sizes of gold is: 82851535.93381526</t>
  </si>
  <si>
    <t xml:space="preserve"> plot sizes of tb is: 39272014.17852934 </t>
  </si>
  <si>
    <t xml:space="preserve"> plot sizes of reit is: 29374326.001786556</t>
  </si>
  <si>
    <t xml:space="preserve"> plot sizes of total is: 151497876.11413115.
</t>
  </si>
  <si>
    <t xml:space="preserve"> 151497876.11413115.
</t>
  </si>
  <si>
    <t>predicted stdevs of gold is: 0.007536875884500636</t>
  </si>
  <si>
    <t xml:space="preserve"> predicted stdevs of tb is: 0.0004389604853167903</t>
  </si>
  <si>
    <t xml:space="preserve"> predicted stdevs of reit is: 0.014491053421646218</t>
  </si>
  <si>
    <t xml:space="preserve"> predicted stdevs of GTBCPS is: 0.007045283803775832.
</t>
  </si>
  <si>
    <t xml:space="preserve"> 0.007045283803775832.
</t>
  </si>
  <si>
    <t>total_value_of_collaterals is: 151498193.22577262</t>
  </si>
  <si>
    <t xml:space="preserve"> createdtionValue_gold is: -741.1449982038869</t>
  </si>
  <si>
    <t xml:space="preserve"> createdValue_tb is: -351.3055260257094</t>
  </si>
  <si>
    <t xml:space="preserve"> createdValue_reit is: -262.76624013748386
</t>
  </si>
  <si>
    <t xml:space="preserve"> -262.76624013748386
</t>
  </si>
  <si>
    <t>plotValue_gold_after_creation is: 82852526.26045603</t>
  </si>
  <si>
    <t xml:space="preserve"> plotValue_tb_after_creation  is: 39272410.110067666</t>
  </si>
  <si>
    <t xml:space="preserve"> plotValue_reit_after_creation  is: 29374612.072013307</t>
  </si>
  <si>
    <t xml:space="preserve">total_value_after_creation is: 151499548.442537
</t>
  </si>
  <si>
    <t xml:space="preserve"> 151499548.442537
</t>
  </si>
  <si>
    <t>total_amount_gtncps_before_creation is: 101856024.13340627</t>
  </si>
  <si>
    <t>creation_amount_gtbcps is: -911.1379728615284</t>
  </si>
  <si>
    <t xml:space="preserve">total_amount_gtbcps_new is: 101855112.9954334
</t>
  </si>
  <si>
    <t xml:space="preserve"> 101855112.9954334
</t>
  </si>
  <si>
    <t>payout of tranche of gold is: 249.1816425596797</t>
  </si>
  <si>
    <t xml:space="preserve"> payout of tranche of Treausry Bill Option is: 44.626012304769006</t>
  </si>
  <si>
    <t xml:space="preserve"> payout of tranche of Collar of REIT is: 23.303986611962298
</t>
  </si>
  <si>
    <t xml:space="preserve"> 23.303986611962298
</t>
  </si>
  <si>
    <t>Collateral size of tranche of gold is: 82852526.26045603</t>
  </si>
  <si>
    <t xml:space="preserve"> collateral size of tranche of Treausry Bill Option is: 39272410.110067666</t>
  </si>
  <si>
    <t xml:space="preserve"> collateral size of tranche of Collar of REIT is: 29374612.072013307
</t>
  </si>
  <si>
    <t xml:space="preserve"> 29374612.072013307
</t>
  </si>
  <si>
    <t>Collateral ratio of tranche of gold is: 0.8132934537869885</t>
  </si>
  <si>
    <t xml:space="preserve"> collateral ratio of tranche of Treausry Bill Option is: 0.38550416624049694</t>
  </si>
  <si>
    <t xml:space="preserve"> collateral ratio of tranche of Collar of REIT is: 0.2883458209904097
</t>
  </si>
  <si>
    <t xml:space="preserve"> 0.2883458209904097
</t>
  </si>
  <si>
    <t xml:space="preserve">date is: 2020-01-10 00:00:00
</t>
  </si>
  <si>
    <t xml:space="preserve"> 2020-01-10 00</t>
  </si>
  <si>
    <t>current price of gold is: 1562.34</t>
  </si>
  <si>
    <t xml:space="preserve"> predicted price of gold is: 1561.5084051740023
</t>
  </si>
  <si>
    <t xml:space="preserve"> 1561.5084051740023
</t>
  </si>
  <si>
    <t>current price of tb is: 100.1347656</t>
  </si>
  <si>
    <t xml:space="preserve"> current price of tb option is: 4.3522869135973785</t>
  </si>
  <si>
    <t xml:space="preserve"> predicted price of tb is: 100.28758761470898
</t>
  </si>
  <si>
    <t xml:space="preserve"> 100.28758761470898
</t>
  </si>
  <si>
    <t xml:space="preserve"> current price of reit option is: 5.147632304553099</t>
  </si>
  <si>
    <t xml:space="preserve"> predicted price of reit is: 82.00041494928912
</t>
  </si>
  <si>
    <t xml:space="preserve"> 82.00041494928912
</t>
  </si>
  <si>
    <t>value_ratio_gold_to_total is: -0.09116803511241586</t>
  </si>
  <si>
    <t xml:space="preserve"> risk_ratio_to_gold is: 0.87463370441564</t>
  </si>
  <si>
    <t xml:space="preserve"> risk_ratio_to_gold_before is: 0.8715139961976855
</t>
  </si>
  <si>
    <t xml:space="preserve"> 0.8715139961976855
</t>
  </si>
  <si>
    <t>value_ratio_tb_to_total is: 0.4938966863681107</t>
  </si>
  <si>
    <t xml:space="preserve"> risk_ratio_tb_to_gold is: 0.06714042792260881</t>
  </si>
  <si>
    <t xml:space="preserve"> risk_ratio_tb_to_gold_before is: 0.06931044031255416
</t>
  </si>
  <si>
    <t xml:space="preserve"> 0.06931044031255416
</t>
  </si>
  <si>
    <t>value_ratio_reit_to_total is: 0.5972713487443052</t>
  </si>
  <si>
    <t xml:space="preserve"> risk_ratio_reit_to_gold is: 0.0761953421848554</t>
  </si>
  <si>
    <t xml:space="preserve"> risk_ratio_reit_to_gold_before is: 0.07811806268669083
</t>
  </si>
  <si>
    <t xml:space="preserve"> 0.07811806268669083
</t>
  </si>
  <si>
    <t>delta_gold is: 1.0064548546691403</t>
  </si>
  <si>
    <t xml:space="preserve"> delta_tb is: 1.0000714601429839</t>
  </si>
  <si>
    <t xml:space="preserve"> delta_reit is: 1.004017175446231
</t>
  </si>
  <si>
    <t xml:space="preserve"> 1.004017175446231
</t>
  </si>
  <si>
    <t>delta_gold_risk is: 1.0016669435677708</t>
  </si>
  <si>
    <t xml:space="preserve"> delta_tb_risk is: 0.9979706432218963</t>
  </si>
  <si>
    <t xml:space="preserve"> delta_reit_risk is: 0.9982165955952504
</t>
  </si>
  <si>
    <t xml:space="preserve"> 0.9982165955952504
</t>
  </si>
  <si>
    <t xml:space="preserve">collateral_ratio_tranche_gold is: 0.8171809503057298
</t>
  </si>
  <si>
    <t xml:space="preserve"> 0.8171809503057298
</t>
  </si>
  <si>
    <t xml:space="preserve">collateral_ratio_tranche_tb is: 0.383838067836426
</t>
  </si>
  <si>
    <t xml:space="preserve"> 0.383838067836426
</t>
  </si>
  <si>
    <t xml:space="preserve">collateral_ratio_tranche_reit is: 0.2881613425653948
</t>
  </si>
  <si>
    <t xml:space="preserve"> 0.2881613425653948
</t>
  </si>
  <si>
    <t>Total plot size is: 152155158.8409194</t>
  </si>
  <si>
    <t xml:space="preserve"> plot size of gold is: 83387327.2764384</t>
  </si>
  <si>
    <t xml:space="preserve"> plot size of TB is: 39275216.52210945</t>
  </si>
  <si>
    <t xml:space="preserve"> plot size of REIT is: 29492615.04237156
</t>
  </si>
  <si>
    <t xml:space="preserve"> 29492615.04237156
</t>
  </si>
  <si>
    <t xml:space="preserve">collateral ratio is: 1.4935923767097143
</t>
  </si>
  <si>
    <t xml:space="preserve"> 1.4935923767097143
</t>
  </si>
  <si>
    <t>S_gtbcps_0 is: 1.000165243795959</t>
  </si>
  <si>
    <t xml:space="preserve">stdev_gtbcps is: 0.006983484811736882
</t>
  </si>
  <si>
    <t xml:space="preserve"> 0.006983484811736882
</t>
  </si>
  <si>
    <t>predicted price of GTBCPS is: 1.0001762778404648</t>
  </si>
  <si>
    <t xml:space="preserve"> actual price is: 1.000165243795959
</t>
  </si>
  <si>
    <t xml:space="preserve"> 1.000165243795959
</t>
  </si>
  <si>
    <t>predicted amount of GTBCPS is: 101853989.31966262</t>
  </si>
  <si>
    <t xml:space="preserve"> actual amount is: 101855112.9954334
</t>
  </si>
  <si>
    <t>plot sizes of gold is: 83387327.2764384</t>
  </si>
  <si>
    <t xml:space="preserve"> plot sizes of tb is: 39275216.52210945 </t>
  </si>
  <si>
    <t xml:space="preserve"> plot sizes of reit is: 29492615.04237156</t>
  </si>
  <si>
    <t xml:space="preserve"> plot sizes of total is: 152155158.8409194.
</t>
  </si>
  <si>
    <t xml:space="preserve"> 152155158.8409194.
</t>
  </si>
  <si>
    <t>predicted stdevs of gold is: 0.007512156611827987</t>
  </si>
  <si>
    <t xml:space="preserve"> predicted stdevs of tb is: 0.0004252095298406287</t>
  </si>
  <si>
    <t xml:space="preserve"> predicted stdevs of reit is: 0.014222353016042629</t>
  </si>
  <si>
    <t xml:space="preserve"> predicted stdevs of GTBCPS is: 0.006983484811736882.
</t>
  </si>
  <si>
    <t xml:space="preserve"> 0.006983484811736882.
</t>
  </si>
  <si>
    <t>total_value_of_collaterals is: 152155549.65207613</t>
  </si>
  <si>
    <t xml:space="preserve"> createdtionValue_gold is: -919.9505172723298</t>
  </si>
  <si>
    <t xml:space="preserve"> createdValue_tb is: -433.2937130289702</t>
  </si>
  <si>
    <t xml:space="preserve"> createdValue_reit is: -325.36949584926975
</t>
  </si>
  <si>
    <t xml:space="preserve"> -325.36949584926975
</t>
  </si>
  <si>
    <t>plotValue_gold_after_creation is: 83388523.91660532</t>
  </si>
  <si>
    <t xml:space="preserve"> plotValue_tb_after_creation  is: 39275724.588929236</t>
  </si>
  <si>
    <t xml:space="preserve"> plotValue_reit_after_creation  is: 29492979.76026773</t>
  </si>
  <si>
    <t xml:space="preserve">total_value_after_creation is: 152157228.2658023
</t>
  </si>
  <si>
    <t xml:space="preserve"> 152157228.2658023
</t>
  </si>
  <si>
    <t>total_amount_gtncps_before_creation is: 101855112.9954334</t>
  </si>
  <si>
    <t>creation_amount_gtbcps is: -1123.6757707893848</t>
  </si>
  <si>
    <t xml:space="preserve">total_amount_gtbcps_new is: 101853989.31966262
</t>
  </si>
  <si>
    <t xml:space="preserve"> 101853989.31966262
</t>
  </si>
  <si>
    <t>payout of tranche of gold is: 276.689649663052</t>
  </si>
  <si>
    <t xml:space="preserve"> payout of tranche of Treausry Bill Option is: 74.77310676499584</t>
  </si>
  <si>
    <t xml:space="preserve"> payout of tranche of Collar of REIT is: 39.34840032226388
</t>
  </si>
  <si>
    <t xml:space="preserve"> 39.34840032226388
</t>
  </si>
  <si>
    <t>Collateral size of tranche of gold is: 83388523.91660532</t>
  </si>
  <si>
    <t xml:space="preserve"> collateral size of tranche of Treausry Bill Option is: 39275724.588929236</t>
  </si>
  <si>
    <t xml:space="preserve"> collateral size of tranche of Collar of REIT is: 29492979.76026773
</t>
  </si>
  <si>
    <t xml:space="preserve"> 29492979.76026773
</t>
  </si>
  <si>
    <t>Collateral ratio of tranche of gold is: 0.8185531831099713</t>
  </si>
  <si>
    <t xml:space="preserve"> collateral ratio of tranche of Treausry Bill Option is: 0.38553589716218306</t>
  </si>
  <si>
    <t xml:space="preserve"> collateral ratio of tranche of Collar of REIT is: 0.2895071327357762
</t>
  </si>
  <si>
    <t xml:space="preserve"> 0.2895071327357762
</t>
  </si>
  <si>
    <t xml:space="preserve">date is: 2020-01-13 00:00:00
</t>
  </si>
  <si>
    <t xml:space="preserve"> 2020-01-13 00</t>
  </si>
  <si>
    <t>current price of gold is: 1547.88</t>
  </si>
  <si>
    <t xml:space="preserve"> predicted price of gold is: 1548.1936034377834
</t>
  </si>
  <si>
    <t xml:space="preserve"> 1548.1936034377834
</t>
  </si>
  <si>
    <t>current price of tb is: 100.125</t>
  </si>
  <si>
    <t xml:space="preserve"> current price of tb option is: 4.350685903323858</t>
  </si>
  <si>
    <t xml:space="preserve"> predicted price of tb is: 100.27947842152038
</t>
  </si>
  <si>
    <t xml:space="preserve"> 100.27947842152038
</t>
  </si>
  <si>
    <t>current price of reit is: 82.85</t>
  </si>
  <si>
    <t xml:space="preserve"> current price of reit option is: 5.064377473696723</t>
  </si>
  <si>
    <t xml:space="preserve"> predicted price of reit is: 83.01708445414971
</t>
  </si>
  <si>
    <t xml:space="preserve"> 83.01708445414971
</t>
  </si>
  <si>
    <t>value_ratio_gold_to_total is: 0.031203609016073754</t>
  </si>
  <si>
    <t xml:space="preserve"> risk_ratio_to_gold is: 0.8769254117557366</t>
  </si>
  <si>
    <t xml:space="preserve"> risk_ratio_to_gold_before is: 0.87463370441564
</t>
  </si>
  <si>
    <t xml:space="preserve"> 0.87463370441564
</t>
  </si>
  <si>
    <t>value_ratio_tb_to_total is: 0.4482648122076681</t>
  </si>
  <si>
    <t xml:space="preserve"> risk_ratio_tb_to_gold is: 0.06486189662105939</t>
  </si>
  <si>
    <t xml:space="preserve"> risk_ratio_tb_to_gold_before is: 0.06714042792260881
</t>
  </si>
  <si>
    <t xml:space="preserve"> 0.06714042792260881
</t>
  </si>
  <si>
    <t>value_ratio_reit_to_total is: 0.5205315787762581</t>
  </si>
  <si>
    <t xml:space="preserve"> risk_ratio_reit_to_gold is: 0.0754859443633289</t>
  </si>
  <si>
    <t xml:space="preserve"> risk_ratio_reit_to_gold_before is: 0.0761953421848554
</t>
  </si>
  <si>
    <t xml:space="preserve"> 0.0761953421848554
</t>
  </si>
  <si>
    <t>delta_gold is: 0.9907446522523907</t>
  </si>
  <si>
    <t xml:space="preserve"> delta_tb is: 0.9998912151314439</t>
  </si>
  <si>
    <t xml:space="preserve"> delta_reit is: 1.01228295050581
</t>
  </si>
  <si>
    <t xml:space="preserve"> 1.01228295050581
</t>
  </si>
  <si>
    <t>delta_gold_risk is: 1.0012224827360665</t>
  </si>
  <si>
    <t xml:space="preserve"> delta_tb_risk is: 0.9978648252451788</t>
  </si>
  <si>
    <t xml:space="preserve"> delta_reit_risk is: 0.9993408280135405
</t>
  </si>
  <si>
    <t xml:space="preserve"> 0.9993408280135405
</t>
  </si>
  <si>
    <t xml:space="preserve">collateral_ratio_tranche_gold is: 0.8099869936342198
</t>
  </si>
  <si>
    <t xml:space="preserve"> 0.8099869936342198
</t>
  </si>
  <si>
    <t xml:space="preserve">collateral_ratio_tranche_tb is: 0.3899277316237259
</t>
  </si>
  <si>
    <t xml:space="preserve"> 0.3899277316237259
</t>
  </si>
  <si>
    <t xml:space="preserve">collateral_ratio_tranche_reit is: 0.2959959867381292
</t>
  </si>
  <si>
    <t xml:space="preserve"> 0.2959959867381292
</t>
  </si>
  <si>
    <t>Total plot size is: 151743426.68492165</t>
  </si>
  <si>
    <t xml:space="preserve"> plot size of gold is: 82616734.1295973</t>
  </si>
  <si>
    <t xml:space="preserve"> plot size of TB is: 39271451.98439238</t>
  </si>
  <si>
    <t xml:space="preserve"> plot size of REIT is: 29855240.570931956
</t>
  </si>
  <si>
    <t xml:space="preserve"> 29855240.570931956
</t>
  </si>
  <si>
    <t xml:space="preserve">collateral ratio is: 1.489550712831019
</t>
  </si>
  <si>
    <t xml:space="preserve"> 1.489550712831019
</t>
  </si>
  <si>
    <t>S_gtbcps_0 is: 1.0001762778404648</t>
  </si>
  <si>
    <t xml:space="preserve">stdev_gtbcps is: 0.006987904945452508
</t>
  </si>
  <si>
    <t xml:space="preserve"> 0.006987904945452508
</t>
  </si>
  <si>
    <t>predicted price of GTBCPS is: 1.0001757280516517</t>
  </si>
  <si>
    <t xml:space="preserve"> actual price is: 1.0001762778404648
</t>
  </si>
  <si>
    <t xml:space="preserve"> 1.0001762778404648
</t>
  </si>
  <si>
    <t>predicted amount of GTBCPS is: 101854045.30800778</t>
  </si>
  <si>
    <t xml:space="preserve"> actual amount is: 101853989.31966262
</t>
  </si>
  <si>
    <t>plot sizes of gold is: 82616734.1295973</t>
  </si>
  <si>
    <t xml:space="preserve"> plot sizes of tb is: 39271451.98439238 </t>
  </si>
  <si>
    <t xml:space="preserve"> plot sizes of reit is: 29855240.570931956</t>
  </si>
  <si>
    <t xml:space="preserve"> plot sizes of total is: 151743426.68492162.
</t>
  </si>
  <si>
    <t xml:space="preserve"> 151743426.68492162.
</t>
  </si>
  <si>
    <t>predicted stdevs of gold is: 0.007475568337247186</t>
  </si>
  <si>
    <t xml:space="preserve"> predicted stdevs of tb is: 0.0004095926864542094</t>
  </si>
  <si>
    <t xml:space="preserve"> predicted stdevs of reit is: 0.014291504349211934</t>
  </si>
  <si>
    <t xml:space="preserve"> predicted stdevs of GTBCPS is: 0.006987904945452508.
</t>
  </si>
  <si>
    <t xml:space="preserve"> 0.006987904945452508.
</t>
  </si>
  <si>
    <t>total_value_of_collaterals is: 151743407.21198684</t>
  </si>
  <si>
    <t xml:space="preserve"> createdtionValue_gold is: 45.41374324024492</t>
  </si>
  <si>
    <t xml:space="preserve"> createdValue_tb is: 21.587197629318386</t>
  </si>
  <si>
    <t xml:space="preserve"> createdValue_reit is: 16.41118314781379
</t>
  </si>
  <si>
    <t xml:space="preserve"> 16.41118314781379
</t>
  </si>
  <si>
    <t>plotValue_gold_after_creation is: 82616675.05352913</t>
  </si>
  <si>
    <t xml:space="preserve"> plotValue_tb_after_creation  is: 39271426.766627684</t>
  </si>
  <si>
    <t xml:space="preserve"> plotValue_reit_after_creation  is: 29855221.979706008</t>
  </si>
  <si>
    <t xml:space="preserve">total_value_after_creation is: 151743323.79986283
</t>
  </si>
  <si>
    <t xml:space="preserve"> 151743323.79986283
</t>
  </si>
  <si>
    <t>total_amount_gtncps_before_creation is: 101853989.31966262</t>
  </si>
  <si>
    <t>creation_amount_gtbcps is: 55.98834516108036</t>
  </si>
  <si>
    <t xml:space="preserve">total_amount_gtbcps_new is: 101854045.30800778
</t>
  </si>
  <si>
    <t xml:space="preserve"> 101854045.30800778
</t>
  </si>
  <si>
    <t>payout of tranche of gold is: -13.662324932939786</t>
  </si>
  <si>
    <t xml:space="preserve"> payout of tranche of Treausry Bill Option is: -3.6305670700526465</t>
  </si>
  <si>
    <t xml:space="preserve"> payout of tranche of Collar of REIT is: -2.1800427984296356
</t>
  </si>
  <si>
    <t xml:space="preserve"> -2.1800427984296356
</t>
  </si>
  <si>
    <t>Collateral size of tranche of gold is: 82616675.05352913</t>
  </si>
  <si>
    <t xml:space="preserve"> collateral size of tranche of Treausry Bill Option is: 39271426.766627684</t>
  </si>
  <si>
    <t xml:space="preserve"> collateral size of tranche of Collar of REIT is: 29855221.979706008
</t>
  </si>
  <si>
    <t xml:space="preserve"> 29855221.979706008
</t>
  </si>
  <si>
    <t>Collateral ratio of tranche of gold is: 0.8109860015176192</t>
  </si>
  <si>
    <t xml:space="preserve"> collateral ratio of tranche of Treausry Bill Option is: 0.38549817390646635</t>
  </si>
  <si>
    <t xml:space="preserve"> collateral ratio of tranche of Collar of REIT is: 0.29306634625582706
</t>
  </si>
  <si>
    <t xml:space="preserve"> 0.29306634625582706
</t>
  </si>
  <si>
    <t xml:space="preserve">date is: 2020-01-14 00:00:00
</t>
  </si>
  <si>
    <t xml:space="preserve"> 2020-01-14 00</t>
  </si>
  <si>
    <t>current price of gold is: 1546.39</t>
  </si>
  <si>
    <t xml:space="preserve"> predicted price of gold is: 1548.7555015564774
</t>
  </si>
  <si>
    <t xml:space="preserve"> 1548.7555015564774
</t>
  </si>
  <si>
    <t>current price of tb is: 100.1367188</t>
  </si>
  <si>
    <t xml:space="preserve"> current price of tb option is: 4.353091817943635</t>
  </si>
  <si>
    <t xml:space="preserve"> predicted price of tb is: 100.28870805289532
</t>
  </si>
  <si>
    <t xml:space="preserve"> 100.28870805289532
</t>
  </si>
  <si>
    <t>current price of reit is: 83.25</t>
  </si>
  <si>
    <t xml:space="preserve"> current price of reit option is: 5.1778741148782785</t>
  </si>
  <si>
    <t xml:space="preserve"> predicted price of reit is: 83.87875354674112
</t>
  </si>
  <si>
    <t xml:space="preserve"> 83.87875354674112
</t>
  </si>
  <si>
    <t>value_ratio_gold_to_total is: 0.18659480300187462</t>
  </si>
  <si>
    <t xml:space="preserve"> risk_ratio_to_gold is: 0.8827938166321687</t>
  </si>
  <si>
    <t xml:space="preserve"> risk_ratio_to_gold_before is: 0.8769254117557366
</t>
  </si>
  <si>
    <t xml:space="preserve"> 0.8769254117557366
</t>
  </si>
  <si>
    <t>value_ratio_tb_to_total is: 0.3553684894515696</t>
  </si>
  <si>
    <t xml:space="preserve"> risk_ratio_tb_to_gold is: 0.06252785544801753</t>
  </si>
  <si>
    <t xml:space="preserve"> risk_ratio_tb_to_gold_before is: 0.06486189662105939
</t>
  </si>
  <si>
    <t xml:space="preserve"> 0.06486189662105939
</t>
  </si>
  <si>
    <t>value_ratio_reit_to_total is: 0.4580367075465558</t>
  </si>
  <si>
    <t xml:space="preserve"> risk_ratio_reit_to_gold is: 0.07023948066107437</t>
  </si>
  <si>
    <t xml:space="preserve"> risk_ratio_reit_to_gold_before is: 0.0754859443633289
</t>
  </si>
  <si>
    <t xml:space="preserve"> 0.0754859443633289
</t>
  </si>
  <si>
    <t>delta_gold is: 0.9990373930795668</t>
  </si>
  <si>
    <t xml:space="preserve"> delta_tb is: 1.0001351961894065</t>
  </si>
  <si>
    <t xml:space="preserve"> delta_reit is: 1.005840872175148
</t>
  </si>
  <si>
    <t xml:space="preserve"> 1.005840872175148
</t>
  </si>
  <si>
    <t>delta_gold_risk is: 1.0031266052660786</t>
  </si>
  <si>
    <t xml:space="preserve"> delta_tb_risk is: 0.9978081278140873</t>
  </si>
  <si>
    <t xml:space="preserve"> delta_reit_risk is: 0.9951217738086198
</t>
  </si>
  <si>
    <t xml:space="preserve"> 0.9951217738086198
</t>
  </si>
  <si>
    <t xml:space="preserve">collateral_ratio_tranche_gold is: 0.8076800441009913
</t>
  </si>
  <si>
    <t xml:space="preserve"> 0.8076800441009913
</t>
  </si>
  <si>
    <t xml:space="preserve">collateral_ratio_tranche_tb is: 0.386769532149318
</t>
  </si>
  <si>
    <t xml:space="preserve"> 0.386769532149318
</t>
  </si>
  <si>
    <t xml:space="preserve">collateral_ratio_tranche_reit is: 0.2965085740713177
</t>
  </si>
  <si>
    <t xml:space="preserve"> 0.2965085740713177
</t>
  </si>
  <si>
    <t>Total plot size is: 151843486.29930866</t>
  </si>
  <si>
    <t xml:space="preserve"> plot size of gold is: 82537147.67037943</t>
  </si>
  <si>
    <t xml:space="preserve"> plot size of TB is: 39276736.11387909</t>
  </si>
  <si>
    <t xml:space="preserve"> plot size of REIT is: 30029602.51505014
</t>
  </si>
  <si>
    <t xml:space="preserve"> 30029602.51505014
</t>
  </si>
  <si>
    <t xml:space="preserve">collateral ratio is: 1.4905329225595845
</t>
  </si>
  <si>
    <t xml:space="preserve"> 1.4905329225595845
</t>
  </si>
  <si>
    <t>S_gtbcps_0 is: 1.0001757280516517</t>
  </si>
  <si>
    <t xml:space="preserve">stdev_gtbcps is: 0.006894708057044561
</t>
  </si>
  <si>
    <t xml:space="preserve"> 0.006894708057044561
</t>
  </si>
  <si>
    <t>predicted price of GTBCPS is: 1.0001396675380165</t>
  </si>
  <si>
    <t xml:space="preserve"> actual price is: 1.0001757280516517
</t>
  </si>
  <si>
    <t xml:space="preserve"> 1.0001757280516517
</t>
  </si>
  <si>
    <t>predicted amount of GTBCPS is: 101857717.70428285</t>
  </si>
  <si>
    <t xml:space="preserve"> actual amount is: 101854045.30800778
</t>
  </si>
  <si>
    <t>plot sizes of gold is: 82537147.67037943</t>
  </si>
  <si>
    <t xml:space="preserve"> plot sizes of tb is: 39276736.11387909 </t>
  </si>
  <si>
    <t xml:space="preserve"> plot sizes of reit is: 30029602.51505014</t>
  </si>
  <si>
    <t xml:space="preserve"> plot sizes of total is: 151843486.29930866.
</t>
  </si>
  <si>
    <t xml:space="preserve"> 151843486.29930866.
</t>
  </si>
  <si>
    <t>predicted stdevs of gold is: 0.007524566359135652</t>
  </si>
  <si>
    <t xml:space="preserve"> predicted stdevs of tb is: 0.0003953139546934819</t>
  </si>
  <si>
    <t xml:space="preserve"> predicted stdevs of reit is: 0.01366430413362117</t>
  </si>
  <si>
    <t xml:space="preserve"> predicted stdevs of GTBCPS is: 0.006894708057044561.
</t>
  </si>
  <si>
    <t xml:space="preserve"> 0.006894708057044561.
</t>
  </si>
  <si>
    <t>total_value_of_collaterals is: 151842210.40820846</t>
  </si>
  <si>
    <t xml:space="preserve"> createdtionValue_gold is: 2975.7767496101856</t>
  </si>
  <si>
    <t xml:space="preserve"> createdValue_tb is: 1416.0818948288809</t>
  </si>
  <si>
    <t xml:space="preserve"> createdValue_reit is: 1082.6874230559522
</t>
  </si>
  <si>
    <t xml:space="preserve"> 1082.6874230559522
</t>
  </si>
  <si>
    <t>plotValue_gold_after_creation is: 82533277.23334081</t>
  </si>
  <si>
    <t xml:space="preserve"> plotValue_tb_after_creation  is: 39275083.26232355</t>
  </si>
  <si>
    <t xml:space="preserve"> plotValue_reit_after_creation  is: 30028375.366476584</t>
  </si>
  <si>
    <t xml:space="preserve">total_value_after_creation is: 151836735.86214095
</t>
  </si>
  <si>
    <t xml:space="preserve"> 151836735.86214095
</t>
  </si>
  <si>
    <t>total_amount_gtncps_before_creation is: 101854045.30800778</t>
  </si>
  <si>
    <t>creation_amount_gtbcps is: 3672.39627507329</t>
  </si>
  <si>
    <t xml:space="preserve">total_amount_gtbcps_new is: 101857717.70428285
</t>
  </si>
  <si>
    <t xml:space="preserve"> 101857717.70428285
</t>
  </si>
  <si>
    <t>payout of tranche of gold is: -894.6602890078747</t>
  </si>
  <si>
    <t xml:space="preserve"> payout of tranche of Treausry Bill Option is: -236.76966070798875</t>
  </si>
  <si>
    <t xml:space="preserve"> payout of tranche of Collar of REIT is: -144.46115049992463
</t>
  </si>
  <si>
    <t xml:space="preserve"> -144.46115049992463
</t>
  </si>
  <si>
    <t>Collateral size of tranche of gold is: 82533277.23334081</t>
  </si>
  <si>
    <t xml:space="preserve"> collateral size of tranche of Treausry Bill Option is: 39275083.26232355</t>
  </si>
  <si>
    <t xml:space="preserve"> collateral size of tranche of Collar of REIT is: 30028375.366476584
</t>
  </si>
  <si>
    <t xml:space="preserve"> 30028375.366476584
</t>
  </si>
  <si>
    <t>Collateral ratio of tranche of gold is: 0.8101961132119205</t>
  </si>
  <si>
    <t xml:space="preserve"> collateral ratio of tranche of Treausry Bill Option is: 0.38554775566763294</t>
  </si>
  <si>
    <t xml:space="preserve"> collateral ratio of tranche of Collar of REIT is: 0.29477652921989894
</t>
  </si>
  <si>
    <t xml:space="preserve"> 0.29477652921989894
</t>
  </si>
  <si>
    <t xml:space="preserve">date is: 2020-01-15 00:00:00
</t>
  </si>
  <si>
    <t xml:space="preserve"> 2020-01-15 00</t>
  </si>
  <si>
    <t>current price of gold is: 1556.25</t>
  </si>
  <si>
    <t xml:space="preserve"> predicted price of gold is: 1554.0342414649815
</t>
  </si>
  <si>
    <t xml:space="preserve"> 1554.0342414649815
</t>
  </si>
  <si>
    <t xml:space="preserve"> current price of tb option is: 4.355520748923112</t>
  </si>
  <si>
    <t xml:space="preserve"> predicted price of tb is: 100.28228873528839
</t>
  </si>
  <si>
    <t xml:space="preserve"> 100.28228873528839
</t>
  </si>
  <si>
    <t>current price of reit is: 83.5</t>
  </si>
  <si>
    <t xml:space="preserve"> current price of reit option is: 5.230025745636709</t>
  </si>
  <si>
    <t xml:space="preserve"> predicted price of reit is: 84.00655831278459
</t>
  </si>
  <si>
    <t xml:space="preserve"> 84.00655831278459
</t>
  </si>
  <si>
    <t>value_ratio_gold_to_total is: -0.27607868637966343</t>
  </si>
  <si>
    <t xml:space="preserve"> risk_ratio_to_gold is: 0.883134852148116</t>
  </si>
  <si>
    <t xml:space="preserve"> risk_ratio_to_gold_before is: 0.8827938166321687
</t>
  </si>
  <si>
    <t xml:space="preserve"> 0.8827938166321687
</t>
  </si>
  <si>
    <t>value_ratio_tb_to_total is: 0.5613128099876983</t>
  </si>
  <si>
    <t xml:space="preserve"> risk_ratio_tb_to_gold is: 0.0623114803802518</t>
  </si>
  <si>
    <t xml:space="preserve"> risk_ratio_tb_to_gold_before is: 0.06252785544801753
</t>
  </si>
  <si>
    <t xml:space="preserve"> 0.06252785544801753
</t>
  </si>
  <si>
    <t>value_ratio_reit_to_total is: 0.7147658763919652</t>
  </si>
  <si>
    <t xml:space="preserve"> risk_ratio_reit_to_gold is: 0.07001842095658695</t>
  </si>
  <si>
    <t xml:space="preserve"> risk_ratio_reit_to_gold_before is: 0.07023948066107437
</t>
  </si>
  <si>
    <t xml:space="preserve"> 0.07023948066107437
</t>
  </si>
  <si>
    <t>delta_gold is: 1.0063761405596259</t>
  </si>
  <si>
    <t xml:space="preserve"> delta_tb is: 0.9999858611187848</t>
  </si>
  <si>
    <t xml:space="preserve"> delta_reit is: 1.0034169274539597
</t>
  </si>
  <si>
    <t xml:space="preserve"> 1.0034169274539597
</t>
  </si>
  <si>
    <t>delta_gold_risk is: 1.0001811326938377</t>
  </si>
  <si>
    <t xml:space="preserve"> delta_tb_risk is: 0.9997963582162517</t>
  </si>
  <si>
    <t xml:space="preserve"> delta_reit_risk is: 0.9997934483744229
</t>
  </si>
  <si>
    <t xml:space="preserve"> 0.9997934483744229
</t>
  </si>
  <si>
    <t xml:space="preserve">collateral_ratio_tranche_gold is: 0.8152143755347264
</t>
  </si>
  <si>
    <t xml:space="preserve"> 0.8152143755347264
</t>
  </si>
  <si>
    <t xml:space="preserve">collateral_ratio_tranche_tb is: 0.3831776384856986
</t>
  </si>
  <si>
    <t xml:space="preserve"> 0.3831776384856986
</t>
  </si>
  <si>
    <t xml:space="preserve">collateral_ratio_tranche_reit is: 0.2939704694399339
</t>
  </si>
  <si>
    <t xml:space="preserve"> 0.2939704694399339
</t>
  </si>
  <si>
    <t>Total plot size is: 152465029.11307788</t>
  </si>
  <si>
    <t xml:space="preserve"> plot size of gold is: 83059521.00982717</t>
  </si>
  <si>
    <t xml:space="preserve"> plot size of TB is: 39274527.95658659</t>
  </si>
  <si>
    <t xml:space="preserve"> plot size of REIT is: 30130980.146664105
</t>
  </si>
  <si>
    <t xml:space="preserve"> 30130980.146664105
</t>
  </si>
  <si>
    <t xml:space="preserve">collateral ratio is: 1.4966341393406402
</t>
  </si>
  <si>
    <t xml:space="preserve"> 1.4966341393406402
</t>
  </si>
  <si>
    <t>S_gtbcps_0 is: 1.0001396675380165</t>
  </si>
  <si>
    <t xml:space="preserve">stdev_gtbcps is: 0.0068419967117504255
</t>
  </si>
  <si>
    <t xml:space="preserve"> 0.0068419967117504255
</t>
  </si>
  <si>
    <t>predicted price of GTBCPS is: 1.0001405644844918</t>
  </si>
  <si>
    <t xml:space="preserve"> actual price is: 1.0001396675380165
</t>
  </si>
  <si>
    <t xml:space="preserve"> 1.0001396675380165
</t>
  </si>
  <si>
    <t>predicted amount of GTBCPS is: 101857626.35620226</t>
  </si>
  <si>
    <t xml:space="preserve"> actual amount is: 101857717.70428285
</t>
  </si>
  <si>
    <t>plot sizes of gold is: 83059521.00982717</t>
  </si>
  <si>
    <t xml:space="preserve"> plot sizes of tb is: 39274527.95658659 </t>
  </si>
  <si>
    <t xml:space="preserve"> plot sizes of reit is: 30130980.146664105</t>
  </si>
  <si>
    <t xml:space="preserve"> plot sizes of total is: 152465029.11307788.
</t>
  </si>
  <si>
    <t xml:space="preserve"> 152465029.11307788.
</t>
  </si>
  <si>
    <t>predicted stdevs of gold is: 0.007495623468180019</t>
  </si>
  <si>
    <t xml:space="preserve"> predicted stdevs of tb is: 0.0003947082327815166</t>
  </si>
  <si>
    <t xml:space="preserve"> predicted stdevs of reit is: 0.013443981955340906</t>
  </si>
  <si>
    <t xml:space="preserve"> predicted stdevs of GTBCPS is: 0.0068419967117504255.
</t>
  </si>
  <si>
    <t xml:space="preserve"> 0.0068419967117504255.
</t>
  </si>
  <si>
    <t>total_value_of_collaterals is: 152465060.81208414</t>
  </si>
  <si>
    <t xml:space="preserve"> createdtionValue_gold is: -74.4895608771699</t>
  </si>
  <si>
    <t xml:space="preserve"> createdValue_tb is: -35.22223544032075</t>
  </si>
  <si>
    <t xml:space="preserve"> createdValue_reit is: -27.02210531077421
</t>
  </si>
  <si>
    <t xml:space="preserve"> -27.02210531077421
</t>
  </si>
  <si>
    <t>plotValue_gold_after_creation is: 83059617.83440964</t>
  </si>
  <si>
    <t xml:space="preserve"> plotValue_tb_after_creation  is: 39274569.22146098</t>
  </si>
  <si>
    <t xml:space="preserve"> plotValue_reit_after_creation  is: 30131010.49011515</t>
  </si>
  <si>
    <t xml:space="preserve">total_value_after_creation is: 152465197.54598576
</t>
  </si>
  <si>
    <t xml:space="preserve"> 152465197.54598576
</t>
  </si>
  <si>
    <t>total_amount_gtncps_before_creation is: 101857717.70428285</t>
  </si>
  <si>
    <t>creation_amount_gtbcps is: -91.34808059036732</t>
  </si>
  <si>
    <t xml:space="preserve">total_amount_gtbcps_new is: 101857626.35620226
</t>
  </si>
  <si>
    <t xml:space="preserve"> 101857626.35620226
</t>
  </si>
  <si>
    <t>payout of tranche of gold is: 22.335021607489068</t>
  </si>
  <si>
    <t xml:space="preserve"> payout of tranche of Treausry Bill Option is: 6.04263894807389</t>
  </si>
  <si>
    <t xml:space="preserve"> payout of tranche of Collar of REIT is: 3.3213457348011697
</t>
  </si>
  <si>
    <t xml:space="preserve"> 3.3213457348011697
</t>
  </si>
  <si>
    <t>Collateral size of tranche of gold is: 83059617.83440964</t>
  </si>
  <si>
    <t xml:space="preserve"> collateral size of tranche of Treausry Bill Option is: 39274569.22146098</t>
  </si>
  <si>
    <t xml:space="preserve"> collateral size of tranche of Collar of REIT is: 30131010.49011515
</t>
  </si>
  <si>
    <t xml:space="preserve"> 30131010.49011515
</t>
  </si>
  <si>
    <t>Collateral ratio of tranche of gold is: 0.815332859548718</t>
  </si>
  <si>
    <t xml:space="preserve"> collateral ratio of tranche of Treausry Bill Option is: 0.385528463358905</t>
  </si>
  <si>
    <t xml:space="preserve"> collateral ratio of tranche of Collar of REIT is: 0.29577312759824137
</t>
  </si>
  <si>
    <t xml:space="preserve"> 0.29577312759824137
</t>
  </si>
  <si>
    <t xml:space="preserve">date is: 2020-01-16 00:00:00
</t>
  </si>
  <si>
    <t xml:space="preserve"> 2020-01-16 00</t>
  </si>
  <si>
    <t>current price of gold is: 1552.51</t>
  </si>
  <si>
    <t xml:space="preserve"> predicted price of gold is: 1550.4355680825101
</t>
  </si>
  <si>
    <t xml:space="preserve"> 1550.4355680825101
</t>
  </si>
  <si>
    <t xml:space="preserve"> current price of tb option is: 4.3539024374789435</t>
  </si>
  <si>
    <t xml:space="preserve"> predicted price of tb is: 100.28591616884415
</t>
  </si>
  <si>
    <t xml:space="preserve"> 100.28591616884415
</t>
  </si>
  <si>
    <t>current price of reit is: 84.75</t>
  </si>
  <si>
    <t xml:space="preserve"> current price of reit option is: 5.158507342478785</t>
  </si>
  <si>
    <t xml:space="preserve"> predicted price of reit is: 85.36845837717935
</t>
  </si>
  <si>
    <t xml:space="preserve"> 85.36845837717935
</t>
  </si>
  <si>
    <t>value_ratio_gold_to_total is: -0.2527456566580182</t>
  </si>
  <si>
    <t xml:space="preserve"> risk_ratio_to_gold is: 0.8846974619953775</t>
  </si>
  <si>
    <t xml:space="preserve"> risk_ratio_to_gold_before is: 0.883134852148116
</t>
  </si>
  <si>
    <t xml:space="preserve"> 0.883134852148116
</t>
  </si>
  <si>
    <t>value_ratio_tb_to_total is: 0.5488888648320204</t>
  </si>
  <si>
    <t xml:space="preserve"> risk_ratio_tb_to_gold is: 0.06095071110063699</t>
  </si>
  <si>
    <t xml:space="preserve"> risk_ratio_tb_to_gold_before is: 0.0623114803802518
</t>
  </si>
  <si>
    <t xml:space="preserve"> 0.0623114803802518
</t>
  </si>
  <si>
    <t>value_ratio_reit_to_total is: 0.7038567918259978</t>
  </si>
  <si>
    <t xml:space="preserve"> risk_ratio_reit_to_gold is: 0.06937919596676342</t>
  </si>
  <si>
    <t xml:space="preserve"> risk_ratio_reit_to_gold_before is: 0.07001842095658695
</t>
  </si>
  <si>
    <t xml:space="preserve"> 0.07001842095658695
</t>
  </si>
  <si>
    <t>delta_gold is: 0.9975967871485943</t>
  </si>
  <si>
    <t xml:space="preserve"> delta_tb is: 1.000003204075952</t>
  </si>
  <si>
    <t xml:space="preserve"> delta_reit is: 1.0132816550760442
</t>
  </si>
  <si>
    <t xml:space="preserve"> 1.0132816550760442
</t>
  </si>
  <si>
    <t>delta_gold_risk is: 1.0008297917939752</t>
  </si>
  <si>
    <t xml:space="preserve"> delta_tb_risk is: 0.9987190486926418</t>
  </si>
  <si>
    <t xml:space="preserve"> delta_reit_risk is: 0.9994026037521371
</t>
  </si>
  <si>
    <t xml:space="preserve"> 0.9994026037521371
</t>
  </si>
  <si>
    <t xml:space="preserve">collateral_ratio_tranche_gold is: 0.8126990701231178
</t>
  </si>
  <si>
    <t xml:space="preserve"> 0.8126990701231178
</t>
  </si>
  <si>
    <t xml:space="preserve">collateral_ratio_tranche_tb is: 0.3869541098851012
</t>
  </si>
  <si>
    <t xml:space="preserve"> 0.3869541098851012
</t>
  </si>
  <si>
    <t xml:space="preserve">collateral_ratio_tranche_reit is: 0.3006030449247573
</t>
  </si>
  <si>
    <t xml:space="preserve"> 0.3006030449247573
</t>
  </si>
  <si>
    <t>Total plot size is: 152665903.1320984</t>
  </si>
  <si>
    <t xml:space="preserve"> plot size of gold is: 82860007.89339714</t>
  </si>
  <si>
    <t xml:space="preserve"> plot size of TB is: 39274695.060163744</t>
  </si>
  <si>
    <t xml:space="preserve"> plot size of REIT is: 30531200.17853753
</t>
  </si>
  <si>
    <t xml:space="preserve"> 30531200.17853753
</t>
  </si>
  <si>
    <t xml:space="preserve">collateral ratio is: 1.4986059680040493
</t>
  </si>
  <si>
    <t xml:space="preserve"> 1.4986059680040493
</t>
  </si>
  <si>
    <t>S_gtbcps_0 is: 1.0001405644844918</t>
  </si>
  <si>
    <t xml:space="preserve">stdev_gtbcps is: 0.0068128359560048
</t>
  </si>
  <si>
    <t xml:space="preserve"> 0.0068128359560048
</t>
  </si>
  <si>
    <t>predicted price of GTBCPS is: 1.0001323392075907</t>
  </si>
  <si>
    <t xml:space="preserve"> actual price is: 1.0001405644844918
</t>
  </si>
  <si>
    <t xml:space="preserve"> 1.0001405644844918
</t>
  </si>
  <si>
    <t>predicted amount of GTBCPS is: 101858464.05252348</t>
  </si>
  <si>
    <t xml:space="preserve"> actual amount is: 101857626.35620226
</t>
  </si>
  <si>
    <t>plot sizes of gold is: 82860007.89339714</t>
  </si>
  <si>
    <t xml:space="preserve"> plot sizes of tb is: 39274695.060163744 </t>
  </si>
  <si>
    <t xml:space="preserve"> plot sizes of reit is: 30531200.17853753</t>
  </si>
  <si>
    <t xml:space="preserve"> plot sizes of total is: 152665903.1320984.
</t>
  </si>
  <si>
    <t xml:space="preserve"> 152665903.1320984.
</t>
  </si>
  <si>
    <t>predicted stdevs of gold is: 0.007422583680059464</t>
  </si>
  <si>
    <t xml:space="preserve"> predicted stdevs of tb is: 0.00038340419727885233</t>
  </si>
  <si>
    <t xml:space="preserve"> predicted stdevs of reit is: 0.013428700033563609</t>
  </si>
  <si>
    <t xml:space="preserve"> predicted stdevs of GTBCPS is: 0.0068128359560048.
</t>
  </si>
  <si>
    <t xml:space="preserve"> 0.0068128359560048.
</t>
  </si>
  <si>
    <t>total_value_of_collaterals is: 152665612.4248155</t>
  </si>
  <si>
    <t xml:space="preserve"> createdtionValue_gold is: 681.4490453595436</t>
  </si>
  <si>
    <t xml:space="preserve"> createdValue_tb is: 322.9994009018656</t>
  </si>
  <si>
    <t xml:space="preserve"> createdValue_reit is: 251.09200483944096
</t>
  </si>
  <si>
    <t xml:space="preserve"> 251.09200483944096
</t>
  </si>
  <si>
    <t>plotValue_gold_after_creation is: 82859122.67347763</t>
  </si>
  <si>
    <t xml:space="preserve"> plotValue_tb_after_creation  is: 39274318.6963695</t>
  </si>
  <si>
    <t xml:space="preserve"> plotValue_reit_after_creation  is: 30530915.51451728</t>
  </si>
  <si>
    <t xml:space="preserve">total_value_after_creation is: 152664356.88436443
</t>
  </si>
  <si>
    <t xml:space="preserve"> 152664356.88436443
</t>
  </si>
  <si>
    <t>total_amount_gtncps_before_creation is: 101857626.35620226</t>
  </si>
  <si>
    <t>creation_amount_gtbcps is: 837.6963212192059</t>
  </si>
  <si>
    <t xml:space="preserve">total_amount_gtbcps_new is: 101858464.05252348
</t>
  </si>
  <si>
    <t xml:space="preserve"> 101858464.05252348
</t>
  </si>
  <si>
    <t>payout of tranche of gold is: -203.770874145779</t>
  </si>
  <si>
    <t xml:space="preserve"> payout of tranche of Treausry Bill Option is: -53.36439334501339</t>
  </si>
  <si>
    <t xml:space="preserve"> payout of tranche of Collar of REIT is: -33.572015407356304
</t>
  </si>
  <si>
    <t xml:space="preserve"> -33.572015407356304
</t>
  </si>
  <si>
    <t>Collateral size of tranche of gold is: 82859122.67347763</t>
  </si>
  <si>
    <t xml:space="preserve"> collateral size of tranche of Treausry Bill Option is: 39274318.6963695</t>
  </si>
  <si>
    <t xml:space="preserve"> collateral size of tranche of Collar of REIT is: 30530915.51451728
</t>
  </si>
  <si>
    <t xml:space="preserve"> 30530915.51451728
</t>
  </si>
  <si>
    <t>Collateral ratio of tranche of gold is: 0.8133721703281337</t>
  </si>
  <si>
    <t xml:space="preserve"> collateral ratio of tranche of Treausry Bill Option is: 0.3855295205346171</t>
  </si>
  <si>
    <t xml:space="preserve"> collateral ratio of tranche of Collar of REIT is: 0.2997014234872728
</t>
  </si>
  <si>
    <t xml:space="preserve"> 0.2997014234872728
</t>
  </si>
  <si>
    <t xml:space="preserve">date is: 2020-01-17 00:00:00
</t>
  </si>
  <si>
    <t xml:space="preserve"> 2020-01-17 00</t>
  </si>
  <si>
    <t>current price of gold is: 1557.24</t>
  </si>
  <si>
    <t xml:space="preserve"> predicted price of gold is: 1556.14128668622
</t>
  </si>
  <si>
    <t xml:space="preserve"> 1556.14128668622
</t>
  </si>
  <si>
    <t xml:space="preserve"> current price of tb option is: 4.351484926228969</t>
  </si>
  <si>
    <t xml:space="preserve"> predicted price of tb is: 100.28451115398704
</t>
  </si>
  <si>
    <t xml:space="preserve"> 100.28451115398704
</t>
  </si>
  <si>
    <t>current price of reit is: 86.25</t>
  </si>
  <si>
    <t xml:space="preserve"> current price of reit option is: 5.041179819552809</t>
  </si>
  <si>
    <t xml:space="preserve"> predicted price of reit is: 86.50904498224769
</t>
  </si>
  <si>
    <t xml:space="preserve"> 86.50904498224769
</t>
  </si>
  <si>
    <t>value_ratio_gold_to_total is: -0.12619245575908375</t>
  </si>
  <si>
    <t xml:space="preserve"> risk_ratio_to_gold is: 0.8825980429864508</t>
  </si>
  <si>
    <t xml:space="preserve"> risk_ratio_to_gold_before is: 0.8846974619953775
</t>
  </si>
  <si>
    <t xml:space="preserve"> 0.8846974619953775
</t>
  </si>
  <si>
    <t>value_ratio_tb_to_total is: 0.517436399537957</t>
  </si>
  <si>
    <t xml:space="preserve"> risk_ratio_tb_to_gold is: 0.06076066777522073</t>
  </si>
  <si>
    <t xml:space="preserve"> risk_ratio_tb_to_gold_before is: 0.06095071110063699
</t>
  </si>
  <si>
    <t xml:space="preserve"> 0.06095071110063699
</t>
  </si>
  <si>
    <t>value_ratio_reit_to_total is: 0.6087560562211268</t>
  </si>
  <si>
    <t xml:space="preserve"> risk_ratio_reit_to_gold is: 0.0722579333269249</t>
  </si>
  <si>
    <t xml:space="preserve"> risk_ratio_reit_to_gold_before is: 0.06937919596676342
</t>
  </si>
  <si>
    <t xml:space="preserve"> 0.06937919596676342
</t>
  </si>
  <si>
    <t>delta_gold is: 1.003046679248443</t>
  </si>
  <si>
    <t xml:space="preserve"> delta_tb is: 0.9999394794539089</t>
  </si>
  <si>
    <t xml:space="preserve"> delta_reit is: 1.0153786612406672
</t>
  </si>
  <si>
    <t xml:space="preserve"> 1.0153786612406672
</t>
  </si>
  <si>
    <t>delta_gold_risk is: 0.9988860710797032</t>
  </si>
  <si>
    <t xml:space="preserve"> delta_tb_risk is: 0.9998208745011169</t>
  </si>
  <si>
    <t xml:space="preserve"> delta_reit_risk is: 1.002691970604084
</t>
  </si>
  <si>
    <t xml:space="preserve"> 1.002691970604084
</t>
  </si>
  <si>
    <t xml:space="preserve">collateral_ratio_tranche_gold is: 0.8167600671004202
</t>
  </si>
  <si>
    <t xml:space="preserve"> 0.8167600671004202
</t>
  </si>
  <si>
    <t xml:space="preserve">collateral_ratio_tranche_tb is: 0.38440409844755163
</t>
  </si>
  <si>
    <t xml:space="preserve"> 0.38440409844755163
</t>
  </si>
  <si>
    <t xml:space="preserve">collateral_ratio_tranche_reit is: 0.302571596144415
</t>
  </si>
  <si>
    <t xml:space="preserve"> 0.302571596144415
</t>
  </si>
  <si>
    <t>Total plot size is: 153383949.7578082</t>
  </si>
  <si>
    <t xml:space="preserve"> plot size of gold is: 83111567.8430711</t>
  </si>
  <si>
    <t xml:space="preserve"> plot size of TB is: 39271941.79315464</t>
  </si>
  <si>
    <t xml:space="preserve"> plot size of REIT is: 31000440.121582475
</t>
  </si>
  <si>
    <t xml:space="preserve"> 31000440.121582475
</t>
  </si>
  <si>
    <t xml:space="preserve">collateral ratio is: 1.5056544898842938
</t>
  </si>
  <si>
    <t xml:space="preserve"> 1.5056544898842938
</t>
  </si>
  <si>
    <t>S_gtbcps_0 is: 1.0001323392075907</t>
  </si>
  <si>
    <t xml:space="preserve">stdev_gtbcps is: 0.006842801894094096
</t>
  </si>
  <si>
    <t xml:space="preserve"> 0.006842801894094096
</t>
  </si>
  <si>
    <t>predicted price of GTBCPS is: 1.000164633091108</t>
  </si>
  <si>
    <t xml:space="preserve"> actual price is: 1.0001323392075907
</t>
  </si>
  <si>
    <t xml:space="preserve"> 1.0001323392075907
</t>
  </si>
  <si>
    <t>predicted amount of GTBCPS is: 102239134.56045057</t>
  </si>
  <si>
    <t xml:space="preserve"> actual amount is: 101858464.05252348
</t>
  </si>
  <si>
    <t>plot sizes of gold is: 83111567.8430711</t>
  </si>
  <si>
    <t xml:space="preserve"> plot sizes of tb is: 39271941.79315464 </t>
  </si>
  <si>
    <t xml:space="preserve"> plot sizes of reit is: 31000440.121582475</t>
  </si>
  <si>
    <t xml:space="preserve"> plot sizes of total is: 153383949.7578082.
</t>
  </si>
  <si>
    <t xml:space="preserve"> 153383949.7578082.
</t>
  </si>
  <si>
    <t>predicted stdevs of gold is: 0.0073926093495402636</t>
  </si>
  <si>
    <t xml:space="preserve"> predicted stdevs of tb is: 0.00038027736404419723</t>
  </si>
  <si>
    <t xml:space="preserve"> predicted stdevs of reit is: 0.013555626832412756</t>
  </si>
  <si>
    <t xml:space="preserve"> predicted stdevs of GTBCPS is: 0.006842801894094096.
</t>
  </si>
  <si>
    <t xml:space="preserve"> 0.006842801894094096.
</t>
  </si>
  <si>
    <t>total_value_of_collaterals is: 153385093.3151109</t>
  </si>
  <si>
    <t xml:space="preserve"> createdtionValue_gold is: 309455.28941271704</t>
  </si>
  <si>
    <t xml:space="preserve"> createdValue_tb is: 146223.38458905928</t>
  </si>
  <si>
    <t xml:space="preserve"> createdValue_reit is: 115425.35217895953
</t>
  </si>
  <si>
    <t xml:space="preserve"> 115425.35217895953
</t>
  </si>
  <si>
    <t>plotValue_gold_after_creation is: 82802948.52404395</t>
  </si>
  <si>
    <t xml:space="preserve"> plotValue_tb_after_creation  is: 39125934.50936758</t>
  </si>
  <si>
    <t xml:space="preserve"> plotValue_reit_after_creation  is: 30885106.255518608</t>
  </si>
  <si>
    <t xml:space="preserve">total_value_after_creation is: 152813989.28893015
</t>
  </si>
  <si>
    <t xml:space="preserve"> 152813989.28893015
</t>
  </si>
  <si>
    <t>total_amount_gtncps_before_creation is: 101858464.05252348</t>
  </si>
  <si>
    <t>creation_amount_gtbcps is: 380670.50792708993</t>
  </si>
  <si>
    <t xml:space="preserve">total_amount_gtbcps_new is: 102239134.56045057
</t>
  </si>
  <si>
    <t xml:space="preserve"> 102239134.56045057
</t>
  </si>
  <si>
    <t>payout of tranche of gold is: 835.9703855633945</t>
  </si>
  <si>
    <t xml:space="preserve"> payout of tranche of Treausry Bill Option is: 216.1008019958096</t>
  </si>
  <si>
    <t xml:space="preserve"> payout of tranche of Collar of REIT is: 91.48611509396059
</t>
  </si>
  <si>
    <t xml:space="preserve"> 91.48611509396059
</t>
  </si>
  <si>
    <t>Collateral size of tranche of gold is: 82802948.52404395</t>
  </si>
  <si>
    <t xml:space="preserve"> collateral size of tranche of Treausry Bill Option is: 39125934.50936758</t>
  </si>
  <si>
    <t xml:space="preserve"> collateral size of tranche of Collar of REIT is: 30885106.255518608
</t>
  </si>
  <si>
    <t xml:space="preserve"> 30885106.255518608
</t>
  </si>
  <si>
    <t>Collateral ratio of tranche of gold is: 0.8127878172196996</t>
  </si>
  <si>
    <t xml:space="preserve"> collateral ratio of tranche of Treausry Bill Option is: 0.3840573732385331</t>
  </si>
  <si>
    <t xml:space="preserve"> collateral ratio of tranche of Collar of REIT is: 0.30316599282369944
</t>
  </si>
  <si>
    <t xml:space="preserve"> 0.30316599282369944
</t>
  </si>
  <si>
    <t xml:space="preserve">date is: 2020-01-21 00:00:00
</t>
  </si>
  <si>
    <t xml:space="preserve"> 2020-01-21 00</t>
  </si>
  <si>
    <t>current price of gold is: 1558.17</t>
  </si>
  <si>
    <t xml:space="preserve"> predicted price of gold is: 1559.5948364928329
</t>
  </si>
  <si>
    <t xml:space="preserve"> 1559.5948364928329
</t>
  </si>
  <si>
    <t>current price of tb is: 100.1464844</t>
  </si>
  <si>
    <t xml:space="preserve"> current price of tb option is: 4.356308887738628</t>
  </si>
  <si>
    <t xml:space="preserve"> predicted price of tb is: 100.29514524806439
</t>
  </si>
  <si>
    <t xml:space="preserve"> 100.29514524806439
</t>
  </si>
  <si>
    <t xml:space="preserve"> current price of reit option is: 5.162387177472553</t>
  </si>
  <si>
    <t xml:space="preserve"> predicted price of reit is: 83.98780300729503
</t>
  </si>
  <si>
    <t xml:space="preserve"> 83.98780300729503
</t>
  </si>
  <si>
    <t>value_ratio_gold_to_total is: 0.12304291313800546</t>
  </si>
  <si>
    <t xml:space="preserve"> risk_ratio_to_gold is: 0.8879310259096203</t>
  </si>
  <si>
    <t xml:space="preserve"> risk_ratio_to_gold_before is: 0.8825980429864508
</t>
  </si>
  <si>
    <t xml:space="preserve"> 0.8825980429864508
</t>
  </si>
  <si>
    <t>value_ratio_tb_to_total is: 0.3890303222018864</t>
  </si>
  <si>
    <t xml:space="preserve"> risk_ratio_tb_to_gold is: 0.05903633860757998</t>
  </si>
  <si>
    <t xml:space="preserve"> risk_ratio_tb_to_gold_before is: 0.06076066777522073
</t>
  </si>
  <si>
    <t xml:space="preserve"> 0.06076066777522073
</t>
  </si>
  <si>
    <t>value_ratio_reit_to_total is: 0.4879267646601082</t>
  </si>
  <si>
    <t xml:space="preserve"> risk_ratio_reit_to_gold is: 0.06717726449923032</t>
  </si>
  <si>
    <t xml:space="preserve"> risk_ratio_reit_to_gold_before is: 0.0722579333269249
</t>
  </si>
  <si>
    <t xml:space="preserve"> 0.0722579333269249
</t>
  </si>
  <si>
    <t>delta_gold is: 1.0005972104492564</t>
  </si>
  <si>
    <t xml:space="preserve"> delta_tb is: 1.0001957169093163</t>
  </si>
  <si>
    <t xml:space="preserve"> delta_reit is: 0.9712043085950214
</t>
  </si>
  <si>
    <t xml:space="preserve"> 0.9712043085950214
</t>
  </si>
  <si>
    <t>delta_gold_risk is: 1.0028327783209152</t>
  </si>
  <si>
    <t xml:space="preserve"> delta_tb_risk is: 0.9983744408894258</t>
  </si>
  <si>
    <t xml:space="preserve"> delta_reit_risk is: 0.9952617102007064
</t>
  </si>
  <si>
    <t xml:space="preserve"> 0.9952617102007064
</t>
  </si>
  <si>
    <t xml:space="preserve">collateral_ratio_tranche_gold is: 0.8109759076272605
</t>
  </si>
  <si>
    <t xml:space="preserve"> 0.8109759076272605
</t>
  </si>
  <si>
    <t xml:space="preserve">collateral_ratio_tranche_tb is: 0.3845283422670882
</t>
  </si>
  <si>
    <t xml:space="preserve"> 0.3845283422670882
</t>
  </si>
  <si>
    <t xml:space="preserve">collateral_ratio_tranche_reit is: 0.29566131205323765
</t>
  </si>
  <si>
    <t xml:space="preserve"> 0.29566131205323765
</t>
  </si>
  <si>
    <t>Total plot size is: 151981739.69325033</t>
  </si>
  <si>
    <t xml:space="preserve"> plot size of gold is: 82852399.31013174</t>
  </si>
  <si>
    <t xml:space="preserve"> plot size of TB is: 39133592.11634386</t>
  </si>
  <si>
    <t xml:space="preserve"> plot size of REIT is: 29995748.266774718
</t>
  </si>
  <si>
    <t xml:space="preserve"> 29995748.266774718
</t>
  </si>
  <si>
    <t xml:space="preserve">collateral ratio is: 1.4862872543042611
</t>
  </si>
  <si>
    <t xml:space="preserve"> 1.4862872543042611
</t>
  </si>
  <si>
    <t>S_gtbcps_0 is: 1.000164633091108</t>
  </si>
  <si>
    <t xml:space="preserve">stdev_gtbcps is: 0.0068659738144592536
</t>
  </si>
  <si>
    <t xml:space="preserve"> 0.0068659738144592536
</t>
  </si>
  <si>
    <t>predicted price of GTBCPS is: 1.0001635862748524</t>
  </si>
  <si>
    <t xml:space="preserve"> actual price is: 1.000164633091108
</t>
  </si>
  <si>
    <t xml:space="preserve"> 1.000164633091108
</t>
  </si>
  <si>
    <t>predicted amount of GTBCPS is: 102239241.56853354</t>
  </si>
  <si>
    <t xml:space="preserve"> actual amount is: 102239134.56045057
</t>
  </si>
  <si>
    <t>plot sizes of gold is: 82852399.31013174</t>
  </si>
  <si>
    <t xml:space="preserve"> plot sizes of tb is: 39133592.11634386 </t>
  </si>
  <si>
    <t xml:space="preserve"> plot sizes of reit is: 29995748.266774718</t>
  </si>
  <si>
    <t xml:space="preserve"> plot sizes of total is: 151981739.69325033.
</t>
  </si>
  <si>
    <t xml:space="preserve"> 151981739.69325033.
</t>
  </si>
  <si>
    <t>predicted stdevs of gold is: 0.007389706450674335</t>
  </si>
  <si>
    <t xml:space="preserve"> predicted stdevs of tb is: 0.00037063544159086106</t>
  </si>
  <si>
    <t xml:space="preserve"> predicted stdevs of reit is: 0.01389341700938422</t>
  </si>
  <si>
    <t xml:space="preserve"> predicted stdevs of GTBCPS is: 0.0068659738144592536.
</t>
  </si>
  <si>
    <t xml:space="preserve"> 0.0068659738144592536.
</t>
  </si>
  <si>
    <t>total_value_of_collaterals is: 151981702.50720266</t>
  </si>
  <si>
    <t xml:space="preserve"> createdtionValue_gold is: 86.71693140544609</t>
  </si>
  <si>
    <t xml:space="preserve"> createdValue_tb is: 40.95893176365365</t>
  </si>
  <si>
    <t xml:space="preserve"> createdValue_reit is: 31.394865275803415
</t>
  </si>
  <si>
    <t xml:space="preserve"> 31.394865275803415
</t>
  </si>
  <si>
    <t>plotValue_gold_after_creation is: 82852283.42082722</t>
  </si>
  <si>
    <t xml:space="preserve"> plotValue_tb_after_creation  is: 39133545.98803792</t>
  </si>
  <si>
    <t xml:space="preserve"> plotValue_reit_after_creation  is: 29995714.027609054</t>
  </si>
  <si>
    <t xml:space="preserve">total_value_after_creation is: 151981543.4364742
</t>
  </si>
  <si>
    <t xml:space="preserve"> 151981543.4364742
</t>
  </si>
  <si>
    <t>total_amount_gtncps_before_creation is: 102239134.56045057</t>
  </si>
  <si>
    <t>creation_amount_gtbcps is: 107.00808297097683</t>
  </si>
  <si>
    <t xml:space="preserve">total_amount_gtbcps_new is: 102239241.56853354
</t>
  </si>
  <si>
    <t xml:space="preserve"> 102239241.56853354
</t>
  </si>
  <si>
    <t>payout of tranche of gold is: -29.172373122719282</t>
  </si>
  <si>
    <t xml:space="preserve"> payout of tranche of Treausry Bill Option is: -5.169374179023671</t>
  </si>
  <si>
    <t xml:space="preserve"> payout of tranche of Collar of REIT is: -2.844300389133301
</t>
  </si>
  <si>
    <t xml:space="preserve"> -2.844300389133301
</t>
  </si>
  <si>
    <t>Collateral size of tranche of gold is: 82852283.42082722</t>
  </si>
  <si>
    <t xml:space="preserve"> collateral size of tranche of Treausry Bill Option is: 39133545.98803792</t>
  </si>
  <si>
    <t xml:space="preserve"> collateral size of tranche of Collar of REIT is: 29995714.027609054
</t>
  </si>
  <si>
    <t xml:space="preserve"> 29995714.027609054
</t>
  </si>
  <si>
    <t>Collateral ratio of tranche of gold is: 0.8102448489745674</t>
  </si>
  <si>
    <t xml:space="preserve"> collateral ratio of tranche of Treausry Bill Option is: 0.38270223522827435</t>
  </si>
  <si>
    <t xml:space="preserve"> collateral ratio of tranche of Collar of REIT is: 0.29333980644491153
</t>
  </si>
  <si>
    <t xml:space="preserve"> 0.29333980644491153
</t>
  </si>
  <si>
    <t xml:space="preserve">date is: 2020-01-22 00:00:00
</t>
  </si>
  <si>
    <t xml:space="preserve"> 2020-01-22 00</t>
  </si>
  <si>
    <t>current price of gold is: 1558.78</t>
  </si>
  <si>
    <t xml:space="preserve"> predicted price of gold is: 1557.158984314813
</t>
  </si>
  <si>
    <t xml:space="preserve"> 1557.158984314813
</t>
  </si>
  <si>
    <t>current price of tb is: 100.1542969</t>
  </si>
  <si>
    <t xml:space="preserve"> current price of tb option is: 4.357105586553954</t>
  </si>
  <si>
    <t xml:space="preserve"> predicted price of tb is: 100.30213349061
</t>
  </si>
  <si>
    <t xml:space="preserve"> 100.30213349061
</t>
  </si>
  <si>
    <t>current price of reit is: 82.7</t>
  </si>
  <si>
    <t xml:space="preserve"> current price of reit option is: 5.21683545088446</t>
  </si>
  <si>
    <t xml:space="preserve"> predicted price of reit is: 83.22022803560012
</t>
  </si>
  <si>
    <t xml:space="preserve"> 83.22022803560012
</t>
  </si>
  <si>
    <t>value_ratio_gold_to_total is: -0.1880312689420541</t>
  </si>
  <si>
    <t xml:space="preserve"> risk_ratio_to_gold is: 0.8901884970842083</t>
  </si>
  <si>
    <t xml:space="preserve"> risk_ratio_to_gold_before is: 0.8879310259096203
</t>
  </si>
  <si>
    <t xml:space="preserve"> 0.8879310259096203
</t>
  </si>
  <si>
    <t>value_ratio_tb_to_total is: 0.5225550880373284</t>
  </si>
  <si>
    <t xml:space="preserve"> risk_ratio_tb_to_gold is: 0.058158163392218326</t>
  </si>
  <si>
    <t xml:space="preserve"> risk_ratio_tb_to_gold_before is: 0.05903633860757998
</t>
  </si>
  <si>
    <t xml:space="preserve"> 0.05903633860757998
</t>
  </si>
  <si>
    <t>value_ratio_reit_to_total is: 0.6654761809047257</t>
  </si>
  <si>
    <t xml:space="preserve"> risk_ratio_reit_to_gold is: 0.06519942129403257</t>
  </si>
  <si>
    <t xml:space="preserve"> risk_ratio_reit_to_gold_before is: 0.06717726449923032
</t>
  </si>
  <si>
    <t xml:space="preserve"> 0.06717726449923032
</t>
  </si>
  <si>
    <t>delta_gold is: 1.0003914848829074</t>
  </si>
  <si>
    <t xml:space="preserve"> delta_tb is: 1.000082382475573</t>
  </si>
  <si>
    <t xml:space="preserve"> delta_reit is: 0.9915911160265092
</t>
  </si>
  <si>
    <t xml:space="preserve"> 0.9915911160265092
</t>
  </si>
  <si>
    <t>delta_gold_risk is: 1.0011957381618326</t>
  </si>
  <si>
    <t xml:space="preserve"> delta_tb_risk is: 0.9991707789588067</t>
  </si>
  <si>
    <t xml:space="preserve"> delta_reit_risk is: 0.9981466591624533
</t>
  </si>
  <si>
    <t xml:space="preserve"> 0.9981466591624533
</t>
  </si>
  <si>
    <t xml:space="preserve">collateral_ratio_tranche_gold is: 0.8095939851607477
</t>
  </si>
  <si>
    <t xml:space="preserve"> 0.8095939851607477
</t>
  </si>
  <si>
    <t xml:space="preserve">collateral_ratio_tranche_tb is: 0.3829014973166137
</t>
  </si>
  <si>
    <t xml:space="preserve"> 0.3829014973166137
</t>
  </si>
  <si>
    <t xml:space="preserve">collateral_ratio_tranche_reit is: 0.2912991948638676
</t>
  </si>
  <si>
    <t xml:space="preserve"> 0.2912991948638676
</t>
  </si>
  <si>
    <t>Total plot size is: 151764972.2923841</t>
  </si>
  <si>
    <t xml:space="preserve"> plot size of gold is: 82884718.83730084</t>
  </si>
  <si>
    <t xml:space="preserve"> plot size of TB is: 39136769.906434365</t>
  </si>
  <si>
    <t xml:space="preserve"> plot size of REIT is: 29743483.54864888
</t>
  </si>
  <si>
    <t xml:space="preserve"> 29743483.54864888
</t>
  </si>
  <si>
    <t xml:space="preserve">collateral ratio is: 1.4841674034214747
</t>
  </si>
  <si>
    <t xml:space="preserve"> 1.4841674034214747
</t>
  </si>
  <si>
    <t>S_gtbcps_0 is: 1.0001635862748524</t>
  </si>
  <si>
    <t xml:space="preserve">stdev_gtbcps is: 0.006838076543052227
</t>
  </si>
  <si>
    <t xml:space="preserve"> 0.006838076543052227
</t>
  </si>
  <si>
    <t>predicted price of GTBCPS is: 1.0001518850325215</t>
  </si>
  <si>
    <t xml:space="preserve"> actual price is: 1.0001635862748524
</t>
  </si>
  <si>
    <t xml:space="preserve"> 1.0001635862748524
</t>
  </si>
  <si>
    <t>predicted amount of GTBCPS is: 102240437.71299842</t>
  </si>
  <si>
    <t xml:space="preserve"> actual amount is: 102239241.56853354
</t>
  </si>
  <si>
    <t>plot sizes of gold is: 82884718.83730084</t>
  </si>
  <si>
    <t xml:space="preserve"> plot sizes of tb is: 39136769.906434365 </t>
  </si>
  <si>
    <t xml:space="preserve"> plot sizes of reit is: 29743483.54864888</t>
  </si>
  <si>
    <t xml:space="preserve"> plot sizes of total is: 151764972.2923841.
</t>
  </si>
  <si>
    <t xml:space="preserve"> 151764972.2923841.
</t>
  </si>
  <si>
    <t>predicted stdevs of gold is: 0.007381437733977155</t>
  </si>
  <si>
    <t xml:space="preserve"> predicted stdevs of tb is: 0.00036613600952294724</t>
  </si>
  <si>
    <t xml:space="preserve"> predicted stdevs of reit is: 0.013839761723314444</t>
  </si>
  <si>
    <t xml:space="preserve"> predicted stdevs of GTBCPS is: 0.006838076543052227.
</t>
  </si>
  <si>
    <t xml:space="preserve"> 0.006838076543052227.
</t>
  </si>
  <si>
    <t>total_value_of_collaterals is: 151764556.50191694</t>
  </si>
  <si>
    <t xml:space="preserve"> createdtionValue_gold is: 969.6917297798975</t>
  </si>
  <si>
    <t xml:space="preserve"> createdValue_tb is: 457.87324976127366</t>
  </si>
  <si>
    <t xml:space="preserve"> createdValue_reit is: 347.97841879945724
</t>
  </si>
  <si>
    <t xml:space="preserve"> 347.97841879945724
</t>
  </si>
  <si>
    <t>plotValue_gold_after_creation is: 82883422.46177028</t>
  </si>
  <si>
    <t xml:space="preserve"> plotValue_tb_after_creation  is: 39136254.16040342</t>
  </si>
  <si>
    <t xml:space="preserve"> plotValue_reit_after_creation  is: 29743104.336344883</t>
  </si>
  <si>
    <t xml:space="preserve">total_value_after_creation is: 151762780.95851856
</t>
  </si>
  <si>
    <t xml:space="preserve"> 151762780.95851856
</t>
  </si>
  <si>
    <t>total_amount_gtncps_before_creation is: 102239241.56853354</t>
  </si>
  <si>
    <t>creation_amount_gtbcps is: 1196.144464880228</t>
  </si>
  <si>
    <t xml:space="preserve">total_amount_gtbcps_new is: 102240437.71299842
</t>
  </si>
  <si>
    <t xml:space="preserve"> 102240437.71299842
</t>
  </si>
  <si>
    <t>payout of tranche of gold is: -326.68380077639097</t>
  </si>
  <si>
    <t xml:space="preserve"> payout of tranche of Treausry Bill Option is: -57.87278118230723</t>
  </si>
  <si>
    <t xml:space="preserve"> payout of tranche of Collar of REIT is: -31.233885195936754
</t>
  </si>
  <si>
    <t xml:space="preserve"> -31.233885195936754
</t>
  </si>
  <si>
    <t>Collateral size of tranche of gold is: 82883422.46177028</t>
  </si>
  <si>
    <t xml:space="preserve"> collateral size of tranche of Treausry Bill Option is: 39136254.16040342</t>
  </si>
  <si>
    <t xml:space="preserve"> collateral size of tranche of Collar of REIT is: 29743104.336344883
</t>
  </si>
  <si>
    <t xml:space="preserve"> 29743104.336344883
</t>
  </si>
  <si>
    <t>Collateral ratio of tranche of gold is: 0.8105580044493612</t>
  </si>
  <si>
    <t xml:space="preserve"> collateral ratio of tranche of Treausry Bill Option is: 0.38273279663989956</t>
  </si>
  <si>
    <t xml:space="preserve"> collateral ratio of tranche of Collar of REIT is: 0.29087253615904707
</t>
  </si>
  <si>
    <t xml:space="preserve"> 0.29087253615904707
</t>
  </si>
  <si>
    <t xml:space="preserve">date is: 2020-01-23 00:00:00
</t>
  </si>
  <si>
    <t xml:space="preserve"> 2020-01-23 00</t>
  </si>
  <si>
    <t>current price of gold is: 1562.94</t>
  </si>
  <si>
    <t xml:space="preserve"> predicted price of gold is: 1562.515216852699
</t>
  </si>
  <si>
    <t xml:space="preserve"> 1562.515216852699
</t>
  </si>
  <si>
    <t>current price of tb is: 100.1601563</t>
  </si>
  <si>
    <t xml:space="preserve"> current price of tb option is: 4.3595210130787505</t>
  </si>
  <si>
    <t xml:space="preserve"> predicted price of tb is: 100.30549387090956
</t>
  </si>
  <si>
    <t xml:space="preserve"> 100.30549387090956
</t>
  </si>
  <si>
    <t>current price of reit is: 82.05</t>
  </si>
  <si>
    <t xml:space="preserve"> current price of reit option is: 5.272494173677842</t>
  </si>
  <si>
    <t xml:space="preserve"> predicted price of reit is: 82.58401942103069
</t>
  </si>
  <si>
    <t xml:space="preserve"> 82.58401942103069
</t>
  </si>
  <si>
    <t>value_ratio_gold_to_total is: -0.04296559166686037</t>
  </si>
  <si>
    <t xml:space="preserve"> risk_ratio_to_gold is: 0.8931646769348812</t>
  </si>
  <si>
    <t xml:space="preserve"> risk_ratio_to_gold_before is: 0.8901884970842083
</t>
  </si>
  <si>
    <t xml:space="preserve"> 0.8901884970842083
</t>
  </si>
  <si>
    <t>value_ratio_tb_to_total is: 0.4556534685201024</t>
  </si>
  <si>
    <t xml:space="preserve"> risk_ratio_tb_to_gold is: 0.05676209554865917</t>
  </si>
  <si>
    <t xml:space="preserve"> risk_ratio_tb_to_gold_before is: 0.058158163392218326
</t>
  </si>
  <si>
    <t xml:space="preserve"> 0.058158163392218326
</t>
  </si>
  <si>
    <t>value_ratio_reit_to_total is: 0.587312123146758</t>
  </si>
  <si>
    <t xml:space="preserve"> risk_ratio_reit_to_gold is: 0.06285226653264364</t>
  </si>
  <si>
    <t xml:space="preserve"> risk_ratio_reit_to_gold_before is: 0.06519942129403257
</t>
  </si>
  <si>
    <t xml:space="preserve"> 0.06519942129403257
</t>
  </si>
  <si>
    <t>delta_gold is: 1.0026687537689731</t>
  </si>
  <si>
    <t xml:space="preserve"> delta_tb is: 1.000079176303522</t>
  </si>
  <si>
    <t xml:space="preserve"> delta_reit is: 0.9932397330481867
</t>
  </si>
  <si>
    <t xml:space="preserve"> 0.9932397330481867
</t>
  </si>
  <si>
    <t>delta_gold_risk is: 1.001574541298534</t>
  </si>
  <si>
    <t xml:space="preserve"> delta_tb_risk is: 0.9986806624077031</t>
  </si>
  <si>
    <t xml:space="preserve"> delta_reit_risk is: 0.9977965114189252
</t>
  </si>
  <si>
    <t xml:space="preserve"> 0.9977965114189252
</t>
  </si>
  <si>
    <t xml:space="preserve">collateral_ratio_tranche_gold is: 0.8114435328248458
</t>
  </si>
  <si>
    <t xml:space="preserve"> 0.8114435328248458
</t>
  </si>
  <si>
    <t xml:space="preserve">collateral_ratio_tranche_tb is: 0.38224863341107157
</t>
  </si>
  <si>
    <t xml:space="preserve"> 0.38224863341107157
</t>
  </si>
  <si>
    <t xml:space="preserve">collateral_ratio_tranche_reit is: 0.2887735020603118
</t>
  </si>
  <si>
    <t xml:space="preserve"> 0.2887735020603118
</t>
  </si>
  <si>
    <t>Total plot size is: 151786003.74324763</t>
  </si>
  <si>
    <t xml:space="preserve"> plot size of gold is: 83104617.90785052</t>
  </si>
  <si>
    <t xml:space="preserve"> plot size of TB is: 39139352.824341536</t>
  </si>
  <si>
    <t xml:space="preserve"> plot size of REIT is: 29542033.011055555
</t>
  </si>
  <si>
    <t xml:space="preserve"> 29542033.011055555
</t>
  </si>
  <si>
    <t xml:space="preserve">collateral ratio is: 1.4843730779809388
</t>
  </si>
  <si>
    <t xml:space="preserve"> 1.4843730779809388
</t>
  </si>
  <si>
    <t>S_gtbcps_0 is: 1.0001518850325215</t>
  </si>
  <si>
    <t xml:space="preserve">stdev_gtbcps is: 0.00668672699566473
</t>
  </si>
  <si>
    <t xml:space="preserve"> 0.00668672699566473
</t>
  </si>
  <si>
    <t>predicted price of GTBCPS is: 1.000161690173851</t>
  </si>
  <si>
    <t xml:space="preserve"> actual price is: 1.0001518850325215
</t>
  </si>
  <si>
    <t xml:space="preserve"> 1.0001518850325215
</t>
  </si>
  <si>
    <t>predicted amount of GTBCPS is: 102239435.3931223</t>
  </si>
  <si>
    <t xml:space="preserve"> actual amount is: 102240437.71299842
</t>
  </si>
  <si>
    <t>plot sizes of gold is: 83104617.90785052</t>
  </si>
  <si>
    <t xml:space="preserve"> plot sizes of tb is: 39139352.824341536 </t>
  </si>
  <si>
    <t xml:space="preserve"> plot sizes of reit is: 29542033.011055555</t>
  </si>
  <si>
    <t xml:space="preserve"> plot sizes of total is: 151786003.7432476.
</t>
  </si>
  <si>
    <t xml:space="preserve"> 151786003.7432476.
</t>
  </si>
  <si>
    <t>predicted stdevs of gold is: 0.0071286580537546235</t>
  </si>
  <si>
    <t xml:space="preserve"> predicted stdevs of tb is: 0.00035017288122171116</t>
  </si>
  <si>
    <t xml:space="preserve"> predicted stdevs of reit is: 0.013838642213296412</t>
  </si>
  <si>
    <t xml:space="preserve"> predicted stdevs of GTBCPS is: 0.00668672699566473.
</t>
  </si>
  <si>
    <t xml:space="preserve"> 0.00668672699566473.
</t>
  </si>
  <si>
    <t>total_value_of_collaterals is: 151786352.34829798</t>
  </si>
  <si>
    <t xml:space="preserve"> createdtionValue_gold is: -814.731194977443</t>
  </si>
  <si>
    <t xml:space="preserve"> createdValue_tb is: -383.7092350678104</t>
  </si>
  <si>
    <t xml:space="preserve"> createdValue_reit is: -289.62019252553984
</t>
  </si>
  <si>
    <t xml:space="preserve"> -289.62019252553984
</t>
  </si>
  <si>
    <t>plotValue_gold_after_creation is: 83105679.11256044</t>
  </si>
  <si>
    <t xml:space="preserve"> plotValue_tb_after_creation  is: 39139800.658982195</t>
  </si>
  <si>
    <t xml:space="preserve"> plotValue_reit_after_creation  is: 29542360.637377925</t>
  </si>
  <si>
    <t xml:space="preserve">total_value_after_creation is: 151787840.40892056
</t>
  </si>
  <si>
    <t xml:space="preserve"> 151787840.40892056
</t>
  </si>
  <si>
    <t>total_amount_gtncps_before_creation is: 102240437.71299842</t>
  </si>
  <si>
    <t>creation_amount_gtbcps is: -1002.3198761194944</t>
  </si>
  <si>
    <t xml:space="preserve">total_amount_gtbcps_new is: 102239435.3931223
</t>
  </si>
  <si>
    <t xml:space="preserve"> 102239435.3931223
</t>
  </si>
  <si>
    <t>payout of tranche of gold is: 246.4735149475069</t>
  </si>
  <si>
    <t xml:space="preserve"> payout of tranche of Treausry Bill Option is: 64.12540559735935</t>
  </si>
  <si>
    <t xml:space="preserve"> payout of tranche of Collar of REIT is: 38.006129844830014
</t>
  </si>
  <si>
    <t xml:space="preserve"> 38.006129844830014
</t>
  </si>
  <si>
    <t>Collateral size of tranche of gold is: 83105679.11256044</t>
  </si>
  <si>
    <t xml:space="preserve"> collateral size of tranche of Treausry Bill Option is: 39139800.658982195</t>
  </si>
  <si>
    <t xml:space="preserve"> collateral size of tranche of Collar of REIT is: 29542360.637377925
</t>
  </si>
  <si>
    <t xml:space="preserve"> 29542360.637377925
</t>
  </si>
  <si>
    <t>Collateral ratio of tranche of gold is: 0.8127140862448835</t>
  </si>
  <si>
    <t xml:space="preserve"> collateral ratio of tranche of Treausry Bill Option is: 0.3827592490434746</t>
  </si>
  <si>
    <t xml:space="preserve"> collateral ratio of tranche of Collar of REIT is: 0.28890315183399623
</t>
  </si>
  <si>
    <t xml:space="preserve"> 0.28890315183399623
</t>
  </si>
  <si>
    <t xml:space="preserve">date is: 2020-01-24 00:00:00
</t>
  </si>
  <si>
    <t xml:space="preserve"> 2020-01-24 00</t>
  </si>
  <si>
    <t>current price of gold is: 1571.53</t>
  </si>
  <si>
    <t xml:space="preserve"> predicted price of gold is: 1569.3637082358407
</t>
  </si>
  <si>
    <t xml:space="preserve"> 1569.3637082358407
</t>
  </si>
  <si>
    <t>current price of tb is: 100.171875</t>
  </si>
  <si>
    <t xml:space="preserve"> current price of tb option is: 4.362736587533855</t>
  </si>
  <si>
    <t xml:space="preserve"> predicted price of tb is: 100.31388572342847
</t>
  </si>
  <si>
    <t xml:space="preserve"> 100.31388572342847
</t>
  </si>
  <si>
    <t>current price of reit is: 81.6</t>
  </si>
  <si>
    <t xml:space="preserve"> current price of reit option is: 5.3594145686543015</t>
  </si>
  <si>
    <t xml:space="preserve"> predicted price of reit is: 81.87946863190136
</t>
  </si>
  <si>
    <t xml:space="preserve"> 81.87946863190136
</t>
  </si>
  <si>
    <t>value_ratio_gold_to_total is: -0.2715556945449409</t>
  </si>
  <si>
    <t xml:space="preserve"> risk_ratio_to_gold is: 0.8934915279679314</t>
  </si>
  <si>
    <t xml:space="preserve"> risk_ratio_to_gold_before is: 0.8931646769348812
</t>
  </si>
  <si>
    <t xml:space="preserve"> 0.8931646769348812
</t>
  </si>
  <si>
    <t>value_ratio_tb_to_total is: 0.564692995198911</t>
  </si>
  <si>
    <t xml:space="preserve"> risk_ratio_tb_to_gold is: 0.05665864674886401</t>
  </si>
  <si>
    <t xml:space="preserve"> risk_ratio_tb_to_gold_before is: 0.05676209554865917
</t>
  </si>
  <si>
    <t xml:space="preserve"> 0.05676209554865917
</t>
  </si>
  <si>
    <t>value_ratio_reit_to_total is: 0.7068626993460299</t>
  </si>
  <si>
    <t xml:space="preserve"> risk_ratio_reit_to_gold is: 0.06254614557222365</t>
  </si>
  <si>
    <t xml:space="preserve"> risk_ratio_reit_to_gold_before is: 0.06285226653264364
</t>
  </si>
  <si>
    <t xml:space="preserve"> 0.06285226653264364
</t>
  </si>
  <si>
    <t>delta_gold is: 1.005496052311669</t>
  </si>
  <si>
    <t xml:space="preserve"> delta_tb is: 1.000142884812114</t>
  </si>
  <si>
    <t xml:space="preserve"> delta_reit is: 0.9958420838930527
</t>
  </si>
  <si>
    <t xml:space="preserve"> 0.9958420838930527
</t>
  </si>
  <si>
    <t>delta_gold_risk is: 1.0001726479672013</t>
  </si>
  <si>
    <t xml:space="preserve"> delta_tb_risk is: 0.999902107768408</t>
  </si>
  <si>
    <t xml:space="preserve"> delta_reit_risk is: 0.9997119816459359
</t>
  </si>
  <si>
    <t xml:space="preserve"> 0.9997119816459359
</t>
  </si>
  <si>
    <t xml:space="preserve">collateral_ratio_tranche_gold is: 0.8170397451261968
</t>
  </si>
  <si>
    <t xml:space="preserve"> 0.8170397451261968
</t>
  </si>
  <si>
    <t xml:space="preserve">collateral_ratio_tranche_tb is: 0.3807587477109615
</t>
  </si>
  <si>
    <t xml:space="preserve"> 0.3807587477109615
</t>
  </si>
  <si>
    <t xml:space="preserve">collateral_ratio_tranche_reit is: 0.28621176921540786
</t>
  </si>
  <si>
    <t xml:space="preserve"> 0.28621176921540786
</t>
  </si>
  <si>
    <t>Total plot size is: 152127351.39465192</t>
  </si>
  <si>
    <t xml:space="preserve"> plot size of gold is: 83562432.27235985</t>
  </si>
  <si>
    <t xml:space="preserve"> plot size of TB is: 39145393.142045535</t>
  </si>
  <si>
    <t xml:space="preserve"> plot size of REIT is: 29419525.980246525
</t>
  </si>
  <si>
    <t xml:space="preserve"> 29419525.980246525
</t>
  </si>
  <si>
    <t xml:space="preserve">collateral ratio is: 1.487711246530614
</t>
  </si>
  <si>
    <t xml:space="preserve"> 1.487711246530614
</t>
  </si>
  <si>
    <t>S_gtbcps_0 is: 1.000161690173851</t>
  </si>
  <si>
    <t xml:space="preserve">stdev_gtbcps is: 0.006646498923409422
</t>
  </si>
  <si>
    <t xml:space="preserve"> 0.006646498923409422
</t>
  </si>
  <si>
    <t>predicted price of GTBCPS is: 1.0001542084113844</t>
  </si>
  <si>
    <t xml:space="preserve"> actual price is: 1.000161690173851
</t>
  </si>
  <si>
    <t xml:space="preserve"> 1.000161690173851
</t>
  </si>
  <si>
    <t>predicted amount of GTBCPS is: 102240200.206352</t>
  </si>
  <si>
    <t xml:space="preserve"> actual amount is: 102239435.3931223
</t>
  </si>
  <si>
    <t>plot sizes of gold is: 83562432.27235985</t>
  </si>
  <si>
    <t xml:space="preserve"> plot sizes of tb is: 39145393.142045535 </t>
  </si>
  <si>
    <t xml:space="preserve"> plot sizes of reit is: 29419525.980246525</t>
  </si>
  <si>
    <t xml:space="preserve"> plot sizes of total is: 152127351.3946519.
</t>
  </si>
  <si>
    <t xml:space="preserve"> 152127351.3946519.
</t>
  </si>
  <si>
    <t>predicted stdevs of gold is: 0.007132849345625349</t>
  </si>
  <si>
    <t xml:space="preserve"> predicted stdevs of tb is: 0.0003496534283446853</t>
  </si>
  <si>
    <t xml:space="preserve"> predicted stdevs of reit is: 0.013643616021087771</t>
  </si>
  <si>
    <t xml:space="preserve"> predicted stdevs of GTBCPS is: 0.006646498923409422.
</t>
  </si>
  <si>
    <t xml:space="preserve"> 0.006646498923409422.
</t>
  </si>
  <si>
    <t>total_value_of_collaterals is: 152127085.34726837</t>
  </si>
  <si>
    <t xml:space="preserve"> createdtionValue_gold is: 625.091626395586</t>
  </si>
  <si>
    <t xml:space="preserve"> createdValue_tb is: 292.82891151923855</t>
  </si>
  <si>
    <t xml:space="preserve"> createdValue_reit is: 220.07417682260805
</t>
  </si>
  <si>
    <t xml:space="preserve"> 220.07417682260805
</t>
  </si>
  <si>
    <t>plotValue_gold_after_creation is: 83561597.09363641</t>
  </si>
  <si>
    <t xml:space="preserve"> plotValue_tb_after_creation  is: 39145063.68103782</t>
  </si>
  <si>
    <t xml:space="preserve"> plotValue_reit_after_creation  is: 29419286.577879407</t>
  </si>
  <si>
    <t xml:space="preserve">total_value_after_creation is: 152125947.35255364
</t>
  </si>
  <si>
    <t xml:space="preserve"> 152125947.35255364
</t>
  </si>
  <si>
    <t>total_amount_gtncps_before_creation is: 102239435.3931223</t>
  </si>
  <si>
    <t>creation_amount_gtbcps is: 764.8132296949625</t>
  </si>
  <si>
    <t xml:space="preserve">total_amount_gtbcps_new is: 102240200.206352
</t>
  </si>
  <si>
    <t xml:space="preserve"> 102240200.206352
</t>
  </si>
  <si>
    <t>payout of tranche of gold is: -210.08709704493725</t>
  </si>
  <si>
    <t xml:space="preserve"> payout of tranche of Treausry Bill Option is: -36.63209619225607</t>
  </si>
  <si>
    <t xml:space="preserve"> payout of tranche of Collar of REIT is: -19.3281902955313
</t>
  </si>
  <si>
    <t xml:space="preserve"> -19.3281902955313
</t>
  </si>
  <si>
    <t>Collateral size of tranche of gold is: 83561597.09363641</t>
  </si>
  <si>
    <t xml:space="preserve"> collateral size of tranche of Treausry Bill Option is: 39145063.68103782</t>
  </si>
  <si>
    <t xml:space="preserve"> collateral size of tranche of Collar of REIT is: 29419286.577879407
</t>
  </si>
  <si>
    <t xml:space="preserve"> 29419286.577879407
</t>
  </si>
  <si>
    <t>Collateral ratio of tranche of gold is: 0.8171867622121491</t>
  </si>
  <si>
    <t xml:space="preserve"> collateral ratio of tranche of Treausry Bill Option is: 0.38281733426241304</t>
  </si>
  <si>
    <t xml:space="preserve"> collateral ratio of tranche of Collar of REIT is: 0.28770454827746994
</t>
  </si>
  <si>
    <t xml:space="preserve"> 0.28770454827746994
</t>
  </si>
  <si>
    <t xml:space="preserve">date is: 2020-01-29 00:00:00
</t>
  </si>
  <si>
    <t xml:space="preserve"> 2020-01-29 00</t>
  </si>
  <si>
    <t>current price of gold is: 1576.83</t>
  </si>
  <si>
    <t xml:space="preserve"> predicted price of gold is: 1572.7893687371945
</t>
  </si>
  <si>
    <t xml:space="preserve"> 1572.7893687371945
</t>
  </si>
  <si>
    <t>current price of tb is: 100.1796875</t>
  </si>
  <si>
    <t xml:space="preserve"> current price of tb option is: 4.370806034014112</t>
  </si>
  <si>
    <t xml:space="preserve"> predicted price of tb is: 100.31334950486814
</t>
  </si>
  <si>
    <t xml:space="preserve"> 100.31334950486814
</t>
  </si>
  <si>
    <t xml:space="preserve"> current price of reit option is: 5.493701520329452</t>
  </si>
  <si>
    <t xml:space="preserve"> predicted price of reit is: 80.40565882257499
</t>
  </si>
  <si>
    <t xml:space="preserve"> 80.40565882257499
</t>
  </si>
  <si>
    <t>value_ratio_gold_to_total is: -0.6350001716514894</t>
  </si>
  <si>
    <t xml:space="preserve"> risk_ratio_to_gold is: 0.8947939595323947</t>
  </si>
  <si>
    <t xml:space="preserve"> risk_ratio_to_gold_before is: 0.8934915279679314
</t>
  </si>
  <si>
    <t xml:space="preserve"> 0.8934915279679314
</t>
  </si>
  <si>
    <t>value_ratio_tb_to_total is: 0.7078938393163247</t>
  </si>
  <si>
    <t xml:space="preserve"> risk_ratio_tb_to_gold is: 0.056875547968287476</t>
  </si>
  <si>
    <t xml:space="preserve"> risk_ratio_tb_to_gold_before is: 0.05665864674886401
</t>
  </si>
  <si>
    <t xml:space="preserve"> 0.05665864674886401
</t>
  </si>
  <si>
    <t>value_ratio_reit_to_total is: 0.9271063323351648</t>
  </si>
  <si>
    <t xml:space="preserve"> risk_ratio_reit_to_gold is: 0.06070016803518709</t>
  </si>
  <si>
    <t xml:space="preserve"> risk_ratio_reit_to_gold_before is: 0.06254614557222365
</t>
  </si>
  <si>
    <t xml:space="preserve"> 0.06254614557222365
</t>
  </si>
  <si>
    <t>delta_gold is: 1.0033725095925625</t>
  </si>
  <si>
    <t xml:space="preserve"> delta_tb is: 1.0001519300281414</t>
  </si>
  <si>
    <t xml:space="preserve"> delta_reit is: 0.983144860673278
</t>
  </si>
  <si>
    <t xml:space="preserve"> 0.983144860673278
</t>
  </si>
  <si>
    <t>delta_gold_risk is: 1.0006878465233278</t>
  </si>
  <si>
    <t xml:space="preserve"> delta_tb_risk is: 1.0002052708508</t>
  </si>
  <si>
    <t xml:space="preserve"> delta_reit_risk is: 0.9982626848304622
</t>
  </si>
  <si>
    <t xml:space="preserve"> 0.9982626848304622
</t>
  </si>
  <si>
    <t xml:space="preserve">collateral_ratio_tranche_gold is: 0.8193791253239833
</t>
  </si>
  <si>
    <t xml:space="preserve"> 0.8193791253239833
</t>
  </si>
  <si>
    <t xml:space="preserve">collateral_ratio_tranche_tb is: 0.3815102716109342
</t>
  </si>
  <si>
    <t xml:space="preserve"> 0.3815102716109342
</t>
  </si>
  <si>
    <t xml:space="preserve">collateral_ratio_tranche_reit is: 0.28239513167164854
</t>
  </si>
  <si>
    <t xml:space="preserve"> 0.28239513167164854
</t>
  </si>
  <si>
    <t>Total plot size is: 151917840.77678552</t>
  </si>
  <si>
    <t xml:space="preserve"> plot size of gold is: 83843409.38140455</t>
  </si>
  <si>
    <t xml:space="preserve"> plot size of TB is: 39151010.99166448</t>
  </si>
  <si>
    <t xml:space="preserve"> plot size of REIT is: 28923420.403716486
</t>
  </si>
  <si>
    <t xml:space="preserve"> 28923420.403716486
</t>
  </si>
  <si>
    <t xml:space="preserve">collateral ratio is: 1.485662362489645
</t>
  </si>
  <si>
    <t xml:space="preserve"> 1.485662362489645
</t>
  </si>
  <si>
    <t>S_gtbcps_0 is: 1.0001542084113844</t>
  </si>
  <si>
    <t xml:space="preserve">stdev_gtbcps is: 0.006620490085806849
</t>
  </si>
  <si>
    <t xml:space="preserve"> 0.006620490085806849
</t>
  </si>
  <si>
    <t>predicted price of GTBCPS is: 1.00013068139709</t>
  </si>
  <si>
    <t xml:space="preserve"> actual price is: 1.0001542084113844
</t>
  </si>
  <si>
    <t xml:space="preserve"> 1.0001542084113844
</t>
  </si>
  <si>
    <t>predicted amount of GTBCPS is: 102242605.29870287</t>
  </si>
  <si>
    <t xml:space="preserve"> actual amount is: 102240200.206352
</t>
  </si>
  <si>
    <t>plot sizes of gold is: 83843409.38140455</t>
  </si>
  <si>
    <t xml:space="preserve"> plot sizes of tb is: 39151010.99166448 </t>
  </si>
  <si>
    <t xml:space="preserve"> plot sizes of reit is: 28923420.403716486</t>
  </si>
  <si>
    <t xml:space="preserve"> plot sizes of total is: 151917840.7767855.
</t>
  </si>
  <si>
    <t xml:space="preserve"> 151917840.7767855.
</t>
  </si>
  <si>
    <t>predicted stdevs of gold is: 0.007082183925972696</t>
  </si>
  <si>
    <t xml:space="preserve"> predicted stdevs of tb is: 0.00034955116347448897</t>
  </si>
  <si>
    <t xml:space="preserve"> predicted stdevs of reit is: 0.013770530092825518</t>
  </si>
  <si>
    <t xml:space="preserve"> predicted stdevs of GTBCPS is: 0.006620490085806849.
</t>
  </si>
  <si>
    <t xml:space="preserve"> 0.006620490085806849.
</t>
  </si>
  <si>
    <t>total_value_of_collaterals is: 151917002.5962667</t>
  </si>
  <si>
    <t xml:space="preserve"> createdtionValue_gold is: 1972.2653341574219</t>
  </si>
  <si>
    <t xml:space="preserve"> createdValue_tb is: 920.9616590721694</t>
  </si>
  <si>
    <t xml:space="preserve"> createdValue_reit is: 680.3754188371795
</t>
  </si>
  <si>
    <t xml:space="preserve"> 680.3754188371795
</t>
  </si>
  <si>
    <t>plotValue_gold_after_creation is: 83840773.32886197</t>
  </si>
  <si>
    <t xml:space="preserve"> plotValue_tb_after_creation  is: 39149974.58282118</t>
  </si>
  <si>
    <t xml:space="preserve"> plotValue_reit_after_creation  is: 28922681.08217148</t>
  </si>
  <si>
    <t xml:space="preserve">total_value_after_creation is: 151913428.9938546
</t>
  </si>
  <si>
    <t xml:space="preserve"> 151913428.9938546
</t>
  </si>
  <si>
    <t>total_amount_gtncps_before_creation is: 102240200.206352</t>
  </si>
  <si>
    <t>creation_amount_gtbcps is: 2405.092350870371</t>
  </si>
  <si>
    <t xml:space="preserve">total_amount_gtbcps_new is: 102242605.29870287
</t>
  </si>
  <si>
    <t xml:space="preserve"> 102242605.29870287
</t>
  </si>
  <si>
    <t>payout of tranche of gold is: -663.7872084212989</t>
  </si>
  <si>
    <t xml:space="preserve"> payout of tranche of Treausry Bill Option is: -115.44718422328916</t>
  </si>
  <si>
    <t xml:space="preserve"> payout of tranche of Collar of REIT is: -58.946126167841435
</t>
  </si>
  <si>
    <t xml:space="preserve"> -58.946126167841435
</t>
  </si>
  <si>
    <t>Collateral size of tranche of gold is: 83840773.32886197</t>
  </si>
  <si>
    <t xml:space="preserve"> collateral size of tranche of Treausry Bill Option is: 39149974.58282118</t>
  </si>
  <si>
    <t xml:space="preserve"> collateral size of tranche of Collar of REIT is: 28922681.08217148
</t>
  </si>
  <si>
    <t xml:space="preserve"> 28922681.08217148
</t>
  </si>
  <si>
    <t>Collateral ratio of tranche of gold is: 0.819930107353961</t>
  </si>
  <si>
    <t xml:space="preserve"> collateral ratio of tranche of Treausry Bill Option is: 0.38287150258843083</t>
  </si>
  <si>
    <t xml:space="preserve"> collateral ratio of tranche of Collar of REIT is: 0.28285255566107187
</t>
  </si>
  <si>
    <t xml:space="preserve"> 0.28285255566107187
</t>
  </si>
  <si>
    <t xml:space="preserve">date is: 2020-01-30 00:00:00
</t>
  </si>
  <si>
    <t xml:space="preserve"> 2020-01-30 00</t>
  </si>
  <si>
    <t>current price of gold is: 1574.28</t>
  </si>
  <si>
    <t xml:space="preserve"> predicted price of gold is: 1572.0181924696485
</t>
  </si>
  <si>
    <t xml:space="preserve"> 1572.0181924696485
</t>
  </si>
  <si>
    <t>current price of tb is: 100.2011719</t>
  </si>
  <si>
    <t xml:space="preserve"> current price of tb option is: 4.373202805064992</t>
  </si>
  <si>
    <t xml:space="preserve"> predicted price of tb is: 100.33235422963068
</t>
  </si>
  <si>
    <t xml:space="preserve"> 100.33235422963068
</t>
  </si>
  <si>
    <t>current price of reit is: 79.3</t>
  </si>
  <si>
    <t xml:space="preserve"> current price of reit option is: 5.547248322535538</t>
  </si>
  <si>
    <t xml:space="preserve"> predicted price of reit is: 79.42861778946788
</t>
  </si>
  <si>
    <t xml:space="preserve"> 79.42861778946788
</t>
  </si>
  <si>
    <t>value_ratio_gold_to_total is: -0.28563788685925245</t>
  </si>
  <si>
    <t xml:space="preserve"> risk_ratio_to_gold is: 0.8949503013386086</t>
  </si>
  <si>
    <t xml:space="preserve"> risk_ratio_to_gold_before is: 0.8947939595323947
</t>
  </si>
  <si>
    <t xml:space="preserve"> 0.8947939595323947
</t>
  </si>
  <si>
    <t>value_ratio_tb_to_total is: 0.5688472755569842</t>
  </si>
  <si>
    <t xml:space="preserve"> risk_ratio_tb_to_gold is: 0.0567531030210589</t>
  </si>
  <si>
    <t xml:space="preserve"> risk_ratio_tb_to_gold_before is: 0.056875547968287476
</t>
  </si>
  <si>
    <t xml:space="preserve"> 0.056875547968287476
</t>
  </si>
  <si>
    <t>value_ratio_reit_to_total is: 0.7167906113022683</t>
  </si>
  <si>
    <t xml:space="preserve"> risk_ratio_reit_to_gold is: 0.06062738001164679</t>
  </si>
  <si>
    <t xml:space="preserve"> risk_ratio_reit_to_gold_before is: 0.06070016803518709
</t>
  </si>
  <si>
    <t xml:space="preserve"> 0.06070016803518709
</t>
  </si>
  <si>
    <t>delta_gold is: 0.9983828313768764</t>
  </si>
  <si>
    <t xml:space="preserve"> delta_tb is: 1.0002284175831568</t>
  </si>
  <si>
    <t xml:space="preserve"> delta_reit is: 0.992438586863148
</t>
  </si>
  <si>
    <t xml:space="preserve"> 0.992438586863148
</t>
  </si>
  <si>
    <t>delta_gold_risk is: 1.0000825112437304</t>
  </si>
  <si>
    <t xml:space="preserve"> delta_tb_risk is: 0.999884144403318</t>
  </si>
  <si>
    <t xml:space="preserve"> delta_reit_risk is: 0.999931377380966
</t>
  </si>
  <si>
    <t xml:space="preserve"> 0.999931377380966
</t>
  </si>
  <si>
    <t xml:space="preserve">collateral_ratio_tranche_gold is: 0.8185366036379889
</t>
  </si>
  <si>
    <t xml:space="preserve"> 0.8185366036379889
</t>
  </si>
  <si>
    <t xml:space="preserve">collateral_ratio_tranche_tb is: 0.3836237144852207
</t>
  </si>
  <si>
    <t xml:space="preserve"> 0.3836237144852207
</t>
  </si>
  <si>
    <t xml:space="preserve">collateral_ratio_tranche_reit is: 0.28118778332881106
</t>
  </si>
  <si>
    <t xml:space="preserve"> 0.28118778332881106
</t>
  </si>
  <si>
    <t>Total plot size is: 151568090.52777594</t>
  </si>
  <si>
    <t xml:space="preserve"> plot size of gold is: 83705188.66089612</t>
  </si>
  <si>
    <t xml:space="preserve"> plot size of TB is: 39158917.12539604</t>
  </si>
  <si>
    <t xml:space="preserve"> plot size of REIT is: 28703984.74148377
</t>
  </si>
  <si>
    <t xml:space="preserve"> 28703984.74148377
</t>
  </si>
  <si>
    <t xml:space="preserve">collateral ratio is: 1.4822420217411982
</t>
  </si>
  <si>
    <t xml:space="preserve"> 1.4822420217411982
</t>
  </si>
  <si>
    <t>S_gtbcps_0 is: 1.00013068139709</t>
  </si>
  <si>
    <t xml:space="preserve">stdev_gtbcps is: 0.006612759892996419
</t>
  </si>
  <si>
    <t xml:space="preserve"> 0.006612759892996419
</t>
  </si>
  <si>
    <t>predicted price of GTBCPS is: 1.0001021451877783</t>
  </si>
  <si>
    <t xml:space="preserve"> actual price is: 1.00013068139709
</t>
  </si>
  <si>
    <t xml:space="preserve"> 1.00013068139709
</t>
  </si>
  <si>
    <t>predicted amount of GTBCPS is: 102245522.61709821</t>
  </si>
  <si>
    <t xml:space="preserve"> actual amount is: 102242605.29870287
</t>
  </si>
  <si>
    <t>plot sizes of gold is: 83705188.66089612</t>
  </si>
  <si>
    <t xml:space="preserve"> plot sizes of tb is: 39158917.12539604 </t>
  </si>
  <si>
    <t xml:space="preserve"> plot sizes of reit is: 28703984.74148377</t>
  </si>
  <si>
    <t xml:space="preserve"> plot sizes of total is: 151568090.52777594.
</t>
  </si>
  <si>
    <t xml:space="preserve"> 151568090.52777594.
</t>
  </si>
  <si>
    <t>predicted stdevs of gold is: 0.007083962946431563</t>
  </si>
  <si>
    <t xml:space="preserve"> predicted stdevs of tb is: 0.00034985954662993413</t>
  </si>
  <si>
    <t xml:space="preserve"> predicted stdevs of reit is: 0.013782714064730759</t>
  </si>
  <si>
    <t xml:space="preserve"> predicted stdevs of GTBCPS is: 0.006612759892996419.
</t>
  </si>
  <si>
    <t xml:space="preserve"> 0.006612759892996419.
</t>
  </si>
  <si>
    <t>total_value_of_collaterals is: 151567072.98759007</t>
  </si>
  <si>
    <t xml:space="preserve"> createdtionValue_gold is: 2388.295223849212</t>
  </si>
  <si>
    <t xml:space="preserve"> createdValue_tb is: 1117.295482609535</t>
  </si>
  <si>
    <t xml:space="preserve"> createdValue_reit is: 818.9938703290171
</t>
  </si>
  <si>
    <t xml:space="preserve"> 818.9938703290171
</t>
  </si>
  <si>
    <t>plotValue_gold_after_creation is: 83702048.53138682</t>
  </si>
  <si>
    <t xml:space="preserve"> plotValue_tb_after_creation  is: 39157604.878745526</t>
  </si>
  <si>
    <t xml:space="preserve"> plotValue_reit_after_creation  is: 28703094.992880914</t>
  </si>
  <si>
    <t xml:space="preserve">total_value_after_creation is: 151562748.40301326
</t>
  </si>
  <si>
    <t xml:space="preserve"> 151562748.40301326
</t>
  </si>
  <si>
    <t>total_amount_gtncps_before_creation is: 102242605.29870287</t>
  </si>
  <si>
    <t>creation_amount_gtbcps is: 2917.318395346403</t>
  </si>
  <si>
    <t xml:space="preserve">total_amount_gtbcps_new is: 102245522.61709821
</t>
  </si>
  <si>
    <t xml:space="preserve"> 102245522.61709821
</t>
  </si>
  <si>
    <t>payout of tranche of gold is: -751.8342854571176</t>
  </si>
  <si>
    <t xml:space="preserve"> payout of tranche of Treausry Bill Option is: -194.9511679058084</t>
  </si>
  <si>
    <t xml:space="preserve"> payout of tranche of Collar of REIT is: -70.75473252533902
</t>
  </si>
  <si>
    <t xml:space="preserve"> -70.75473252533902
</t>
  </si>
  <si>
    <t>Collateral size of tranche of gold is: 83702048.53138682</t>
  </si>
  <si>
    <t xml:space="preserve"> collateral size of tranche of Treausry Bill Option is: 39157604.878745526</t>
  </si>
  <si>
    <t xml:space="preserve"> collateral size of tranche of Collar of REIT is: 28703094.992880914
</t>
  </si>
  <si>
    <t xml:space="preserve"> 28703094.992880914
</t>
  </si>
  <si>
    <t>Collateral ratio of tranche of gold is: 0.8185775332958163</t>
  </si>
  <si>
    <t xml:space="preserve"> collateral ratio of tranche of Treausry Bill Option is: 0.38294804217839684</t>
  </si>
  <si>
    <t xml:space="preserve"> collateral ratio of tranche of Collar of REIT is: 0.2807064953543816
</t>
  </si>
  <si>
    <t xml:space="preserve"> 0.2807064953543816
</t>
  </si>
  <si>
    <t xml:space="preserve">date is: 2020-01-31 00:00:00
</t>
  </si>
  <si>
    <t xml:space="preserve"> 2020-01-31 00</t>
  </si>
  <si>
    <t>current price of gold is: 1589.16</t>
  </si>
  <si>
    <t xml:space="preserve"> predicted price of gold is: 1588.0759064106255
</t>
  </si>
  <si>
    <t xml:space="preserve"> 1588.0759064106255
</t>
  </si>
  <si>
    <t>current price of tb is: 100.2167969</t>
  </si>
  <si>
    <t xml:space="preserve"> current price of tb option is: 4.378032510194685</t>
  </si>
  <si>
    <t xml:space="preserve"> predicted price of tb is: 100.3429824111664
</t>
  </si>
  <si>
    <t xml:space="preserve"> 100.3429824111664
</t>
  </si>
  <si>
    <t>current price of reit is: 79.0</t>
  </si>
  <si>
    <t xml:space="preserve"> current price of reit option is: 5.6102232698070935</t>
  </si>
  <si>
    <t xml:space="preserve"> predicted price of reit is: 79.20720300453074
</t>
  </si>
  <si>
    <t xml:space="preserve"> 79.20720300453074
</t>
  </si>
  <si>
    <t>value_ratio_gold_to_total is: -0.11735725451903088</t>
  </si>
  <si>
    <t xml:space="preserve"> risk_ratio_to_gold is: 0.8957511360046952</t>
  </si>
  <si>
    <t xml:space="preserve"> risk_ratio_to_gold_before is: 0.8949503013386086
</t>
  </si>
  <si>
    <t xml:space="preserve"> 0.8949503013386086
</t>
  </si>
  <si>
    <t>value_ratio_tb_to_total is: 0.4875987331011169</t>
  </si>
  <si>
    <t xml:space="preserve"> risk_ratio_tb_to_gold is: 0.0566613084357617</t>
  </si>
  <si>
    <t xml:space="preserve"> risk_ratio_tb_to_gold_before is: 0.0567531030210589
</t>
  </si>
  <si>
    <t xml:space="preserve"> 0.0567531030210589
</t>
  </si>
  <si>
    <t>value_ratio_reit_to_total is: 0.629758521417914</t>
  </si>
  <si>
    <t xml:space="preserve"> risk_ratio_reit_to_gold is: 0.05972019509242179</t>
  </si>
  <si>
    <t xml:space="preserve"> risk_ratio_reit_to_gold_before is: 0.06062738001164679
</t>
  </si>
  <si>
    <t xml:space="preserve"> 0.06062738001164679
</t>
  </si>
  <si>
    <t>delta_gold is: 1.0094519399344464</t>
  </si>
  <si>
    <t xml:space="preserve"> delta_tb is: 1.0001955995929919</t>
  </si>
  <si>
    <t xml:space="preserve"> delta_reit is: 0.9972064497386242
</t>
  </si>
  <si>
    <t xml:space="preserve"> 0.9972064497386242
</t>
  </si>
  <si>
    <t>delta_gold_risk is: 1.0004226151290199</t>
  </si>
  <si>
    <t xml:space="preserve"> delta_tb_risk is: 0.9999131352583354</t>
  </si>
  <si>
    <t xml:space="preserve"> delta_reit_risk is: 0.9991446714121079
</t>
  </si>
  <si>
    <t xml:space="preserve"> 0.9991446714121079
</t>
  </si>
  <si>
    <t xml:space="preserve">collateral_ratio_tranche_gold is: 0.8259656134079393
</t>
  </si>
  <si>
    <t xml:space="preserve"> 0.8259656134079393
</t>
  </si>
  <si>
    <t xml:space="preserve">collateral_ratio_tranche_tb is: 0.3794694978387155
</t>
  </si>
  <si>
    <t xml:space="preserve"> 0.3794694978387155
</t>
  </si>
  <si>
    <t xml:space="preserve">collateral_ratio_tranche_reit is: 0.27753867925716386
</t>
  </si>
  <si>
    <t xml:space="preserve"> 0.27753867925716386
</t>
  </si>
  <si>
    <t>Total plot size is: 152281370.81117922</t>
  </si>
  <si>
    <t xml:space="preserve"> plot size of gold is: 84493195.2664956</t>
  </si>
  <si>
    <t xml:space="preserve"> plot size of TB is: 39165264.090322345</t>
  </si>
  <si>
    <t xml:space="preserve"> plot size of REIT is: 28622911.454361256
</t>
  </si>
  <si>
    <t xml:space="preserve"> 28622911.454361256
</t>
  </si>
  <si>
    <t xml:space="preserve">collateral ratio is: 1.4892174610019182
</t>
  </si>
  <si>
    <t xml:space="preserve"> 1.4892174610019182
</t>
  </si>
  <si>
    <t>S_gtbcps_0 is: 1.0001021451877783</t>
  </si>
  <si>
    <t xml:space="preserve">stdev_gtbcps is: 0.006588126067807251
</t>
  </si>
  <si>
    <t xml:space="preserve"> 0.006588126067807251
</t>
  </si>
  <si>
    <t>predicted price of GTBCPS is: 1.0001026218527405</t>
  </si>
  <si>
    <t xml:space="preserve"> actual price is: 1.0001021451877783
</t>
  </si>
  <si>
    <t xml:space="preserve"> 1.0001021451877783
</t>
  </si>
  <si>
    <t>predicted amount of GTBCPS is: 102245473.88524097</t>
  </si>
  <si>
    <t xml:space="preserve"> actual amount is: 102245522.61709821
</t>
  </si>
  <si>
    <t>plot sizes of gold is: 84493195.2664956</t>
  </si>
  <si>
    <t xml:space="preserve"> plot sizes of tb is: 39165264.090322345 </t>
  </si>
  <si>
    <t xml:space="preserve"> plot sizes of reit is: 28622911.454361256</t>
  </si>
  <si>
    <t xml:space="preserve"> plot sizes of total is: 152281370.8111792.
</t>
  </si>
  <si>
    <t xml:space="preserve"> 152281370.8111792.
</t>
  </si>
  <si>
    <t>predicted stdevs of gold is: 0.0070438372016684335</t>
  </si>
  <si>
    <t xml:space="preserve"> predicted stdevs of tb is: 0.0003491346978292753</t>
  </si>
  <si>
    <t xml:space="preserve"> predicted stdevs of reit is: 0.013779821265278696</t>
  </si>
  <si>
    <t xml:space="preserve"> predicted stdevs of GTBCPS is: 0.006588126067807251.
</t>
  </si>
  <si>
    <t xml:space="preserve"> 0.006588126067807251.
</t>
  </si>
  <si>
    <t>total_value_of_collaterals is: 152281387.8068381</t>
  </si>
  <si>
    <t xml:space="preserve"> createdtionValue_gold is: -40.27083808125698</t>
  </si>
  <si>
    <t xml:space="preserve"> createdValue_tb is: -18.66680388582758</t>
  </si>
  <si>
    <t xml:space="preserve"> createdValue_reit is: -13.642146349722088
</t>
  </si>
  <si>
    <t xml:space="preserve"> -13.642146349722088
</t>
  </si>
  <si>
    <t>plotValue_gold_after_creation is: 84493247.72399664</t>
  </si>
  <si>
    <t xml:space="preserve"> plotValue_tb_after_creation  is: 39165285.85171334</t>
  </si>
  <si>
    <t xml:space="preserve"> plotValue_reit_after_creation  is: 28622926.810916428</t>
  </si>
  <si>
    <t xml:space="preserve">total_value_after_creation is: 152281460.3866264
</t>
  </si>
  <si>
    <t xml:space="preserve"> 152281460.3866264
</t>
  </si>
  <si>
    <t>total_amount_gtncps_before_creation is: 102245522.61709821</t>
  </si>
  <si>
    <t>creation_amount_gtbcps is: -48.73185724020004</t>
  </si>
  <si>
    <t xml:space="preserve">total_amount_gtbcps_new is: 102245473.88524097
</t>
  </si>
  <si>
    <t xml:space="preserve"> 102245473.88524097
</t>
  </si>
  <si>
    <t>payout of tranche of gold is: 12.186662950402313</t>
  </si>
  <si>
    <t xml:space="preserve"> payout of tranche of Treausry Bill Option is: 3.094587104947239</t>
  </si>
  <si>
    <t xml:space="preserve"> payout of tranche of Collar of REIT is: 1.7144088229100236
</t>
  </si>
  <si>
    <t xml:space="preserve"> 1.7144088229100236
</t>
  </si>
  <si>
    <t>Collateral size of tranche of gold is: 84493247.72399664</t>
  </si>
  <si>
    <t xml:space="preserve"> collateral size of tranche of Treausry Bill Option is: 39165285.85171334</t>
  </si>
  <si>
    <t xml:space="preserve"> collateral size of tranche of Collar of REIT is: 28622926.810916428
</t>
  </si>
  <si>
    <t xml:space="preserve"> 28622926.810916428
</t>
  </si>
  <si>
    <t>Collateral ratio of tranche of gold is: 0.8262912213426429</t>
  </si>
  <si>
    <t xml:space="preserve"> collateral ratio of tranche of Treausry Bill Option is: 0.3830120483279156</t>
  </si>
  <si>
    <t xml:space="preserve"> collateral ratio of tranche of Collar of REIT is: 0.2799143575383742
</t>
  </si>
  <si>
    <t xml:space="preserve"> 0.2799143575383742
</t>
  </si>
  <si>
    <t xml:space="preserve">date is: 2020-02-03 00:00:00
</t>
  </si>
  <si>
    <t xml:space="preserve"> 2020-02-03 00</t>
  </si>
  <si>
    <t>current price of gold is: 1576.73</t>
  </si>
  <si>
    <t xml:space="preserve"> predicted price of gold is: 1579.0565330078143
</t>
  </si>
  <si>
    <t xml:space="preserve"> 1579.0565330078143
</t>
  </si>
  <si>
    <t xml:space="preserve"> current price of tb option is: 4.3756078167415575</t>
  </si>
  <si>
    <t xml:space="preserve"> predicted price of tb is: 100.34549101708411
</t>
  </si>
  <si>
    <t xml:space="preserve"> 100.34549101708411
</t>
  </si>
  <si>
    <t>current price of reit is: 78.15</t>
  </si>
  <si>
    <t xml:space="preserve"> current price of reit option is: 5.630085979500379</t>
  </si>
  <si>
    <t xml:space="preserve"> predicted price of reit is: 78.63904783614073
</t>
  </si>
  <si>
    <t xml:space="preserve"> 78.63904783614073
</t>
  </si>
  <si>
    <t>value_ratio_gold_to_total is: 0.17965549194906114</t>
  </si>
  <si>
    <t xml:space="preserve"> risk_ratio_to_gold is: 0.8976880466130169</t>
  </si>
  <si>
    <t xml:space="preserve"> risk_ratio_to_gold_before is: 0.8957511360046952
</t>
  </si>
  <si>
    <t xml:space="preserve"> 0.8957511360046952
</t>
  </si>
  <si>
    <t>value_ratio_tb_to_total is: 0.34782338229913806</t>
  </si>
  <si>
    <t xml:space="preserve"> risk_ratio_tb_to_gold is: 0.05616338812612035</t>
  </si>
  <si>
    <t xml:space="preserve"> risk_ratio_tb_to_gold_before is: 0.0566613084357617
</t>
  </si>
  <si>
    <t xml:space="preserve"> 0.0566613084357617
</t>
  </si>
  <si>
    <t>value_ratio_reit_to_total is: 0.4725211257518008</t>
  </si>
  <si>
    <t xml:space="preserve"> risk_ratio_reit_to_gold is: 0.05780933744709713</t>
  </si>
  <si>
    <t xml:space="preserve"> risk_ratio_reit_to_gold_before is: 0.05972019509242179
</t>
  </si>
  <si>
    <t xml:space="preserve"> 0.05972019509242179
</t>
  </si>
  <si>
    <t>delta_gold is: 0.9921782576958896</t>
  </si>
  <si>
    <t xml:space="preserve"> delta_tb is: 0.9999768182283312</t>
  </si>
  <si>
    <t xml:space="preserve"> delta_reit is: 0.990188688101442
</t>
  </si>
  <si>
    <t xml:space="preserve"> 0.990188688101442
</t>
  </si>
  <si>
    <t>delta_gold_risk is: 1.0010217114322315</t>
  </si>
  <si>
    <t xml:space="preserve"> delta_tb_risk is: 0.9995287796518466</t>
  </si>
  <si>
    <t xml:space="preserve"> delta_reit_risk is: 0.9981968281305067
</t>
  </si>
  <si>
    <t xml:space="preserve"> 0.9981968281305067
</t>
  </si>
  <si>
    <t xml:space="preserve">collateral_ratio_tranche_gold is: 0.818991411453171
</t>
  </si>
  <si>
    <t xml:space="preserve"> 0.818991411453171
</t>
  </si>
  <si>
    <t xml:space="preserve">collateral_ratio_tranche_tb is: 0.38620452567886665
</t>
  </si>
  <si>
    <t xml:space="preserve"> 0.38620452567886665
</t>
  </si>
  <si>
    <t xml:space="preserve">collateral_ratio_tranche_reit is: 0.27985768961741514
</t>
  </si>
  <si>
    <t xml:space="preserve"> 0.27985768961741514
</t>
  </si>
  <si>
    <t>Total plot size is: 151338839.59338647</t>
  </si>
  <si>
    <t xml:space="preserve"> plot size of gold is: 83832363.31386217</t>
  </si>
  <si>
    <t xml:space="preserve"> plot size of TB is: 39164377.930999376</t>
  </si>
  <si>
    <t xml:space="preserve"> plot size of REIT is: 28342098.348524928
</t>
  </si>
  <si>
    <t xml:space="preserve"> 28342098.348524928
</t>
  </si>
  <si>
    <t xml:space="preserve">collateral ratio is: 1.4800000896346959
</t>
  </si>
  <si>
    <t xml:space="preserve"> 1.4800000896346959
</t>
  </si>
  <si>
    <t>S_gtbcps_0 is: 1.0001026218527405</t>
  </si>
  <si>
    <t xml:space="preserve">stdev_gtbcps is: 0.006585652414124904
</t>
  </si>
  <si>
    <t xml:space="preserve"> 0.006585652414124904
</t>
  </si>
  <si>
    <t>predicted price of GTBCPS is: 1.0000862867822946</t>
  </si>
  <si>
    <t xml:space="preserve"> actual price is: 1.0001026218527405
</t>
  </si>
  <si>
    <t xml:space="preserve"> 1.0001026218527405
</t>
  </si>
  <si>
    <t>predicted amount of GTBCPS is: 102247143.92815703</t>
  </si>
  <si>
    <t xml:space="preserve"> actual amount is: 102245473.88524097
</t>
  </si>
  <si>
    <t>plot sizes of gold is: 83832363.31386217</t>
  </si>
  <si>
    <t xml:space="preserve"> plot sizes of tb is: 39164377.930999376 </t>
  </si>
  <si>
    <t xml:space="preserve"> plot sizes of reit is: 28342098.348524928</t>
  </si>
  <si>
    <t xml:space="preserve"> plot sizes of total is: 151338839.59338647.
</t>
  </si>
  <si>
    <t xml:space="preserve"> 151338839.59338647.
</t>
  </si>
  <si>
    <t>predicted stdevs of gold is: 0.00708380486286593</t>
  </si>
  <si>
    <t xml:space="preserve"> predicted stdevs of tb is: 0.0003489189955888472</t>
  </si>
  <si>
    <t xml:space="preserve"> predicted stdevs of reit is: 0.013730377024835705</t>
  </si>
  <si>
    <t xml:space="preserve"> predicted stdevs of GTBCPS is: 0.006585652414124904.
</t>
  </si>
  <si>
    <t xml:space="preserve"> 0.006585652414124904.
</t>
  </si>
  <si>
    <t>total_value_of_collaterals is: 151338255.97189718</t>
  </si>
  <si>
    <t xml:space="preserve"> createdtionValue_gold is: 1369.2599963711803</t>
  </si>
  <si>
    <t xml:space="preserve"> createdValue_tb is: 639.6853906177723</t>
  </si>
  <si>
    <t xml:space="preserve"> createdValue_reit is: 462.92201785759806
</t>
  </si>
  <si>
    <t xml:space="preserve"> 462.92201785759806
</t>
  </si>
  <si>
    <t>plotValue_gold_after_creation is: 83830562.58901986</t>
  </si>
  <si>
    <t xml:space="preserve"> plotValue_tb_after_creation  is: 39163625.839929976</t>
  </si>
  <si>
    <t xml:space="preserve"> plotValue_reit_after_creation  is: 28341595.675542478</t>
  </si>
  <si>
    <t xml:space="preserve">total_value_after_creation is: 151335784.1044923
</t>
  </si>
  <si>
    <t xml:space="preserve"> 151335784.1044923
</t>
  </si>
  <si>
    <t>total_amount_gtncps_before_creation is: 102245473.88524097</t>
  </si>
  <si>
    <t>creation_amount_gtbcps is: 1670.042916059494</t>
  </si>
  <si>
    <t xml:space="preserve">total_amount_gtbcps_new is: 102247143.92815703
</t>
  </si>
  <si>
    <t xml:space="preserve"> 102247143.92815703
</t>
  </si>
  <si>
    <t>payout of tranche of gold is: -431.4648459395522</t>
  </si>
  <si>
    <t xml:space="preserve"> payout of tranche of Treausry Bill Option is: -112.40567878214422</t>
  </si>
  <si>
    <t xml:space="preserve"> payout of tranche of Collar of REIT is: -39.75096459356575
</t>
  </si>
  <si>
    <t xml:space="preserve"> -39.75096459356575
</t>
  </si>
  <si>
    <t>Collateral size of tranche of gold is: 83830562.58901986</t>
  </si>
  <si>
    <t xml:space="preserve"> collateral size of tranche of Treausry Bill Option is: 39163625.839929976</t>
  </si>
  <si>
    <t xml:space="preserve"> collateral size of tranche of Collar of REIT is: 28341595.675542478
</t>
  </si>
  <si>
    <t xml:space="preserve"> 28341595.675542478
</t>
  </si>
  <si>
    <t>Collateral ratio of tranche of gold is: 0.8198243556257299</t>
  </si>
  <si>
    <t xml:space="preserve"> collateral ratio of tranche of Treausry Bill Option is: 0.3830022527177122</t>
  </si>
  <si>
    <t xml:space="preserve"> collateral ratio of tranche of Collar of REIT is: 0.27716777383466973
</t>
  </si>
  <si>
    <t xml:space="preserve"> 0.27716777383466973
</t>
  </si>
  <si>
    <t xml:space="preserve">date is: 2020-02-04 00:00:00
</t>
  </si>
  <si>
    <t xml:space="preserve"> 2020-02-04 00</t>
  </si>
  <si>
    <t>current price of gold is: 1552.92</t>
  </si>
  <si>
    <t xml:space="preserve"> predicted price of gold is: 1558.2358738536395
</t>
  </si>
  <si>
    <t xml:space="preserve"> 1558.2358738536395
</t>
  </si>
  <si>
    <t>current price of tb is: 100.1933594</t>
  </si>
  <si>
    <t xml:space="preserve"> current price of tb option is: 4.369980336726716</t>
  </si>
  <si>
    <t xml:space="preserve"> predicted price of tb is: 100.32787570837365
</t>
  </si>
  <si>
    <t xml:space="preserve"> 100.32787570837365
</t>
  </si>
  <si>
    <t>current price of reit is: 78.2</t>
  </si>
  <si>
    <t xml:space="preserve"> current price of reit option is: 5.586813393900002</t>
  </si>
  <si>
    <t xml:space="preserve"> predicted price of reit is: 78.54887161381085
</t>
  </si>
  <si>
    <t xml:space="preserve"> 78.54887161381085
</t>
  </si>
  <si>
    <t>value_ratio_gold_to_total is: 0.3373860831769154</t>
  </si>
  <si>
    <t xml:space="preserve"> risk_ratio_to_gold is: 0.8965757855484587</t>
  </si>
  <si>
    <t xml:space="preserve"> risk_ratio_to_gold_before is: 0.8976880466130169
</t>
  </si>
  <si>
    <t xml:space="preserve"> 0.8976880466130169
</t>
  </si>
  <si>
    <t>value_ratio_tb_to_total is: 0.2858898690256696</t>
  </si>
  <si>
    <t xml:space="preserve"> risk_ratio_tb_to_gold is: 0.056535094564404635</t>
  </si>
  <si>
    <t xml:space="preserve"> risk_ratio_tb_to_gold_before is: 0.05616338812612035
</t>
  </si>
  <si>
    <t xml:space="preserve"> 0.05616338812612035
</t>
  </si>
  <si>
    <t>value_ratio_reit_to_total is: 0.37672404779741503</t>
  </si>
  <si>
    <t xml:space="preserve"> risk_ratio_reit_to_gold is: 0.05881958723561082</t>
  </si>
  <si>
    <t xml:space="preserve"> risk_ratio_reit_to_gold_before is: 0.05780933744709713
</t>
  </si>
  <si>
    <t xml:space="preserve"> 0.05780933744709713
</t>
  </si>
  <si>
    <t>delta_gold is: 0.9848991266735586</t>
  </si>
  <si>
    <t xml:space="preserve"> delta_tb is: 0.9997221119440406</t>
  </si>
  <si>
    <t xml:space="preserve"> delta_reit is: 1.0000802984900405
</t>
  </si>
  <si>
    <t xml:space="preserve"> 1.0000802984900405
</t>
  </si>
  <si>
    <t>delta_gold_risk is: 0.9994138862461912</t>
  </si>
  <si>
    <t xml:space="preserve"> delta_tb_risk is: 1.0003519402797552</t>
  </si>
  <si>
    <t xml:space="preserve"> delta_reit_risk is: 1.0009550395829854
</t>
  </si>
  <si>
    <t xml:space="preserve"> 1.0009550395829854
</t>
  </si>
  <si>
    <t xml:space="preserve">collateral_ratio_tranche_gold is: 0.8079178236298711
</t>
  </si>
  <si>
    <t xml:space="preserve"> 0.8079178236298711
</t>
  </si>
  <si>
    <t xml:space="preserve">collateral_ratio_tranche_tb is: 0.3886297607006966
</t>
  </si>
  <si>
    <t xml:space="preserve"> 0.3886297607006966
</t>
  </si>
  <si>
    <t xml:space="preserve">collateral_ratio_tranche_reit is: 0.28117149017789833
</t>
  </si>
  <si>
    <t xml:space="preserve"> 0.28117149017789833
</t>
  </si>
  <si>
    <t>Total plot size is: 150061262.08144033</t>
  </si>
  <si>
    <t xml:space="preserve"> plot size of gold is: 82564647.88247876</t>
  </si>
  <si>
    <t xml:space="preserve"> plot size of TB is: 39152742.736081</t>
  </si>
  <si>
    <t xml:space="preserve"> plot size of REIT is: 28343871.462880563
</t>
  </si>
  <si>
    <t xml:space="preserve"> 28343871.462880563
</t>
  </si>
  <si>
    <t xml:space="preserve">collateral ratio is: 1.4675061730877226
</t>
  </si>
  <si>
    <t xml:space="preserve"> 1.4675061730877226
</t>
  </si>
  <si>
    <t>S_gtbcps_0 is: 1.0000862867822946</t>
  </si>
  <si>
    <t xml:space="preserve">stdev_gtbcps is: 0.0064696879307711685
</t>
  </si>
  <si>
    <t xml:space="preserve"> 0.0064696879307711685
</t>
  </si>
  <si>
    <t>predicted price of GTBCPS is: 1.0000776848641433</t>
  </si>
  <si>
    <t xml:space="preserve"> actual price is: 1.0000862867822946
</t>
  </si>
  <si>
    <t xml:space="preserve"> 1.0000862867822946
</t>
  </si>
  <si>
    <t>predicted amount of GTBCPS is: 102248023.3814001</t>
  </si>
  <si>
    <t xml:space="preserve"> actual amount is: 102247143.92815703
</t>
  </si>
  <si>
    <t>plot sizes of gold is: 82564647.88247876</t>
  </si>
  <si>
    <t xml:space="preserve"> plot sizes of tb is: 39152742.736081 </t>
  </si>
  <si>
    <t xml:space="preserve"> plot sizes of reit is: 28343871.462880563</t>
  </si>
  <si>
    <t xml:space="preserve"> plot sizes of total is: 150061262.0814403.
</t>
  </si>
  <si>
    <t xml:space="preserve"> 150061262.0814403.
</t>
  </si>
  <si>
    <t>predicted stdevs of gold is: 0.006916127111255075</t>
  </si>
  <si>
    <t xml:space="preserve"> predicted stdevs of tb is: 0.0003449388561677341</t>
  </si>
  <si>
    <t xml:space="preserve"> predicted stdevs of reit is: 0.01362963541251075</t>
  </si>
  <si>
    <t xml:space="preserve"> predicted stdevs of GTBCPS is: 0.0064696879307711685.
</t>
  </si>
  <si>
    <t xml:space="preserve"> 0.0064696879307711685.
</t>
  </si>
  <si>
    <t>total_value_of_collaterals is: 150060955.03014416</t>
  </si>
  <si>
    <t xml:space="preserve"> createdtionValue_gold is: 710.1511977637842</t>
  </si>
  <si>
    <t xml:space="preserve"> createdValue_tb is: 336.75913006932194</t>
  </si>
  <si>
    <t xml:space="preserve"> createdValue_reit is: 243.79035462363814
</t>
  </si>
  <si>
    <t xml:space="preserve"> 243.79035462363814
</t>
  </si>
  <si>
    <t>plotValue_gold_after_creation is: 82563720.47217074</t>
  </si>
  <si>
    <t xml:space="preserve"> plotValue_tb_after_creation  is: 39152347.79445276</t>
  </si>
  <si>
    <t xml:space="preserve"> plotValue_reit_after_creation  is: 28343596.06283821</t>
  </si>
  <si>
    <t xml:space="preserve">total_value_after_creation is: 150059664.3294617
</t>
  </si>
  <si>
    <t xml:space="preserve"> 150059664.3294617
</t>
  </si>
  <si>
    <t>total_amount_gtncps_before_creation is: 102247143.92815703</t>
  </si>
  <si>
    <t>creation_amount_gtbcps is: 879.4532430619001</t>
  </si>
  <si>
    <t xml:space="preserve">total_amount_gtbcps_new is: 102248023.3814001
</t>
  </si>
  <si>
    <t xml:space="preserve"> 102248023.3814001
</t>
  </si>
  <si>
    <t>payout of tranche of gold is: -217.25911025206386</t>
  </si>
  <si>
    <t xml:space="preserve"> payout of tranche of Treausry Bill Option is: -58.18249816888427</t>
  </si>
  <si>
    <t xml:space="preserve"> payout of tranche of Collar of REIT is: -31.609687727205298
</t>
  </si>
  <si>
    <t xml:space="preserve"> -31.609687727205298
</t>
  </si>
  <si>
    <t>Collateral size of tranche of gold is: 82563720.47217074</t>
  </si>
  <si>
    <t xml:space="preserve"> collateral size of tranche of Treausry Bill Option is: 39152347.79445276</t>
  </si>
  <si>
    <t xml:space="preserve"> collateral size of tranche of Collar of REIT is: 28343596.06283821
</t>
  </si>
  <si>
    <t xml:space="preserve"> 28343596.06283821
</t>
  </si>
  <si>
    <t>Collateral ratio of tranche of gold is: 0.8074289789160177</t>
  </si>
  <si>
    <t xml:space="preserve"> collateral ratio of tranche of Treausry Bill Option is: 0.3828889979890781</t>
  </si>
  <si>
    <t xml:space="preserve"> collateral ratio of tranche of Collar of REIT is: 0.2771851934111833
</t>
  </si>
  <si>
    <t xml:space="preserve"> 0.2771851934111833
</t>
  </si>
  <si>
    <t xml:space="preserve">date is: 2020-02-05 00:00:00
</t>
  </si>
  <si>
    <t xml:space="preserve"> 2020-02-05 00</t>
  </si>
  <si>
    <t>current price of gold is: 1556.02</t>
  </si>
  <si>
    <t xml:space="preserve"> predicted price of gold is: 1561.0800771052682
</t>
  </si>
  <si>
    <t xml:space="preserve"> 1561.0800771052682
</t>
  </si>
  <si>
    <t>current price of tb is: 100.1855469</t>
  </si>
  <si>
    <t xml:space="preserve"> current price of tb option is: 4.365950203987452</t>
  </si>
  <si>
    <t xml:space="preserve"> predicted price of tb is: 100.32423280884939
</t>
  </si>
  <si>
    <t xml:space="preserve"> 100.32423280884939
</t>
  </si>
  <si>
    <t>current price of reit is: 77.8</t>
  </si>
  <si>
    <t xml:space="preserve"> current price of reit option is: 5.786727059704475</t>
  </si>
  <si>
    <t xml:space="preserve"> predicted price of reit is: 78.00423945335271
</t>
  </si>
  <si>
    <t xml:space="preserve"> 78.00423945335271
</t>
  </si>
  <si>
    <t>value_ratio_gold_to_total is: 0.3252880743701283</t>
  </si>
  <si>
    <t xml:space="preserve"> risk_ratio_to_gold is: 0.9005238068194524</t>
  </si>
  <si>
    <t xml:space="preserve"> risk_ratio_to_gold_before is: 0.8965757855484587
</t>
  </si>
  <si>
    <t xml:space="preserve"> 0.8965757855484587
</t>
  </si>
  <si>
    <t>value_ratio_tb_to_total is: 0.28958143846410234</t>
  </si>
  <si>
    <t xml:space="preserve"> risk_ratio_tb_to_gold is: 0.05516744332325245</t>
  </si>
  <si>
    <t xml:space="preserve"> risk_ratio_tb_to_gold_before is: 0.056535094564404635
</t>
  </si>
  <si>
    <t xml:space="preserve"> 0.056535094564404635
</t>
  </si>
  <si>
    <t>value_ratio_reit_to_total is: 0.38513048716576936</t>
  </si>
  <si>
    <t xml:space="preserve"> risk_ratio_reit_to_gold is: 0.05529736885299207</t>
  </si>
  <si>
    <t xml:space="preserve"> risk_ratio_reit_to_gold_before is: 0.05881958723561082
</t>
  </si>
  <si>
    <t xml:space="preserve"> 0.05881958723561082
</t>
  </si>
  <si>
    <t>delta_gold is: 1.0019962393426576</t>
  </si>
  <si>
    <t xml:space="preserve"> delta_tb is: 0.9998867420190568</t>
  </si>
  <si>
    <t xml:space="preserve"> delta_reit is: 0.9976119591366378
</t>
  </si>
  <si>
    <t xml:space="preserve"> 0.9976119591366378
</t>
  </si>
  <si>
    <t>delta_gold_risk is: 1.0020816575330533</t>
  </si>
  <si>
    <t xml:space="preserve"> delta_tb_risk is: 0.9987055316494566</t>
  </si>
  <si>
    <t xml:space="preserve"> delta_reit_risk is: 0.9966734480311092
</t>
  </si>
  <si>
    <t xml:space="preserve"> 0.9966734480311092
</t>
  </si>
  <si>
    <t xml:space="preserve">collateral_ratio_tranche_gold is: 0.8073601530656156
</t>
  </si>
  <si>
    <t xml:space="preserve"> 0.8073601530656156
</t>
  </si>
  <si>
    <t xml:space="preserve">collateral_ratio_tranche_tb is: 0.3825781391221627
</t>
  </si>
  <si>
    <t xml:space="preserve"> 0.3825781391221627
</t>
  </si>
  <si>
    <t xml:space="preserve">collateral_ratio_tranche_reit is: 0.2768934574421639
</t>
  </si>
  <si>
    <t xml:space="preserve"> 0.2768934574421639
</t>
  </si>
  <si>
    <t>Total plot size is: 150152361.29507136</t>
  </si>
  <si>
    <t xml:space="preserve"> plot size of gold is: 82728537.41925347</t>
  </si>
  <si>
    <t xml:space="preserve"> plot size of TB is: 39147913.47859237</t>
  </si>
  <si>
    <t xml:space="preserve"> plot size of REIT is: 28275910.39722552
</t>
  </si>
  <si>
    <t xml:space="preserve"> 28275910.39722552
</t>
  </si>
  <si>
    <t xml:space="preserve">collateral ratio is: 1.468397066956751
</t>
  </si>
  <si>
    <t xml:space="preserve"> 1.468397066956751
</t>
  </si>
  <si>
    <t>S_gtbcps_0 is: 1.0000776848641433</t>
  </si>
  <si>
    <t xml:space="preserve">stdev_gtbcps is: 0.0062895206474505696
</t>
  </si>
  <si>
    <t xml:space="preserve"> 0.0062895206474505696
</t>
  </si>
  <si>
    <t>predicted price of GTBCPS is: 1.0000893471394776</t>
  </si>
  <si>
    <t xml:space="preserve"> actual price is: 1.0000776848641433
</t>
  </si>
  <si>
    <t xml:space="preserve"> 1.0000776848641433
</t>
  </si>
  <si>
    <t>predicted amount of GTBCPS is: 102246831.04333103</t>
  </si>
  <si>
    <t xml:space="preserve"> actual amount is: 102248023.3814001
</t>
  </si>
  <si>
    <t>plot sizes of gold is: 82728537.41925347</t>
  </si>
  <si>
    <t xml:space="preserve"> plot sizes of tb is: 39147913.47859237 </t>
  </si>
  <si>
    <t xml:space="preserve"> plot sizes of reit is: 28275910.39722552</t>
  </si>
  <si>
    <t xml:space="preserve"> plot sizes of total is: 150152361.29507136.
</t>
  </si>
  <si>
    <t xml:space="preserve"> 150152361.29507136.
</t>
  </si>
  <si>
    <t>predicted stdevs of gold is: 0.007076698968944903</t>
  </si>
  <si>
    <t xml:space="preserve"> predicted stdevs of tb is: 0.000344381914575388</t>
  </si>
  <si>
    <t xml:space="preserve"> predicted stdevs of reit is: 0.012217452344528791</t>
  </si>
  <si>
    <t xml:space="preserve"> predicted stdevs of GTBCPS is: 0.0062895206474505696.
</t>
  </si>
  <si>
    <t xml:space="preserve"> 0.0062895206474505696.
</t>
  </si>
  <si>
    <t>total_value_of_collaterals is: 150152777.15994352</t>
  </si>
  <si>
    <t xml:space="preserve"> createdtionValue_gold is: -964.7314798969272</t>
  </si>
  <si>
    <t xml:space="preserve"> createdValue_tb is: -456.5191931580904</t>
  </si>
  <si>
    <t xml:space="preserve"> createdValue_reit is: -329.7363312069851
</t>
  </si>
  <si>
    <t xml:space="preserve"> -329.7363312069851
</t>
  </si>
  <si>
    <t>plotValue_gold_after_creation is: 82729797.4227308</t>
  </si>
  <si>
    <t xml:space="preserve"> plotValue_tb_after_creation  is: 39148448.20197271</t>
  </si>
  <si>
    <t xml:space="preserve"> plotValue_reit_after_creation  is: 28276282.522244282</t>
  </si>
  <si>
    <t xml:space="preserve">total_value_after_creation is: 150154528.1469478
</t>
  </si>
  <si>
    <t xml:space="preserve"> 150154528.1469478
</t>
  </si>
  <si>
    <t>total_amount_gtncps_before_creation is: 102248023.3814001</t>
  </si>
  <si>
    <t>creation_amount_gtbcps is: -1192.3380690664053</t>
  </si>
  <si>
    <t xml:space="preserve">total_amount_gtbcps_new is: 102246831.04333103
</t>
  </si>
  <si>
    <t xml:space="preserve"> 102246831.04333103
</t>
  </si>
  <si>
    <t>payout of tranche of gold is: 295.271997434485</t>
  </si>
  <si>
    <t xml:space="preserve"> payout of tranche of Treausry Bill Option is: 78.20418718062069</t>
  </si>
  <si>
    <t xml:space="preserve"> payout of tranche of Collar of REIT is: 42.38868755542521
</t>
  </si>
  <si>
    <t xml:space="preserve"> 42.38868755542521
</t>
  </si>
  <si>
    <t>Collateral size of tranche of gold is: 82729797.4227308</t>
  </si>
  <si>
    <t xml:space="preserve"> collateral size of tranche of Treausry Bill Option is: 39148448.20197271</t>
  </si>
  <si>
    <t xml:space="preserve"> collateral size of tranche of Collar of REIT is: 28276282.522244282
</t>
  </si>
  <si>
    <t xml:space="preserve"> 28276282.522244282
</t>
  </si>
  <si>
    <t>Collateral ratio of tranche of gold is: 0.8090367292850296</t>
  </si>
  <si>
    <t xml:space="preserve"> collateral ratio of tranche of Treausry Bill Option is: 0.3828431046200781</t>
  </si>
  <si>
    <t xml:space="preserve"> collateral ratio of tranche of Collar of REIT is: 0.27652129995244507
</t>
  </si>
  <si>
    <t xml:space="preserve"> 0.27652129995244507
</t>
  </si>
  <si>
    <t xml:space="preserve">date is: 2020-02-06 00:00:00
</t>
  </si>
  <si>
    <t xml:space="preserve"> 2020-02-06 00</t>
  </si>
  <si>
    <t>current price of gold is: 1566.66</t>
  </si>
  <si>
    <t xml:space="preserve"> predicted price of gold is: 1561.7373148973236
</t>
  </si>
  <si>
    <t xml:space="preserve"> 1561.7373148973236
</t>
  </si>
  <si>
    <t xml:space="preserve"> current price of tb option is: 4.366776421260225</t>
  </si>
  <si>
    <t xml:space="preserve"> predicted price of tb is: 100.30970606526681
</t>
  </si>
  <si>
    <t xml:space="preserve"> 100.30970606526681
</t>
  </si>
  <si>
    <t>current price of reit is: 80.35</t>
  </si>
  <si>
    <t xml:space="preserve"> current price of reit option is: 5.645317729557888</t>
  </si>
  <si>
    <t xml:space="preserve"> predicted price of reit is: 80.54990036417465
</t>
  </si>
  <si>
    <t xml:space="preserve"> 80.54990036417465
</t>
  </si>
  <si>
    <t>value_ratio_gold_to_total is: -0.907049508486053</t>
  </si>
  <si>
    <t xml:space="preserve"> risk_ratio_to_gold is: 0.8976971620930418</t>
  </si>
  <si>
    <t xml:space="preserve"> risk_ratio_to_gold_before is: 0.9005238068194524
</t>
  </si>
  <si>
    <t xml:space="preserve"> 0.9005238068194524
</t>
  </si>
  <si>
    <t>value_ratio_tb_to_total is: 0.8300149047428224</t>
  </si>
  <si>
    <t xml:space="preserve"> risk_ratio_tb_to_gold is: 0.05564596461563843</t>
  </si>
  <si>
    <t xml:space="preserve"> risk_ratio_tb_to_gold_before is: 0.05516744332325245
</t>
  </si>
  <si>
    <t xml:space="preserve"> 0.05516744332325245
</t>
  </si>
  <si>
    <t>value_ratio_reit_to_total is: 1.0770346037432308</t>
  </si>
  <si>
    <t xml:space="preserve"> risk_ratio_reit_to_gold is: 0.05831544935211007</t>
  </si>
  <si>
    <t xml:space="preserve"> risk_ratio_reit_to_gold_before is: 0.05529736885299207
</t>
  </si>
  <si>
    <t xml:space="preserve"> 0.05529736885299207
</t>
  </si>
  <si>
    <t>delta_gold is: 1.0068379583809977</t>
  </si>
  <si>
    <t xml:space="preserve"> delta_tb is: 0.9998771353535526</t>
  </si>
  <si>
    <t xml:space="preserve"> delta_reit is: 1.0288154681320756
</t>
  </si>
  <si>
    <t xml:space="preserve"> 1.0288154681320756
</t>
  </si>
  <si>
    <t>delta_gold_risk is: 0.9985127022790938</t>
  </si>
  <si>
    <t xml:space="preserve"> delta_tb_risk is: 1.0004535027074744</t>
  </si>
  <si>
    <t xml:space="preserve"> delta_reit_risk is: 1.0028599336909163
</t>
  </si>
  <si>
    <t xml:space="preserve"> 1.0028599336909163
</t>
  </si>
  <si>
    <t xml:space="preserve">collateral_ratio_tranche_gold is: 0.8157821997750603
</t>
  </si>
  <si>
    <t xml:space="preserve"> 0.8157821997750603
</t>
  </si>
  <si>
    <t xml:space="preserve">collateral_ratio_tranche_tb is: 0.3800239583655758
</t>
  </si>
  <si>
    <t xml:space="preserve"> 0.3800239583655758
</t>
  </si>
  <si>
    <t xml:space="preserve">collateral_ratio_tranche_reit is: 0.28175148520212595
</t>
  </si>
  <si>
    <t xml:space="preserve"> 0.28175148520212595
</t>
  </si>
  <si>
    <t>Total plot size is: 151530215.41625878</t>
  </si>
  <si>
    <t xml:space="preserve"> plot size of gold is: 83295500.3343758</t>
  </si>
  <si>
    <t xml:space="preserve"> plot size of TB is: 39143638.24172541</t>
  </si>
  <si>
    <t xml:space="preserve"> plot size of REIT is: 29091076.84015758
</t>
  </si>
  <si>
    <t xml:space="preserve"> 29091076.84015758
</t>
  </si>
  <si>
    <t xml:space="preserve">collateral ratio is: 1.4818716266159888
</t>
  </si>
  <si>
    <t xml:space="preserve"> 1.4818716266159888
</t>
  </si>
  <si>
    <t>S_gtbcps_0 is: 1.0000893471394776</t>
  </si>
  <si>
    <t xml:space="preserve">stdev_gtbcps is: 0.006181204051797069
</t>
  </si>
  <si>
    <t xml:space="preserve"> 0.006181204051797069
</t>
  </si>
  <si>
    <t>predicted price of GTBCPS is: 1.0000940587001566</t>
  </si>
  <si>
    <t xml:space="preserve"> actual price is: 1.0000893471394776
</t>
  </si>
  <si>
    <t xml:space="preserve"> 1.0000893471394776
</t>
  </si>
  <si>
    <t>predicted amount of GTBCPS is: 102246349.34649011</t>
  </si>
  <si>
    <t xml:space="preserve"> actual amount is: 102246831.04333103
</t>
  </si>
  <si>
    <t>plot sizes of gold is: 83295500.3343758</t>
  </si>
  <si>
    <t xml:space="preserve"> plot sizes of tb is: 39143638.24172541 </t>
  </si>
  <si>
    <t xml:space="preserve"> plot sizes of reit is: 29091076.84015758</t>
  </si>
  <si>
    <t xml:space="preserve"> plot sizes of total is: 151530215.41625878.
</t>
  </si>
  <si>
    <t xml:space="preserve"> 151530215.41625878.
</t>
  </si>
  <si>
    <t>predicted stdevs of gold is: 0.006730405527411365</t>
  </si>
  <si>
    <t xml:space="preserve"> predicted stdevs of tb is: 0.00032375092034957886</t>
  </si>
  <si>
    <t xml:space="preserve"> predicted stdevs of reit is: 0.012490218176919357</t>
  </si>
  <si>
    <t xml:space="preserve"> predicted stdevs of GTBCPS is: 0.006181204051797069.
</t>
  </si>
  <si>
    <t xml:space="preserve"> 0.006181204051797069.
</t>
  </si>
  <si>
    <t>total_value_of_collaterals is: 151530382.97011286</t>
  </si>
  <si>
    <t xml:space="preserve"> createdtionValue_gold is: -392.41732513074004</t>
  </si>
  <si>
    <t xml:space="preserve"> createdValue_tb is: -184.41130095003962</t>
  </si>
  <si>
    <t xml:space="preserve"> createdValue_reit is: -137.05218477880382
</t>
  </si>
  <si>
    <t xml:space="preserve"> -137.05218477880382
</t>
  </si>
  <si>
    <t>plotValue_gold_after_creation is: 83296016.35988325</t>
  </si>
  <si>
    <t xml:space="preserve"> plotValue_tb_after_creation  is: 39143854.65974059</t>
  </si>
  <si>
    <t xml:space="preserve"> plotValue_reit_after_creation  is: 29091225.83129988</t>
  </si>
  <si>
    <t xml:space="preserve">total_value_after_creation is: 151531096.85092372
</t>
  </si>
  <si>
    <t xml:space="preserve"> 151531096.85092372
</t>
  </si>
  <si>
    <t>total_amount_gtncps_before_creation is: 102246831.04333103</t>
  </si>
  <si>
    <t>creation_amount_gtbcps is: -481.69684091210365</t>
  </si>
  <si>
    <t xml:space="preserve">total_amount_gtbcps_new is: 102246349.34649011
</t>
  </si>
  <si>
    <t xml:space="preserve"> 102246349.34649011
</t>
  </si>
  <si>
    <t>payout of tranche of gold is: 123.60818232125796</t>
  </si>
  <si>
    <t xml:space="preserve"> payout of tranche of Treausry Bill Option is: 32.00671422913994</t>
  </si>
  <si>
    <t xml:space="preserve"> payout of tranche of Collar of REIT is: 11.938957520607696
</t>
  </si>
  <si>
    <t xml:space="preserve"> 11.938957520607696
</t>
  </si>
  <si>
    <t>Collateral size of tranche of gold is: 83296016.35988325</t>
  </si>
  <si>
    <t xml:space="preserve"> collateral size of tranche of Treausry Bill Option is: 39143854.65974059</t>
  </si>
  <si>
    <t xml:space="preserve"> collateral size of tranche of Collar of REIT is: 29091225.83129988
</t>
  </si>
  <si>
    <t xml:space="preserve"> 29091225.83129988
</t>
  </si>
  <si>
    <t>Collateral ratio of tranche of gold is: 0.814579596568753</t>
  </si>
  <si>
    <t xml:space="preserve"> collateral ratio of tranche of Treausry Bill Option is: 0.3828008436695673</t>
  </si>
  <si>
    <t xml:space="preserve"> collateral ratio of tranche of Collar of REIT is: 0.2844928249505539
</t>
  </si>
  <si>
    <t xml:space="preserve"> 0.2844928249505539
</t>
  </si>
  <si>
    <t xml:space="preserve">date is: 2020-02-07 00:00:00
</t>
  </si>
  <si>
    <t xml:space="preserve"> 2020-02-07 00</t>
  </si>
  <si>
    <t>current price of gold is: 1570.44</t>
  </si>
  <si>
    <t xml:space="preserve"> predicted price of gold is: 1567.4785089527813
</t>
  </si>
  <si>
    <t xml:space="preserve"> 1567.4785089527813
</t>
  </si>
  <si>
    <t>current price of tb is: 100.1894531</t>
  </si>
  <si>
    <t xml:space="preserve"> current price of tb option is: 4.371601516930073</t>
  </si>
  <si>
    <t xml:space="preserve"> predicted price of tb is: 100.32229211176816
</t>
  </si>
  <si>
    <t xml:space="preserve"> 100.32229211176816
</t>
  </si>
  <si>
    <t>current price of reit is: 80.65</t>
  </si>
  <si>
    <t xml:space="preserve"> current price of reit option is: 5.681731997996593</t>
  </si>
  <si>
    <t xml:space="preserve"> predicted price of reit is: 81.06719083259567
</t>
  </si>
  <si>
    <t xml:space="preserve"> 81.06719083259567
</t>
  </si>
  <si>
    <t>value_ratio_gold_to_total is: -0.3875347462349612</t>
  </si>
  <si>
    <t xml:space="preserve"> risk_ratio_to_gold is: 0.8983778158218724</t>
  </si>
  <si>
    <t xml:space="preserve"> risk_ratio_to_gold_before is: 0.8976971620930418
</t>
  </si>
  <si>
    <t xml:space="preserve"> 0.8976971620930418
</t>
  </si>
  <si>
    <t>value_ratio_tb_to_total is: 0.5894420038375443</t>
  </si>
  <si>
    <t xml:space="preserve"> risk_ratio_tb_to_gold is: 0.05555670354186867</t>
  </si>
  <si>
    <t xml:space="preserve"> risk_ratio_tb_to_gold_before is: 0.05564596461563843
</t>
  </si>
  <si>
    <t xml:space="preserve"> 0.05564596461563843
</t>
  </si>
  <si>
    <t>value_ratio_reit_to_total is: 0.7980927423974169</t>
  </si>
  <si>
    <t xml:space="preserve"> risk_ratio_reit_to_gold is: 0.05756072031744563</t>
  </si>
  <si>
    <t xml:space="preserve"> risk_ratio_reit_to_gold_before is: 0.05831544935211007
</t>
  </si>
  <si>
    <t xml:space="preserve"> 0.05831544935211007
</t>
  </si>
  <si>
    <t>delta_gold is: 1.0024127762245796</t>
  </si>
  <si>
    <t xml:space="preserve"> delta_tb is: 1.0002143053824137</t>
  </si>
  <si>
    <t xml:space="preserve"> delta_reit is: 1.0039120068082856
</t>
  </si>
  <si>
    <t xml:space="preserve"> 1.0039120068082856
</t>
  </si>
  <si>
    <t>delta_gold_risk is: 1.0003586735241148</t>
  </si>
  <si>
    <t xml:space="preserve"> delta_tb_risk is: 0.9999154441197506</t>
  </si>
  <si>
    <t xml:space="preserve"> delta_reit_risk is: 0.9992868581526173
</t>
  </si>
  <si>
    <t xml:space="preserve"> 0.9992868581526173
</t>
  </si>
  <si>
    <t xml:space="preserve">collateral_ratio_tranche_gold is: 0.8162522267896326
</t>
  </si>
  <si>
    <t xml:space="preserve"> 0.8162522267896326
</t>
  </si>
  <si>
    <t xml:space="preserve">collateral_ratio_tranche_tb is: 0.3819935926291954
</t>
  </si>
  <si>
    <t xml:space="preserve"> 0.3819935926291954
</t>
  </si>
  <si>
    <t xml:space="preserve">collateral_ratio_tranche_reit is: 0.2851216508542454
</t>
  </si>
  <si>
    <t xml:space="preserve"> 0.2851216508542454
</t>
  </si>
  <si>
    <t>Total plot size is: 151854265.31105447</t>
  </si>
  <si>
    <t xml:space="preserve"> plot size of gold is: 83496991.00775857</t>
  </si>
  <si>
    <t xml:space="preserve"> plot size of TB is: 39152243.39848259</t>
  </si>
  <si>
    <t xml:space="preserve"> plot size of REIT is: 29205030.904813297
</t>
  </si>
  <si>
    <t xml:space="preserve"> 29205030.904813297
</t>
  </si>
  <si>
    <t xml:space="preserve">collateral ratio is: 1.4850406338228122
</t>
  </si>
  <si>
    <t xml:space="preserve"> 1.4850406338228122
</t>
  </si>
  <si>
    <t>S_gtbcps_0 is: 1.0000940587001566</t>
  </si>
  <si>
    <t xml:space="preserve">stdev_gtbcps is: 0.00617626562720188
</t>
  </si>
  <si>
    <t xml:space="preserve"> 0.00617626562720188
</t>
  </si>
  <si>
    <t>predicted price of GTBCPS is: 1.000075699920127</t>
  </si>
  <si>
    <t xml:space="preserve"> actual price is: 1.0000940587001566
</t>
  </si>
  <si>
    <t xml:space="preserve"> 1.0000940587001566
</t>
  </si>
  <si>
    <t>predicted amount of GTBCPS is: 102248226.32263964</t>
  </si>
  <si>
    <t xml:space="preserve"> actual amount is: 102246349.34649011
</t>
  </si>
  <si>
    <t>plot sizes of gold is: 83496991.00775857</t>
  </si>
  <si>
    <t xml:space="preserve"> plot sizes of tb is: 39152243.39848259 </t>
  </si>
  <si>
    <t xml:space="preserve"> plot sizes of reit is: 29205030.904813297</t>
  </si>
  <si>
    <t xml:space="preserve"> plot sizes of total is: 151854265.31105447.
</t>
  </si>
  <si>
    <t xml:space="preserve"> 151854265.31105447.
</t>
  </si>
  <si>
    <t>predicted stdevs of gold is: 0.0067089125178768205</t>
  </si>
  <si>
    <t xml:space="preserve"> predicted stdevs of tb is: 0.00032389172879011054</t>
  </si>
  <si>
    <t xml:space="preserve"> predicted stdevs of reit is: 0.012499119908383764</t>
  </si>
  <si>
    <t xml:space="preserve"> predicted stdevs of GTBCPS is: 0.00617626562720188.
</t>
  </si>
  <si>
    <t xml:space="preserve"> 0.00617626562720188.
</t>
  </si>
  <si>
    <t>total_value_of_collaterals is: 151853611.89225</t>
  </si>
  <si>
    <t xml:space="preserve"> createdtionValue_gold is: 1532.7495983256053</t>
  </si>
  <si>
    <t xml:space="preserve"> createdValue_tb is: 718.7182247780719</t>
  </si>
  <si>
    <t xml:space="preserve"> createdValue_reit is: 536.1170377058824
</t>
  </si>
  <si>
    <t xml:space="preserve"> 536.1170377058824
</t>
  </si>
  <si>
    <t>plotValue_gold_after_creation is: 83494961.26010984</t>
  </si>
  <si>
    <t xml:space="preserve"> plotValue_tb_after_creation  is: 39151437.65187412</t>
  </si>
  <si>
    <t xml:space="preserve"> plotValue_reit_after_creation  is: 29204425.395405244</t>
  </si>
  <si>
    <t xml:space="preserve">total_value_after_creation is: 151850824.3073892
</t>
  </si>
  <si>
    <t xml:space="preserve"> 151850824.3073892
</t>
  </si>
  <si>
    <t>total_amount_gtncps_before_creation is: 102246349.34649011</t>
  </si>
  <si>
    <t>creation_amount_gtbcps is: 1876.9761495292187</t>
  </si>
  <si>
    <t xml:space="preserve">total_amount_gtbcps_new is: 102248226.32263964
</t>
  </si>
  <si>
    <t xml:space="preserve"> 102248226.32263964
</t>
  </si>
  <si>
    <t>payout of tranche of gold is: -496.9980504056468</t>
  </si>
  <si>
    <t xml:space="preserve"> payout of tranche of Treausry Bill Option is: -87.02838369133627</t>
  </si>
  <si>
    <t xml:space="preserve"> payout of tranche of Collar of REIT is: -69.39237034736917
</t>
  </si>
  <si>
    <t xml:space="preserve"> -69.39237034736917
</t>
  </si>
  <si>
    <t>Collateral size of tranche of gold is: 83494961.26010984</t>
  </si>
  <si>
    <t xml:space="preserve"> collateral size of tranche of Treausry Bill Option is: 39151437.65187412</t>
  </si>
  <si>
    <t xml:space="preserve"> collateral size of tranche of Collar of REIT is: 29204425.395405244
</t>
  </si>
  <si>
    <t xml:space="preserve"> 29204425.395405244
</t>
  </si>
  <si>
    <t>Collateral ratio of tranche of gold is: 0.8165439813769472</t>
  </si>
  <si>
    <t xml:space="preserve"> collateral ratio of tranche of Treausry Bill Option is: 0.38288383268184</t>
  </si>
  <si>
    <t xml:space="preserve"> collateral ratio of tranche of Collar of REIT is: 0.28560642973294137
</t>
  </si>
  <si>
    <t xml:space="preserve"> 0.28560642973294137
</t>
  </si>
  <si>
    <t xml:space="preserve">date is: 2020-02-10 00:00:00
</t>
  </si>
  <si>
    <t xml:space="preserve"> 2020-02-10 00</t>
  </si>
  <si>
    <t>current price of gold is: 1572.15</t>
  </si>
  <si>
    <t xml:space="preserve"> predicted price of gold is: 1570.7818849023636
</t>
  </si>
  <si>
    <t xml:space="preserve"> 1570.7818849023636
</t>
  </si>
  <si>
    <t xml:space="preserve"> current price of tb option is: 4.374020743540827</t>
  </si>
  <si>
    <t xml:space="preserve"> predicted price of tb is: 100.3236954673081
</t>
  </si>
  <si>
    <t xml:space="preserve"> 100.3236954673081
</t>
  </si>
  <si>
    <t>current price of reit is: 79.15</t>
  </si>
  <si>
    <t xml:space="preserve"> current price of reit option is: 5.750734018403577</t>
  </si>
  <si>
    <t xml:space="preserve"> predicted price of reit is: 79.47492695431876
</t>
  </si>
  <si>
    <t xml:space="preserve"> 79.47492695431876
</t>
  </si>
  <si>
    <t>value_ratio_gold_to_total is: -0.14851601718778862</t>
  </si>
  <si>
    <t xml:space="preserve"> risk_ratio_to_gold is: 0.9002911190548676</t>
  </si>
  <si>
    <t xml:space="preserve"> risk_ratio_to_gold_before is: 0.8983778158218724
</t>
  </si>
  <si>
    <t xml:space="preserve"> 0.8983778158218724
</t>
  </si>
  <si>
    <t>value_ratio_tb_to_total is: 0.4889713845681883</t>
  </si>
  <si>
    <t xml:space="preserve"> risk_ratio_tb_to_gold is: 0.054831722645055356</t>
  </si>
  <si>
    <t xml:space="preserve"> risk_ratio_tb_to_gold_before is: 0.05555670354186867
</t>
  </si>
  <si>
    <t xml:space="preserve"> 0.05555670354186867
</t>
  </si>
  <si>
    <t>value_ratio_reit_to_total is: 0.6595446326196004</t>
  </si>
  <si>
    <t xml:space="preserve"> risk_ratio_reit_to_gold is: 0.055920098443447155</t>
  </si>
  <si>
    <t xml:space="preserve"> risk_ratio_reit_to_gold_before is: 0.05756072031744563
</t>
  </si>
  <si>
    <t xml:space="preserve"> 0.05756072031744563
</t>
  </si>
  <si>
    <t>delta_gold is: 1.001088866814396</t>
  </si>
  <si>
    <t xml:space="preserve"> delta_tb is: 1.0000604960100483</t>
  </si>
  <si>
    <t xml:space="preserve"> delta_reit is: 0.9834244263786318
</t>
  </si>
  <si>
    <t xml:space="preserve"> 0.9834244263786318
</t>
  </si>
  <si>
    <t>delta_gold_risk is: 1.001007862195317</t>
  </si>
  <si>
    <t xml:space="preserve"> delta_tb_risk is: 0.9993131767394583</t>
  </si>
  <si>
    <t xml:space="preserve"> delta_reit_risk is: 0.9984486735915211
</t>
  </si>
  <si>
    <t xml:space="preserve"> 0.9984486735915211
</t>
  </si>
  <si>
    <t xml:space="preserve">collateral_ratio_tranche_gold is: 0.8166100586143704
</t>
  </si>
  <si>
    <t xml:space="preserve"> 0.8166100586143704
</t>
  </si>
  <si>
    <t xml:space="preserve">collateral_ratio_tranche_tb is: 0.38275339833510785
</t>
  </si>
  <si>
    <t xml:space="preserve"> 0.38275339833510785
</t>
  </si>
  <si>
    <t xml:space="preserve">collateral_ratio_tranche_reit is: 0.28100276642191985
</t>
  </si>
  <si>
    <t xml:space="preserve"> 0.28100276642191985
</t>
  </si>
  <si>
    <t>Total plot size is: 151460027.6024289</t>
  </si>
  <si>
    <t xml:space="preserve"> plot size of gold is: 83585876.15259525</t>
  </si>
  <si>
    <t xml:space="preserve"> plot size of TB is: 39153806.15763971</t>
  </si>
  <si>
    <t xml:space="preserve"> plot size of REIT is: 28720345.29219395
</t>
  </si>
  <si>
    <t xml:space="preserve"> 28720345.29219395
</t>
  </si>
  <si>
    <t xml:space="preserve">collateral ratio is: 1.4811852332814122
</t>
  </si>
  <si>
    <t xml:space="preserve"> 1.4811852332814122
</t>
  </si>
  <si>
    <t>S_gtbcps_0 is: 1.000075699920127</t>
  </si>
  <si>
    <t xml:space="preserve">stdev_gtbcps is: 0.006164680949104119
</t>
  </si>
  <si>
    <t xml:space="preserve"> 0.006164680949104119
</t>
  </si>
  <si>
    <t>predicted price of GTBCPS is: 1.000050234101991</t>
  </si>
  <si>
    <t xml:space="preserve"> actual price is: 1.000075699920127
</t>
  </si>
  <si>
    <t xml:space="preserve"> 1.000075699920127
</t>
  </si>
  <si>
    <t>predicted amount of GTBCPS is: 102250830.02658117</t>
  </si>
  <si>
    <t xml:space="preserve"> actual amount is: 102248226.32263964
</t>
  </si>
  <si>
    <t>plot sizes of gold is: 83585876.15259525</t>
  </si>
  <si>
    <t xml:space="preserve"> plot sizes of tb is: 39153806.15763971 </t>
  </si>
  <si>
    <t xml:space="preserve"> plot sizes of reit is: 28720345.29219395</t>
  </si>
  <si>
    <t xml:space="preserve"> plot sizes of total is: 151460027.6024289.
</t>
  </si>
  <si>
    <t xml:space="preserve"> 151460027.6024289.
</t>
  </si>
  <si>
    <t>predicted stdevs of gold is: 0.006688260757713166</t>
  </si>
  <si>
    <t xml:space="preserve"> predicted stdevs of tb is: 0.00032076656796302806</t>
  </si>
  <si>
    <t xml:space="preserve"> predicted stdevs of reit is: 0.012607765527649943</t>
  </si>
  <si>
    <t xml:space="preserve"> predicted stdevs of GTBCPS is: 0.006164680949104119.
</t>
  </si>
  <si>
    <t xml:space="preserve"> 0.006164680949104119.
</t>
  </si>
  <si>
    <t>total_value_of_collaterals is: 151459119.7537735</t>
  </si>
  <si>
    <t xml:space="preserve"> createdtionValue_gold is: 2128.4033035751727</t>
  </si>
  <si>
    <t xml:space="preserve"> createdValue_tb is: 997.0050246169673</t>
  </si>
  <si>
    <t xml:space="preserve"> createdValue_reit is: 731.3301156927978
</t>
  </si>
  <si>
    <t xml:space="preserve"> 731.3301156927978
</t>
  </si>
  <si>
    <t>plotValue_gold_after_creation is: 83583029.24503206</t>
  </si>
  <si>
    <t xml:space="preserve"> plotValue_tb_after_creation  is: 39152683.13576956</t>
  </si>
  <si>
    <t xml:space="preserve"> plotValue_reit_after_creation  is: 28719550.634527978</t>
  </si>
  <si>
    <t xml:space="preserve">total_value_after_creation is: 151455263.0153296
</t>
  </si>
  <si>
    <t xml:space="preserve"> 151455263.0153296
</t>
  </si>
  <si>
    <t>total_amount_gtncps_before_creation is: 102248226.32263964</t>
  </si>
  <si>
    <t>creation_amount_gtbcps is: 2603.703941524029</t>
  </si>
  <si>
    <t xml:space="preserve">total_amount_gtbcps_new is: 102250830.02658117
</t>
  </si>
  <si>
    <t xml:space="preserve"> 102250830.02658117
</t>
  </si>
  <si>
    <t>payout of tranche of gold is: -718.5042596106994</t>
  </si>
  <si>
    <t xml:space="preserve"> payout of tranche of Treausry Bill Option is: -126.01684553294054</t>
  </si>
  <si>
    <t xml:space="preserve"> payout of tranche of Collar of REIT is: -63.3275502770969
</t>
  </si>
  <si>
    <t xml:space="preserve"> -63.3275502770969
</t>
  </si>
  <si>
    <t>Collateral size of tranche of gold is: 83583029.24503206</t>
  </si>
  <si>
    <t xml:space="preserve"> collateral size of tranche of Treausry Bill Option is: 39152683.13576956</t>
  </si>
  <si>
    <t xml:space="preserve"> collateral size of tranche of Collar of REIT is: 28719550.634527978
</t>
  </si>
  <si>
    <t xml:space="preserve"> 28719550.634527978
</t>
  </si>
  <si>
    <t>Collateral ratio of tranche of gold is: 0.8174110568313947</t>
  </si>
  <si>
    <t xml:space="preserve"> collateral ratio of tranche of Treausry Bill Option is: 0.38289873421519166</t>
  </si>
  <si>
    <t xml:space="preserve"> collateral ratio of tranche of Collar of REIT is: 0.28086656403743104
</t>
  </si>
  <si>
    <t xml:space="preserve"> 0.28086656403743104
</t>
  </si>
  <si>
    <t xml:space="preserve">date is: 2020-02-11 00:00:00
</t>
  </si>
  <si>
    <t xml:space="preserve"> 2020-02-11 00</t>
  </si>
  <si>
    <t>current price of gold is: 1567.89</t>
  </si>
  <si>
    <t xml:space="preserve"> predicted price of gold is: 1569.8508410962777
</t>
  </si>
  <si>
    <t xml:space="preserve"> 1569.8508410962777
</t>
  </si>
  <si>
    <t>current price of tb is: 100.1835938</t>
  </si>
  <si>
    <t xml:space="preserve"> current price of tb option is: 4.371609013760675</t>
  </si>
  <si>
    <t xml:space="preserve"> predicted price of tb is: 100.31642504305003
</t>
  </si>
  <si>
    <t xml:space="preserve"> 100.31642504305003
</t>
  </si>
  <si>
    <t>current price of reit is: 78.8</t>
  </si>
  <si>
    <t xml:space="preserve"> current price of reit option is: 5.739855096165897</t>
  </si>
  <si>
    <t xml:space="preserve"> predicted price of reit is: 79.1132498652851
</t>
  </si>
  <si>
    <t xml:space="preserve"> 79.1132498652851
</t>
  </si>
  <si>
    <t>value_ratio_gold_to_total is: 0.15663688969241987</t>
  </si>
  <si>
    <t xml:space="preserve"> risk_ratio_to_gold is: 0.904250210988716</t>
  </si>
  <si>
    <t xml:space="preserve"> risk_ratio_to_gold_before is: 0.9002911190548676
</t>
  </si>
  <si>
    <t xml:space="preserve"> 0.9002911190548676
</t>
  </si>
  <si>
    <t>value_ratio_tb_to_total is: 0.3598259506961447</t>
  </si>
  <si>
    <t xml:space="preserve"> risk_ratio_tb_to_gold is: 0.05246959557807201</t>
  </si>
  <si>
    <t xml:space="preserve"> risk_ratio_tb_to_gold_before is: 0.054831722645055356
</t>
  </si>
  <si>
    <t xml:space="preserve"> 0.054831722645055356
</t>
  </si>
  <si>
    <t>value_ratio_reit_to_total is: 0.48353715961143545</t>
  </si>
  <si>
    <t xml:space="preserve"> risk_ratio_reit_to_gold is: 0.05341900455461707</t>
  </si>
  <si>
    <t xml:space="preserve"> risk_ratio_reit_to_gold_before is: 0.055920098443447155
</t>
  </si>
  <si>
    <t xml:space="preserve"> 0.055920098443447155
</t>
  </si>
  <si>
    <t>delta_gold is: 0.9972903348917088</t>
  </si>
  <si>
    <t xml:space="preserve"> delta_tb is: 0.9998835456165829</t>
  </si>
  <si>
    <t xml:space="preserve"> delta_reit is: 0.9957494016228474
</t>
  </si>
  <si>
    <t xml:space="preserve"> 0.9957494016228474
</t>
  </si>
  <si>
    <t>delta_gold_risk is: 1.0020834133750085</t>
  </si>
  <si>
    <t xml:space="preserve"> delta_tb_risk is: 0.9977606598130552</t>
  </si>
  <si>
    <t xml:space="preserve"> delta_reit_risk is: 0.9976313606564389
</t>
  </si>
  <si>
    <t xml:space="preserve"> 0.9976313606564389
</t>
  </si>
  <si>
    <t xml:space="preserve">collateral_ratio_tranche_gold is: 0.8135012871493338
</t>
  </si>
  <si>
    <t xml:space="preserve"> 0.8135012871493338
</t>
  </si>
  <si>
    <t xml:space="preserve">collateral_ratio_tranche_tb is: 0.38475596865934625
</t>
  </si>
  <si>
    <t xml:space="preserve"> 0.38475596865934625
</t>
  </si>
  <si>
    <t xml:space="preserve">collateral_ratio_tranche_reit is: 0.28109841224316207
</t>
  </si>
  <si>
    <t xml:space="preserve"> 0.28109841224316207
</t>
  </si>
  <si>
    <t>Total plot size is: 151102146.22044566</t>
  </si>
  <si>
    <t xml:space="preserve"> plot size of gold is: 83356547.22704151</t>
  </si>
  <si>
    <t xml:space="preserve"> plot size of TB is: 39148123.63419586</t>
  </si>
  <si>
    <t xml:space="preserve"> plot size of REIT is: 28597475.3592083
</t>
  </si>
  <si>
    <t xml:space="preserve"> 28597475.3592083
</t>
  </si>
  <si>
    <t xml:space="preserve">collateral ratio is: 1.4776853750901051
</t>
  </si>
  <si>
    <t xml:space="preserve"> 1.4776853750901051
</t>
  </si>
  <si>
    <t>S_gtbcps_0 is: 1.000050234101991</t>
  </si>
  <si>
    <t xml:space="preserve">stdev_gtbcps is: 0.00611814443477916
</t>
  </si>
  <si>
    <t xml:space="preserve"> 0.00611814443477916
</t>
  </si>
  <si>
    <t>predicted price of GTBCPS is: 1.0000220477413961</t>
  </si>
  <si>
    <t xml:space="preserve"> actual price is: 1.000050234101991
</t>
  </si>
  <si>
    <t xml:space="preserve"> 1.000050234101991
</t>
  </si>
  <si>
    <t>predicted amount of GTBCPS is: 102253712.04180554</t>
  </si>
  <si>
    <t xml:space="preserve"> actual amount is: 102250830.02658117
</t>
  </si>
  <si>
    <t>plot sizes of gold is: 83356547.22704151</t>
  </si>
  <si>
    <t xml:space="preserve"> plot sizes of tb is: 39148123.63419586 </t>
  </si>
  <si>
    <t xml:space="preserve"> plot sizes of reit is: 28597475.3592083</t>
  </si>
  <si>
    <t xml:space="preserve"> plot sizes of total is: 151102146.2204457.
</t>
  </si>
  <si>
    <t xml:space="preserve"> 151102146.2204457.
</t>
  </si>
  <si>
    <t>predicted stdevs of gold is: 0.006619971116339529</t>
  </si>
  <si>
    <t xml:space="preserve"> predicted stdevs of tb is: 0.0003061011133091871</t>
  </si>
  <si>
    <t xml:space="preserve"> predicted stdevs of reit is: 0.012611726427678329</t>
  </si>
  <si>
    <t xml:space="preserve"> predicted stdevs of GTBCPS is: 0.00611814443477916.
</t>
  </si>
  <si>
    <t xml:space="preserve"> 0.00611814443477916.
</t>
  </si>
  <si>
    <t>total_value_of_collaterals is: 151101140.59624326</t>
  </si>
  <si>
    <t xml:space="preserve"> createdtionValue_gold is: 2349.3787814444463</t>
  </si>
  <si>
    <t xml:space="preserve"> createdValue_tb is: 1103.3822278980278</t>
  </si>
  <si>
    <t xml:space="preserve"> createdValue_reit is: 806.0162900049443
</t>
  </si>
  <si>
    <t xml:space="preserve"> 806.0162900049443
</t>
  </si>
  <si>
    <t>plotValue_gold_after_creation is: 83353456.43507607</t>
  </si>
  <si>
    <t xml:space="preserve"> plotValue_tb_after_creation  is: 39146826.04215483</t>
  </si>
  <si>
    <t xml:space="preserve"> plotValue_reit_after_creation  is: 28596599.341713008</t>
  </si>
  <si>
    <t xml:space="preserve">total_value_after_creation is: 151096881.81894392
</t>
  </si>
  <si>
    <t xml:space="preserve"> 151096881.81894392
</t>
  </si>
  <si>
    <t>total_amount_gtncps_before_creation is: 102250830.02658117</t>
  </si>
  <si>
    <t>creation_amount_gtbcps is: 2882.01522436738</t>
  </si>
  <si>
    <t xml:space="preserve">total_amount_gtbcps_new is: 102253712.04180554
</t>
  </si>
  <si>
    <t xml:space="preserve"> 102253712.04180554
</t>
  </si>
  <si>
    <t>payout of tranche of gold is: -741.4131840003843</t>
  </si>
  <si>
    <t xml:space="preserve"> payout of tranche of Treausry Bill Option is: -194.2098131275216</t>
  </si>
  <si>
    <t xml:space="preserve"> payout of tranche of Collar of REIT is: -70.00120528929656
</t>
  </si>
  <si>
    <t xml:space="preserve"> -70.00120528929656
</t>
  </si>
  <si>
    <t>Collateral size of tranche of gold is: 83353456.43507607</t>
  </si>
  <si>
    <t xml:space="preserve"> collateral size of tranche of Treausry Bill Option is: 39146826.04215483</t>
  </si>
  <si>
    <t xml:space="preserve"> collateral size of tranche of Collar of REIT is: 28596599.341713008
</t>
  </si>
  <si>
    <t xml:space="preserve"> 28596599.341713008
</t>
  </si>
  <si>
    <t>Collateral ratio of tranche of gold is: 0.8151681379845372</t>
  </si>
  <si>
    <t xml:space="preserve"> collateral ratio of tranche of Treausry Bill Option is: 0.3828424957715291</t>
  </si>
  <si>
    <t xml:space="preserve"> collateral ratio of tranche of Collar of REIT is: 0.27966490695237073
</t>
  </si>
  <si>
    <t xml:space="preserve"> 0.27966490695237073
</t>
  </si>
  <si>
    <t xml:space="preserve">date is: 2020-02-12 00:00:00
</t>
  </si>
  <si>
    <t xml:space="preserve"> 2020-02-12 00</t>
  </si>
  <si>
    <t>current price of gold is: 1566.06</t>
  </si>
  <si>
    <t xml:space="preserve"> predicted price of gold is: 1567.5875379467893
</t>
  </si>
  <si>
    <t xml:space="preserve"> 1567.5875379467893
</t>
  </si>
  <si>
    <t>current price of tb is: 100.1816406</t>
  </si>
  <si>
    <t xml:space="preserve"> current price of tb option is: 4.369187512906558</t>
  </si>
  <si>
    <t xml:space="preserve"> predicted price of tb is: 100.31697714642459
</t>
  </si>
  <si>
    <t xml:space="preserve"> 100.31697714642459
</t>
  </si>
  <si>
    <t xml:space="preserve"> current price of reit option is: 5.717281862158416</t>
  </si>
  <si>
    <t xml:space="preserve"> predicted price of reit is: 79.55802319235605
</t>
  </si>
  <si>
    <t xml:space="preserve"> 79.55802319235605
</t>
  </si>
  <si>
    <t>value_ratio_gold_to_total is: 0.12513246625598884</t>
  </si>
  <si>
    <t xml:space="preserve"> risk_ratio_to_gold is: 0.9039407266710868</t>
  </si>
  <si>
    <t xml:space="preserve"> risk_ratio_to_gold_before is: 0.904250210988716
</t>
  </si>
  <si>
    <t xml:space="preserve"> 0.904250210988716
</t>
  </si>
  <si>
    <t>value_ratio_tb_to_total is: 0.36900045988269337</t>
  </si>
  <si>
    <t xml:space="preserve"> risk_ratio_tb_to_gold is: 0.05273497898423258</t>
  </si>
  <si>
    <t xml:space="preserve"> risk_ratio_tb_to_gold_before is: 0.05246959557807201
</t>
  </si>
  <si>
    <t xml:space="preserve"> 0.05246959557807201
</t>
  </si>
  <si>
    <t>value_ratio_reit_to_total is: 0.5058670738613178</t>
  </si>
  <si>
    <t xml:space="preserve"> risk_ratio_reit_to_gold is: 0.05353224683561445</t>
  </si>
  <si>
    <t xml:space="preserve"> risk_ratio_reit_to_gold_before is: 0.05341900455461707
</t>
  </si>
  <si>
    <t xml:space="preserve"> 0.05341900455461707
</t>
  </si>
  <si>
    <t>delta_gold is: 0.998832826282456</t>
  </si>
  <si>
    <t xml:space="preserve"> delta_tb is: 0.9999581589367493</t>
  </si>
  <si>
    <t xml:space="preserve"> delta_reit is: 1.0032816091969514
</t>
  </si>
  <si>
    <t xml:space="preserve"> 1.0032816091969514
</t>
  </si>
  <si>
    <t>delta_gold_risk is: 0.9998374770732106</t>
  </si>
  <si>
    <t xml:space="preserve"> delta_tb_risk is: 1.0002521530382213</t>
  </si>
  <si>
    <t xml:space="preserve"> delta_reit_risk is: 1.0001074997512935
</t>
  </si>
  <si>
    <t xml:space="preserve"> 1.0001074997512935
</t>
  </si>
  <si>
    <t xml:space="preserve">collateral_ratio_tranche_gold is: 0.8143490455488132
</t>
  </si>
  <si>
    <t xml:space="preserve"> 0.8143490455488132
</t>
  </si>
  <si>
    <t xml:space="preserve">collateral_ratio_tranche_tb is: 0.3831772050724383
</t>
  </si>
  <si>
    <t xml:space="preserve"> 0.3831772050724383
</t>
  </si>
  <si>
    <t xml:space="preserve">collateral_ratio_tranche_reit is: 0.28088033470371143
</t>
  </si>
  <si>
    <t xml:space="preserve"> 0.28088033470371143
</t>
  </si>
  <si>
    <t>Total plot size is: 151091798.77390325</t>
  </si>
  <si>
    <t xml:space="preserve"> plot size of gold is: 83256168.4714586</t>
  </si>
  <si>
    <t xml:space="preserve"> plot size of TB is: 39145188.09733034</t>
  </si>
  <si>
    <t xml:space="preserve"> plot size of REIT is: 28690442.20511431
</t>
  </si>
  <si>
    <t xml:space="preserve"> 28690442.20511431
</t>
  </si>
  <si>
    <t xml:space="preserve">collateral ratio is: 1.4775841834736538
</t>
  </si>
  <si>
    <t xml:space="preserve"> 1.4775841834736538
</t>
  </si>
  <si>
    <t>S_gtbcps_0 is: 1.0000220477413961</t>
  </si>
  <si>
    <t xml:space="preserve">stdev_gtbcps is: 0.006087390111077079
</t>
  </si>
  <si>
    <t xml:space="preserve"> 0.006087390111077079
</t>
  </si>
  <si>
    <t>predicted price of GTBCPS is: 1.0000496661933542</t>
  </si>
  <si>
    <t xml:space="preserve"> actual price is: 1.0000220477413961
</t>
  </si>
  <si>
    <t xml:space="preserve"> 1.0000220477413961
</t>
  </si>
  <si>
    <t>predicted amount of GTBCPS is: 102250888.09282677</t>
  </si>
  <si>
    <t xml:space="preserve"> actual amount is: 102253712.04180554
</t>
  </si>
  <si>
    <t>plot sizes of gold is: 83256168.4714586</t>
  </si>
  <si>
    <t xml:space="preserve"> plot sizes of tb is: 39145188.09733034 </t>
  </si>
  <si>
    <t xml:space="preserve"> plot sizes of reit is: 28690442.20511431</t>
  </si>
  <si>
    <t xml:space="preserve"> plot sizes of total is: 151091798.77390325.
</t>
  </si>
  <si>
    <t xml:space="preserve"> 151091798.77390325.
</t>
  </si>
  <si>
    <t>predicted stdevs of gold is: 0.006588768565174087</t>
  </si>
  <si>
    <t xml:space="preserve"> predicted stdevs of tb is: 0.00030567054664703316</t>
  </si>
  <si>
    <t xml:space="preserve"> predicted stdevs of reit is: 0.012521018756942476</t>
  </si>
  <si>
    <t xml:space="preserve"> predicted stdevs of GTBCPS is: 0.006087390111077079.
</t>
  </si>
  <si>
    <t xml:space="preserve"> 0.006087390111077079.
</t>
  </si>
  <si>
    <t>total_value_of_collaterals is: 151092783.07113537</t>
  </si>
  <si>
    <t xml:space="preserve"> createdtionValue_gold is: -2299.3772818243883</t>
  </si>
  <si>
    <t xml:space="preserve"> createdValue_tb is: -1081.1094551928313</t>
  </si>
  <si>
    <t xml:space="preserve"> createdValue_reit is: -792.3700313798773
</t>
  </si>
  <si>
    <t xml:space="preserve"> -792.3700313798773
</t>
  </si>
  <si>
    <t>plotValue_gold_after_creation is: 83259245.90670754</t>
  </si>
  <si>
    <t xml:space="preserve"> plotValue_tb_after_creation  is: 39146406.591678716</t>
  </si>
  <si>
    <t xml:space="preserve"> plotValue_reit_after_creation  is: 28691303.429517526</t>
  </si>
  <si>
    <t xml:space="preserve">total_value_after_creation is: 151096955.9279038
</t>
  </si>
  <si>
    <t xml:space="preserve"> 151096955.9279038
</t>
  </si>
  <si>
    <t>total_amount_gtncps_before_creation is: 102253712.04180554</t>
  </si>
  <si>
    <t>creation_amount_gtbcps is: -2823.948978766799</t>
  </si>
  <si>
    <t xml:space="preserve">total_amount_gtbcps_new is: 102250888.09282677
</t>
  </si>
  <si>
    <t xml:space="preserve"> 102250888.09282677
</t>
  </si>
  <si>
    <t>payout of tranche of gold is: 778.0579671076977</t>
  </si>
  <si>
    <t xml:space="preserve"> payout of tranche of Treausry Bill Option is: 137.38489318989454</t>
  </si>
  <si>
    <t xml:space="preserve"> payout of tranche of Collar of REIT is: 68.85437183719455
</t>
  </si>
  <si>
    <t xml:space="preserve"> 68.85437183719455
</t>
  </si>
  <si>
    <t>Collateral size of tranche of gold is: 83259245.90670754</t>
  </si>
  <si>
    <t xml:space="preserve"> collateral size of tranche of Treausry Bill Option is: 39146406.591678716</t>
  </si>
  <si>
    <t xml:space="preserve"> collateral size of tranche of Collar of REIT is: 28691303.429517526
</t>
  </si>
  <si>
    <t xml:space="preserve"> 28691303.429517526
</t>
  </si>
  <si>
    <t>Collateral ratio of tranche of gold is: 0.8142013554308095</t>
  </si>
  <si>
    <t xml:space="preserve"> collateral ratio of tranche of Treausry Bill Option is: 0.38281703083047774</t>
  </si>
  <si>
    <t xml:space="preserve"> collateral ratio of tranche of Collar of REIT is: 0.280575423029478
</t>
  </si>
  <si>
    <t xml:space="preserve"> 0.280575423029478
</t>
  </si>
  <si>
    <t xml:space="preserve">date is: 2020-02-13 00:00:00
</t>
  </si>
  <si>
    <t xml:space="preserve"> 2020-02-13 00</t>
  </si>
  <si>
    <t>current price of gold is: 1576.0</t>
  </si>
  <si>
    <t xml:space="preserve"> predicted price of gold is: 1571.7279750403488
</t>
  </si>
  <si>
    <t xml:space="preserve"> 1571.7279750403488
</t>
  </si>
  <si>
    <t xml:space="preserve"> current price of tb option is: 4.369998049765807</t>
  </si>
  <si>
    <t xml:space="preserve"> predicted price of tb is: 100.31418545293046
</t>
  </si>
  <si>
    <t xml:space="preserve"> 100.31418545293046
</t>
  </si>
  <si>
    <t>current price of reit is: 78.75</t>
  </si>
  <si>
    <t xml:space="preserve"> current price of reit option is: 5.744334548916683</t>
  </si>
  <si>
    <t xml:space="preserve"> predicted price of reit is: 79.02992470681032
</t>
  </si>
  <si>
    <t xml:space="preserve"> 79.02992470681032
</t>
  </si>
  <si>
    <t>value_ratio_gold_to_total is: -0.6827887339957023</t>
  </si>
  <si>
    <t xml:space="preserve"> risk_ratio_to_gold is: 0.9045638821407742</t>
  </si>
  <si>
    <t xml:space="preserve"> risk_ratio_to_gold_before is: 0.9039407266710868
</t>
  </si>
  <si>
    <t xml:space="preserve"> 0.9039407266710868
</t>
  </si>
  <si>
    <t>value_ratio_tb_to_total is: 0.7199440902191807</t>
  </si>
  <si>
    <t xml:space="preserve"> risk_ratio_tb_to_gold is: 0.052308056354386165</t>
  </si>
  <si>
    <t xml:space="preserve"> risk_ratio_tb_to_gold_before is: 0.05273497898423258
</t>
  </si>
  <si>
    <t xml:space="preserve"> 0.05273497898423258
</t>
  </si>
  <si>
    <t>value_ratio_reit_to_total is: 0.9628446437765215</t>
  </si>
  <si>
    <t xml:space="preserve"> risk_ratio_reit_to_gold is: 0.053197060247620144</t>
  </si>
  <si>
    <t xml:space="preserve"> risk_ratio_reit_to_gold_before is: 0.05353224683561445
</t>
  </si>
  <si>
    <t xml:space="preserve"> 0.05353224683561445
</t>
  </si>
  <si>
    <t>delta_gold is: 1.0063471386792333</t>
  </si>
  <si>
    <t xml:space="preserve"> delta_tb is: 0.999989071696883</t>
  </si>
  <si>
    <t xml:space="preserve"> delta_reit is: 0.9961924350067412
</t>
  </si>
  <si>
    <t xml:space="preserve"> 0.9961924350067412
</t>
  </si>
  <si>
    <t>delta_gold_risk is: 1.0003272977256896</t>
  </si>
  <si>
    <t xml:space="preserve"> delta_tb_risk is: 0.9995944633375263</t>
  </si>
  <si>
    <t xml:space="preserve"> delta_reit_risk is: 0.999681844965827
</t>
  </si>
  <si>
    <t xml:space="preserve"> 0.999681844965827
</t>
  </si>
  <si>
    <t xml:space="preserve">collateral_ratio_tranche_gold is: 0.8191011144146908
</t>
  </si>
  <si>
    <t xml:space="preserve"> 0.8191011144146908
</t>
  </si>
  <si>
    <t xml:space="preserve">collateral_ratio_tranche_tb is: 0.3805527339402254
</t>
  </si>
  <si>
    <t xml:space="preserve"> 0.3805527339402254
</t>
  </si>
  <si>
    <t xml:space="preserve">collateral_ratio_tranche_reit is: 0.2778326265572213
</t>
  </si>
  <si>
    <t xml:space="preserve"> 0.2778326265572213
</t>
  </si>
  <si>
    <t>Total plot size is: 151515742.10165566</t>
  </si>
  <si>
    <t xml:space="preserve"> plot size of gold is: 83787703.8868058</t>
  </si>
  <si>
    <t xml:space="preserve"> plot size of TB is: 39145978.78788154</t>
  </si>
  <si>
    <t xml:space="preserve"> plot size of REIT is: 28582059.42696833
</t>
  </si>
  <si>
    <t xml:space="preserve"> 28582059.42696833
</t>
  </si>
  <si>
    <t xml:space="preserve">collateral ratio is: 1.4817300865660747
</t>
  </si>
  <si>
    <t xml:space="preserve"> 1.4817300865660747
</t>
  </si>
  <si>
    <t>S_gtbcps_0 is: 1.0000496661933542</t>
  </si>
  <si>
    <t xml:space="preserve">stdev_gtbcps is: 0.006079480789506582
</t>
  </si>
  <si>
    <t xml:space="preserve"> 0.006079480789506582
</t>
  </si>
  <si>
    <t>predicted price of GTBCPS is: 1.000050689843853</t>
  </si>
  <si>
    <t xml:space="preserve"> actual price is: 1.0000496661933542
</t>
  </si>
  <si>
    <t xml:space="preserve"> 1.0000496661933542
</t>
  </si>
  <si>
    <t>predicted amount of GTBCPS is: 102250783.42895956</t>
  </si>
  <si>
    <t xml:space="preserve"> actual amount is: 102250888.09282677
</t>
  </si>
  <si>
    <t>plot sizes of gold is: 83787703.8868058</t>
  </si>
  <si>
    <t xml:space="preserve"> plot sizes of tb is: 39145978.78788154 </t>
  </si>
  <si>
    <t xml:space="preserve"> plot sizes of reit is: 28582059.42696833</t>
  </si>
  <si>
    <t xml:space="preserve"> plot sizes of total is: 151515742.10165566.
</t>
  </si>
  <si>
    <t xml:space="preserve"> 151515742.10165566.
</t>
  </si>
  <si>
    <t>predicted stdevs of gold is: 0.006590246399936457</t>
  </si>
  <si>
    <t xml:space="preserve"> predicted stdevs of tb is: 0.0003027926707472675</t>
  </si>
  <si>
    <t xml:space="preserve"> predicted stdevs of reit is: 0.012493932250128422</t>
  </si>
  <si>
    <t xml:space="preserve"> predicted stdevs of GTBCPS is: 0.006079480789506582.
</t>
  </si>
  <si>
    <t xml:space="preserve"> 0.006079480789506582.
</t>
  </si>
  <si>
    <t>total_value_of_collaterals is: 151515778.5894078</t>
  </si>
  <si>
    <t xml:space="preserve"> createdtionValue_gold is: -85.76509192551752</t>
  </si>
  <si>
    <t xml:space="preserve"> createdValue_tb is: -40.06981747460055</t>
  </si>
  <si>
    <t xml:space="preserve"> createdValue_reit is: -29.25659012682216
</t>
  </si>
  <si>
    <t xml:space="preserve"> -29.25659012682216
</t>
  </si>
  <si>
    <t>plotValue_gold_after_creation is: 83787815.70853515</t>
  </si>
  <si>
    <t xml:space="preserve"> plotValue_tb_after_creation  is: 39146025.57590873</t>
  </si>
  <si>
    <t xml:space="preserve"> plotValue_reit_after_creation  is: 28582092.39646346</t>
  </si>
  <si>
    <t xml:space="preserve">total_value_after_creation is: 151515933.68090734
</t>
  </si>
  <si>
    <t xml:space="preserve"> 151515933.68090734
</t>
  </si>
  <si>
    <t>total_amount_gtncps_before_creation is: 102250888.09282677</t>
  </si>
  <si>
    <t>creation_amount_gtbcps is: -104.6638672053814</t>
  </si>
  <si>
    <t xml:space="preserve">total_amount_gtbcps_new is: 102250783.42895956
</t>
  </si>
  <si>
    <t xml:space="preserve"> 102250783.42895956
</t>
  </si>
  <si>
    <t>payout of tranche of gold is: 26.056637422587137</t>
  </si>
  <si>
    <t xml:space="preserve"> payout of tranche of Treausry Bill Option is: 6.718209716376303</t>
  </si>
  <si>
    <t xml:space="preserve"> payout of tranche of Collar of REIT is: 3.712905004290568
</t>
  </si>
  <si>
    <t xml:space="preserve"> 3.712905004290568
</t>
  </si>
  <si>
    <t>Collateral size of tranche of gold is: 83787815.70853515</t>
  </si>
  <si>
    <t xml:space="preserve"> collateral size of tranche of Treausry Bill Option is: 39146025.57590873</t>
  </si>
  <si>
    <t xml:space="preserve"> collateral size of tranche of Collar of REIT is: 28582092.39646346
</t>
  </si>
  <si>
    <t xml:space="preserve"> 28582092.39646346
</t>
  </si>
  <si>
    <t>Collateral ratio of tranche of gold is: 0.8193920883744025</t>
  </si>
  <si>
    <t xml:space="preserve"> collateral ratio of tranche of Treausry Bill Option is: 0.382823485454988</t>
  </si>
  <si>
    <t xml:space="preserve"> collateral ratio of tranche of Collar of REIT is: 0.2795148695642942
</t>
  </si>
  <si>
    <t xml:space="preserve"> 0.2795148695642942
</t>
  </si>
  <si>
    <t xml:space="preserve">date is: 2020-02-14 00:00:00
</t>
  </si>
  <si>
    <t xml:space="preserve"> 2020-02-14 00</t>
  </si>
  <si>
    <t>current price of gold is: 1584.06</t>
  </si>
  <si>
    <t xml:space="preserve"> predicted price of gold is: 1582.5363841737033
</t>
  </si>
  <si>
    <t xml:space="preserve"> 1582.5363841737033
</t>
  </si>
  <si>
    <t>current price of tb is: 100.1914063</t>
  </si>
  <si>
    <t xml:space="preserve"> current price of tb option is: 4.371599017858592</t>
  </si>
  <si>
    <t xml:space="preserve"> predicted price of tb is: 100.32424790147347
</t>
  </si>
  <si>
    <t xml:space="preserve"> 100.32424790147347
</t>
  </si>
  <si>
    <t>current price of reit is: 78.7</t>
  </si>
  <si>
    <t xml:space="preserve"> current price of reit option is: 5.766840010531652</t>
  </si>
  <si>
    <t xml:space="preserve"> predicted price of reit is: 79.09415040451726
</t>
  </si>
  <si>
    <t xml:space="preserve"> 79.09415040451726
</t>
  </si>
  <si>
    <t>value_ratio_gold_to_total is: -0.16666447435399137</t>
  </si>
  <si>
    <t xml:space="preserve"> risk_ratio_to_gold is: 0.9088805600219081</t>
  </si>
  <si>
    <t xml:space="preserve"> risk_ratio_to_gold_before is: 0.9045638821407742
</t>
  </si>
  <si>
    <t xml:space="preserve"> 0.9045638821407742
</t>
  </si>
  <si>
    <t>value_ratio_tb_to_total is: 0.4927293449717399</t>
  </si>
  <si>
    <t xml:space="preserve"> risk_ratio_tb_to_gold is: 0.049922682850753755</t>
  </si>
  <si>
    <t xml:space="preserve"> risk_ratio_tb_to_gold_before is: 0.052308056354386165
</t>
  </si>
  <si>
    <t xml:space="preserve"> 0.052308056354386165
</t>
  </si>
  <si>
    <t>value_ratio_reit_to_total is: 0.6739351293822514</t>
  </si>
  <si>
    <t xml:space="preserve"> risk_ratio_reit_to_gold is: 0.05033189842876623</t>
  </si>
  <si>
    <t xml:space="preserve"> risk_ratio_reit_to_gold_before is: 0.053197060247620144
</t>
  </si>
  <si>
    <t xml:space="preserve"> 0.053197060247620144
</t>
  </si>
  <si>
    <t>delta_gold is: 1.0051142131979696</t>
  </si>
  <si>
    <t xml:space="preserve"> delta_tb is: 1.000127401321417</t>
  </si>
  <si>
    <t xml:space="preserve"> delta_reit is: 0.9996745990304343
</t>
  </si>
  <si>
    <t xml:space="preserve"> 0.9996745990304343
</t>
  </si>
  <si>
    <t>delta_gold_risk is: 1.0022664915163055</t>
  </si>
  <si>
    <t xml:space="preserve"> delta_tb_risk is: 0.9977331984781185</t>
  </si>
  <si>
    <t xml:space="preserve"> delta_reit_risk is: 0.9972795577133682
</t>
  </si>
  <si>
    <t xml:space="preserve"> 0.9972795577133682
</t>
  </si>
  <si>
    <t xml:space="preserve">collateral_ratio_tranche_gold is: 0.8217202123170853
</t>
  </si>
  <si>
    <t xml:space="preserve"> 0.8217202123170853
</t>
  </si>
  <si>
    <t xml:space="preserve">collateral_ratio_tranche_tb is: 0.38178957163952465
</t>
  </si>
  <si>
    <t xml:space="preserve"> 0.38178957163952465
</t>
  </si>
  <si>
    <t xml:space="preserve">collateral_ratio_tranche_reit is: 0.278760504740369
</t>
  </si>
  <si>
    <t xml:space="preserve"> 0.278760504740369
</t>
  </si>
  <si>
    <t>Total plot size is: 151940129.04864153</t>
  </si>
  <si>
    <t xml:space="preserve"> plot size of gold is: 84216324.46146078</t>
  </si>
  <si>
    <t xml:space="preserve"> plot size of TB is: 39151012.83129532</t>
  </si>
  <si>
    <t xml:space="preserve"> plot size of REIT is: 28572791.755885437
</t>
  </si>
  <si>
    <t xml:space="preserve"> 28572791.755885437
</t>
  </si>
  <si>
    <t xml:space="preserve">collateral ratio is: 1.4858803279797557
</t>
  </si>
  <si>
    <t xml:space="preserve"> 1.4858803279797557
</t>
  </si>
  <si>
    <t>S_gtbcps_0 is: 1.000050689843853</t>
  </si>
  <si>
    <t xml:space="preserve">stdev_gtbcps is: 0.0060613135256328415
</t>
  </si>
  <si>
    <t xml:space="preserve"> 0.0060613135256328415
</t>
  </si>
  <si>
    <t>predicted price of GTBCPS is: 1.0000248290087022</t>
  </si>
  <si>
    <t xml:space="preserve"> actual price is: 1.000050689843853
</t>
  </si>
  <si>
    <t xml:space="preserve"> 1.000050689843853
</t>
  </si>
  <si>
    <t>predicted amount of GTBCPS is: 102253427.65396039</t>
  </si>
  <si>
    <t xml:space="preserve"> actual amount is: 102250783.42895956
</t>
  </si>
  <si>
    <t>plot sizes of gold is: 84216324.46146078</t>
  </si>
  <si>
    <t xml:space="preserve"> plot sizes of tb is: 39151012.83129532 </t>
  </si>
  <si>
    <t xml:space="preserve"> plot sizes of reit is: 28572791.755885437</t>
  </si>
  <si>
    <t xml:space="preserve"> plot sizes of total is: 151940129.04864156.
</t>
  </si>
  <si>
    <t xml:space="preserve"> 151940129.04864156.
</t>
  </si>
  <si>
    <t>predicted stdevs of gold is: 0.006570553638285938</t>
  </si>
  <si>
    <t xml:space="preserve"> predicted stdevs of tb is: 0.0002898373889556755</t>
  </si>
  <si>
    <t xml:space="preserve"> predicted stdevs of reit is: 0.012468556027194466</t>
  </si>
  <si>
    <t xml:space="preserve"> predicted stdevs of GTBCPS is: 0.0060613135256328415.
</t>
  </si>
  <si>
    <t xml:space="preserve"> 0.0060613135256328415.
</t>
  </si>
  <si>
    <t>total_value_of_collaterals is: 151939206.21904963</t>
  </si>
  <si>
    <t xml:space="preserve"> createdtionValue_gold is: 2177.775140761907</t>
  </si>
  <si>
    <t xml:space="preserve"> createdValue_tb is: 1012.4232883950834</t>
  </si>
  <si>
    <t xml:space="preserve"> createdValue_reit is: 738.8771716146985
</t>
  </si>
  <si>
    <t xml:space="preserve"> 738.8771716146985
</t>
  </si>
  <si>
    <t>plotValue_gold_after_creation is: 84213413.83779614</t>
  </si>
  <si>
    <t xml:space="preserve"> plotValue_tb_after_creation  is: 39149873.54241219</t>
  </si>
  <si>
    <t xml:space="preserve"> plotValue_reit_after_creation  is: 28571989.76324053</t>
  </si>
  <si>
    <t xml:space="preserve">total_value_after_creation is: 151935277.14344886
</t>
  </si>
  <si>
    <t xml:space="preserve"> 151935277.14344886
</t>
  </si>
  <si>
    <t>total_amount_gtncps_before_creation is: 102250783.42895956</t>
  </si>
  <si>
    <t>creation_amount_gtbcps is: 2644.2250008285046</t>
  </si>
  <si>
    <t xml:space="preserve">total_amount_gtbcps_new is: 102253427.65396039
</t>
  </si>
  <si>
    <t xml:space="preserve"> 102253427.65396039
</t>
  </si>
  <si>
    <t>payout of tranche of gold is: -732.848523879872</t>
  </si>
  <si>
    <t xml:space="preserve"> payout of tranche of Treausry Bill Option is: -126.86559472738588</t>
  </si>
  <si>
    <t xml:space="preserve"> payout of tranche of Collar of REIT is: -63.11547329172194
</t>
  </si>
  <si>
    <t xml:space="preserve"> -63.11547329172194
</t>
  </si>
  <si>
    <t>Collateral size of tranche of gold is: 84213413.83779614</t>
  </si>
  <si>
    <t xml:space="preserve"> collateral size of tranche of Treausry Bill Option is: 39149873.54241219</t>
  </si>
  <si>
    <t xml:space="preserve"> collateral size of tranche of Collar of REIT is: 28571989.76324053
</t>
  </si>
  <si>
    <t xml:space="preserve"> 28571989.76324053
</t>
  </si>
  <si>
    <t>Collateral ratio of tranche of gold is: 0.8235763104214542</t>
  </si>
  <si>
    <t xml:space="preserve"> collateral ratio of tranche of Treausry Bill Option is: 0.38287140891390015</t>
  </si>
  <si>
    <t xml:space="preserve"> collateral ratio of tranche of Collar of REIT is: 0.27942358394272887
</t>
  </si>
  <si>
    <t xml:space="preserve"> 0.27942358394272887
</t>
  </si>
  <si>
    <t xml:space="preserve">date is: 2020-02-18 00:00:00
</t>
  </si>
  <si>
    <t xml:space="preserve"> 2020-02-18 00</t>
  </si>
  <si>
    <t>current price of gold is: 1601.61</t>
  </si>
  <si>
    <t xml:space="preserve"> predicted price of gold is: 1597.4680880991318
</t>
  </si>
  <si>
    <t xml:space="preserve"> 1597.4680880991318
</t>
  </si>
  <si>
    <t xml:space="preserve"> current price of tb option is: 4.37482880544115</t>
  </si>
  <si>
    <t xml:space="preserve"> predicted price of tb is: 100.322859439996
</t>
  </si>
  <si>
    <t xml:space="preserve"> 100.322859439996
</t>
  </si>
  <si>
    <t>current price of reit is: 78.05</t>
  </si>
  <si>
    <t xml:space="preserve"> current price of reit option is: 5.826660588096573</t>
  </si>
  <si>
    <t xml:space="preserve"> predicted price of reit is: 78.44642983720681
</t>
  </si>
  <si>
    <t xml:space="preserve"> 78.44642983720681
</t>
  </si>
  <si>
    <t>value_ratio_gold_to_total is: -0.6289434766737351</t>
  </si>
  <si>
    <t xml:space="preserve"> risk_ratio_to_gold is: 0.9096376312236121</t>
  </si>
  <si>
    <t xml:space="preserve"> risk_ratio_to_gold_before is: 0.9088805600219081
</t>
  </si>
  <si>
    <t xml:space="preserve"> 0.9088805600219081
</t>
  </si>
  <si>
    <t>value_ratio_tb_to_total is: 0.6839759782281418</t>
  </si>
  <si>
    <t xml:space="preserve"> risk_ratio_tb_to_gold is: 0.049781959400566955</t>
  </si>
  <si>
    <t xml:space="preserve"> risk_ratio_tb_to_gold_before is: 0.049922682850753755
</t>
  </si>
  <si>
    <t xml:space="preserve"> 0.049922682850753755
</t>
  </si>
  <si>
    <t>value_ratio_reit_to_total is: 0.9449674984455932</t>
  </si>
  <si>
    <t xml:space="preserve"> risk_ratio_reit_to_gold is: 0.04955690442242137</t>
  </si>
  <si>
    <t xml:space="preserve"> risk_ratio_reit_to_gold_before is: 0.05033189842876623
</t>
  </si>
  <si>
    <t xml:space="preserve"> 0.05033189842876623
</t>
  </si>
  <si>
    <t>delta_gold is: 1.0110791257906897</t>
  </si>
  <si>
    <t xml:space="preserve"> delta_tb is: 1.000049567125264</t>
  </si>
  <si>
    <t xml:space="preserve"> delta_reit is: 0.9930128862123705
</t>
  </si>
  <si>
    <t xml:space="preserve"> 0.9930128862123705
</t>
  </si>
  <si>
    <t>delta_gold_risk is: 1.0003966048047004</t>
  </si>
  <si>
    <t xml:space="preserve"> delta_tb_risk is: 0.9998659677969765</t>
  </si>
  <si>
    <t xml:space="preserve"> delta_reit_risk is: 0.9992621437019058
</t>
  </si>
  <si>
    <t xml:space="preserve"> 0.9992621437019058
</t>
  </si>
  <si>
    <t xml:space="preserve">collateral_ratio_tranche_gold is: 0.8323706937464139
</t>
  </si>
  <si>
    <t xml:space="preserve"> 0.8323706937464139
</t>
  </si>
  <si>
    <t xml:space="preserve">collateral_ratio_tranche_tb is: 0.37874554374859126
</t>
  </si>
  <si>
    <t xml:space="preserve"> 0.37874554374859126
</t>
  </si>
  <si>
    <t xml:space="preserve">collateral_ratio_tranche_reit is: 0.2746334065716717
</t>
  </si>
  <si>
    <t xml:space="preserve"> 0.2746334065716717
</t>
  </si>
  <si>
    <t>Total plot size is: 152670592.9516924</t>
  </si>
  <si>
    <t xml:space="preserve"> plot size of gold is: 85146424.8429685</t>
  </si>
  <si>
    <t xml:space="preserve"> plot size of TB is: 39151814.08909814</t>
  </si>
  <si>
    <t xml:space="preserve"> plot size of REIT is: 28372354.019625783
</t>
  </si>
  <si>
    <t xml:space="preserve"> 28372354.019625783
</t>
  </si>
  <si>
    <t xml:space="preserve">collateral ratio is: 1.4930238123945614
</t>
  </si>
  <si>
    <t xml:space="preserve"> 1.4930238123945614
</t>
  </si>
  <si>
    <t>S_gtbcps_0 is: 1.0000248290087022</t>
  </si>
  <si>
    <t xml:space="preserve">stdev_gtbcps is: 0.006047911894040886
</t>
  </si>
  <si>
    <t xml:space="preserve"> 0.006047911894040886
</t>
  </si>
  <si>
    <t>predicted price of GTBCPS is: 1.000047877045487</t>
  </si>
  <si>
    <t xml:space="preserve"> actual price is: 1.0000248290087022
</t>
  </si>
  <si>
    <t xml:space="preserve"> 1.0000248290087022
</t>
  </si>
  <si>
    <t>predicted amount of GTBCPS is: 102251071.02602683</t>
  </si>
  <si>
    <t xml:space="preserve"> actual amount is: 102253427.65396039
</t>
  </si>
  <si>
    <t>plot sizes of gold is: 85146424.8429685</t>
  </si>
  <si>
    <t xml:space="preserve"> plot sizes of tb is: 39151814.08909814 </t>
  </si>
  <si>
    <t xml:space="preserve"> plot sizes of reit is: 28372354.019625783</t>
  </si>
  <si>
    <t xml:space="preserve"> plot sizes of total is: 152670592.9516924.
</t>
  </si>
  <si>
    <t xml:space="preserve"> 152670592.9516924.
</t>
  </si>
  <si>
    <t>predicted stdevs of gold is: 0.006557927135447938</t>
  </si>
  <si>
    <t xml:space="preserve"> predicted stdevs of tb is: 0.0002887061012176434</t>
  </si>
  <si>
    <t xml:space="preserve"> predicted stdevs of reit is: 0.012464629377345422</t>
  </si>
  <si>
    <t xml:space="preserve"> predicted stdevs of GTBCPS is: 0.006047911894040886.
</t>
  </si>
  <si>
    <t xml:space="preserve"> 0.006047911894040886.
</t>
  </si>
  <si>
    <t>total_value_of_collaterals is: 152671415.79579976</t>
  </si>
  <si>
    <t xml:space="preserve"> createdtionValue_gold is: -1962.4228770394252</t>
  </si>
  <si>
    <t xml:space="preserve"> createdValue_tb is: -902.3534756632025</t>
  </si>
  <si>
    <t xml:space="preserve"> createdValue_reit is: -653.9126889919077
</t>
  </si>
  <si>
    <t xml:space="preserve"> -653.9126889919077
</t>
  </si>
  <si>
    <t>plotValue_gold_after_creation is: 85148980.3825519</t>
  </si>
  <si>
    <t xml:space="preserve"> plotValue_tb_after_creation  is: 39152865.213887304</t>
  </si>
  <si>
    <t xml:space="preserve"> plotValue_reit_after_creation  is: 28373088.888402257</t>
  </si>
  <si>
    <t xml:space="preserve">total_value_after_creation is: 152674934.48484147
</t>
  </si>
  <si>
    <t xml:space="preserve"> 152674934.48484147
</t>
  </si>
  <si>
    <t>total_amount_gtncps_before_creation is: 102253427.65396039</t>
  </si>
  <si>
    <t>creation_amount_gtbcps is: -2356.627933561802</t>
  </si>
  <si>
    <t xml:space="preserve">total_amount_gtbcps_new is: 102251071.02602683
</t>
  </si>
  <si>
    <t xml:space="preserve"> 102251071.02602683
</t>
  </si>
  <si>
    <t>payout of tranche of gold is: 593.1167063508561</t>
  </si>
  <si>
    <t xml:space="preserve"> payout of tranche of Treausry Bill Option is: 148.7713135022211</t>
  </si>
  <si>
    <t xml:space="preserve"> payout of tranche of Collar of REIT is: 80.95608748040539
</t>
  </si>
  <si>
    <t xml:space="preserve"> 80.95608748040539
</t>
  </si>
  <si>
    <t>Collateral size of tranche of gold is: 85148980.3825519</t>
  </si>
  <si>
    <t xml:space="preserve"> collateral size of tranche of Treausry Bill Option is: 39152865.213887304</t>
  </si>
  <si>
    <t xml:space="preserve"> collateral size of tranche of Collar of REIT is: 28373088.888402257
</t>
  </si>
  <si>
    <t xml:space="preserve"> 28373088.888402257
</t>
  </si>
  <si>
    <t>Collateral ratio of tranche of gold is: 0.8326850830297552</t>
  </si>
  <si>
    <t xml:space="preserve"> collateral ratio of tranche of Treausry Bill Option is: 0.3828819402769869</t>
  </si>
  <si>
    <t xml:space="preserve"> collateral ratio of tranche of Collar of REIT is: 0.2774648359933984
</t>
  </si>
  <si>
    <t xml:space="preserve"> 0.2774648359933984
</t>
  </si>
  <si>
    <t xml:space="preserve">date is: 2020-02-19 00:00:00
</t>
  </si>
  <si>
    <t xml:space="preserve"> 2020-02-19 00</t>
  </si>
  <si>
    <t>current price of gold is: 1611.7</t>
  </si>
  <si>
    <t xml:space="preserve"> predicted price of gold is: 1603.733314789625
</t>
  </si>
  <si>
    <t xml:space="preserve"> 1603.733314789625
</t>
  </si>
  <si>
    <t>current price of tb is: 100.1972656</t>
  </si>
  <si>
    <t xml:space="preserve"> current price of tb option is: 4.374015840012688</t>
  </si>
  <si>
    <t xml:space="preserve"> predicted price of tb is: 100.32760674867025
</t>
  </si>
  <si>
    <t xml:space="preserve"> 100.32760674867025
</t>
  </si>
  <si>
    <t xml:space="preserve"> current price of reit option is: 5.819495788226845</t>
  </si>
  <si>
    <t xml:space="preserve"> predicted price of reit is: 78.37970956334193
</t>
  </si>
  <si>
    <t xml:space="preserve"> 78.37970956334193
</t>
  </si>
  <si>
    <t>value_ratio_gold_to_total is: -2.9650351784939537</t>
  </si>
  <si>
    <t xml:space="preserve"> risk_ratio_to_gold is: 0.9104544043141675</t>
  </si>
  <si>
    <t xml:space="preserve"> risk_ratio_to_gold_before is: 0.9096376312236121
</t>
  </si>
  <si>
    <t xml:space="preserve"> 0.9096376312236121
</t>
  </si>
  <si>
    <t>value_ratio_tb_to_total is: 1.6764283482102347</t>
  </si>
  <si>
    <t xml:space="preserve"> risk_ratio_tb_to_gold is: 0.049197335527778004</t>
  </si>
  <si>
    <t xml:space="preserve"> risk_ratio_tb_to_gold_before is: 0.049781959400566955
</t>
  </si>
  <si>
    <t xml:space="preserve"> 0.049781959400566955
</t>
  </si>
  <si>
    <t>value_ratio_reit_to_total is: 2.288606830283719</t>
  </si>
  <si>
    <t xml:space="preserve"> risk_ratio_reit_to_gold is: 0.0491553060339772</t>
  </si>
  <si>
    <t xml:space="preserve"> risk_ratio_reit_to_gold_before is: 0.04955690442242137
</t>
  </si>
  <si>
    <t xml:space="preserve"> 0.04955690442242137
</t>
  </si>
  <si>
    <t>delta_gold is: 1.0062999107148434</t>
  </si>
  <si>
    <t xml:space="preserve"> delta_tb is: 1.0000295810286532</t>
  </si>
  <si>
    <t xml:space="preserve"> delta_reit is: 0.9999145793380484
</t>
  </si>
  <si>
    <t xml:space="preserve"> 0.9999145793380484
</t>
  </si>
  <si>
    <t>delta_gold_risk is: 1.0004277110364819</t>
  </si>
  <si>
    <t xml:space="preserve"> delta_tb_risk is: 0.9994430997146087</t>
  </si>
  <si>
    <t xml:space="preserve"> delta_reit_risk is: 0.9996173638735051
</t>
  </si>
  <si>
    <t xml:space="preserve"> 0.9996173638735051
</t>
  </si>
  <si>
    <t xml:space="preserve">collateral_ratio_tranche_gold is: 0.8375726856249269
</t>
  </si>
  <si>
    <t xml:space="preserve"> 0.8375726856249269
</t>
  </si>
  <si>
    <t xml:space="preserve">collateral_ratio_tranche_tb is: 0.3807081908927791
</t>
  </si>
  <si>
    <t xml:space="preserve"> 0.3807081908927791
</t>
  </si>
  <si>
    <t xml:space="preserve">collateral_ratio_tranche_reit is: 0.2758097575535237
</t>
  </si>
  <si>
    <t xml:space="preserve"> 0.2758097575535237
</t>
  </si>
  <si>
    <t>Total plot size is: 153210099.99270478</t>
  </si>
  <si>
    <t xml:space="preserve"> plot size of gold is: 85685411.35642192</t>
  </si>
  <si>
    <t xml:space="preserve"> plot size of TB is: 39154023.395915054</t>
  </si>
  <si>
    <t xml:space="preserve"> plot size of REIT is: 28370665.240367796
</t>
  </si>
  <si>
    <t xml:space="preserve"> 28370665.240367796
</t>
  </si>
  <si>
    <t xml:space="preserve">collateral ratio is: 1.4982998570054635
</t>
  </si>
  <si>
    <t xml:space="preserve"> 1.4982998570054635
</t>
  </si>
  <si>
    <t>S_gtbcps_0 is: 1.000047877045487</t>
  </si>
  <si>
    <t xml:space="preserve">stdev_gtbcps is: 0.006094478069135789
</t>
  </si>
  <si>
    <t xml:space="preserve"> 0.006094478069135789
</t>
  </si>
  <si>
    <t>predicted price of GTBCPS is: 1.0000804047573153</t>
  </si>
  <si>
    <t xml:space="preserve"> actual price is: 1.000047877045487
</t>
  </si>
  <si>
    <t xml:space="preserve"> 1.000047877045487
</t>
  </si>
  <si>
    <t>predicted amount of GTBCPS is: 102247745.30005854</t>
  </si>
  <si>
    <t xml:space="preserve"> actual amount is: 102251071.02602683
</t>
  </si>
  <si>
    <t>plot sizes of gold is: 85685411.35642192</t>
  </si>
  <si>
    <t xml:space="preserve"> plot sizes of tb is: 39154023.395915054 </t>
  </si>
  <si>
    <t xml:space="preserve"> plot sizes of reit is: 28370665.240367796</t>
  </si>
  <si>
    <t xml:space="preserve"> plot sizes of total is: 153210099.99270478.
</t>
  </si>
  <si>
    <t xml:space="preserve"> 153210099.99270478.
</t>
  </si>
  <si>
    <t>predicted stdevs of gold is: 0.006640878541666983</t>
  </si>
  <si>
    <t xml:space="preserve"> predicted stdevs of tb is: 0.00028735612049677174</t>
  </si>
  <si>
    <t xml:space="preserve"> predicted stdevs of reit is: 0.012458574147110747</t>
  </si>
  <si>
    <t xml:space="preserve"> predicted stdevs of GTBCPS is: 0.006094478069135789.
</t>
  </si>
  <si>
    <t xml:space="preserve"> 0.006094478069135789.
</t>
  </si>
  <si>
    <t>total_value_of_collaterals is: 153211262.60204846</t>
  </si>
  <si>
    <t xml:space="preserve"> createdtionValue_gold is: -2787.0442480715674</t>
  </si>
  <si>
    <t xml:space="preserve"> createdValue_tb is: -1273.5366207007423</t>
  </si>
  <si>
    <t xml:space="preserve"> createdValue_reit is: -922.7923408204792
</t>
  </si>
  <si>
    <t xml:space="preserve"> -922.7923408204792
</t>
  </si>
  <si>
    <t>plotValue_gold_after_creation is: 85689038.1467847</t>
  </si>
  <si>
    <t xml:space="preserve"> plotValue_tb_after_creation  is: 39155506.10581871</t>
  </si>
  <si>
    <t xml:space="preserve"> plotValue_reit_after_creation  is: 28371701.722654637</t>
  </si>
  <si>
    <t xml:space="preserve">total_value_after_creation is: 153216245.97525805
</t>
  </si>
  <si>
    <t xml:space="preserve"> 153216245.97525805
</t>
  </si>
  <si>
    <t>total_amount_gtncps_before_creation is: 102251071.02602683</t>
  </si>
  <si>
    <t>creation_amount_gtbcps is: -3325.725968286395</t>
  </si>
  <si>
    <t xml:space="preserve">total_amount_gtbcps_new is: 102247745.30005854
</t>
  </si>
  <si>
    <t xml:space="preserve"> 102247745.30005854
</t>
  </si>
  <si>
    <t>payout of tranche of gold is: 839.7461146986716</t>
  </si>
  <si>
    <t xml:space="preserve"> payout of tranche of Treausry Bill Option is: 209.17328295883158</t>
  </si>
  <si>
    <t xml:space="preserve"> payout of tranche of Collar of REIT is: 113.68994602348867
</t>
  </si>
  <si>
    <t xml:space="preserve"> 113.68994602348867
</t>
  </si>
  <si>
    <t>Collateral size of tranche of gold is: 85689038.1467847</t>
  </si>
  <si>
    <t xml:space="preserve"> collateral size of tranche of Treausry Bill Option is: 39155506.10581871</t>
  </si>
  <si>
    <t xml:space="preserve"> collateral size of tranche of Collar of REIT is: 28371701.722654637
</t>
  </si>
  <si>
    <t xml:space="preserve"> 28371701.722654637
</t>
  </si>
  <si>
    <t>Collateral ratio of tranche of gold is: 0.8379584490864372</t>
  </si>
  <si>
    <t xml:space="preserve"> collateral ratio of tranche of Treausry Bill Option is: 0.3829041366227254</t>
  </si>
  <si>
    <t xml:space="preserve"> collateral ratio of tranche of Collar of REIT is: 0.27744864089539045
</t>
  </si>
  <si>
    <t xml:space="preserve"> 0.27744864089539045
</t>
  </si>
  <si>
    <t xml:space="preserve">date is: 2020-02-20 00:00:00
</t>
  </si>
  <si>
    <t xml:space="preserve"> 2020-02-20 00</t>
  </si>
  <si>
    <t>current price of gold is: 1619.56</t>
  </si>
  <si>
    <t xml:space="preserve"> predicted price of gold is: 1616.3024993735899
</t>
  </si>
  <si>
    <t xml:space="preserve"> 1616.3024993735899
</t>
  </si>
  <si>
    <t>current price of tb is: 100.203125</t>
  </si>
  <si>
    <t xml:space="preserve"> current price of tb option is: 4.377241007796323</t>
  </si>
  <si>
    <t xml:space="preserve"> predicted price of tb is: 100.33012937745809
</t>
  </si>
  <si>
    <t xml:space="preserve"> 100.33012937745809
</t>
  </si>
  <si>
    <t>current price of reit is: 77.9</t>
  </si>
  <si>
    <t xml:space="preserve"> current price of reit option is: 5.862422001899944</t>
  </si>
  <si>
    <t xml:space="preserve"> predicted price of reit is: 78.38183759880309
</t>
  </si>
  <si>
    <t xml:space="preserve"> 78.38183759880309
</t>
  </si>
  <si>
    <t>value_ratio_gold_to_total is: -0.42912643335701284</t>
  </si>
  <si>
    <t xml:space="preserve"> risk_ratio_to_gold is: 0.9131292276944968</t>
  </si>
  <si>
    <t xml:space="preserve"> risk_ratio_to_gold_before is: 0.9104544043141675
</t>
  </si>
  <si>
    <t xml:space="preserve"> 0.9104544043141675
</t>
  </si>
  <si>
    <t>value_ratio_tb_to_total is: 0.5933661966073492</t>
  </si>
  <si>
    <t xml:space="preserve"> risk_ratio_tb_to_gold is: 0.047900169988907185</t>
  </si>
  <si>
    <t xml:space="preserve"> risk_ratio_tb_to_gold_before is: 0.049197335527778004
</t>
  </si>
  <si>
    <t xml:space="preserve"> 0.049197335527778004
</t>
  </si>
  <si>
    <t>value_ratio_reit_to_total is: 0.8357602367496636</t>
  </si>
  <si>
    <t xml:space="preserve"> risk_ratio_reit_to_gold is: 0.047235074476805326</t>
  </si>
  <si>
    <t xml:space="preserve"> risk_ratio_reit_to_gold_before is: 0.0491553060339772
</t>
  </si>
  <si>
    <t xml:space="preserve"> 0.0491553060339772
</t>
  </si>
  <si>
    <t>delta_gold is: 1.0048768381212383</t>
  </si>
  <si>
    <t xml:space="preserve"> delta_tb is: 1.0000868744043159</t>
  </si>
  <si>
    <t xml:space="preserve"> delta_reit is: 0.9987233286033189
</t>
  </si>
  <si>
    <t xml:space="preserve"> 0.9987233286033189
</t>
  </si>
  <si>
    <t>delta_gold_risk is: 1.0014000979946387</t>
  </si>
  <si>
    <t xml:space="preserve"> delta_tb_risk is: 0.9987636591373745</t>
  </si>
  <si>
    <t xml:space="preserve"> delta_reit_risk is: 0.9981697356472126
</t>
  </si>
  <si>
    <t xml:space="preserve"> 0.9981697356472126
</t>
  </si>
  <si>
    <t xml:space="preserve">collateral_ratio_tranche_gold is: 0.8408677395590428
</t>
  </si>
  <si>
    <t xml:space="preserve"> 0.8408677395590428
</t>
  </si>
  <si>
    <t xml:space="preserve">collateral_ratio_tranche_tb is: 0.38155066756686845
</t>
  </si>
  <si>
    <t xml:space="preserve"> 0.38155066756686845
</t>
  </si>
  <si>
    <t xml:space="preserve">collateral_ratio_tranche_reit is: 0.27625526393867944
</t>
  </si>
  <si>
    <t xml:space="preserve"> 0.27625526393867944
</t>
  </si>
  <si>
    <t>Total plot size is: 153601317.81426868</t>
  </si>
  <si>
    <t xml:space="preserve"> plot size of gold is: 86106929.71459118</t>
  </si>
  <si>
    <t xml:space="preserve"> plot size of TB is: 39158907.71708734</t>
  </si>
  <si>
    <t xml:space="preserve"> plot size of REIT is: 28335480.382590156
</t>
  </si>
  <si>
    <t xml:space="preserve"> 28335480.382590156
</t>
  </si>
  <si>
    <t xml:space="preserve">collateral ratio is: 1.5021257249223638
</t>
  </si>
  <si>
    <t xml:space="preserve"> 1.5021257249223638
</t>
  </si>
  <si>
    <t>S_gtbcps_0 is: 1.0000804047573153</t>
  </si>
  <si>
    <t xml:space="preserve">stdev_gtbcps is: 0.006087204695268261
</t>
  </si>
  <si>
    <t xml:space="preserve"> 0.006087204695268261
</t>
  </si>
  <si>
    <t>predicted price of GTBCPS is: 1.0000727505760603</t>
  </si>
  <si>
    <t xml:space="preserve"> actual price is: 1.0000804047573153
</t>
  </si>
  <si>
    <t xml:space="preserve"> 1.0000804047573153
</t>
  </si>
  <si>
    <t>predicted amount of GTBCPS is: 102393429.36187492</t>
  </si>
  <si>
    <t xml:space="preserve"> actual amount is: 102247745.30005854
</t>
  </si>
  <si>
    <t>plot sizes of gold is: 86106929.71459118</t>
  </si>
  <si>
    <t xml:space="preserve"> plot sizes of tb is: 39158907.71708734 </t>
  </si>
  <si>
    <t xml:space="preserve"> plot sizes of reit is: 28335480.382590156</t>
  </si>
  <si>
    <t xml:space="preserve"> plot sizes of total is: 153601317.81426868.
</t>
  </si>
  <si>
    <t xml:space="preserve"> 153601317.81426868.
</t>
  </si>
  <si>
    <t>predicted stdevs of gold is: 0.006640072937379016</t>
  </si>
  <si>
    <t xml:space="preserve"> predicted stdevs of tb is: 0.0002812878131015847</t>
  </si>
  <si>
    <t xml:space="preserve"> predicted stdevs of reit is: 0.012430756105373322</t>
  </si>
  <si>
    <t xml:space="preserve"> predicted stdevs of GTBCPS is: 0.006087204695268261.
</t>
  </si>
  <si>
    <t xml:space="preserve"> 0.006087204695268261.
</t>
  </si>
  <si>
    <t>total_value_of_collaterals is: 153601043.59115234</t>
  </si>
  <si>
    <t xml:space="preserve"> createdtionValue_gold is: 122511.52584831615</t>
  </si>
  <si>
    <t xml:space="preserve"> createdValue_tb is: 55714.74101891697</t>
  </si>
  <si>
    <t xml:space="preserve"> createdValue_reit is: 40315.33359532295
</t>
  </si>
  <si>
    <t xml:space="preserve"> 40315.33359532295
</t>
  </si>
  <si>
    <t>plotValue_gold_after_creation is: 85984198.51204202</t>
  </si>
  <si>
    <t xml:space="preserve"> plotValue_tb_after_creation  is: 39103156.36545809</t>
  </si>
  <si>
    <t xml:space="preserve"> plotValue_reit_after_creation  is: 28295147.113189675</t>
  </si>
  <si>
    <t xml:space="preserve">total_value_after_creation is: 153382501.99068978
</t>
  </si>
  <si>
    <t xml:space="preserve"> 153382501.99068978
</t>
  </si>
  <si>
    <t>total_amount_gtncps_before_creation is: 102247745.30005854</t>
  </si>
  <si>
    <t>creation_amount_gtbcps is: 145684.06181637943</t>
  </si>
  <si>
    <t xml:space="preserve">total_amount_gtbcps_new is: 102393429.36187492
</t>
  </si>
  <si>
    <t xml:space="preserve"> 102393429.36187492
</t>
  </si>
  <si>
    <t>payout of tranche of gold is: -219.6767008434681</t>
  </si>
  <si>
    <t xml:space="preserve"> payout of tranche of Treausry Bill Option is: -36.61061033946958</t>
  </si>
  <si>
    <t xml:space="preserve"> payout of tranche of Collar of REIT is: -17.93580515832627
</t>
  </si>
  <si>
    <t xml:space="preserve"> -17.93580515832627
</t>
  </si>
  <si>
    <t>Collateral size of tranche of gold is: 85984198.51204202</t>
  </si>
  <si>
    <t xml:space="preserve"> collateral size of tranche of Treausry Bill Option is: 39103156.36545809</t>
  </si>
  <si>
    <t xml:space="preserve"> collateral size of tranche of Collar of REIT is: 28295147.113189675
</t>
  </si>
  <si>
    <t xml:space="preserve"> 28295147.113189675
</t>
  </si>
  <si>
    <t>Collateral ratio of tranche of gold is: 0.8408786258788027</t>
  </si>
  <si>
    <t xml:space="preserve"> collateral ratio of tranche of Treausry Bill Option is: 0.38240756977580476</t>
  </si>
  <si>
    <t xml:space="preserve"> collateral ratio of tranche of Collar of REIT is: 0.2767111264082475
</t>
  </si>
  <si>
    <t xml:space="preserve"> 0.2767111264082475
</t>
  </si>
  <si>
    <t xml:space="preserve">date is: 2020-02-21 00:00:00
</t>
  </si>
  <si>
    <t xml:space="preserve"> 2020-02-21 00</t>
  </si>
  <si>
    <t>current price of gold is: 1643.41</t>
  </si>
  <si>
    <t xml:space="preserve"> predicted price of gold is: 1632.632229685197
</t>
  </si>
  <si>
    <t xml:space="preserve"> 1632.632229685197
</t>
  </si>
  <si>
    <t>current price of tb is: 100.2207031</t>
  </si>
  <si>
    <t xml:space="preserve"> current price of tb option is: 4.382068947162068</t>
  </si>
  <si>
    <t xml:space="preserve"> predicted price of tb is: 100.34271249610366
</t>
  </si>
  <si>
    <t xml:space="preserve"> 100.34271249610366
</t>
  </si>
  <si>
    <t>current price of reit is: 76.45</t>
  </si>
  <si>
    <t xml:space="preserve"> current price of reit option is: 5.949970912994004</t>
  </si>
  <si>
    <t xml:space="preserve"> predicted price of reit is: 76.89870950109075
</t>
  </si>
  <si>
    <t xml:space="preserve"> 76.89870950109075
</t>
  </si>
  <si>
    <t>value_ratio_gold_to_total is: -86.23013532404465</t>
  </si>
  <si>
    <t xml:space="preserve"> risk_ratio_to_gold is: 0.9143187098715541</t>
  </si>
  <si>
    <t xml:space="preserve"> risk_ratio_to_gold_before is: 0.9131292276944968
</t>
  </si>
  <si>
    <t xml:space="preserve"> 0.9131292276944968
</t>
  </si>
  <si>
    <t>value_ratio_tb_to_total is: 36.03595861719741</t>
  </si>
  <si>
    <t xml:space="preserve"> risk_ratio_tb_to_gold is: 0.047662166897135864</t>
  </si>
  <si>
    <t xml:space="preserve"> risk_ratio_tb_to_gold_before is: 0.047900169988907185
</t>
  </si>
  <si>
    <t xml:space="preserve"> 0.047900169988907185
</t>
  </si>
  <si>
    <t>value_ratio_reit_to_total is: 51.194176706847244</t>
  </si>
  <si>
    <t xml:space="preserve"> risk_ratio_reit_to_gold is: 0.046048362268873294</t>
  </si>
  <si>
    <t xml:space="preserve"> risk_ratio_reit_to_gold_before is: 0.047235074476805326
</t>
  </si>
  <si>
    <t xml:space="preserve"> 0.047235074476805326
</t>
  </si>
  <si>
    <t>delta_gold is: 1.0147262219368225</t>
  </si>
  <si>
    <t xml:space="preserve"> delta_tb is: 1.0002142470926527</t>
  </si>
  <si>
    <t xml:space="preserve"> delta_reit is: 0.9837343398585701
</t>
  </si>
  <si>
    <t xml:space="preserve"> 0.9837343398585701
</t>
  </si>
  <si>
    <t>delta_gold_risk is: 1.0006217469054566</t>
  </si>
  <si>
    <t xml:space="preserve"> delta_tb_risk is: 0.999772876177915</t>
  </si>
  <si>
    <t xml:space="preserve"> delta_reit_risk is: 0.9988668139209098
</t>
  </si>
  <si>
    <t xml:space="preserve"> 0.9988668139209098
</t>
  </si>
  <si>
    <t xml:space="preserve">collateral_ratio_tranche_gold is: 0.8527314080312951
</t>
  </si>
  <si>
    <t xml:space="preserve"> 0.8527314080312951
</t>
  </si>
  <si>
    <t xml:space="preserve">collateral_ratio_tranche_tb is: 0.37702424893281117
</t>
  </si>
  <si>
    <t xml:space="preserve"> 0.37702424893281117
</t>
  </si>
  <si>
    <t xml:space="preserve">collateral_ratio_tranche_reit is: 0.2685641172696458
</t>
  </si>
  <si>
    <t xml:space="preserve"> 0.2685641172696458
</t>
  </si>
  <si>
    <t>Total plot size is: 154196862.87200785</t>
  </si>
  <si>
    <t xml:space="preserve"> plot size of gold is: 87250420.90239015</t>
  </si>
  <si>
    <t xml:space="preserve"> plot size of TB is: 39111534.10302294</t>
  </si>
  <si>
    <t xml:space="preserve"> plot size of REIT is: 27834907.86659477
</t>
  </si>
  <si>
    <t xml:space="preserve"> 27834907.86659477
</t>
  </si>
  <si>
    <t xml:space="preserve">collateral ratio is: 1.5058158198075418
</t>
  </si>
  <si>
    <t xml:space="preserve"> 1.5058158198075418
</t>
  </si>
  <si>
    <t>S_gtbcps_0 is: 1.0000727505760603</t>
  </si>
  <si>
    <t xml:space="preserve">stdev_gtbcps is: 0.006098178459945739
</t>
  </si>
  <si>
    <t xml:space="preserve"> 0.006098178459945739
</t>
  </si>
  <si>
    <t>predicted price of GTBCPS is: 1.000068422252358</t>
  </si>
  <si>
    <t xml:space="preserve"> actual price is: 1.0000727505760603
</t>
  </si>
  <si>
    <t xml:space="preserve"> 1.0000727505760603
</t>
  </si>
  <si>
    <t>predicted amount of GTBCPS is: 102790875.39812198</t>
  </si>
  <si>
    <t xml:space="preserve"> actual amount is: 102393429.36187492
</t>
  </si>
  <si>
    <t>plot sizes of gold is: 87250420.90239015</t>
  </si>
  <si>
    <t xml:space="preserve"> plot sizes of tb is: 39111534.10302294 </t>
  </si>
  <si>
    <t xml:space="preserve"> plot sizes of reit is: 27834907.86659477</t>
  </si>
  <si>
    <t xml:space="preserve"> plot sizes of total is: 154196862.87200785.
</t>
  </si>
  <si>
    <t xml:space="preserve"> 154196862.87200785.
</t>
  </si>
  <si>
    <t>predicted stdevs of gold is: 0.00664776786968346</t>
  </si>
  <si>
    <t xml:space="preserve"> predicted stdevs of tb is: 0.00028007354800924485</t>
  </si>
  <si>
    <t xml:space="preserve"> predicted stdevs of reit is: 0.012550619481696066</t>
  </si>
  <si>
    <t xml:space="preserve"> predicted stdevs of GTBCPS is: 0.006098178459945739.
</t>
  </si>
  <si>
    <t xml:space="preserve"> 0.006098178459945739.
</t>
  </si>
  <si>
    <t>total_value_of_collaterals is: 154196706.97116807</t>
  </si>
  <si>
    <t xml:space="preserve"> createdtionValue_gold is: 337357.6086990274</t>
  </si>
  <si>
    <t xml:space="preserve"> createdValue_tb is: 151226.61469204578</t>
  </si>
  <si>
    <t xml:space="preserve"> createdValue_reit is: 107625.01941064533
</t>
  </si>
  <si>
    <t xml:space="preserve"> 107625.01941064533
</t>
  </si>
  <si>
    <t>plotValue_gold_after_creation is: 86912937.41961543</t>
  </si>
  <si>
    <t xml:space="preserve"> plotValue_tb_after_creation  is: 38960287.125570804</t>
  </si>
  <si>
    <t xml:space="preserve"> plotValue_reit_after_creation  is: 27727273.183180116</t>
  </si>
  <si>
    <t xml:space="preserve">total_value_after_creation is: 153600497.72836635
</t>
  </si>
  <si>
    <t xml:space="preserve"> 153600497.72836635
</t>
  </si>
  <si>
    <t>total_amount_gtncps_before_creation is: 102393429.36187492</t>
  </si>
  <si>
    <t>creation_amount_gtbcps is: 397446.0362470597</t>
  </si>
  <si>
    <t xml:space="preserve">total_amount_gtbcps_new is: 102790875.39812198
</t>
  </si>
  <si>
    <t xml:space="preserve"> 102790875.39812198
</t>
  </si>
  <si>
    <t>payout of tranche of gold is: -125.8740756892308</t>
  </si>
  <si>
    <t xml:space="preserve"> payout of tranche of Treausry Bill Option is: -20.36276008720786</t>
  </si>
  <si>
    <t xml:space="preserve"> payout of tranche of Collar of REIT is: -9.664004009928446
</t>
  </si>
  <si>
    <t xml:space="preserve"> -9.664004009928446
</t>
  </si>
  <si>
    <t>Collateral size of tranche of gold is: 86912937.41961543</t>
  </si>
  <si>
    <t xml:space="preserve"> collateral size of tranche of Treausry Bill Option is: 38960287.125570804</t>
  </si>
  <si>
    <t xml:space="preserve"> collateral size of tranche of Collar of REIT is: 27727273.183180116
</t>
  </si>
  <si>
    <t xml:space="preserve"> 27727273.183180116
</t>
  </si>
  <si>
    <t>Collateral ratio of tranche of gold is: 0.848755546026288</t>
  </si>
  <si>
    <t xml:space="preserve"> collateral ratio of tranche of Treausry Bill Option is: 0.38046993640260657</t>
  </si>
  <si>
    <t xml:space="preserve"> collateral ratio of tranche of Collar of REIT is: 0.27077300099511725
</t>
  </si>
  <si>
    <t xml:space="preserve"> 0.27077300099511725
</t>
  </si>
  <si>
    <t xml:space="preserve">date is: 2020-02-24 00:00:00
</t>
  </si>
  <si>
    <t xml:space="preserve"> 2020-02-24 00</t>
  </si>
  <si>
    <t>current price of gold is: 1659.38</t>
  </si>
  <si>
    <t xml:space="preserve"> predicted price of gold is: 1642.642469668903
</t>
  </si>
  <si>
    <t xml:space="preserve"> 1642.642469668903
</t>
  </si>
  <si>
    <t>current price of tb is: 100.2792969</t>
  </si>
  <si>
    <t xml:space="preserve"> current price of tb option is: 4.388469440705953</t>
  </si>
  <si>
    <t xml:space="preserve"> predicted price of tb is: 100.3946844265461
</t>
  </si>
  <si>
    <t xml:space="preserve"> 100.3946844265461
</t>
  </si>
  <si>
    <t>current price of reit is: 75.1</t>
  </si>
  <si>
    <t xml:space="preserve"> current price of reit option is: 6.050338570918541</t>
  </si>
  <si>
    <t xml:space="preserve"> predicted price of reit is: 75.63466602294085
</t>
  </si>
  <si>
    <t xml:space="preserve"> 75.63466602294085
</t>
  </si>
  <si>
    <t>value_ratio_gold_to_total is: 2.963092900761393</t>
  </si>
  <si>
    <t xml:space="preserve"> risk_ratio_to_gold is: 0.9161527665855663</t>
  </si>
  <si>
    <t xml:space="preserve"> risk_ratio_to_gold_before is: 0.9143187098715541
</t>
  </si>
  <si>
    <t xml:space="preserve"> 0.9143187098715541
</t>
  </si>
  <si>
    <t>value_ratio_tb_to_total is: -0.7973306898757104</t>
  </si>
  <si>
    <t xml:space="preserve"> risk_ratio_tb_to_gold is: 0.04715642283791366</t>
  </si>
  <si>
    <t xml:space="preserve"> risk_ratio_tb_to_gold_before is: 0.047662166897135864
</t>
  </si>
  <si>
    <t xml:space="preserve"> 0.047662166897135864
</t>
  </si>
  <si>
    <t>value_ratio_reit_to_total is: -1.1657622108856827</t>
  </si>
  <si>
    <t xml:space="preserve"> risk_ratio_reit_to_gold is: 0.04436459469601358</t>
  </si>
  <si>
    <t xml:space="preserve"> risk_ratio_reit_to_gold_before is: 0.046048362268873294
</t>
  </si>
  <si>
    <t xml:space="preserve"> 0.046048362268873294
</t>
  </si>
  <si>
    <t>delta_gold is: 1.0097175993817733</t>
  </si>
  <si>
    <t xml:space="preserve"> delta_tb is: 1.000621343892441</t>
  </si>
  <si>
    <t xml:space="preserve"> delta_reit is: 0.9848345536020279
</t>
  </si>
  <si>
    <t xml:space="preserve"> 0.9848345536020279
</t>
  </si>
  <si>
    <t>delta_gold_risk is: 1.0009580728143932</t>
  </si>
  <si>
    <t xml:space="preserve"> delta_tb_risk is: 0.9995172641761801</t>
  </si>
  <si>
    <t xml:space="preserve"> delta_reit_risk is: 0.9983903539897453
</t>
  </si>
  <si>
    <t xml:space="preserve"> 0.9983903539897453
</t>
  </si>
  <si>
    <t xml:space="preserve">collateral_ratio_tranche_gold is: 0.856183126617875
</t>
  </si>
  <si>
    <t xml:space="preserve"> 0.856183126617875
</t>
  </si>
  <si>
    <t xml:space="preserve">collateral_ratio_tranche_tb is: 0.3772244919327995
</t>
  </si>
  <si>
    <t xml:space="preserve"> 0.3772244919327995
</t>
  </si>
  <si>
    <t xml:space="preserve">collateral_ratio_tranche_reit is: 0.2645259809312005
</t>
  </si>
  <si>
    <t xml:space="preserve"> 0.2645259809312005
</t>
  </si>
  <si>
    <t>Total plot size is: 154048794.0965351</t>
  </si>
  <si>
    <t xml:space="preserve"> plot size of gold is: 87757522.5265524</t>
  </si>
  <si>
    <t xml:space="preserve"> plot size of TB is: 38984494.862024024</t>
  </si>
  <si>
    <t xml:space="preserve"> plot size of REIT is: 27306776.70795867
</t>
  </si>
  <si>
    <t xml:space="preserve"> 27306776.70795867
</t>
  </si>
  <si>
    <t xml:space="preserve">collateral ratio is: 1.498559612957927
</t>
  </si>
  <si>
    <t xml:space="preserve"> 1.498559612957927
</t>
  </si>
  <si>
    <t>S_gtbcps_0 is: 1.000068422252358</t>
  </si>
  <si>
    <t xml:space="preserve">stdev_gtbcps is: 0.006131360989953094
</t>
  </si>
  <si>
    <t xml:space="preserve"> 0.006131360989953094
</t>
  </si>
  <si>
    <t>predicted price of GTBCPS is: 1.000060050506998</t>
  </si>
  <si>
    <t xml:space="preserve"> actual price is: 1.000068422252358
</t>
  </si>
  <si>
    <t xml:space="preserve"> 1.000068422252358
</t>
  </si>
  <si>
    <t>predicted amount of GTBCPS is: 102791735.88548343</t>
  </si>
  <si>
    <t xml:space="preserve"> actual amount is: 102790875.39812198
</t>
  </si>
  <si>
    <t>plot sizes of gold is: 87757522.5265524</t>
  </si>
  <si>
    <t xml:space="preserve"> plot sizes of tb is: 38984494.862024024 </t>
  </si>
  <si>
    <t xml:space="preserve"> plot sizes of reit is: 27306776.70795867</t>
  </si>
  <si>
    <t xml:space="preserve"> plot sizes of total is: 154048794.0965351.
</t>
  </si>
  <si>
    <t xml:space="preserve"> 154048794.0965351.
</t>
  </si>
  <si>
    <t>predicted stdevs of gold is: 0.006701365135928067</t>
  </si>
  <si>
    <t xml:space="preserve"> predicted stdevs of tb is: 0.00027836541052845003</t>
  </si>
  <si>
    <t xml:space="preserve"> predicted stdevs of reit is: 0.01265552626651533</t>
  </si>
  <si>
    <t xml:space="preserve"> predicted stdevs of GTBCPS is: 0.006131360989953094.
</t>
  </si>
  <si>
    <t xml:space="preserve"> 0.006131360989953094.
</t>
  </si>
  <si>
    <t>total_value_of_collaterals is: 154048491.72299463</t>
  </si>
  <si>
    <t xml:space="preserve"> createdtionValue_gold is: 734.6313148315526</t>
  </si>
  <si>
    <t xml:space="preserve"> createdValue_tb is: 326.34560631603597</t>
  </si>
  <si>
    <t xml:space="preserve"> createdValue_reit is: 228.5895895798488
</t>
  </si>
  <si>
    <t xml:space="preserve"> 228.5895895798488
</t>
  </si>
  <si>
    <t>plotValue_gold_after_creation is: 87756542.78002487</t>
  </si>
  <si>
    <t xml:space="preserve"> plotValue_tb_after_creation  is: 38984129.29526852</t>
  </si>
  <si>
    <t xml:space="preserve"> plotValue_reit_after_creation  is: 27306530.081190515</t>
  </si>
  <si>
    <t xml:space="preserve">total_value_after_creation is: 154047202.15648392
</t>
  </si>
  <si>
    <t xml:space="preserve"> 154047202.15648392
</t>
  </si>
  <si>
    <t>total_amount_gtncps_before_creation is: 102790875.39812198</t>
  </si>
  <si>
    <t>creation_amount_gtbcps is: 860.487361446023</t>
  </si>
  <si>
    <t xml:space="preserve">total_amount_gtbcps_new is: 102791735.88548343
</t>
  </si>
  <si>
    <t xml:space="preserve"> 102791735.88548343
</t>
  </si>
  <si>
    <t>payout of tranche of gold is: -245.11521269311115</t>
  </si>
  <si>
    <t xml:space="preserve"> payout of tranche of Treausry Bill Option is: -39.22114918583423</t>
  </si>
  <si>
    <t xml:space="preserve"> payout of tranche of Collar of REIT is: -18.037178572525054
</t>
  </si>
  <si>
    <t xml:space="preserve"> -18.037178572525054
</t>
  </si>
  <si>
    <t>Collateral size of tranche of gold is: 87756542.78002487</t>
  </si>
  <si>
    <t xml:space="preserve"> collateral size of tranche of Treausry Bill Option is: 38984129.29526852</t>
  </si>
  <si>
    <t xml:space="preserve"> collateral size of tranche of Collar of REIT is: 27306530.081190515
</t>
  </si>
  <si>
    <t xml:space="preserve"> 27306530.081190515
</t>
  </si>
  <si>
    <t>Collateral ratio of tranche of gold is: 0.853687381605648</t>
  </si>
  <si>
    <t xml:space="preserve"> collateral ratio of tranche of Treausry Bill Option is: 0.37923393752732326</t>
  </si>
  <si>
    <t xml:space="preserve"> collateral ratio of tranche of Collar of REIT is: 0.26563535238826086
</t>
  </si>
  <si>
    <t xml:space="preserve"> 0.26563535238826086
</t>
  </si>
  <si>
    <t xml:space="preserve">date is: 2020-02-25 00:00:00
</t>
  </si>
  <si>
    <t xml:space="preserve"> 2020-02-25 00</t>
  </si>
  <si>
    <t>current price of gold is: 1635.14</t>
  </si>
  <si>
    <t xml:space="preserve"> predicted price of gold is: 1645.4943299533504
</t>
  </si>
  <si>
    <t xml:space="preserve"> 1645.4943299533504
</t>
  </si>
  <si>
    <t>current price of tb is: 100.3164063</t>
  </si>
  <si>
    <t xml:space="preserve"> current price of tb option is: 4.392472848482928</t>
  </si>
  <si>
    <t xml:space="preserve"> predicted price of tb is: 100.427651954228
</t>
  </si>
  <si>
    <t xml:space="preserve"> 100.427651954228
</t>
  </si>
  <si>
    <t>current price of reit is: 75.0</t>
  </si>
  <si>
    <t xml:space="preserve"> current price of reit option is: 6.09497781743022</t>
  </si>
  <si>
    <t xml:space="preserve"> predicted price of reit is: 75.23716146723886
</t>
  </si>
  <si>
    <t xml:space="preserve"> 75.23716146723886
</t>
  </si>
  <si>
    <t>value_ratio_gold_to_total is: 0.48863795262407866</t>
  </si>
  <si>
    <t xml:space="preserve"> risk_ratio_to_gold is: 0.9157168250845695</t>
  </si>
  <si>
    <t xml:space="preserve"> risk_ratio_to_gold_before is: 0.9161527665855663
</t>
  </si>
  <si>
    <t xml:space="preserve"> 0.9161527665855663
</t>
  </si>
  <si>
    <t>value_ratio_tb_to_total is: 0.21253792358121426</t>
  </si>
  <si>
    <t xml:space="preserve"> risk_ratio_tb_to_gold is: 0.047273257823737626</t>
  </si>
  <si>
    <t xml:space="preserve"> risk_ratio_tb_to_gold_before is: 0.04715642283791366
</t>
  </si>
  <si>
    <t xml:space="preserve"> 0.04715642283791366
</t>
  </si>
  <si>
    <t>value_ratio_reit_to_total is: 0.2988241237947071</t>
  </si>
  <si>
    <t xml:space="preserve"> risk_ratio_reit_to_gold is: 0.044767395582021016</t>
  </si>
  <si>
    <t xml:space="preserve"> risk_ratio_reit_to_gold_before is: 0.04436459469601358
</t>
  </si>
  <si>
    <t xml:space="preserve"> 0.04436459469601358
</t>
  </si>
  <si>
    <t>delta_gold is: 0.9853921344116477</t>
  </si>
  <si>
    <t xml:space="preserve"> delta_tb is: 1.0003927933996712</t>
  </si>
  <si>
    <t xml:space="preserve"> delta_reit is: 0.9993178000922334
</t>
  </si>
  <si>
    <t xml:space="preserve"> 0.9993178000922334
</t>
  </si>
  <si>
    <t>delta_gold_risk is: 0.9997724912603009</t>
  </si>
  <si>
    <t xml:space="preserve"> delta_tb_risk is: 1.0001115735751371</t>
  </si>
  <si>
    <t xml:space="preserve"> delta_reit_risk is: 1.0003856899094943
</t>
  </si>
  <si>
    <t xml:space="preserve"> 1.0003856899094943
</t>
  </si>
  <si>
    <t xml:space="preserve">collateral_ratio_tranche_gold is: 0.8414082588132153
</t>
  </si>
  <si>
    <t xml:space="preserve"> 0.8414082588132153
</t>
  </si>
  <si>
    <t xml:space="preserve">collateral_ratio_tranche_tb is: 0.38496407722739134
</t>
  </si>
  <si>
    <t xml:space="preserve"> 0.38496407722739134
</t>
  </si>
  <si>
    <t xml:space="preserve">collateral_ratio_tranche_reit is: 0.2692854785419778
</t>
  </si>
  <si>
    <t xml:space="preserve"> 0.2692854785419778
</t>
  </si>
  <si>
    <t>Total plot size is: 152761950.5714311</t>
  </si>
  <si>
    <t xml:space="preserve"> plot size of gold is: 86474606.99859579</t>
  </si>
  <si>
    <t xml:space="preserve"> plot size of TB is: 38999442.00394763</t>
  </si>
  <si>
    <t xml:space="preserve"> plot size of REIT is: 27287901.5688877
</t>
  </si>
  <si>
    <t xml:space="preserve"> 27287901.5688877
</t>
  </si>
  <si>
    <t xml:space="preserve">collateral ratio is: 1.486041425157581
</t>
  </si>
  <si>
    <t xml:space="preserve"> 1.486041425157581
</t>
  </si>
  <si>
    <t>S_gtbcps_0 is: 1.000060050506998</t>
  </si>
  <si>
    <t xml:space="preserve">stdev_gtbcps is: 0.006154215038331179
</t>
  </si>
  <si>
    <t xml:space="preserve"> 0.006154215038331179
</t>
  </si>
  <si>
    <t>predicted price of GTBCPS is: 1.0000454244236918</t>
  </si>
  <si>
    <t xml:space="preserve"> actual price is: 1.000060050506998
</t>
  </si>
  <si>
    <t xml:space="preserve"> 1.000060050506998
</t>
  </si>
  <si>
    <t>predicted amount of GTBCPS is: 102793239.25768588</t>
  </si>
  <si>
    <t xml:space="preserve"> actual amount is: 102791735.88548343
</t>
  </si>
  <si>
    <t>plot sizes of gold is: 86474606.99859579</t>
  </si>
  <si>
    <t xml:space="preserve"> plot sizes of tb is: 38999442.00394763 </t>
  </si>
  <si>
    <t xml:space="preserve"> plot sizes of reit is: 27287901.5688877</t>
  </si>
  <si>
    <t xml:space="preserve"> plot sizes of total is: 152761950.57143113.
</t>
  </si>
  <si>
    <t xml:space="preserve"> 152761950.57143113.
</t>
  </si>
  <si>
    <t>predicted stdevs of gold is: 0.006755380223279744</t>
  </si>
  <si>
    <t xml:space="preserve"> predicted stdevs of tb is: 0.0002803318246179965</t>
  </si>
  <si>
    <t xml:space="preserve"> predicted stdevs of reit is: 0.012644001150115443</t>
  </si>
  <si>
    <t xml:space="preserve"> predicted stdevs of GTBCPS is: 0.006154215038331179.
</t>
  </si>
  <si>
    <t xml:space="preserve"> 0.006154215038331179.
</t>
  </si>
  <si>
    <t>total_value_of_collaterals is: 152761421.81553543</t>
  </si>
  <si>
    <t xml:space="preserve"> createdtionValue_gold is: 1264.7032318505849</t>
  </si>
  <si>
    <t xml:space="preserve"> createdValue_tb is: 570.3733914954278</t>
  </si>
  <si>
    <t xml:space="preserve"> createdValue_reit is: 399.0904952659208
</t>
  </si>
  <si>
    <t xml:space="preserve"> 399.0904952659208
</t>
  </si>
  <si>
    <t>plotValue_gold_after_creation is: 86472957.5081442</t>
  </si>
  <si>
    <t xml:space="preserve"> plotValue_tb_after_creation  is: 38998772.83810661</t>
  </si>
  <si>
    <t xml:space="preserve"> plotValue_reit_after_creation  is: 27287457.30216601</t>
  </si>
  <si>
    <t xml:space="preserve">total_value_after_creation is: 152759187.64841682
</t>
  </si>
  <si>
    <t xml:space="preserve"> 152759187.64841682
</t>
  </si>
  <si>
    <t>total_amount_gtncps_before_creation is: 102791735.88548343</t>
  </si>
  <si>
    <t>creation_amount_gtbcps is: 1503.3722024559975</t>
  </si>
  <si>
    <t xml:space="preserve">total_amount_gtbcps_new is: 102793239.25768588
</t>
  </si>
  <si>
    <t xml:space="preserve"> 102793239.25768588
</t>
  </si>
  <si>
    <t>payout of tranche of gold is: -384.7872197354061</t>
  </si>
  <si>
    <t xml:space="preserve"> payout of tranche of Treausry Bill Option is: -98.79244952356045</t>
  </si>
  <si>
    <t xml:space="preserve"> payout of tranche of Collar of REIT is: -45.17622642249033
</t>
  </si>
  <si>
    <t xml:space="preserve"> -45.17622642249033
</t>
  </si>
  <si>
    <t>Collateral size of tranche of gold is: 86472957.5081442</t>
  </si>
  <si>
    <t xml:space="preserve"> collateral size of tranche of Treausry Bill Option is: 38998772.83810661</t>
  </si>
  <si>
    <t xml:space="preserve"> collateral size of tranche of Collar of REIT is: 27287457.30216601
</t>
  </si>
  <si>
    <t xml:space="preserve"> 27287457.30216601
</t>
  </si>
  <si>
    <t>Collateral ratio of tranche of gold is: 0.8412060459669133</t>
  </si>
  <si>
    <t xml:space="preserve"> collateral ratio of tranche of Treausry Bill Option is: 0.3793787611996014</t>
  </si>
  <si>
    <t xml:space="preserve"> collateral ratio of tranche of Collar of REIT is: 0.26545147434658
</t>
  </si>
  <si>
    <t xml:space="preserve"> 0.26545147434658
</t>
  </si>
  <si>
    <t xml:space="preserve">date is: 2020-02-26 00:00:00
</t>
  </si>
  <si>
    <t xml:space="preserve"> 2020-02-26 00</t>
  </si>
  <si>
    <t>current price of gold is: 1640.96</t>
  </si>
  <si>
    <t xml:space="preserve"> predicted price of gold is: 1645.8494819792154
</t>
  </si>
  <si>
    <t xml:space="preserve"> 1645.8494819792154
</t>
  </si>
  <si>
    <t>current price of tb is: 100.3398438</t>
  </si>
  <si>
    <t xml:space="preserve"> current price of tb option is: 4.392447767049527</t>
  </si>
  <si>
    <t xml:space="preserve"> predicted price of tb is: 100.45111544519116
</t>
  </si>
  <si>
    <t xml:space="preserve"> 100.45111544519116
</t>
  </si>
  <si>
    <t>current price of reit is: 74.1</t>
  </si>
  <si>
    <t xml:space="preserve"> current price of reit option is: 6.127891967351999</t>
  </si>
  <si>
    <t xml:space="preserve"> predicted price of reit is: 74.71061630459995
</t>
  </si>
  <si>
    <t xml:space="preserve"> 74.71061630459995
</t>
  </si>
  <si>
    <t>value_ratio_gold_to_total is: 0.30309756877823696</t>
  </si>
  <si>
    <t xml:space="preserve"> risk_ratio_to_gold is: 0.9200902104640394</t>
  </si>
  <si>
    <t xml:space="preserve"> risk_ratio_to_gold_before is: 0.9157168250845695
</t>
  </si>
  <si>
    <t xml:space="preserve"> 0.9157168250845695
</t>
  </si>
  <si>
    <t>value_ratio_tb_to_total is: 0.2791842592144219</t>
  </si>
  <si>
    <t xml:space="preserve"> risk_ratio_tb_to_gold is: 0.04521450768448546</t>
  </si>
  <si>
    <t xml:space="preserve"> risk_ratio_tb_to_gold_before is: 0.047273257823737626
</t>
  </si>
  <si>
    <t xml:space="preserve"> 0.047273257823737626
</t>
  </si>
  <si>
    <t>value_ratio_reit_to_total is: 0.4177181720073411</t>
  </si>
  <si>
    <t xml:space="preserve"> risk_ratio_reit_to_gold is: 0.04163544314333471</t>
  </si>
  <si>
    <t xml:space="preserve"> risk_ratio_reit_to_gold_before is: 0.044767395582021016
</t>
  </si>
  <si>
    <t xml:space="preserve"> 0.044767395582021016
</t>
  </si>
  <si>
    <t>delta_gold is: 1.0035593282532382</t>
  </si>
  <si>
    <t xml:space="preserve"> delta_tb is: 1.0002235953508145</t>
  </si>
  <si>
    <t xml:space="preserve"> delta_reit is: 0.9893077737559741
</t>
  </si>
  <si>
    <t xml:space="preserve"> 0.9893077737559741
</t>
  </si>
  <si>
    <t>delta_gold_risk is: 1.0022828976194207</t>
  </si>
  <si>
    <t xml:space="preserve"> delta_tb_risk is: 0.9980341805504226</t>
  </si>
  <si>
    <t xml:space="preserve"> delta_reit_risk is: 0.9970022490633512
</t>
  </si>
  <si>
    <t xml:space="preserve"> 0.9970022490633512
</t>
  </si>
  <si>
    <t xml:space="preserve">collateral_ratio_tranche_gold is: 0.8422773414753719
</t>
  </si>
  <si>
    <t xml:space="preserve"> 0.8422773414753719
</t>
  </si>
  <si>
    <t xml:space="preserve">collateral_ratio_tranche_tb is: 0.378862518667725
</t>
  </si>
  <si>
    <t xml:space="preserve"> 0.378862518667725
</t>
  </si>
  <si>
    <t xml:space="preserve">collateral_ratio_tranche_reit is: 0.26246861124239457
</t>
  </si>
  <si>
    <t xml:space="preserve"> 0.26246861124239457
</t>
  </si>
  <si>
    <t>Total plot size is: 152783929.56641173</t>
  </si>
  <si>
    <t xml:space="preserve"> plot size of gold is: 86780743.148944</t>
  </si>
  <si>
    <t xml:space="preserve"> plot size of TB is: 39007492.78240068</t>
  </si>
  <si>
    <t xml:space="preserve"> plot size of REIT is: 26995693.635067057
</t>
  </si>
  <si>
    <t xml:space="preserve"> 26995693.635067057
</t>
  </si>
  <si>
    <t xml:space="preserve">collateral ratio is: 1.4862552329605212
</t>
  </si>
  <si>
    <t xml:space="preserve"> 1.4862552329605212
</t>
  </si>
  <si>
    <t>S_gtbcps_0 is: 1.0000454244236918</t>
  </si>
  <si>
    <t xml:space="preserve">stdev_gtbcps is: 0.006231249997977646
</t>
  </si>
  <si>
    <t xml:space="preserve"> 0.006231249997977646
</t>
  </si>
  <si>
    <t>predicted price of GTBCPS is: 1.0000761872555124</t>
  </si>
  <si>
    <t xml:space="preserve"> actual price is: 1.0000454244236918
</t>
  </si>
  <si>
    <t xml:space="preserve"> 1.0000454244236918
</t>
  </si>
  <si>
    <t>predicted amount of GTBCPS is: 102790077.28745614</t>
  </si>
  <si>
    <t xml:space="preserve"> actual amount is: 102793239.25768588
</t>
  </si>
  <si>
    <t>plot sizes of gold is: 86780743.148944</t>
  </si>
  <si>
    <t xml:space="preserve"> plot sizes of tb is: 39007492.78240068 </t>
  </si>
  <si>
    <t xml:space="preserve"> plot sizes of reit is: 26995693.635067057</t>
  </si>
  <si>
    <t xml:space="preserve"> plot sizes of total is: 152783929.56641173.
</t>
  </si>
  <si>
    <t xml:space="preserve"> 152783929.56641173.
</t>
  </si>
  <si>
    <t>predicted stdevs of gold is: 0.006909745303898977</t>
  </si>
  <si>
    <t xml:space="preserve"> predicted stdevs of tb is: 0.00027476629322918764</t>
  </si>
  <si>
    <t xml:space="preserve"> predicted stdevs of reit is: 0.012656984805740014</t>
  </si>
  <si>
    <t xml:space="preserve"> predicted stdevs of GTBCPS is: 0.006231249997977646.
</t>
  </si>
  <si>
    <t xml:space="preserve"> 0.006231249997977646.
</t>
  </si>
  <si>
    <t>total_value_of_collaterals is: 152785041.37274674</t>
  </si>
  <si>
    <t xml:space="preserve"> createdtionValue_gold is: -2669.5251627899993</t>
  </si>
  <si>
    <t xml:space="preserve"> createdValue_tb is: -1199.932577863264</t>
  </si>
  <si>
    <t xml:space="preserve"> createdValue_reit is: -830.4293021393826
</t>
  </si>
  <si>
    <t xml:space="preserve"> -830.4293021393826
</t>
  </si>
  <si>
    <t>plotValue_gold_after_creation is: 86784225.91765608</t>
  </si>
  <si>
    <t xml:space="preserve"> plotValue_tb_after_creation  is: 39008892.43329183</t>
  </si>
  <si>
    <t xml:space="preserve"> plotValue_reit_after_creation  is: 26996622.90884162</t>
  </si>
  <si>
    <t xml:space="preserve">total_value_after_creation is: 152789741.25978953
</t>
  </si>
  <si>
    <t xml:space="preserve"> 152789741.25978953
</t>
  </si>
  <si>
    <t>total_amount_gtncps_before_creation is: 102793239.25768588</t>
  </si>
  <si>
    <t>creation_amount_gtbcps is: -3161.970229744911</t>
  </si>
  <si>
    <t xml:space="preserve">total_amount_gtbcps_new is: 102790077.28745614
</t>
  </si>
  <si>
    <t xml:space="preserve"> 102790077.28745614
</t>
  </si>
  <si>
    <t>payout of tranche of gold is: 813.2435492831951</t>
  </si>
  <si>
    <t xml:space="preserve"> payout of tranche of Treausry Bill Option is: 199.7183132862309</t>
  </si>
  <si>
    <t xml:space="preserve"> payout of tranche of Collar of REIT is: 98.84447242446326
</t>
  </si>
  <si>
    <t xml:space="preserve"> 98.84447242446326
</t>
  </si>
  <si>
    <t>Collateral size of tranche of gold is: 86784225.91765608</t>
  </si>
  <si>
    <t xml:space="preserve"> collateral size of tranche of Treausry Bill Option is: 39008892.43329183</t>
  </si>
  <si>
    <t xml:space="preserve"> collateral size of tranche of Collar of REIT is: 26996622.90884162
</t>
  </si>
  <si>
    <t xml:space="preserve"> 26996622.90884162
</t>
  </si>
  <si>
    <t>Collateral ratio of tranche of gold is: 0.8441957389028747</t>
  </si>
  <si>
    <t xml:space="preserve"> collateral ratio of tranche of Treausry Bill Option is: 0.37945998161868466</t>
  </si>
  <si>
    <t xml:space="preserve"> collateral ratio of tranche of Collar of REIT is: 0.2626103278957191
</t>
  </si>
  <si>
    <t xml:space="preserve"> 0.2626103278957191
</t>
  </si>
  <si>
    <t xml:space="preserve">date is: 2020-02-27 00:00:00
</t>
  </si>
  <si>
    <t xml:space="preserve"> 2020-02-27 00</t>
  </si>
  <si>
    <t>current price of gold is: 1645.01</t>
  </si>
  <si>
    <t xml:space="preserve"> predicted price of gold is: 1641.59065713809
</t>
  </si>
  <si>
    <t xml:space="preserve"> 1641.59065713809
</t>
  </si>
  <si>
    <t>current price of tb is: 100.4101563</t>
  </si>
  <si>
    <t xml:space="preserve"> current price of tb option is: 4.394801477295311</t>
  </si>
  <si>
    <t xml:space="preserve"> predicted price of tb is: 100.51899291184543
</t>
  </si>
  <si>
    <t xml:space="preserve"> 100.51899291184543
</t>
  </si>
  <si>
    <t>current price of reit is: 74.05</t>
  </si>
  <si>
    <t xml:space="preserve"> current price of reit option is: 6.158402257766554</t>
  </si>
  <si>
    <t xml:space="preserve"> predicted price of reit is: 74.33441801692528
</t>
  </si>
  <si>
    <t xml:space="preserve"> 74.33441801692528
</t>
  </si>
  <si>
    <t>value_ratio_gold_to_total is: -0.45427001366416436</t>
  </si>
  <si>
    <t xml:space="preserve"> risk_ratio_to_gold is: 0.9179777712548497</t>
  </si>
  <si>
    <t xml:space="preserve"> risk_ratio_to_gold_before is: 0.9200902104640394
</t>
  </si>
  <si>
    <t xml:space="preserve"> 0.9200902104640394
</t>
  </si>
  <si>
    <t>value_ratio_tb_to_total is: 0.5983219053820114</t>
  </si>
  <si>
    <t xml:space="preserve"> risk_ratio_tb_to_gold is: 0.0463323074248544</t>
  </si>
  <si>
    <t xml:space="preserve"> risk_ratio_tb_to_gold_before is: 0.04521450768448546
</t>
  </si>
  <si>
    <t xml:space="preserve"> 0.04521450768448546
</t>
  </si>
  <si>
    <t>value_ratio_reit_to_total is: 0.855948108282153</t>
  </si>
  <si>
    <t xml:space="preserve"> risk_ratio_reit_to_gold is: 0.043018689204430215</t>
  </si>
  <si>
    <t xml:space="preserve"> risk_ratio_reit_to_gold_before is: 0.04163544314333471
</t>
  </si>
  <si>
    <t xml:space="preserve"> 0.04163544314333471
</t>
  </si>
  <si>
    <t>delta_gold is: 1.002468067472699</t>
  </si>
  <si>
    <t xml:space="preserve"> delta_tb is: 1.0006938281322648</t>
  </si>
  <si>
    <t xml:space="preserve"> delta_reit is: 0.9997570706507735
</t>
  </si>
  <si>
    <t xml:space="preserve"> 0.9997570706507735
</t>
  </si>
  <si>
    <t>delta_gold_risk is: 0.9988998229366114</t>
  </si>
  <si>
    <t xml:space="preserve"> delta_tb_risk is: 1.0010694452977364</t>
  </si>
  <si>
    <t xml:space="preserve"> delta_reit_risk is: 1.0013279560235788
</t>
  </si>
  <si>
    <t xml:space="preserve"> 1.0013279560235788
</t>
  </si>
  <si>
    <t xml:space="preserve">collateral_ratio_tranche_gold is: 0.8472113534455551
</t>
  </si>
  <si>
    <t xml:space="preserve"> 0.8472113534455551
</t>
  </si>
  <si>
    <t xml:space="preserve">collateral_ratio_tranche_tb is: 0.37838372563753114
</t>
  </si>
  <si>
    <t xml:space="preserve"> 0.37838372563753114
</t>
  </si>
  <si>
    <t xml:space="preserve">collateral_ratio_tranche_reit is: 0.26155281427571203
</t>
  </si>
  <si>
    <t xml:space="preserve"> 0.26155281427571203
</t>
  </si>
  <si>
    <t>Total plot size is: 153024437.77986437</t>
  </si>
  <si>
    <t xml:space="preserve"> plot size of gold is: 86998415.2427868</t>
  </si>
  <si>
    <t xml:space="preserve"> plot size of TB is: 39035957.90027054</t>
  </si>
  <si>
    <t xml:space="preserve"> plot size of REIT is: 26990064.63680706
</t>
  </si>
  <si>
    <t xml:space="preserve"> 26990064.63680706
</t>
  </si>
  <si>
    <t xml:space="preserve">collateral ratio is: 1.4885948546198697
</t>
  </si>
  <si>
    <t xml:space="preserve"> 1.4885948546198697
</t>
  </si>
  <si>
    <t>S_gtbcps_0 is: 1.0000761872555124</t>
  </si>
  <si>
    <t xml:space="preserve">stdev_gtbcps is: 0.0060719190014611275
</t>
  </si>
  <si>
    <t xml:space="preserve"> 0.0060719190014611275
</t>
  </si>
  <si>
    <t>predicted price of GTBCPS is: 1.0000627663231865</t>
  </si>
  <si>
    <t xml:space="preserve"> actual price is: 1.0000761872555124
</t>
  </si>
  <si>
    <t xml:space="preserve"> 1.0000761872555124
</t>
  </si>
  <si>
    <t>predicted amount of GTBCPS is: 102791456.73954408</t>
  </si>
  <si>
    <t xml:space="preserve"> actual amount is: 102790077.28745614
</t>
  </si>
  <si>
    <t>plot sizes of gold is: 86998415.2427868</t>
  </si>
  <si>
    <t xml:space="preserve"> plot sizes of tb is: 39035957.90027054 </t>
  </si>
  <si>
    <t xml:space="preserve"> plot sizes of reit is: 26990064.63680706</t>
  </si>
  <si>
    <t xml:space="preserve"> plot sizes of total is: 153024437.7798644.
</t>
  </si>
  <si>
    <t xml:space="preserve"> 153024437.7798644.
</t>
  </si>
  <si>
    <t>predicted stdevs of gold is: 0.006644809159322478</t>
  </si>
  <si>
    <t xml:space="preserve"> predicted stdevs of tb is: 0.00026751183782559943</t>
  </si>
  <si>
    <t xml:space="preserve"> predicted stdevs of reit is: 0.012620256703200187</t>
  </si>
  <si>
    <t xml:space="preserve"> predicted stdevs of GTBCPS is: 0.0060719190014611275.
</t>
  </si>
  <si>
    <t xml:space="preserve"> 0.0060719190014611275.
</t>
  </si>
  <si>
    <t>total_value_of_collaterals is: 153023952.89321858</t>
  </si>
  <si>
    <t xml:space="preserve"> createdtionValue_gold is: 1167.505631289562</t>
  </si>
  <si>
    <t xml:space="preserve"> createdValue_tb is: 523.8581778308516</t>
  </si>
  <si>
    <t xml:space="preserve"> createdValue_reit is: 362.20385125490895
</t>
  </si>
  <si>
    <t xml:space="preserve"> 362.20385125490895
</t>
  </si>
  <si>
    <t>plotValue_gold_after_creation is: 86996855.57989444</t>
  </si>
  <si>
    <t xml:space="preserve"> plotValue_tb_after_creation  is: 39035369.9542834</t>
  </si>
  <si>
    <t xml:space="preserve"> plotValue_reit_after_creation  is: 26989673.79138036</t>
  </si>
  <si>
    <t xml:space="preserve">total_value_after_creation is: 153021899.3255582
</t>
  </si>
  <si>
    <t xml:space="preserve"> 153021899.3255582
</t>
  </si>
  <si>
    <t>total_amount_gtncps_before_creation is: 102790077.28745614</t>
  </si>
  <si>
    <t>creation_amount_gtbcps is: 1379.4520879387856</t>
  </si>
  <si>
    <t xml:space="preserve">total_amount_gtbcps_new is: 102791456.73954408
</t>
  </si>
  <si>
    <t xml:space="preserve"> 102791456.73954408
</t>
  </si>
  <si>
    <t>payout of tranche of gold is: -392.15726107852606</t>
  </si>
  <si>
    <t xml:space="preserve"> payout of tranche of Treausry Bill Option is: -64.08780929935664</t>
  </si>
  <si>
    <t xml:space="preserve"> payout of tranche of Collar of REIT is: -28.641575444707563
</t>
  </si>
  <si>
    <t xml:space="preserve"> -28.641575444707563
</t>
  </si>
  <si>
    <t>Collateral size of tranche of gold is: 86996855.57989444</t>
  </si>
  <si>
    <t xml:space="preserve"> collateral size of tranche of Treausry Bill Option is: 39035369.9542834</t>
  </si>
  <si>
    <t xml:space="preserve"> collateral size of tranche of Collar of REIT is: 26989673.79138036
</t>
  </si>
  <si>
    <t xml:space="preserve"> 26989673.79138036
</t>
  </si>
  <si>
    <t>Collateral ratio of tranche of gold is: 0.8463014888740538</t>
  </si>
  <si>
    <t xml:space="preserve"> collateral ratio of tranche of Treausry Bill Option is: 0.3797343190262881</t>
  </si>
  <si>
    <t xml:space="preserve"> collateral ratio of tranche of Collar of REIT is: 0.2625543298273993
</t>
  </si>
  <si>
    <t xml:space="preserve"> 0.2625543298273993
</t>
  </si>
  <si>
    <t xml:space="preserve">date is: 2020-02-28 00:00:00
</t>
  </si>
  <si>
    <t xml:space="preserve"> 2020-02-28 00</t>
  </si>
  <si>
    <t>current price of gold is: 1585.69</t>
  </si>
  <si>
    <t xml:space="preserve"> predicted price of gold is: 1599.1543954550725
</t>
  </si>
  <si>
    <t xml:space="preserve"> 1599.1543954550725
</t>
  </si>
  <si>
    <t>current price of tb is: 100.5</t>
  </si>
  <si>
    <t xml:space="preserve"> current price of tb option is: 4.4084827671694855</t>
  </si>
  <si>
    <t xml:space="preserve"> predicted price of tb is: 100.59468207247929
</t>
  </si>
  <si>
    <t xml:space="preserve"> 100.59468207247929
</t>
  </si>
  <si>
    <t>current price of reit is: 72.2</t>
  </si>
  <si>
    <t xml:space="preserve"> current price of reit option is: 6.327033167189825</t>
  </si>
  <si>
    <t xml:space="preserve"> predicted price of reit is: 72.53096373957446
</t>
  </si>
  <si>
    <t xml:space="preserve"> 72.53096373957446
</t>
  </si>
  <si>
    <t>value_ratio_gold_to_total is: 0.546765108497128</t>
  </si>
  <si>
    <t xml:space="preserve"> risk_ratio_to_gold is: 0.9159706424539017</t>
  </si>
  <si>
    <t xml:space="preserve"> risk_ratio_to_gold_before is: 0.9179777712548497
</t>
  </si>
  <si>
    <t xml:space="preserve"> 0.9179777712548497
</t>
  </si>
  <si>
    <t>value_ratio_tb_to_total is: 0.18286550037442909</t>
  </si>
  <si>
    <t xml:space="preserve"> risk_ratio_tb_to_gold is: 0.048421724963994495</t>
  </si>
  <si>
    <t xml:space="preserve"> risk_ratio_tb_to_gold_before is: 0.0463323074248544
</t>
  </si>
  <si>
    <t xml:space="preserve"> 0.0463323074248544
</t>
  </si>
  <si>
    <t>value_ratio_reit_to_total is: 0.2703693911284429</t>
  </si>
  <si>
    <t xml:space="preserve"> risk_ratio_reit_to_gold is: 0.04331632170634651</t>
  </si>
  <si>
    <t xml:space="preserve"> risk_ratio_reit_to_gold_before is: 0.043018689204430215
</t>
  </si>
  <si>
    <t xml:space="preserve"> 0.043018689204430215
</t>
  </si>
  <si>
    <t>delta_gold is: 0.9639394289396418</t>
  </si>
  <si>
    <t xml:space="preserve"> delta_tb is: 1.000987787143564</t>
  </si>
  <si>
    <t xml:space="preserve"> delta_reit is: 0.9790374942867794
</t>
  </si>
  <si>
    <t xml:space="preserve"> 0.9790374942867794
</t>
  </si>
  <si>
    <t>delta_gold_risk is: 0.9989535182153676</t>
  </si>
  <si>
    <t xml:space="preserve"> delta_tb_risk is: 1.0019968967070148</t>
  </si>
  <si>
    <t xml:space="preserve"> delta_reit_risk is: 1.000285356825335
</t>
  </si>
  <si>
    <t xml:space="preserve"> 1.000285356825335
</t>
  </si>
  <si>
    <t xml:space="preserve">collateral_ratio_tranche_gold is: 0.8166379706569556
</t>
  </si>
  <si>
    <t xml:space="preserve"> 0.8166379706569556
</t>
  </si>
  <si>
    <t xml:space="preserve">collateral_ratio_tranche_tb is: 0.39354328475142164
</t>
  </si>
  <si>
    <t xml:space="preserve"> 0.39354328475142164
</t>
  </si>
  <si>
    <t xml:space="preserve">collateral_ratio_tranche_reit is: 0.2665906127236798
</t>
  </si>
  <si>
    <t xml:space="preserve"> 0.2665906127236798
</t>
  </si>
  <si>
    <t>Total plot size is: 149357530.47842702</t>
  </si>
  <si>
    <t xml:space="preserve"> plot size of gold is: 83859699.28722793</t>
  </si>
  <si>
    <t xml:space="preserve"> plot size of TB is: 39073928.5908685</t>
  </si>
  <si>
    <t xml:space="preserve"> plot size of REIT is: 26423902.60033059
</t>
  </si>
  <si>
    <t xml:space="preserve"> 26423902.60033059
</t>
  </si>
  <si>
    <t xml:space="preserve">collateral ratio is: 1.4529238244204963
</t>
  </si>
  <si>
    <t xml:space="preserve"> 1.4529238244204963
</t>
  </si>
  <si>
    <t>S_gtbcps_0 is: 1.0000627663231865</t>
  </si>
  <si>
    <t xml:space="preserve">stdev_gtbcps is: 0.00607374701389766
</t>
  </si>
  <si>
    <t xml:space="preserve"> 0.00607374701389766
</t>
  </si>
  <si>
    <t>predicted price of GTBCPS is: 1.0000541089969275</t>
  </si>
  <si>
    <t xml:space="preserve"> actual price is: 1.0000627663231865
</t>
  </si>
  <si>
    <t xml:space="preserve"> 1.0000627663231865
</t>
  </si>
  <si>
    <t>predicted amount of GTBCPS is: 102792346.59057276</t>
  </si>
  <si>
    <t xml:space="preserve"> actual amount is: 102791456.73954408
</t>
  </si>
  <si>
    <t>plot sizes of gold is: 83859699.28722793</t>
  </si>
  <si>
    <t xml:space="preserve"> plot sizes of tb is: 39073928.5908685 </t>
  </si>
  <si>
    <t xml:space="preserve"> plot sizes of reit is: 26423902.60033059</t>
  </si>
  <si>
    <t xml:space="preserve"> plot sizes of total is: 149357530.47842702.
</t>
  </si>
  <si>
    <t xml:space="preserve"> 149357530.47842702.
</t>
  </si>
  <si>
    <t>predicted stdevs of gold is: 0.006646499149414269</t>
  </si>
  <si>
    <t xml:space="preserve"> predicted stdevs of tb is: 0.0002796165590276315</t>
  </si>
  <si>
    <t xml:space="preserve"> predicted stdevs of reit is: 0.012824022341774315</t>
  </si>
  <si>
    <t xml:space="preserve"> predicted stdevs of GTBCPS is: 0.00607374701389766.
</t>
  </si>
  <si>
    <t xml:space="preserve"> 0.00607374701389766.
</t>
  </si>
  <si>
    <t>total_value_of_collaterals is: 149357217.00885728</t>
  </si>
  <si>
    <t xml:space="preserve"> createdtionValue_gold is: 725.9532634963658</t>
  </si>
  <si>
    <t xml:space="preserve"> createdValue_tb is: 338.2539799564438</t>
  </si>
  <si>
    <t xml:space="preserve"> createdValue_reit is: 228.74575941620276
</t>
  </si>
  <si>
    <t xml:space="preserve"> 228.74575941620276
</t>
  </si>
  <si>
    <t>plotValue_gold_after_creation is: 83858748.34605055</t>
  </si>
  <si>
    <t xml:space="preserve"> plotValue_tb_after_creation  is: 39073528.29519919</t>
  </si>
  <si>
    <t xml:space="preserve"> plotValue_reit_after_creation  is: 26423647.414604668</t>
  </si>
  <si>
    <t xml:space="preserve">total_value_after_creation is: 149355924.0558544
</t>
  </si>
  <si>
    <t xml:space="preserve"> 149355924.0558544
</t>
  </si>
  <si>
    <t>total_amount_gtncps_before_creation is: 102791456.73954408</t>
  </si>
  <si>
    <t>creation_amount_gtbcps is: 889.8510286808014</t>
  </si>
  <si>
    <t xml:space="preserve">total_amount_gtbcps_new is: 102792346.59057276
</t>
  </si>
  <si>
    <t xml:space="preserve"> 102792346.59057276
</t>
  </si>
  <si>
    <t>payout of tranche of gold is: -224.98791388967086</t>
  </si>
  <si>
    <t xml:space="preserve"> payout of tranche of Treausry Bill Option is: -62.04168934945023</t>
  </si>
  <si>
    <t xml:space="preserve"> payout of tranche of Collar of REIT is: -26.439966506319216
</t>
  </si>
  <si>
    <t xml:space="preserve"> -26.439966506319216
</t>
  </si>
  <si>
    <t>Collateral size of tranche of gold is: 83858748.34605055</t>
  </si>
  <si>
    <t xml:space="preserve"> collateral size of tranche of Treausry Bill Option is: 39073528.29519919</t>
  </si>
  <si>
    <t xml:space="preserve"> collateral size of tranche of Collar of REIT is: 26423647.414604668
</t>
  </si>
  <si>
    <t xml:space="preserve"> 26423647.414604668
</t>
  </si>
  <si>
    <t>Collateral ratio of tranche of gold is: 0.8157702375137372</t>
  </si>
  <si>
    <t xml:space="preserve"> collateral ratio of tranche of Treausry Bill Option is: 0.3801037111398239</t>
  </si>
  <si>
    <t xml:space="preserve"> collateral ratio of tranche of Collar of REIT is: 0.257046826390016
</t>
  </si>
  <si>
    <t xml:space="preserve"> 0.257046826390016
</t>
  </si>
  <si>
    <t xml:space="preserve">date is: 2020-03-02 00:00:00
</t>
  </si>
  <si>
    <t xml:space="preserve"> 2020-03-02 00</t>
  </si>
  <si>
    <t>current price of gold is: 1589.44</t>
  </si>
  <si>
    <t xml:space="preserve"> predicted price of gold is: 1595.0345841901983
</t>
  </si>
  <si>
    <t xml:space="preserve"> 1595.0345841901983
</t>
  </si>
  <si>
    <t>current price of tb is: 100.5742188</t>
  </si>
  <si>
    <t xml:space="preserve"> current price of tb option is: 4.4108478177779284</t>
  </si>
  <si>
    <t xml:space="preserve"> predicted price of tb is: 100.66645410195478
</t>
  </si>
  <si>
    <t xml:space="preserve"> 100.66645410195478
</t>
  </si>
  <si>
    <t>current price of reit is: 71.4</t>
  </si>
  <si>
    <t xml:space="preserve"> current price of reit option is: 6.373885616407122</t>
  </si>
  <si>
    <t xml:space="preserve"> predicted price of reit is: 71.91014656333856
</t>
  </si>
  <si>
    <t xml:space="preserve"> 71.91014656333856
</t>
  </si>
  <si>
    <t>value_ratio_gold_to_total is: 0.32944783845687853</t>
  </si>
  <si>
    <t xml:space="preserve"> risk_ratio_to_gold is: 0.9302774378807471</t>
  </si>
  <si>
    <t xml:space="preserve"> risk_ratio_to_gold_before is: 0.9159706424539017
</t>
  </si>
  <si>
    <t xml:space="preserve"> 0.9159706424539017
</t>
  </si>
  <si>
    <t>value_ratio_tb_to_total is: 0.26517270091077716</t>
  </si>
  <si>
    <t xml:space="preserve"> risk_ratio_tb_to_gold is: 0.03950419758172193</t>
  </si>
  <si>
    <t xml:space="preserve"> risk_ratio_tb_to_gold_before is: 0.048421724963994495
</t>
  </si>
  <si>
    <t xml:space="preserve"> 0.048421724963994495
</t>
  </si>
  <si>
    <t>value_ratio_reit_to_total is: 0.4053794606323443</t>
  </si>
  <si>
    <t xml:space="preserve"> risk_ratio_reit_to_gold is: 0.03544394076944235</t>
  </si>
  <si>
    <t xml:space="preserve"> risk_ratio_reit_to_gold_before is: 0.04331632170634651
</t>
  </si>
  <si>
    <t xml:space="preserve"> 0.04331632170634651
</t>
  </si>
  <si>
    <t>delta_gold is: 1.0023649010840707</t>
  </si>
  <si>
    <t xml:space="preserve"> delta_tb is: 1.0007300062739293</t>
  </si>
  <si>
    <t xml:space="preserve"> delta_reit is: 0.9904090665289851
</t>
  </si>
  <si>
    <t xml:space="preserve"> 0.9904090665289851
</t>
  </si>
  <si>
    <t>delta_gold_risk is: 1.0074671266405844</t>
  </si>
  <si>
    <t xml:space="preserve"> delta_tb_risk is: 0.9914943317465318</t>
  </si>
  <si>
    <t xml:space="preserve"> delta_reit_risk is: 0.9924544639309112
</t>
  </si>
  <si>
    <t xml:space="preserve"> 0.9924544639309112
</t>
  </si>
  <si>
    <t xml:space="preserve">collateral_ratio_tranche_gold is: 0.8116388434026809
</t>
  </si>
  <si>
    <t xml:space="preserve"> 0.8116388434026809
</t>
  </si>
  <si>
    <t xml:space="preserve">collateral_ratio_tranche_tb is: 0.38273920037333264
</t>
  </si>
  <si>
    <t xml:space="preserve"> 0.38273920037333264
</t>
  </si>
  <si>
    <t xml:space="preserve">collateral_ratio_tranche_reit is: 0.2559118599192275
</t>
  </si>
  <si>
    <t xml:space="preserve"> 0.2559118599192275
</t>
  </si>
  <si>
    <t>Total plot size is: 149329338.1771118</t>
  </si>
  <si>
    <t xml:space="preserve"> plot size of gold is: 84057065.99092293</t>
  </si>
  <si>
    <t xml:space="preserve"> plot size of TB is: 39102052.21599924</t>
  </si>
  <si>
    <t xml:space="preserve"> plot size of REIT is: 26170219.97018964
</t>
  </si>
  <si>
    <t xml:space="preserve"> 26170219.97018964
</t>
  </si>
  <si>
    <t xml:space="preserve">collateral ratio is: 1.4526495746647932
</t>
  </si>
  <si>
    <t xml:space="preserve"> 1.4526495746647932
</t>
  </si>
  <si>
    <t>S_gtbcps_0 is: 1.0000541089969275</t>
  </si>
  <si>
    <t xml:space="preserve">stdev_gtbcps is: 0.0066028476832112465
</t>
  </si>
  <si>
    <t xml:space="preserve"> 0.0066028476832112465
</t>
  </si>
  <si>
    <t>predicted price of GTBCPS is: 1.0000438895759043</t>
  </si>
  <si>
    <t xml:space="preserve"> actual price is: 1.0000541089969275
</t>
  </si>
  <si>
    <t xml:space="preserve"> 1.0000541089969275
</t>
  </si>
  <si>
    <t>predicted amount of GTBCPS is: 102793397.0227375</t>
  </si>
  <si>
    <t xml:space="preserve"> actual amount is: 102792346.59057276
</t>
  </si>
  <si>
    <t>plot sizes of gold is: 84057065.99092293</t>
  </si>
  <si>
    <t xml:space="preserve"> plot sizes of tb is: 39102052.21599924 </t>
  </si>
  <si>
    <t xml:space="preserve"> plot sizes of reit is: 26170219.97018964</t>
  </si>
  <si>
    <t xml:space="preserve"> plot sizes of total is: 149329338.1771118.
</t>
  </si>
  <si>
    <t xml:space="preserve"> 149329338.1771118.
</t>
  </si>
  <si>
    <t>predicted stdevs of gold is: 0.007593484423679101</t>
  </si>
  <si>
    <t xml:space="preserve"> predicted stdevs of tb is: 0.00028648496009414876</t>
  </si>
  <si>
    <t xml:space="preserve"> predicted stdevs of reit is: 0.012858535535069613</t>
  </si>
  <si>
    <t xml:space="preserve"> predicted stdevs of GTBCPS is: 0.0066028476832112465.
</t>
  </si>
  <si>
    <t xml:space="preserve"> 0.0066028476832112465.
</t>
  </si>
  <si>
    <t>total_value_of_collaterals is: 149328968.62730375</t>
  </si>
  <si>
    <t xml:space="preserve"> createdtionValue_gold is: 858.9650481337943</t>
  </si>
  <si>
    <t xml:space="preserve"> createdValue_tb is: 399.5781806270668</t>
  </si>
  <si>
    <t xml:space="preserve"> createdValue_reit is: 267.42980372295114
</t>
  </si>
  <si>
    <t xml:space="preserve"> 267.42980372295114
</t>
  </si>
  <si>
    <t>plotValue_gold_after_creation is: 84055911.36721691</t>
  </si>
  <si>
    <t xml:space="preserve"> plotValue_tb_after_creation  is: 39101600.47610103</t>
  </si>
  <si>
    <t xml:space="preserve"> plotValue_reit_after_creation  is: 26169930.810953334</t>
  </si>
  <si>
    <t xml:space="preserve">total_value_after_creation is: 149327442.6542713
</t>
  </si>
  <si>
    <t xml:space="preserve"> 149327442.6542713
</t>
  </si>
  <si>
    <t>total_amount_gtncps_before_creation is: 102792346.59057276</t>
  </si>
  <si>
    <t>creation_amount_gtbcps is: 1050.4321647435427</t>
  </si>
  <si>
    <t xml:space="preserve">total_amount_gtbcps_new is: 102793397.0227375
</t>
  </si>
  <si>
    <t xml:space="preserve"> 102793397.0227375
</t>
  </si>
  <si>
    <t>payout of tranche of gold is: -295.65865787154667</t>
  </si>
  <si>
    <t xml:space="preserve"> payout of tranche of Treausry Bill Option is: -52.161717577784586</t>
  </si>
  <si>
    <t xml:space="preserve"> payout of tranche of Collar of REIT is: -21.72943258442717
</t>
  </si>
  <si>
    <t xml:space="preserve"> -21.72943258442717
</t>
  </si>
  <si>
    <t>Collateral size of tranche of gold is: 84055911.36721691</t>
  </si>
  <si>
    <t xml:space="preserve"> collateral size of tranche of Treausry Bill Option is: 39101600.47610103</t>
  </si>
  <si>
    <t xml:space="preserve"> collateral size of tranche of Collar of REIT is: 26169930.810953334
</t>
  </si>
  <si>
    <t xml:space="preserve"> 26169930.810953334
</t>
  </si>
  <si>
    <t>Collateral ratio of tranche of gold is: 0.8176894986706401</t>
  </si>
  <si>
    <t xml:space="preserve"> collateral ratio of tranche of Treausry Bill Option is: 0.38037738893629625</t>
  </si>
  <si>
    <t xml:space="preserve"> collateral ratio of tranche of Collar of REIT is: 0.25457909214222924
</t>
  </si>
  <si>
    <t xml:space="preserve"> 0.25457909214222924
</t>
  </si>
  <si>
    <t xml:space="preserve">date is: 2020-03-03 00:00:00
</t>
  </si>
  <si>
    <t xml:space="preserve"> 2020-03-03 00</t>
  </si>
  <si>
    <t>current price of gold is: 1640.9</t>
  </si>
  <si>
    <t xml:space="preserve"> predicted price of gold is: 1640.5538872434959
</t>
  </si>
  <si>
    <t xml:space="preserve"> 1640.5538872434959
</t>
  </si>
  <si>
    <t>current price of tb is: 100.7480469</t>
  </si>
  <si>
    <t xml:space="preserve"> current price of tb option is: 4.417191623324243</t>
  </si>
  <si>
    <t xml:space="preserve"> predicted price of tb is: 100.83371914541111
</t>
  </si>
  <si>
    <t xml:space="preserve"> 100.83371914541111
</t>
  </si>
  <si>
    <t>current price of reit is: 71.65</t>
  </si>
  <si>
    <t xml:space="preserve"> current price of reit option is: 6.430305960387059</t>
  </si>
  <si>
    <t xml:space="preserve"> predicted price of reit is: 72.04349182287285
</t>
  </si>
  <si>
    <t xml:space="preserve"> 72.04349182287285
</t>
  </si>
  <si>
    <t>value_ratio_gold_to_total is: -0.03152053324459503</t>
  </si>
  <si>
    <t xml:space="preserve"> risk_ratio_to_gold is: 0.9185963604721867</t>
  </si>
  <si>
    <t xml:space="preserve"> risk_ratio_to_gold_before is: 0.9302774378807471
</t>
  </si>
  <si>
    <t xml:space="preserve"> 0.9302774378807471
</t>
  </si>
  <si>
    <t>value_ratio_tb_to_total is: 0.41007639158952885</t>
  </si>
  <si>
    <t xml:space="preserve"> risk_ratio_tb_to_gold is: 0.04670450480759266</t>
  </si>
  <si>
    <t xml:space="preserve"> risk_ratio_tb_to_gold_before is: 0.03950419758172193
</t>
  </si>
  <si>
    <t xml:space="preserve"> 0.03950419758172193
</t>
  </si>
  <si>
    <t>value_ratio_reit_to_total is: 0.6214441416550662</t>
  </si>
  <si>
    <t xml:space="preserve"> risk_ratio_reit_to_gold is: 0.04191291523745225</t>
  </si>
  <si>
    <t xml:space="preserve"> risk_ratio_reit_to_gold_before is: 0.03544394076944235
</t>
  </si>
  <si>
    <t xml:space="preserve"> 0.03544394076944235
</t>
  </si>
  <si>
    <t>delta_gold is: 1.032376182806523</t>
  </si>
  <si>
    <t xml:space="preserve"> delta_tb is: 1.0017161669878467</t>
  </si>
  <si>
    <t xml:space="preserve"> delta_reit is: 1.0039398872970196
</t>
  </si>
  <si>
    <t xml:space="preserve"> 1.0039398872970196
</t>
  </si>
  <si>
    <t>delta_gold_risk is: 0.9939484981902991</t>
  </si>
  <si>
    <t xml:space="preserve"> delta_tb_risk is: 1.0069266745075407</t>
  </si>
  <si>
    <t xml:space="preserve"> delta_reit_risk is: 1.0062475371319501
</t>
  </si>
  <si>
    <t xml:space="preserve"> 1.0062475371319501
</t>
  </si>
  <si>
    <t xml:space="preserve">collateral_ratio_tranche_gold is: 0.8493027203074996
</t>
  </si>
  <si>
    <t xml:space="preserve"> 0.8493027203074996
</t>
  </si>
  <si>
    <t xml:space="preserve">collateral_ratio_tranche_tb is: 0.3665418380835456
</t>
  </si>
  <si>
    <t xml:space="preserve"> 0.3665418380835456
</t>
  </si>
  <si>
    <t xml:space="preserve">collateral_ratio_tranche_reit is: 0.24602975590078496
</t>
  </si>
  <si>
    <t xml:space="preserve"> 0.24602975590078496
</t>
  </si>
  <si>
    <t>Total plot size is: 152219063.66054022</t>
  </si>
  <si>
    <t xml:space="preserve"> plot size of gold is: 86777320.91961083</t>
  </si>
  <si>
    <t xml:space="preserve"> plot size of TB is: 39168705.352010086</t>
  </si>
  <si>
    <t xml:space="preserve"> plot size of REIT is: 26273037.38891929
</t>
  </si>
  <si>
    <t xml:space="preserve"> 26273037.38891929
</t>
  </si>
  <si>
    <t xml:space="preserve">collateral ratio is: 1.4807603166371546
</t>
  </si>
  <si>
    <t xml:space="preserve"> 1.4807603166371546
</t>
  </si>
  <si>
    <t>S_gtbcps_0 is: 1.0000438895759043</t>
  </si>
  <si>
    <t xml:space="preserve">stdev_gtbcps is: 0.006513829297159843
</t>
  </si>
  <si>
    <t xml:space="preserve"> 0.006513829297159843
</t>
  </si>
  <si>
    <t>predicted price of GTBCPS is: 1.000055122394622</t>
  </si>
  <si>
    <t xml:space="preserve"> actual price is: 1.0000438895759043
</t>
  </si>
  <si>
    <t xml:space="preserve"> 1.0000438895759043
</t>
  </si>
  <si>
    <t>predicted amount of GTBCPS is: 102792242.42678747</t>
  </si>
  <si>
    <t xml:space="preserve"> actual amount is: 102793397.0227375
</t>
  </si>
  <si>
    <t>plot sizes of gold is: 86777320.91961083</t>
  </si>
  <si>
    <t xml:space="preserve"> plot sizes of tb is: 39168705.352010086 </t>
  </si>
  <si>
    <t xml:space="preserve"> plot sizes of reit is: 26273037.38891929</t>
  </si>
  <si>
    <t xml:space="preserve"> plot sizes of total is: 152219063.6605402.
</t>
  </si>
  <si>
    <t xml:space="preserve"> 152219063.6605402.
</t>
  </si>
  <si>
    <t>predicted stdevs of gold is: 0.007396493355808029</t>
  </si>
  <si>
    <t xml:space="preserve"> predicted stdevs of tb is: 0.0003313211992211126</t>
  </si>
  <si>
    <t xml:space="preserve"> predicted stdevs of reit is: 0.012815560356732201</t>
  </si>
  <si>
    <t xml:space="preserve"> predicted stdevs of GTBCPS is: 0.006513829297159843.
</t>
  </si>
  <si>
    <t xml:space="preserve"> 0.006513829297159843.
</t>
  </si>
  <si>
    <t>total_value_of_collaterals is: 152219468.47648138</t>
  </si>
  <si>
    <t xml:space="preserve"> createdtionValue_gold is: -974.7144928690285</t>
  </si>
  <si>
    <t xml:space="preserve"> createdValue_tb is: -439.95649392110874</t>
  </si>
  <si>
    <t xml:space="preserve"> createdValue_reit is: -295.1076664476703
</t>
  </si>
  <si>
    <t xml:space="preserve"> -295.1076664476703
</t>
  </si>
  <si>
    <t>plotValue_gold_after_creation is: 86778594.57767071</t>
  </si>
  <si>
    <t xml:space="preserve"> plotValue_tb_after_creation  is: 39169219.80447396</t>
  </si>
  <si>
    <t xml:space="preserve"> plotValue_reit_after_creation  is: 26273363.872989953</t>
  </si>
  <si>
    <t xml:space="preserve">total_value_after_creation is: 152221178.2551346
</t>
  </si>
  <si>
    <t xml:space="preserve"> 152221178.2551346
</t>
  </si>
  <si>
    <t>total_amount_gtncps_before_creation is: 102793397.0227375</t>
  </si>
  <si>
    <t>creation_amount_gtbcps is: -1154.595950037241</t>
  </si>
  <si>
    <t xml:space="preserve">total_amount_gtbcps_new is: 102792242.42678747
</t>
  </si>
  <si>
    <t xml:space="preserve"> 102792242.42678747
</t>
  </si>
  <si>
    <t>payout of tranche of gold is: 298.9435670117539</t>
  </si>
  <si>
    <t xml:space="preserve"> payout of tranche of Treausry Bill Option is: 74.49596995406792</t>
  </si>
  <si>
    <t xml:space="preserve"> payout of tranche of Collar of REIT is: 31.37640421302459
</t>
  </si>
  <si>
    <t xml:space="preserve"> 31.37640421302459
</t>
  </si>
  <si>
    <t>Collateral size of tranche of gold is: 86778594.57767071</t>
  </si>
  <si>
    <t xml:space="preserve"> collateral size of tranche of Treausry Bill Option is: 39169219.80447396</t>
  </si>
  <si>
    <t xml:space="preserve"> collateral size of tranche of Collar of REIT is: 26273363.872989953
</t>
  </si>
  <si>
    <t xml:space="preserve"> 26273363.872989953
</t>
  </si>
  <si>
    <t>Collateral ratio of tranche of gold is: 0.8441574450370775</t>
  </si>
  <si>
    <t xml:space="preserve"> collateral ratio of tranche of Treausry Bill Option is: 0.3810270110406754</t>
  </si>
  <si>
    <t xml:space="preserve"> collateral ratio of tranche of Collar of REIT is: 0.2555797985377787
</t>
  </si>
  <si>
    <t xml:space="preserve"> 0.2555797985377787
</t>
  </si>
  <si>
    <t xml:space="preserve">date is: 2020-03-04 00:00:00
</t>
  </si>
  <si>
    <t xml:space="preserve"> 2020-03-04 00</t>
  </si>
  <si>
    <t>current price of gold is: 1636.93</t>
  </si>
  <si>
    <t xml:space="preserve"> predicted price of gold is: 1614.5578852399688
</t>
  </si>
  <si>
    <t xml:space="preserve"> 1614.5578852399688
</t>
  </si>
  <si>
    <t>current price of tb is: 100.8378906</t>
  </si>
  <si>
    <t xml:space="preserve"> current price of tb option is: 4.417117896914667</t>
  </si>
  <si>
    <t xml:space="preserve"> predicted price of tb is: 100.92363924502133
</t>
  </si>
  <si>
    <t xml:space="preserve"> 100.92363924502133
</t>
  </si>
  <si>
    <t>current price of reit is: 73.9</t>
  </si>
  <si>
    <t xml:space="preserve"> current price of reit option is: 6.2890450578127854</t>
  </si>
  <si>
    <t xml:space="preserve"> predicted price of reit is: 74.32460280660963
</t>
  </si>
  <si>
    <t xml:space="preserve"> 74.32460280660963
</t>
  </si>
  <si>
    <t>value_ratio_gold_to_total is: 2.0054604011217974</t>
  </si>
  <si>
    <t xml:space="preserve"> risk_ratio_to_gold is: 0.9253531362716473</t>
  </si>
  <si>
    <t xml:space="preserve"> risk_ratio_to_gold_before is: 0.9185963604721867
</t>
  </si>
  <si>
    <t xml:space="preserve"> 0.9185963604721867
</t>
  </si>
  <si>
    <t>value_ratio_tb_to_total is: -0.40364179418219004</t>
  </si>
  <si>
    <t xml:space="preserve"> risk_ratio_tb_to_gold is: 0.041630280735524584</t>
  </si>
  <si>
    <t xml:space="preserve"> risk_ratio_tb_to_gold_before is: 0.04670450480759266
</t>
  </si>
  <si>
    <t xml:space="preserve"> 0.04670450480759266
</t>
  </si>
  <si>
    <t>value_ratio_reit_to_total is: -0.6018186069396073</t>
  </si>
  <si>
    <t xml:space="preserve"> risk_ratio_reit_to_gold is: 0.03903823466943031</t>
  </si>
  <si>
    <t xml:space="preserve"> risk_ratio_reit_to_gold_before is: 0.04191291523745225
</t>
  </si>
  <si>
    <t xml:space="preserve"> 0.04191291523745225
</t>
  </si>
  <si>
    <t>delta_gold is: 0.9975805960143823</t>
  </si>
  <si>
    <t xml:space="preserve"> delta_tb is: 1.0008536088050664</t>
  </si>
  <si>
    <t xml:space="preserve"> delta_reit is: 1.0270073108895803
</t>
  </si>
  <si>
    <t xml:space="preserve"> 1.0270073108895803
</t>
  </si>
  <si>
    <t>delta_gold_risk is: 1.003521728665115</t>
  </si>
  <si>
    <t xml:space="preserve"> delta_tb_risk is: 0.9951521904713683</t>
  </si>
  <si>
    <t xml:space="preserve"> delta_reit_risk is: 0.9972409588882322
</t>
  </si>
  <si>
    <t xml:space="preserve"> 0.9972409588882322
</t>
  </si>
  <si>
    <t xml:space="preserve">collateral_ratio_tranche_gold is: 0.8391597940487524
</t>
  </si>
  <si>
    <t xml:space="preserve"> 0.8391597940487524
</t>
  </si>
  <si>
    <t xml:space="preserve">collateral_ratio_tranche_tb is: 0.384139376422317
</t>
  </si>
  <si>
    <t xml:space="preserve"> 0.384139376422317
</t>
  </si>
  <si>
    <t xml:space="preserve">collateral_ratio_tranche_reit is: 0.2638468769404133
</t>
  </si>
  <si>
    <t xml:space="preserve"> 0.2638468769404133
</t>
  </si>
  <si>
    <t>Total plot size is: 152754233.87469268</t>
  </si>
  <si>
    <t xml:space="preserve"> plot size of gold is: 86568642.10008319</t>
  </si>
  <si>
    <t xml:space="preserve"> plot size of TB is: 39202654.99538664</t>
  </si>
  <si>
    <t xml:space="preserve"> plot size of REIT is: 26982936.77922286
</t>
  </si>
  <si>
    <t xml:space="preserve"> 26982936.77922286
</t>
  </si>
  <si>
    <t xml:space="preserve">collateral ratio is: 1.4859663584870142
</t>
  </si>
  <si>
    <t xml:space="preserve"> 1.4859663584870142
</t>
  </si>
  <si>
    <t>S_gtbcps_0 is: 1.000055122394622</t>
  </si>
  <si>
    <t xml:space="preserve">stdev_gtbcps is: 0.006866438430428579
</t>
  </si>
  <si>
    <t xml:space="preserve"> 0.006866438430428579
</t>
  </si>
  <si>
    <t>predicted price of GTBCPS is: 1.0000641999538435</t>
  </si>
  <si>
    <t xml:space="preserve"> actual price is: 1.000055122394622
</t>
  </si>
  <si>
    <t xml:space="preserve"> 1.000055122394622
</t>
  </si>
  <si>
    <t>predicted amount of GTBCPS is: 102791309.38402061</t>
  </si>
  <si>
    <t xml:space="preserve"> actual amount is: 102792242.42678747
</t>
  </si>
  <si>
    <t>plot sizes of gold is: 86568642.10008319</t>
  </si>
  <si>
    <t xml:space="preserve"> plot sizes of tb is: 39202654.99538664 </t>
  </si>
  <si>
    <t xml:space="preserve"> plot sizes of reit is: 26982936.77922286</t>
  </si>
  <si>
    <t xml:space="preserve"> plot sizes of total is: 152754233.87469268.
</t>
  </si>
  <si>
    <t xml:space="preserve"> 152754233.87469268.
</t>
  </si>
  <si>
    <t>predicted stdevs of gold is: 0.007856912560242266</t>
  </si>
  <si>
    <t xml:space="preserve"> predicted stdevs of tb is: 0.00030490840463363254</t>
  </si>
  <si>
    <t xml:space="preserve"> predicted stdevs of reit is: 0.013221765828368546</t>
  </si>
  <si>
    <t xml:space="preserve"> predicted stdevs of GTBCPS is: 0.006866438430428579.
</t>
  </si>
  <si>
    <t xml:space="preserve"> 0.006866438430428579.
</t>
  </si>
  <si>
    <t>total_value_of_collaterals is: 152754562.17156112</t>
  </si>
  <si>
    <t xml:space="preserve"> createdtionValue_gold is: -785.7910608318825</t>
  </si>
  <si>
    <t xml:space="preserve"> createdValue_tb is: -355.8452097228623</t>
  </si>
  <si>
    <t xml:space="preserve"> createdValue_reit is: -244.9258833106352
</t>
  </si>
  <si>
    <t xml:space="preserve"> -244.9258833106352
</t>
  </si>
  <si>
    <t>plotValue_gold_after_creation is: 86569692.29199125</t>
  </si>
  <si>
    <t xml:space="preserve"> plotValue_tb_after_creation  is: 39203055.16923919</t>
  </si>
  <si>
    <t xml:space="preserve"> plotValue_reit_after_creation  is: 26983201.272484556</t>
  </si>
  <si>
    <t xml:space="preserve">total_value_after_creation is: 152755948.733715
</t>
  </si>
  <si>
    <t xml:space="preserve"> 152755948.733715
</t>
  </si>
  <si>
    <t>total_amount_gtncps_before_creation is: 102792242.42678747</t>
  </si>
  <si>
    <t>creation_amount_gtbcps is: -933.042766854167</t>
  </si>
  <si>
    <t xml:space="preserve">total_amount_gtbcps_new is: 102791309.38402061
</t>
  </si>
  <si>
    <t xml:space="preserve"> 102791309.38402061
</t>
  </si>
  <si>
    <t>payout of tranche of gold is: 264.40084722458505</t>
  </si>
  <si>
    <t xml:space="preserve"> payout of tranche of Treausry Bill Option is: 44.328642829668844</t>
  </si>
  <si>
    <t xml:space="preserve"> payout of tranche of Collar of REIT is: 19.56737838230848
</t>
  </si>
  <si>
    <t xml:space="preserve"> 19.56737838230848
</t>
  </si>
  <si>
    <t>Collateral size of tranche of gold is: 86569692.29199125</t>
  </si>
  <si>
    <t xml:space="preserve"> collateral size of tranche of Treausry Bill Option is: 39203055.16923919</t>
  </si>
  <si>
    <t xml:space="preserve"> collateral size of tranche of Collar of REIT is: 26983201.272484556
</t>
  </si>
  <si>
    <t xml:space="preserve"> 26983201.272484556
</t>
  </si>
  <si>
    <t>Collateral ratio of tranche of gold is: 0.842127118106036</t>
  </si>
  <si>
    <t xml:space="preserve"> collateral ratio of tranche of Treausry Bill Option is: 0.38135697374631344</t>
  </si>
  <si>
    <t xml:space="preserve"> collateral ratio of tranche of Collar of REIT is: 0.26248546024894126
</t>
  </si>
  <si>
    <t xml:space="preserve"> 0.26248546024894126
</t>
  </si>
  <si>
    <t xml:space="preserve">date is: 2020-03-05 00:00:00
</t>
  </si>
  <si>
    <t xml:space="preserve"> 2020-03-05 00</t>
  </si>
  <si>
    <t>current price of gold is: 1672.23</t>
  </si>
  <si>
    <t xml:space="preserve"> predicted price of gold is: 1665.9191082592279
</t>
  </si>
  <si>
    <t xml:space="preserve"> 1665.9191082592279
</t>
  </si>
  <si>
    <t>current price of tb is: 100.9472656</t>
  </si>
  <si>
    <t xml:space="preserve"> current price of tb option is: 4.4251656432265</t>
  </si>
  <si>
    <t xml:space="preserve"> predicted price of tb is: 101.02468817848947
</t>
  </si>
  <si>
    <t xml:space="preserve"> 101.02468817848947
</t>
  </si>
  <si>
    <t>current price of reit is: 74.55</t>
  </si>
  <si>
    <t xml:space="preserve"> current price of reit option is: 6.336494823891229</t>
  </si>
  <si>
    <t xml:space="preserve"> predicted price of reit is: 74.84536829770867
</t>
  </si>
  <si>
    <t xml:space="preserve"> 74.84536829770867
</t>
  </si>
  <si>
    <t>value_ratio_gold_to_total is: -1.3083474157640873</t>
  </si>
  <si>
    <t xml:space="preserve"> risk_ratio_to_gold is: 0.9241062662476901</t>
  </si>
  <si>
    <t xml:space="preserve"> risk_ratio_to_gold_before is: 0.9253531362716473
</t>
  </si>
  <si>
    <t xml:space="preserve"> 0.9253531362716473
</t>
  </si>
  <si>
    <t>value_ratio_tb_to_total is: 0.9334575692485503</t>
  </si>
  <si>
    <t xml:space="preserve"> risk_ratio_tb_to_gold is: 0.0422081398190684</t>
  </si>
  <si>
    <t xml:space="preserve"> risk_ratio_tb_to_gold_before is: 0.041630280735524584
</t>
  </si>
  <si>
    <t xml:space="preserve"> 0.041630280735524584
</t>
  </si>
  <si>
    <t>value_ratio_reit_to_total is: 1.374889846515537</t>
  </si>
  <si>
    <t xml:space="preserve"> risk_ratio_reit_to_gold is: 0.039918490552646846</t>
  </si>
  <si>
    <t xml:space="preserve"> risk_ratio_reit_to_gold_before is: 0.03903823466943031
</t>
  </si>
  <si>
    <t xml:space="preserve"> 0.03903823466943031
</t>
  </si>
  <si>
    <t>delta_gold is: 1.0215647584197247</t>
  </si>
  <si>
    <t xml:space="preserve"> delta_tb is: 1.0011156024591008</t>
  </si>
  <si>
    <t xml:space="preserve"> delta_reit is: 1.0086975691701479
</t>
  </si>
  <si>
    <t xml:space="preserve"> 1.0086975691701479
</t>
  </si>
  <si>
    <t>delta_gold_risk is: 0.9993523941138551</t>
  </si>
  <si>
    <t xml:space="preserve"> delta_tb_risk is: 1.0005547640983858</t>
  </si>
  <si>
    <t xml:space="preserve"> delta_reit_risk is: 1.0008471833411372
</t>
  </si>
  <si>
    <t xml:space="preserve"> 1.0008471833411372
</t>
  </si>
  <si>
    <t xml:space="preserve">collateral_ratio_tranche_gold is: 0.8608448741742646
</t>
  </si>
  <si>
    <t xml:space="preserve"> 0.8608448741742646
</t>
  </si>
  <si>
    <t xml:space="preserve">collateral_ratio_tranche_tb is: 0.3735159534767309
</t>
  </si>
  <si>
    <t xml:space="preserve"> 0.3735159534767309
</t>
  </si>
  <si>
    <t xml:space="preserve">collateral_ratio_tranche_reit is: 0.2589599200319354
</t>
  </si>
  <si>
    <t xml:space="preserve"> 0.2589599200319354
</t>
  </si>
  <si>
    <t>Total plot size is: 154901226.51871222</t>
  </si>
  <si>
    <t xml:space="preserve"> plot size of gold is: 88436546.79273795</t>
  </si>
  <si>
    <t xml:space="preserve"> plot size of TB is: 39246790.19399026</t>
  </si>
  <si>
    <t xml:space="preserve"> plot size of REIT is: 27217889.531984013
</t>
  </si>
  <si>
    <t xml:space="preserve"> 27217889.531984013
</t>
  </si>
  <si>
    <t xml:space="preserve">collateral ratio is: 1.5068519258458164
</t>
  </si>
  <si>
    <t xml:space="preserve"> 1.5068519258458164
</t>
  </si>
  <si>
    <t>S_gtbcps_0 is: 1.0000641999538435</t>
  </si>
  <si>
    <t xml:space="preserve">stdev_gtbcps is: 0.006894830432747724
</t>
  </si>
  <si>
    <t xml:space="preserve"> 0.006894830432747724
</t>
  </si>
  <si>
    <t>predicted price of GTBCPS is: 1.0000744125669532</t>
  </si>
  <si>
    <t xml:space="preserve"> actual price is: 1.0000641999538435
</t>
  </si>
  <si>
    <t xml:space="preserve"> 1.0000641999538435
</t>
  </si>
  <si>
    <t>predicted amount of GTBCPS is: 103259800.51898846</t>
  </si>
  <si>
    <t xml:space="preserve"> actual amount is: 102791309.38402061
</t>
  </si>
  <si>
    <t>plot sizes of gold is: 88436546.79273795</t>
  </si>
  <si>
    <t xml:space="preserve"> plot sizes of tb is: 39246790.19399026 </t>
  </si>
  <si>
    <t xml:space="preserve"> plot sizes of reit is: 27217889.531984013</t>
  </si>
  <si>
    <t xml:space="preserve"> plot sizes of total is: 154901226.51871222.
</t>
  </si>
  <si>
    <t xml:space="preserve"> 154901226.51871222.
</t>
  </si>
  <si>
    <t>predicted stdevs of gold is: 0.007858657092236253</t>
  </si>
  <si>
    <t xml:space="preserve"> predicted stdevs of tb is: 0.00030776794063079095</t>
  </si>
  <si>
    <t xml:space="preserve"> predicted stdevs of reit is: 0.013261362192943278</t>
  </si>
  <si>
    <t xml:space="preserve"> predicted stdevs of GTBCPS is: 0.006894830432747724.
</t>
  </si>
  <si>
    <t xml:space="preserve"> 0.006894830432747724.
</t>
  </si>
  <si>
    <t>total_value_of_collaterals is: 154901596.81026238</t>
  </si>
  <si>
    <t xml:space="preserve"> createdtionValue_gold is: 401239.0692249538</t>
  </si>
  <si>
    <t xml:space="preserve"> createdValue_tb is: 178063.5300361277</t>
  </si>
  <si>
    <t xml:space="preserve"> createdValue_reit is: 123488.07565046837
</t>
  </si>
  <si>
    <t xml:space="preserve"> 123488.07565046837
</t>
  </si>
  <si>
    <t>plotValue_gold_after_creation is: 88035581.08840023</t>
  </si>
  <si>
    <t xml:space="preserve"> plotValue_tb_after_creation  is: 39068793.4942687</t>
  </si>
  <si>
    <t xml:space="preserve"> plotValue_reit_after_creation  is: 27094431.552681904</t>
  </si>
  <si>
    <t xml:space="preserve">total_value_after_creation is: 154198806.13535082
</t>
  </si>
  <si>
    <t xml:space="preserve"> 154198806.13535082
</t>
  </si>
  <si>
    <t>total_amount_gtncps_before_creation is: 102791309.38402061</t>
  </si>
  <si>
    <t>creation_amount_gtbcps is: 468491.13496784866</t>
  </si>
  <si>
    <t xml:space="preserve">total_amount_gtbcps_new is: 103259800.51898846
</t>
  </si>
  <si>
    <t xml:space="preserve"> 103259800.51898846
</t>
  </si>
  <si>
    <t>payout of tranche of gold is: 273.3648872394799</t>
  </si>
  <si>
    <t xml:space="preserve"> payout of tranche of Treausry Bill Option is: 66.8303145691006</t>
  </si>
  <si>
    <t xml:space="preserve"> payout of tranche of Collar of REIT is: 30.096348360832387
</t>
  </si>
  <si>
    <t xml:space="preserve"> 30.096348360832387
</t>
  </si>
  <si>
    <t>Collateral size of tranche of gold is: 88035581.08840023</t>
  </si>
  <si>
    <t xml:space="preserve"> collateral size of tranche of Treausry Bill Option is: 39068793.4942687</t>
  </si>
  <si>
    <t xml:space="preserve"> collateral size of tranche of Collar of REIT is: 27094431.552681904
</t>
  </si>
  <si>
    <t xml:space="preserve"> 27094431.552681904
</t>
  </si>
  <si>
    <t>Collateral ratio of tranche of gold is: 0.8563859255201759</t>
  </si>
  <si>
    <t xml:space="preserve"> collateral ratio of tranche of Treausry Bill Option is: 0.3800504802932962</t>
  </si>
  <si>
    <t xml:space="preserve"> collateral ratio of tranche of Collar of REIT is: 0.2635671799381565
</t>
  </si>
  <si>
    <t xml:space="preserve"> 0.2635671799381565
</t>
  </si>
  <si>
    <t xml:space="preserve">date is: 2020-03-06 00:00:00
</t>
  </si>
  <si>
    <t xml:space="preserve"> 2020-03-06 00</t>
  </si>
  <si>
    <t>current price of gold is: 1673.83</t>
  </si>
  <si>
    <t xml:space="preserve"> predicted price of gold is: 1659.6515175994314
</t>
  </si>
  <si>
    <t xml:space="preserve"> 1659.6515175994314
</t>
  </si>
  <si>
    <t>current price of tb is: 101.0136719</t>
  </si>
  <si>
    <t xml:space="preserve"> current price of tb option is: 4.439771967376807</t>
  </si>
  <si>
    <t xml:space="preserve"> predicted price of tb is: 101.0759828749143
</t>
  </si>
  <si>
    <t xml:space="preserve"> 101.0759828749143
</t>
  </si>
  <si>
    <t>current price of reit is: 73.85</t>
  </si>
  <si>
    <t xml:space="preserve"> current price of reit option is: 6.499074542684397</t>
  </si>
  <si>
    <t xml:space="preserve"> predicted price of reit is: 74.0016114070923
</t>
  </si>
  <si>
    <t xml:space="preserve"> 74.0016114070923
</t>
  </si>
  <si>
    <t>value_ratio_gold_to_total is: 4.685996331355906</t>
  </si>
  <si>
    <t xml:space="preserve"> risk_ratio_to_gold is: 0.9250795600784009</t>
  </si>
  <si>
    <t xml:space="preserve"> risk_ratio_to_gold_before is: 0.9241062662476901
</t>
  </si>
  <si>
    <t xml:space="preserve"> 0.9241062662476901
</t>
  </si>
  <si>
    <t>value_ratio_tb_to_total is: -1.4879409202630953</t>
  </si>
  <si>
    <t xml:space="preserve"> risk_ratio_tb_to_gold is: 0.04199325825776965</t>
  </si>
  <si>
    <t xml:space="preserve"> risk_ratio_tb_to_gold_before is: 0.0422081398190684
</t>
  </si>
  <si>
    <t xml:space="preserve"> 0.0422081398190684
</t>
  </si>
  <si>
    <t>value_ratio_reit_to_total is: -2.19805541109281</t>
  </si>
  <si>
    <t xml:space="preserve"> risk_ratio_reit_to_gold is: 0.03899484606835957</t>
  </si>
  <si>
    <t xml:space="preserve"> risk_ratio_reit_to_gold_before is: 0.039918490552646846
</t>
  </si>
  <si>
    <t xml:space="preserve"> 0.039918490552646846
</t>
  </si>
  <si>
    <t>delta_gold is: 1.000956806180968</t>
  </si>
  <si>
    <t xml:space="preserve"> delta_tb is: 1.000768821817951</t>
  </si>
  <si>
    <t xml:space="preserve"> delta_reit is: 0.9933558713061195
</t>
  </si>
  <si>
    <t xml:space="preserve"> 0.9933558713061195
</t>
  </si>
  <si>
    <t>delta_gold_risk is: 1.000505842035746</t>
  </si>
  <si>
    <t xml:space="preserve"> delta_tb_risk is: 0.999793820875995</t>
  </si>
  <si>
    <t xml:space="preserve"> delta_reit_risk is: 0.9991118106922049
</t>
  </si>
  <si>
    <t xml:space="preserve"> 0.9991118106922049
</t>
  </si>
  <si>
    <t xml:space="preserve">collateral_ratio_tranche_gold is: 0.8567719296099635
</t>
  </si>
  <si>
    <t xml:space="preserve"> 0.8567719296099635
</t>
  </si>
  <si>
    <t xml:space="preserve">collateral_ratio_tranche_tb is: 0.3800574649533249
</t>
  </si>
  <si>
    <t xml:space="preserve"> 0.3800574649533249
</t>
  </si>
  <si>
    <t xml:space="preserve">collateral_ratio_tranche_reit is: 0.2617982643795756
</t>
  </si>
  <si>
    <t xml:space="preserve"> 0.2617982643795756
</t>
  </si>
  <si>
    <t>Total plot size is: 154133057.17419717</t>
  </si>
  <si>
    <t xml:space="preserve"> plot size of gold is: 88119814.07653071</t>
  </si>
  <si>
    <t xml:space="preserve"> plot size of TB is: 39098830.43510811</t>
  </si>
  <si>
    <t xml:space="preserve"> plot size of REIT is: 26914412.662558347
</t>
  </si>
  <si>
    <t xml:space="preserve"> 26914412.662558347
</t>
  </si>
  <si>
    <t xml:space="preserve">collateral ratio is: 1.492561362858974
</t>
  </si>
  <si>
    <t xml:space="preserve"> 1.492561362858974
</t>
  </si>
  <si>
    <t>S_gtbcps_0 is: 1.0000744125669532</t>
  </si>
  <si>
    <t xml:space="preserve">stdev_gtbcps is: 0.007041497735328537
</t>
  </si>
  <si>
    <t xml:space="preserve"> 0.007041497735328537
</t>
  </si>
  <si>
    <t>predicted price of GTBCPS is: 1.0000968296530022</t>
  </si>
  <si>
    <t xml:space="preserve"> actual price is: 1.0000744125669532
</t>
  </si>
  <si>
    <t xml:space="preserve"> 1.0000744125669532
</t>
  </si>
  <si>
    <t>predicted amount of GTBCPS is: 103257485.95927283</t>
  </si>
  <si>
    <t xml:space="preserve"> actual amount is: 103259800.51898846
</t>
  </si>
  <si>
    <t>plot sizes of gold is: 88119814.07653071</t>
  </si>
  <si>
    <t xml:space="preserve"> plot sizes of tb is: 39098830.43510811 </t>
  </si>
  <si>
    <t xml:space="preserve"> plot sizes of reit is: 26914412.662558347</t>
  </si>
  <si>
    <t xml:space="preserve"> plot sizes of total is: 154133057.17419717.
</t>
  </si>
  <si>
    <t xml:space="preserve"> 154133057.17419717.
</t>
  </si>
  <si>
    <t>predicted stdevs of gold is: 0.008127456282853728</t>
  </si>
  <si>
    <t xml:space="preserve"> predicted stdevs of tb is: 0.0003125041417991525</t>
  </si>
  <si>
    <t xml:space="preserve"> predicted stdevs of reit is: 0.013261262450553887</t>
  </si>
  <si>
    <t xml:space="preserve"> predicted stdevs of GTBCPS is: 0.007041497735328537.
</t>
  </si>
  <si>
    <t xml:space="preserve"> 0.007041497735328537.
</t>
  </si>
  <si>
    <t>total_value_of_collaterals is: 154133872.3795123</t>
  </si>
  <si>
    <t xml:space="preserve"> createdtionValue_gold is: -1975.2559262829734</t>
  </si>
  <si>
    <t xml:space="preserve"> createdValue_tb is: -876.4198659326952</t>
  </si>
  <si>
    <t xml:space="preserve"> createdValue_reit is: -603.2993944180059
</t>
  </si>
  <si>
    <t xml:space="preserve"> -603.2993944180059
</t>
  </si>
  <si>
    <t>plotValue_gold_after_creation is: 88122389.560614</t>
  </si>
  <si>
    <t xml:space="preserve"> plotValue_tb_after_creation  is: 39099851.22268043</t>
  </si>
  <si>
    <t xml:space="preserve"> plotValue_reit_after_creation  is: 26915086.571404517</t>
  </si>
  <si>
    <t xml:space="preserve">total_value_after_creation is: 154137327.35469896
</t>
  </si>
  <si>
    <t xml:space="preserve"> 154137327.35469896
</t>
  </si>
  <si>
    <t>total_amount_gtncps_before_creation is: 103259800.51898846</t>
  </si>
  <si>
    <t>creation_amount_gtbcps is: -2314.559715628624</t>
  </si>
  <si>
    <t xml:space="preserve">total_amount_gtbcps_new is: 103257485.95927283
</t>
  </si>
  <si>
    <t xml:space="preserve"> 103257485.95927283
</t>
  </si>
  <si>
    <t>payout of tranche of gold is: 600.2281570132773</t>
  </si>
  <si>
    <t xml:space="preserve"> payout of tranche of Treausry Bill Option is: 144.36770638358038</t>
  </si>
  <si>
    <t xml:space="preserve"> payout of tranche of Collar of REIT is: 70.60945175162449
</t>
  </si>
  <si>
    <t xml:space="preserve"> 70.60945175162449
</t>
  </si>
  <si>
    <t>Collateral size of tranche of gold is: 88122389.560614</t>
  </si>
  <si>
    <t xml:space="preserve"> collateral size of tranche of Treausry Bill Option is: 39099851.22268043</t>
  </si>
  <si>
    <t xml:space="preserve"> collateral size of tranche of Collar of REIT is: 26915086.571404517
</t>
  </si>
  <si>
    <t xml:space="preserve"> 26915086.571404517
</t>
  </si>
  <si>
    <t>Collateral ratio of tranche of gold is: 0.8533219809015782</t>
  </si>
  <si>
    <t xml:space="preserve"> collateral ratio of tranche of Treausry Bill Option is: 0.37861844946164414</t>
  </si>
  <si>
    <t xml:space="preserve"> collateral ratio of tranche of Collar of REIT is: 0.2606288266099572
</t>
  </si>
  <si>
    <t xml:space="preserve"> 0.2606288266099572
</t>
  </si>
  <si>
    <t xml:space="preserve">date is: 2020-03-09 00:00:00
</t>
  </si>
  <si>
    <t xml:space="preserve"> 2020-03-09 00</t>
  </si>
  <si>
    <t>current price of gold is: 1680.47</t>
  </si>
  <si>
    <t xml:space="preserve"> predicted price of gold is: 1684.984803791477
</t>
  </si>
  <si>
    <t xml:space="preserve"> 1684.984803791477
</t>
  </si>
  <si>
    <t>current price of tb is: 101.078125</t>
  </si>
  <si>
    <t xml:space="preserve"> current price of tb option is: 4.456025347156849</t>
  </si>
  <si>
    <t xml:space="preserve"> predicted price of tb is: 101.12362039194545
</t>
  </si>
  <si>
    <t xml:space="preserve"> 101.12362039194545
</t>
  </si>
  <si>
    <t>current price of reit is: 73.8</t>
  </si>
  <si>
    <t xml:space="preserve"> current price of reit option is: 6.681997609289212</t>
  </si>
  <si>
    <t xml:space="preserve"> predicted price of reit is: 74.27665455049274
</t>
  </si>
  <si>
    <t xml:space="preserve"> 74.27665455049274
</t>
  </si>
  <si>
    <t>value_ratio_gold_to_total is: 0.27912273865391757</t>
  </si>
  <si>
    <t xml:space="preserve"> risk_ratio_to_gold is: 0.9254242779668478</t>
  </si>
  <si>
    <t xml:space="preserve"> risk_ratio_to_gold_before is: 0.9250795600784009
</t>
  </si>
  <si>
    <t xml:space="preserve"> 0.9250795600784009
</t>
  </si>
  <si>
    <t>value_ratio_tb_to_total is: 0.27830152866834207</t>
  </si>
  <si>
    <t xml:space="preserve"> risk_ratio_tb_to_gold is: 0.04252638869130083</t>
  </si>
  <si>
    <t xml:space="preserve"> risk_ratio_tb_to_gold_before is: 0.04199325825776965
</t>
  </si>
  <si>
    <t xml:space="preserve"> 0.04199325825776965
</t>
  </si>
  <si>
    <t>value_ratio_reit_to_total is: 0.44257573267774036</t>
  </si>
  <si>
    <t xml:space="preserve"> risk_ratio_reit_to_gold is: 0.03805905066738404</t>
  </si>
  <si>
    <t xml:space="preserve"> risk_ratio_reit_to_gold_before is: 0.03899484606835957
</t>
  </si>
  <si>
    <t xml:space="preserve"> 0.03899484606835957
</t>
  </si>
  <si>
    <t>delta_gold is: 1.0039669500486907</t>
  </si>
  <si>
    <t xml:space="preserve"> delta_tb is: 1.0007653280615618</t>
  </si>
  <si>
    <t xml:space="preserve"> delta_reit is: 1.0016543198208736
</t>
  </si>
  <si>
    <t xml:space="preserve"> 1.0016543198208736
</t>
  </si>
  <si>
    <t>delta_gold_risk is: 1.0001790668269488</t>
  </si>
  <si>
    <t xml:space="preserve"> delta_tb_risk is: 1.0005116448012559</t>
  </si>
  <si>
    <t xml:space="preserve"> delta_reit_risk is: 0.9990993262338917
</t>
  </si>
  <si>
    <t xml:space="preserve"> 0.9990993262338917
</t>
  </si>
  <si>
    <t xml:space="preserve">collateral_ratio_tranche_gold is: 0.8565536862245612
</t>
  </si>
  <si>
    <t xml:space="preserve"> 0.8565536862245612
</t>
  </si>
  <si>
    <t xml:space="preserve">collateral_ratio_tranche_tb is: 0.3772180443669233
</t>
  </si>
  <si>
    <t xml:space="preserve"> 0.3772180443669233
</t>
  </si>
  <si>
    <t xml:space="preserve">collateral_ratio_tranche_reit is: 0.2602628820417649
</t>
  </si>
  <si>
    <t xml:space="preserve"> 0.2602628820417649
</t>
  </si>
  <si>
    <t>Total plot size is: 154561354.8467964</t>
  </si>
  <si>
    <t xml:space="preserve"> plot size of gold is: 88471966.67817223</t>
  </si>
  <si>
    <t xml:space="preserve"> plot size of TB is: 39129775.43602404</t>
  </si>
  <si>
    <t xml:space="preserve"> plot size of REIT is: 26959612.73260012
</t>
  </si>
  <si>
    <t xml:space="preserve"> 26959612.73260012
</t>
  </si>
  <si>
    <t xml:space="preserve">collateral ratio is: 1.4967088220065696
</t>
  </si>
  <si>
    <t xml:space="preserve"> 1.4967088220065696
</t>
  </si>
  <si>
    <t>S_gtbcps_0 is: 1.0000968296530022</t>
  </si>
  <si>
    <t xml:space="preserve">stdev_gtbcps is: 0.007011474232510317
</t>
  </si>
  <si>
    <t xml:space="preserve"> 0.007011474232510317
</t>
  </si>
  <si>
    <t>predicted price of GTBCPS is: 1.000101830797001</t>
  </si>
  <si>
    <t xml:space="preserve"> actual price is: 1.0000968296530022
</t>
  </si>
  <si>
    <t xml:space="preserve"> 1.0000968296530022
</t>
  </si>
  <si>
    <t>predicted amount of GTBCPS is: 103256969.60629722</t>
  </si>
  <si>
    <t xml:space="preserve"> actual amount is: 103257485.95927283
</t>
  </si>
  <si>
    <t>plot sizes of gold is: 88471966.67817223</t>
  </si>
  <si>
    <t xml:space="preserve"> plot sizes of tb is: 39129775.43602404 </t>
  </si>
  <si>
    <t xml:space="preserve"> plot sizes of reit is: 26959612.73260012</t>
  </si>
  <si>
    <t xml:space="preserve"> plot sizes of total is: 154561354.8467964.
</t>
  </si>
  <si>
    <t xml:space="preserve"> 154561354.8467964.
</t>
  </si>
  <si>
    <t>predicted stdevs of gold is: 0.008127282954262224</t>
  </si>
  <si>
    <t xml:space="preserve"> predicted stdevs of tb is: 0.0003164678899942231</t>
  </si>
  <si>
    <t xml:space="preserve"> predicted stdevs of reit is: 0.013067062059183725</t>
  </si>
  <si>
    <t xml:space="preserve"> predicted stdevs of GTBCPS is: 0.007011474232510317.
</t>
  </si>
  <si>
    <t xml:space="preserve"> 0.007011474232510317.
</t>
  </si>
  <si>
    <t>total_value_of_collaterals is: 154561536.68881962</t>
  </si>
  <si>
    <t xml:space="preserve"> createdtionValue_gold is: -442.41887683309704</t>
  </si>
  <si>
    <t xml:space="preserve"> createdValue_tb is: -195.67485955033308</t>
  </si>
  <si>
    <t xml:space="preserve"> createdValue_reit is: -134.81592470721174
</t>
  </si>
  <si>
    <t xml:space="preserve"> -134.81592470721174
</t>
  </si>
  <si>
    <t>plotValue_gold_after_creation is: 88472543.24237245</t>
  </si>
  <si>
    <t xml:space="preserve"> plotValue_tb_after_creation  is: 39130004.11947367</t>
  </si>
  <si>
    <t xml:space="preserve"> plotValue_reit_after_creation  is: 26959762.236634593</t>
  </si>
  <si>
    <t xml:space="preserve">total_value_after_creation is: 154562309.5984807
</t>
  </si>
  <si>
    <t xml:space="preserve"> 154562309.5984807
</t>
  </si>
  <si>
    <t>total_amount_gtncps_before_creation is: 103257485.95927283</t>
  </si>
  <si>
    <t>creation_amount_gtbcps is: -516.3529756069183</t>
  </si>
  <si>
    <t xml:space="preserve">total_amount_gtbcps_new is: 103256969.60629722
</t>
  </si>
  <si>
    <t xml:space="preserve"> 103256969.60629722
</t>
  </si>
  <si>
    <t>payout of tranche of gold is: 134.14532339168602</t>
  </si>
  <si>
    <t xml:space="preserve"> payout of tranche of Treausry Bill Option is: 33.00859007763073</t>
  </si>
  <si>
    <t xml:space="preserve"> payout of tranche of Collar of REIT is: 14.688109766890507
</t>
  </si>
  <si>
    <t xml:space="preserve"> 14.688109766890507
</t>
  </si>
  <si>
    <t>Collateral size of tranche of gold is: 88472543.24237245</t>
  </si>
  <si>
    <t xml:space="preserve"> collateral size of tranche of Treausry Bill Option is: 39130004.11947367</t>
  </si>
  <si>
    <t xml:space="preserve"> collateral size of tranche of Collar of REIT is: 26959762.236634593
</t>
  </si>
  <si>
    <t xml:space="preserve"> 26959762.236634593
</t>
  </si>
  <si>
    <t>Collateral ratio of tranche of gold is: 0.8567275690306568</t>
  </si>
  <si>
    <t xml:space="preserve"> collateral ratio of tranche of Treausry Bill Option is: 0.37891702981338754</t>
  </si>
  <si>
    <t xml:space="preserve"> collateral ratio of tranche of Collar of REIT is: 0.26106598404616055
</t>
  </si>
  <si>
    <t xml:space="preserve"> 0.26106598404616055
</t>
  </si>
  <si>
    <t xml:space="preserve">date is: 2020-03-10 00:00:00
</t>
  </si>
  <si>
    <t xml:space="preserve"> 2020-03-10 00</t>
  </si>
  <si>
    <t>current price of gold is: 1649.4</t>
  </si>
  <si>
    <t xml:space="preserve"> predicted price of gold is: 1657.4678986725175
</t>
  </si>
  <si>
    <t xml:space="preserve"> 1657.4678986725175
</t>
  </si>
  <si>
    <t>current price of tb is: 100.9824219</t>
  </si>
  <si>
    <t xml:space="preserve"> current price of tb option is: 4.4381627913371124</t>
  </si>
  <si>
    <t xml:space="preserve"> predicted price of tb is: 101.04639769073195
</t>
  </si>
  <si>
    <t xml:space="preserve"> 101.04639769073195
</t>
  </si>
  <si>
    <t>current price of reit is: 76.0</t>
  </si>
  <si>
    <t xml:space="preserve"> current price of reit option is: 6.425185751328968</t>
  </si>
  <si>
    <t xml:space="preserve"> predicted price of reit is: 76.32086286640603
</t>
  </si>
  <si>
    <t xml:space="preserve"> 76.32086286640603
</t>
  </si>
  <si>
    <t>value_ratio_gold_to_total is: 0.41767771824198335</t>
  </si>
  <si>
    <t xml:space="preserve"> risk_ratio_to_gold is: 0.9199531505019168</t>
  </si>
  <si>
    <t xml:space="preserve"> risk_ratio_to_gold_before is: 0.9254242779668478
</t>
  </si>
  <si>
    <t xml:space="preserve"> 0.9254242779668478
</t>
  </si>
  <si>
    <t>value_ratio_tb_to_total is: 0.2330771674876573</t>
  </si>
  <si>
    <t xml:space="preserve"> risk_ratio_tb_to_gold is: 0.04460247116174136</t>
  </si>
  <si>
    <t xml:space="preserve"> risk_ratio_tb_to_gold_before is: 0.04252638869130083
</t>
  </si>
  <si>
    <t xml:space="preserve"> 0.04252638869130083
</t>
  </si>
  <si>
    <t>value_ratio_reit_to_total is: 0.34924511427035937</t>
  </si>
  <si>
    <t xml:space="preserve"> risk_ratio_reit_to_gold is: 0.0424094048826098</t>
  </si>
  <si>
    <t xml:space="preserve"> risk_ratio_reit_to_gold_before is: 0.03805905066738404
</t>
  </si>
  <si>
    <t xml:space="preserve"> 0.03805905066738404
</t>
  </si>
  <si>
    <t>delta_gold is: 0.9815111248638774</t>
  </si>
  <si>
    <t xml:space="preserve"> delta_tb is: 0.9989238966207037</t>
  </si>
  <si>
    <t xml:space="preserve"> delta_reit is: 1.0241443825919088
</t>
  </si>
  <si>
    <t xml:space="preserve"> 1.0241443825919088
</t>
  </si>
  <si>
    <t>delta_gold_risk is: 0.9971584821446687</t>
  </si>
  <si>
    <t xml:space="preserve"> delta_tb_risk is: 1.0019913956068267</t>
  </si>
  <si>
    <t xml:space="preserve"> delta_reit_risk is: 1.0041908542798492
</t>
  </si>
  <si>
    <t xml:space="preserve"> 1.0041908542798492
</t>
  </si>
  <si>
    <t xml:space="preserve">collateral_ratio_tranche_gold is: 0.8432838460869436
</t>
  </si>
  <si>
    <t xml:space="preserve"> 0.8432838460869436
</t>
  </si>
  <si>
    <t xml:space="preserve">collateral_ratio_tranche_tb is: 0.38487287886304383
</t>
  </si>
  <si>
    <t xml:space="preserve"> 0.38487287886304383
</t>
  </si>
  <si>
    <t xml:space="preserve">collateral_ratio_tranche_reit is: 0.27126888831729906
</t>
  </si>
  <si>
    <t xml:space="preserve"> 0.27126888831729906
</t>
  </si>
  <si>
    <t>Total plot size is: 153535370.67786062</t>
  </si>
  <si>
    <t xml:space="preserve"> plot size of gold is: 86836785.43738902</t>
  </si>
  <si>
    <t xml:space="preserve"> plot size of TB is: 39087896.18980883</t>
  </si>
  <si>
    <t xml:space="preserve"> plot size of REIT is: 27610689.050662793
</t>
  </si>
  <si>
    <t xml:space="preserve"> 27610689.050662793
</t>
  </si>
  <si>
    <t xml:space="preserve">collateral ratio is: 1.4867736117568449
</t>
  </si>
  <si>
    <t xml:space="preserve"> 1.4867736117568449
</t>
  </si>
  <si>
    <t>S_gtbcps_0 is: 1.000101830797001</t>
  </si>
  <si>
    <t xml:space="preserve">stdev_gtbcps is: 0.007051191509265775
</t>
  </si>
  <si>
    <t xml:space="preserve"> 0.007051191509265775
</t>
  </si>
  <si>
    <t>predicted price of GTBCPS is: 1.0001406990379333</t>
  </si>
  <si>
    <t xml:space="preserve"> actual price is: 1.000101830797001
</t>
  </si>
  <si>
    <t xml:space="preserve"> 1.000101830797001
</t>
  </si>
  <si>
    <t>predicted amount of GTBCPS is: 103252956.75412908</t>
  </si>
  <si>
    <t xml:space="preserve"> actual amount is: 103256969.60629722
</t>
  </si>
  <si>
    <t>plot sizes of gold is: 86836785.43738902</t>
  </si>
  <si>
    <t xml:space="preserve"> plot sizes of tb is: 39087896.18980883 </t>
  </si>
  <si>
    <t xml:space="preserve"> plot sizes of reit is: 27610689.050662793</t>
  </si>
  <si>
    <t xml:space="preserve"> plot sizes of total is: 153535370.67786065.
</t>
  </si>
  <si>
    <t xml:space="preserve"> 153535370.67786065.
</t>
  </si>
  <si>
    <t>predicted stdevs of gold is: 0.008131562755400388</t>
  </si>
  <si>
    <t xml:space="preserve"> predicted stdevs of tb is: 0.00033201288180173874</t>
  </si>
  <si>
    <t xml:space="preserve"> predicted stdevs of reit is: 0.013165584028337219</t>
  </si>
  <si>
    <t xml:space="preserve"> predicted stdevs of GTBCPS is: 0.007051191509265775.
</t>
  </si>
  <si>
    <t xml:space="preserve"> 0.007051191509265775.
</t>
  </si>
  <si>
    <t>total_value_of_collaterals is: 153536781.20885822</t>
  </si>
  <si>
    <t xml:space="preserve"> createdtionValue_gold is: -3374.8935421388824</t>
  </si>
  <si>
    <t xml:space="preserve"> createdValue_tb is: -1519.1303831697317</t>
  </si>
  <si>
    <t xml:space="preserve"> createdValue_reit is: -1073.0730444253218
</t>
  </si>
  <si>
    <t xml:space="preserve"> -1073.0730444253218
</t>
  </si>
  <si>
    <t>plotValue_gold_after_creation is: 86841295.24422659</t>
  </si>
  <si>
    <t xml:space="preserve"> plotValue_tb_after_creation  is: 39089603.41181894</t>
  </si>
  <si>
    <t xml:space="preserve"> plotValue_reit_after_creation  is: 27611849.64978242</t>
  </si>
  <si>
    <t xml:space="preserve">total_value_after_creation is: 153542748.30582795
</t>
  </si>
  <si>
    <t xml:space="preserve"> 153542748.30582795
</t>
  </si>
  <si>
    <t>total_amount_gtncps_before_creation is: 103256969.60629722</t>
  </si>
  <si>
    <t>creation_amount_gtbcps is: -4012.8521681427956</t>
  </si>
  <si>
    <t xml:space="preserve">total_amount_gtbcps_new is: 103252956.75412908
</t>
  </si>
  <si>
    <t xml:space="preserve"> 103252956.75412908
</t>
  </si>
  <si>
    <t>payout of tranche of gold is: 1134.913295427398</t>
  </si>
  <si>
    <t xml:space="preserve"> payout of tranche of Treausry Bill Option is: 188.09162693759617</t>
  </si>
  <si>
    <t xml:space="preserve"> payout of tranche of Collar of REIT is: 87.52607519989945
</t>
  </si>
  <si>
    <t xml:space="preserve"> 87.52607519989945
</t>
  </si>
  <si>
    <t>Collateral size of tranche of gold is: 86841295.24422659</t>
  </si>
  <si>
    <t xml:space="preserve"> collateral size of tranche of Treausry Bill Option is: 39089603.41181894</t>
  </si>
  <si>
    <t xml:space="preserve"> collateral size of tranche of Collar of REIT is: 27611849.64978242
</t>
  </si>
  <si>
    <t xml:space="preserve"> 27611849.64978242
</t>
  </si>
  <si>
    <t>Collateral ratio of tranche of gold is: 0.8409028350094535</t>
  </si>
  <si>
    <t xml:space="preserve"> collateral ratio of tranche of Treausry Bill Option is: 0.37851299011548384</t>
  </si>
  <si>
    <t xml:space="preserve"> collateral ratio of tranche of Collar of REIT is: 0.26737144563606063
</t>
  </si>
  <si>
    <t xml:space="preserve"> 0.26737144563606063
</t>
  </si>
  <si>
    <t xml:space="preserve">date is: 2020-03-11 00:00:00
</t>
  </si>
  <si>
    <t xml:space="preserve"> 2020-03-11 00</t>
  </si>
  <si>
    <t>current price of gold is: 1635.04</t>
  </si>
  <si>
    <t xml:space="preserve"> predicted price of gold is: 1635.0120248495375
</t>
  </si>
  <si>
    <t xml:space="preserve"> 1635.0120248495375
</t>
  </si>
  <si>
    <t>current price of tb is: 101.0039063</t>
  </si>
  <si>
    <t xml:space="preserve"> current price of tb option is: 4.433265127097285</t>
  </si>
  <si>
    <t xml:space="preserve"> predicted price of tb is: 101.0729492229504
</t>
  </si>
  <si>
    <t xml:space="preserve"> 101.0729492229504
</t>
  </si>
  <si>
    <t>current price of reit is: 77.0</t>
  </si>
  <si>
    <t xml:space="preserve"> current price of reit option is: 6.384595386510881</t>
  </si>
  <si>
    <t xml:space="preserve"> predicted price of reit is: 77.26817847913503
</t>
  </si>
  <si>
    <t xml:space="preserve"> 77.26817847913503
</t>
  </si>
  <si>
    <t>value_ratio_gold_to_total is: -0.0025141441573892963</t>
  </si>
  <si>
    <t xml:space="preserve"> risk_ratio_to_gold is: 0.9225853331020092</t>
  </si>
  <si>
    <t xml:space="preserve"> risk_ratio_to_gold_before is: 0.9199531505019168
</t>
  </si>
  <si>
    <t xml:space="preserve"> 0.9199531505019168
</t>
  </si>
  <si>
    <t>value_ratio_tb_to_total is: 0.4046252224447098</t>
  </si>
  <si>
    <t xml:space="preserve"> risk_ratio_tb_to_gold is: 0.042706066573292185</t>
  </si>
  <si>
    <t xml:space="preserve"> risk_ratio_tb_to_gold_before is: 0.04460247116174136
</t>
  </si>
  <si>
    <t xml:space="preserve"> 0.04460247116174136
</t>
  </si>
  <si>
    <t>value_ratio_reit_to_total is: 0.5978889217126795</t>
  </si>
  <si>
    <t xml:space="preserve"> risk_ratio_reit_to_gold is: 0.041204509630753346</t>
  </si>
  <si>
    <t xml:space="preserve"> risk_ratio_reit_to_gold_before is: 0.0424094048826098
</t>
  </si>
  <si>
    <t xml:space="preserve"> 0.0424094048826098
</t>
  </si>
  <si>
    <t>delta_gold is: 0.991293803807445</t>
  </si>
  <si>
    <t xml:space="preserve"> delta_tb is: 1.0001573386811384</t>
  </si>
  <si>
    <t xml:space="preserve"> delta_reit is: 1.0116397630946976
</t>
  </si>
  <si>
    <t xml:space="preserve"> 1.0116397630946976
</t>
  </si>
  <si>
    <t>delta_gold_risk is: 1.0013709618900881</t>
  </si>
  <si>
    <t xml:space="preserve"> delta_tb_risk is: 0.9981845681579327</t>
  </si>
  <si>
    <t xml:space="preserve"> delta_reit_risk is: 0.998844124730444
</t>
  </si>
  <si>
    <t xml:space="preserve"> 0.998844124730444
</t>
  </si>
  <si>
    <t xml:space="preserve">collateral_ratio_tranche_gold is: 0.8324405257124688
</t>
  </si>
  <si>
    <t xml:space="preserve"> 0.8324405257124688
</t>
  </si>
  <si>
    <t xml:space="preserve">collateral_ratio_tranche_tb is: 0.38259198838102604
</t>
  </si>
  <si>
    <t xml:space="preserve"> 0.38259198838102604
</t>
  </si>
  <si>
    <t xml:space="preserve">collateral_ratio_tranche_reit is: 0.2731749073447135
</t>
  </si>
  <si>
    <t xml:space="preserve"> 0.2731749073447135
</t>
  </si>
  <si>
    <t>Total plot size is: 153114236.64699304</t>
  </si>
  <si>
    <t xml:space="preserve"> plot size of gold is: 86085237.89021476</t>
  </si>
  <si>
    <t xml:space="preserve"> plot size of TB is: 39095753.71846598</t>
  </si>
  <si>
    <t xml:space="preserve"> plot size of REIT is: 27933245.038312297
</t>
  </si>
  <si>
    <t xml:space="preserve"> 27933245.038312297
</t>
  </si>
  <si>
    <t xml:space="preserve">collateral ratio is: 1.4826955223801601
</t>
  </si>
  <si>
    <t xml:space="preserve"> 1.4826955223801601
</t>
  </si>
  <si>
    <t>S_gtbcps_0 is: 1.0001406990379333</t>
  </si>
  <si>
    <t xml:space="preserve">stdev_gtbcps is: 0.00711598490884617
</t>
  </si>
  <si>
    <t xml:space="preserve"> 0.00711598490884617
</t>
  </si>
  <si>
    <t>predicted price of GTBCPS is: 1.0001665029922806</t>
  </si>
  <si>
    <t xml:space="preserve"> actual price is: 1.0001406990379333
</t>
  </si>
  <si>
    <t xml:space="preserve"> 1.0001406990379333
</t>
  </si>
  <si>
    <t>predicted amount of GTBCPS is: 103250292.8630926</t>
  </si>
  <si>
    <t xml:space="preserve"> actual amount is: 103252956.75412908
</t>
  </si>
  <si>
    <t>plot sizes of gold is: 86085237.89021476</t>
  </si>
  <si>
    <t xml:space="preserve"> plot sizes of tb is: 39095753.71846598 </t>
  </si>
  <si>
    <t xml:space="preserve"> plot sizes of reit is: 27933245.038312297</t>
  </si>
  <si>
    <t xml:space="preserve"> plot sizes of total is: 153114236.646993.
</t>
  </si>
  <si>
    <t xml:space="preserve"> 153114236.646993.
</t>
  </si>
  <si>
    <t>predicted stdevs of gold is: 0.008321611725060582</t>
  </si>
  <si>
    <t xml:space="preserve"> predicted stdevs of tb is: 0.00032821919726386343</t>
  </si>
  <si>
    <t xml:space="preserve"> predicted stdevs of reit is: 0.012900710065425855</t>
  </si>
  <si>
    <t xml:space="preserve"> predicted stdevs of GTBCPS is: 0.00711598490884617.
</t>
  </si>
  <si>
    <t xml:space="preserve"> 0.00711598490884617.
</t>
  </si>
  <si>
    <t>total_value_of_collaterals is: 153115171.264645</t>
  </si>
  <si>
    <t xml:space="preserve"> createdtionValue_gold is: -2221.046375629809</t>
  </si>
  <si>
    <t xml:space="preserve"> createdValue_tb is: -1008.6863671418549</t>
  </si>
  <si>
    <t xml:space="preserve"> createdValue_reit is: -720.688325979508
</t>
  </si>
  <si>
    <t xml:space="preserve"> -720.688325979508
</t>
  </si>
  <si>
    <t>plotValue_gold_after_creation is: 86088207.9001223</t>
  </si>
  <si>
    <t xml:space="preserve"> plotValue_tb_after_creation  is: 39096888.13044416</t>
  </si>
  <si>
    <t xml:space="preserve"> plotValue_reit_after_creation  is: 27934025.655147295</t>
  </si>
  <si>
    <t xml:space="preserve">total_value_after_creation is: 153119121.68571374
</t>
  </si>
  <si>
    <t xml:space="preserve"> 153119121.68571374
</t>
  </si>
  <si>
    <t>total_amount_gtncps_before_creation is: 103252956.75412908</t>
  </si>
  <si>
    <t>creation_amount_gtbcps is: -2663.891036480665</t>
  </si>
  <si>
    <t xml:space="preserve">total_amount_gtbcps_new is: 103250292.8630926
</t>
  </si>
  <si>
    <t xml:space="preserve"> 103250292.8630926
</t>
  </si>
  <si>
    <t>payout of tranche of gold is: 748.9635319116312</t>
  </si>
  <si>
    <t xml:space="preserve"> payout of tranche of Treausry Bill Option is: 125.72561104256995</t>
  </si>
  <si>
    <t xml:space="preserve"> payout of tranche of Collar of REIT is: 59.928509020868816
</t>
  </si>
  <si>
    <t xml:space="preserve"> 59.928509020868816
</t>
  </si>
  <si>
    <t>Collateral size of tranche of gold is: 86088207.9001223</t>
  </si>
  <si>
    <t xml:space="preserve"> collateral size of tranche of Treausry Bill Option is: 39096888.13044416</t>
  </si>
  <si>
    <t xml:space="preserve"> collateral size of tranche of Collar of REIT is: 27934025.655147295
</t>
  </si>
  <si>
    <t xml:space="preserve"> 27934025.655147295
</t>
  </si>
  <si>
    <t>Collateral ratio of tranche of gold is: 0.8336214191630116</t>
  </si>
  <si>
    <t xml:space="preserve"> collateral ratio of tranche of Treausry Bill Option is: 0.37858847527609024</t>
  </si>
  <si>
    <t xml:space="preserve"> collateral ratio of tranche of Collar of REIT is: 0.27049467839539937
</t>
  </si>
  <si>
    <t xml:space="preserve"> 0.27049467839539937
</t>
  </si>
  <si>
    <t xml:space="preserve">date is: 2020-03-12 00:00:00
</t>
  </si>
  <si>
    <t xml:space="preserve"> 2020-03-12 00</t>
  </si>
  <si>
    <t>current price of gold is: 1576.15</t>
  </si>
  <si>
    <t xml:space="preserve"> predicted price of gold is: 1599.7847219039988
</t>
  </si>
  <si>
    <t xml:space="preserve"> 1599.7847219039988
</t>
  </si>
  <si>
    <t>current price of tb is: 101.0429688</t>
  </si>
  <si>
    <t xml:space="preserve"> current price of tb option is: 4.428352708739807</t>
  </si>
  <si>
    <t xml:space="preserve"> predicted price of tb is: 101.11709415309423
</t>
  </si>
  <si>
    <t xml:space="preserve"> 101.11709415309423
</t>
  </si>
  <si>
    <t>current price of reit is: 75.55</t>
  </si>
  <si>
    <t xml:space="preserve"> current price of reit option is: 6.422657239011755</t>
  </si>
  <si>
    <t xml:space="preserve"> predicted price of reit is: 76.05534655428576
</t>
  </si>
  <si>
    <t xml:space="preserve"> 76.05534655428576
</t>
  </si>
  <si>
    <t>value_ratio_gold_to_total is: 0.6740220894294595</t>
  </si>
  <si>
    <t xml:space="preserve"> risk_ratio_to_gold is: 0.9249245175446981</t>
  </si>
  <si>
    <t xml:space="preserve"> risk_ratio_to_gold_before is: 0.9225853331020092
</t>
  </si>
  <si>
    <t xml:space="preserve"> 0.9225853331020092
</t>
  </si>
  <si>
    <t>value_ratio_tb_to_total is: 0.12840302006406223</t>
  </si>
  <si>
    <t xml:space="preserve"> risk_ratio_tb_to_gold is: 0.04203668849117254</t>
  </si>
  <si>
    <t xml:space="preserve"> risk_ratio_tb_to_gold_before is: 0.042706066573292185
</t>
  </si>
  <si>
    <t xml:space="preserve"> 0.042706066573292185
</t>
  </si>
  <si>
    <t>value_ratio_reit_to_total is: 0.19757489050647822</t>
  </si>
  <si>
    <t xml:space="preserve"> risk_ratio_reit_to_gold is: 0.039132618875224366</t>
  </si>
  <si>
    <t xml:space="preserve"> risk_ratio_reit_to_gold_before is: 0.041204509630753346
</t>
  </si>
  <si>
    <t xml:space="preserve"> 0.041204509630753346
</t>
  </si>
  <si>
    <t>delta_gold is: 0.9639825325374304</t>
  </si>
  <si>
    <t xml:space="preserve"> delta_tb is: 1.000323890343228</t>
  </si>
  <si>
    <t xml:space="preserve"> delta_reit is: 0.9830671583767433
</t>
  </si>
  <si>
    <t xml:space="preserve"> 0.9830671583767433
</t>
  </si>
  <si>
    <t>delta_gold_risk is: 1.0012166869279684</t>
  </si>
  <si>
    <t xml:space="preserve"> delta_tb_risk is: 0.9993580376065908</t>
  </si>
  <si>
    <t xml:space="preserve"> delta_reit_risk is: 0.9980101020151518
</t>
  </si>
  <si>
    <t xml:space="preserve"> 0.9980101020151518
</t>
  </si>
  <si>
    <t xml:space="preserve">collateral_ratio_tranche_gold is: 0.8026199496213757
</t>
  </si>
  <si>
    <t xml:space="preserve"> 0.8026199496213757
</t>
  </si>
  <si>
    <t xml:space="preserve">collateral_ratio_tranche_tb is: 0.39311331698585483
</t>
  </si>
  <si>
    <t xml:space="preserve"> 0.39311331698585483
</t>
  </si>
  <si>
    <t xml:space="preserve">collateral_ratio_tranche_reit is: 0.2763998552775675
</t>
  </si>
  <si>
    <t xml:space="preserve"> 0.2763998552775675
</t>
  </si>
  <si>
    <t>Total plot size is: 149558103.1309573</t>
  </si>
  <si>
    <t xml:space="preserve"> plot size of gold is: 82987528.67316872</t>
  </si>
  <si>
    <t xml:space="preserve"> plot size of TB is: 39109551.234959885</t>
  </si>
  <si>
    <t xml:space="preserve"> plot size of REIT is: 27461023.222828697
</t>
  </si>
  <si>
    <t xml:space="preserve"> 27461023.222828697
</t>
  </si>
  <si>
    <t xml:space="preserve">collateral ratio is: 1.4482593826933694
</t>
  </si>
  <si>
    <t xml:space="preserve"> 1.4482593826933694
</t>
  </si>
  <si>
    <t>S_gtbcps_0 is: 1.0001665029922806</t>
  </si>
  <si>
    <t xml:space="preserve">stdev_gtbcps is: 0.0070535977773128365
</t>
  </si>
  <si>
    <t xml:space="preserve"> 0.0070535977773128365
</t>
  </si>
  <si>
    <t>predicted price of GTBCPS is: 1.0001832293106796</t>
  </si>
  <si>
    <t xml:space="preserve"> actual price is: 1.0001665029922806
</t>
  </si>
  <si>
    <t xml:space="preserve"> 1.0001665029922806
</t>
  </si>
  <si>
    <t>predicted amount of GTBCPS is: 103248566.18219793</t>
  </si>
  <si>
    <t xml:space="preserve"> actual amount is: 103250292.8630926
</t>
  </si>
  <si>
    <t>plot sizes of gold is: 82987528.67316872</t>
  </si>
  <si>
    <t xml:space="preserve"> plot sizes of tb is: 39109551.234959885 </t>
  </si>
  <si>
    <t xml:space="preserve"> plot sizes of reit is: 27461023.222828697</t>
  </si>
  <si>
    <t xml:space="preserve"> plot sizes of total is: 149558103.1309573.
</t>
  </si>
  <si>
    <t xml:space="preserve"> 149558103.1309573.
</t>
  </si>
  <si>
    <t>predicted stdevs of gold is: 0.008367847386770065</t>
  </si>
  <si>
    <t xml:space="preserve"> predicted stdevs of tb is: 0.0003239807607505984</t>
  </si>
  <si>
    <t xml:space="preserve"> predicted stdevs of reit is: 0.012666133519398343</t>
  </si>
  <si>
    <t xml:space="preserve"> predicted stdevs of GTBCPS is: 0.0070535977773128365.
</t>
  </si>
  <si>
    <t xml:space="preserve"> 0.0070535977773128365.
</t>
  </si>
  <si>
    <t>total_value_of_collaterals is: 149558709.41625312</t>
  </si>
  <si>
    <t xml:space="preserve"> createdtionValue_gold is: -1387.8527602531874</t>
  </si>
  <si>
    <t xml:space="preserve"> createdValue_tb is: -654.0513121273948</t>
  </si>
  <si>
    <t xml:space="preserve"> createdValue_reit is: -459.24607168312707
</t>
  </si>
  <si>
    <t xml:space="preserve"> -459.24607168312707
</t>
  </si>
  <si>
    <t>plotValue_gold_after_creation is: 82989395.66024522</t>
  </si>
  <si>
    <t xml:space="preserve"> plotValue_tb_after_creation  is: 39110289.41884345</t>
  </si>
  <si>
    <t xml:space="preserve"> plotValue_reit_after_creation  is: 27461525.487308506</t>
  </si>
  <si>
    <t xml:space="preserve">total_value_after_creation is: 149561210.5663972
</t>
  </si>
  <si>
    <t xml:space="preserve"> 149561210.5663972
</t>
  </si>
  <si>
    <t>total_amount_gtncps_before_creation is: 103250292.8630926</t>
  </si>
  <si>
    <t>creation_amount_gtbcps is: -1726.6808946728706</t>
  </si>
  <si>
    <t xml:space="preserve">total_amount_gtbcps_new is: 103248566.18219793
</t>
  </si>
  <si>
    <t xml:space="preserve"> 103248566.18219793
</t>
  </si>
  <si>
    <t>payout of tranche of gold is: 479.1343162467561</t>
  </si>
  <si>
    <t xml:space="preserve"> payout of tranche of Treausry Bill Option is: 84.132571436882</t>
  </si>
  <si>
    <t xml:space="preserve"> payout of tranche of Collar of REIT is: 43.01840812780774
</t>
  </si>
  <si>
    <t xml:space="preserve"> 43.01840812780774
</t>
  </si>
  <si>
    <t>Collateral size of tranche of gold is: 82989395.66024522</t>
  </si>
  <si>
    <t xml:space="preserve"> collateral size of tranche of Treausry Bill Option is: 39110289.41884345</t>
  </si>
  <si>
    <t xml:space="preserve"> collateral size of tranche of Collar of REIT is: 27461525.487308506
</t>
  </si>
  <si>
    <t xml:space="preserve"> 27461525.487308506
</t>
  </si>
  <si>
    <t>Collateral ratio of tranche of gold is: 0.8036218596125183</t>
  </si>
  <si>
    <t xml:space="preserve"> collateral ratio of tranche of Treausry Bill Option is: 0.3787216820017255</t>
  </si>
  <si>
    <t xml:space="preserve"> collateral ratio of tranche of Collar of REIT is: 0.2659217120974781
</t>
  </si>
  <si>
    <t xml:space="preserve"> 0.2659217120974781
</t>
  </si>
  <si>
    <t xml:space="preserve">date is: 2020-03-13 00:00:00
</t>
  </si>
  <si>
    <t xml:space="preserve"> 2020-03-13 00</t>
  </si>
  <si>
    <t>current price of gold is: 1529.83</t>
  </si>
  <si>
    <t xml:space="preserve"> predicted price of gold is: 1540.1054100533725
</t>
  </si>
  <si>
    <t xml:space="preserve"> 1540.1054100533725
</t>
  </si>
  <si>
    <t>current price of tb is: 101.0078125</t>
  </si>
  <si>
    <t xml:space="preserve"> current price of tb option is: 4.423492408558079</t>
  </si>
  <si>
    <t xml:space="preserve"> predicted price of tb is: 101.08696628430971
</t>
  </si>
  <si>
    <t xml:space="preserve"> 101.08696628430971
</t>
  </si>
  <si>
    <t>current price of reit is: 73.3</t>
  </si>
  <si>
    <t xml:space="preserve"> current price of reit option is: 6.411229117574479</t>
  </si>
  <si>
    <t xml:space="preserve"> predicted price of reit is: 73.61743357287124
</t>
  </si>
  <si>
    <t xml:space="preserve"> 73.61743357287124
</t>
  </si>
  <si>
    <t>value_ratio_gold_to_total is: 0.47777673961437206</t>
  </si>
  <si>
    <t xml:space="preserve"> risk_ratio_to_gold is: 0.9335810451834878</t>
  </si>
  <si>
    <t xml:space="preserve"> risk_ratio_to_gold_before is: 0.9249245175446981
</t>
  </si>
  <si>
    <t xml:space="preserve"> 0.9249245175446981
</t>
  </si>
  <si>
    <t>value_ratio_tb_to_total is: 0.20935997750857294</t>
  </si>
  <si>
    <t xml:space="preserve"> risk_ratio_tb_to_gold is: 0.03705884969465526</t>
  </si>
  <si>
    <t xml:space="preserve"> risk_ratio_tb_to_gold_before is: 0.04203668849117254
</t>
  </si>
  <si>
    <t xml:space="preserve"> 0.04203668849117254
</t>
  </si>
  <si>
    <t>value_ratio_reit_to_total is: 0.312863282877055</t>
  </si>
  <si>
    <t xml:space="preserve"> risk_ratio_reit_to_gold is: 0.03408543409214557</t>
  </si>
  <si>
    <t xml:space="preserve"> risk_ratio_reit_to_gold_before is: 0.039132618875224366
</t>
  </si>
  <si>
    <t xml:space="preserve"> 0.039132618875224366
</t>
  </si>
  <si>
    <t>delta_gold is: 0.9706119341433238</t>
  </si>
  <si>
    <t xml:space="preserve"> delta_tb is: 0.9996205925970273</t>
  </si>
  <si>
    <t xml:space="preserve"> delta_reit is: 0.9724124092397844
</t>
  </si>
  <si>
    <t xml:space="preserve"> 0.9724124092397844
</t>
  </si>
  <si>
    <t>delta_gold_risk is: 1.0044970738124481</t>
  </si>
  <si>
    <t xml:space="preserve"> delta_tb_risk is: 0.9952229716558973</t>
  </si>
  <si>
    <t xml:space="preserve"> delta_reit_risk is: 0.9951428867774914
</t>
  </si>
  <si>
    <t xml:space="preserve"> 0.9951428867774914
</t>
  </si>
  <si>
    <t xml:space="preserve">collateral_ratio_tranche_gold is: 0.7765129315090443
</t>
  </si>
  <si>
    <t xml:space="preserve"> 0.7765129315090443
</t>
  </si>
  <si>
    <t xml:space="preserve">collateral_ratio_tranche_tb is: 0.39191270705327275
</t>
  </si>
  <si>
    <t xml:space="preserve"> 0.39191270705327275
</t>
  </si>
  <si>
    <t xml:space="preserve">collateral_ratio_tranche_reit is: 0.2677153177319747
</t>
  </si>
  <si>
    <t xml:space="preserve"> 0.2677153177319747
</t>
  </si>
  <si>
    <t>Total plot size is: 146349876.68119514</t>
  </si>
  <si>
    <t xml:space="preserve"> plot size of gold is: 80550497.83517618</t>
  </si>
  <si>
    <t xml:space="preserve"> plot size of TB is: 39095450.68550553</t>
  </si>
  <si>
    <t xml:space="preserve"> plot size of REIT is: 26703928.16051341
</t>
  </si>
  <si>
    <t xml:space="preserve"> 26703928.16051341
</t>
  </si>
  <si>
    <t xml:space="preserve">collateral ratio is: 1.4171922324661121
</t>
  </si>
  <si>
    <t xml:space="preserve"> 1.4171922324661121
</t>
  </si>
  <si>
    <t>S_gtbcps_0 is: 1.0001832293106796</t>
  </si>
  <si>
    <t xml:space="preserve">stdev_gtbcps is: 0.007480177174755765
</t>
  </si>
  <si>
    <t xml:space="preserve"> 0.007480177174755765
</t>
  </si>
  <si>
    <t>predicted price of GTBCPS is: 1.0001782876430498</t>
  </si>
  <si>
    <t xml:space="preserve"> actual price is: 1.0001832293106796
</t>
  </si>
  <si>
    <t xml:space="preserve"> 1.0001832293106796
</t>
  </si>
  <si>
    <t>predicted amount of GTBCPS is: 103249076.31134552</t>
  </si>
  <si>
    <t xml:space="preserve"> actual amount is: 103248566.18219793
</t>
  </si>
  <si>
    <t>plot sizes of gold is: 80550497.83517618</t>
  </si>
  <si>
    <t xml:space="preserve"> plot sizes of tb is: 39095450.68550553 </t>
  </si>
  <si>
    <t xml:space="preserve"> plot sizes of reit is: 26703928.16051341</t>
  </si>
  <si>
    <t xml:space="preserve"> plot sizes of total is: 146349876.6811951.
</t>
  </si>
  <si>
    <t xml:space="preserve"> 146349876.6811951.
</t>
  </si>
  <si>
    <t>predicted stdevs of gold is: 0.009137020187016233</t>
  </si>
  <si>
    <t xml:space="preserve"> predicted stdevs of tb is: 0.0003268635717026848</t>
  </si>
  <si>
    <t xml:space="preserve"> predicted stdevs of reit is: 0.012955120368693453</t>
  </si>
  <si>
    <t xml:space="preserve"> predicted stdevs of GTBCPS is: 0.007480177174755765.
</t>
  </si>
  <si>
    <t xml:space="preserve"> 0.007480177174755765.
</t>
  </si>
  <si>
    <t>total_value_of_collaterals is: 146349697.6479107</t>
  </si>
  <si>
    <t xml:space="preserve"> createdtionValue_gold is: 397.9802446524944</t>
  </si>
  <si>
    <t xml:space="preserve"> createdValue_tb is: 193.16114653038824</t>
  </si>
  <si>
    <t xml:space="preserve"> createdValue_reit is: 131.93768301570293
</t>
  </si>
  <si>
    <t xml:space="preserve"> 131.93768301570293
</t>
  </si>
  <si>
    <t>plotValue_gold_after_creation is: 80549974.10636055</t>
  </si>
  <si>
    <t xml:space="preserve"> plotValue_tb_after_creation  is: 39095220.32924901</t>
  </si>
  <si>
    <t xml:space="preserve"> plotValue_reit_after_creation  is: 26703780.133226946</t>
  </si>
  <si>
    <t xml:space="preserve">total_value_after_creation is: 146348974.5688365
</t>
  </si>
  <si>
    <t xml:space="preserve"> 146348974.5688365
</t>
  </si>
  <si>
    <t>total_amount_gtncps_before_creation is: 103248566.18219793</t>
  </si>
  <si>
    <t>creation_amount_gtbcps is: 510.1291475892067</t>
  </si>
  <si>
    <t xml:space="preserve">total_amount_gtbcps_new is: 103249076.31134552
</t>
  </si>
  <si>
    <t xml:space="preserve"> 103249076.31134552
</t>
  </si>
  <si>
    <t>payout of tranche of gold is: -125.7485709712381</t>
  </si>
  <si>
    <t xml:space="preserve"> payout of tranche of Treausry Bill Option is: -37.195109994066215</t>
  </si>
  <si>
    <t xml:space="preserve"> payout of tranche of Collar of REIT is: -16.089603447270633
</t>
  </si>
  <si>
    <t xml:space="preserve"> -16.089603447270633
</t>
  </si>
  <si>
    <t>Collateral size of tranche of gold is: 80549974.10636055</t>
  </si>
  <si>
    <t xml:space="preserve"> collateral size of tranche of Treausry Bill Option is: 39095220.32924901</t>
  </si>
  <si>
    <t xml:space="preserve"> collateral size of tranche of Collar of REIT is: 26703780.133226946
</t>
  </si>
  <si>
    <t xml:space="preserve"> 26703780.133226946
</t>
  </si>
  <si>
    <t>Collateral ratio of tranche of gold is: 0.7800167942202315</t>
  </si>
  <si>
    <t xml:space="preserve"> collateral ratio of tranche of Treausry Bill Option is: 0.3785839631715838</t>
  </si>
  <si>
    <t xml:space="preserve"> collateral ratio of tranche of Collar of REIT is: 0.25858974138933727
</t>
  </si>
  <si>
    <t xml:space="preserve"> 0.25858974138933727
</t>
  </si>
  <si>
    <t xml:space="preserve">date is: 2020-03-16 00:00:00
</t>
  </si>
  <si>
    <t xml:space="preserve"> 2020-03-16 00</t>
  </si>
  <si>
    <t>current price of gold is: 1514.1</t>
  </si>
  <si>
    <t xml:space="preserve"> predicted price of gold is: 1535.4798748150388
</t>
  </si>
  <si>
    <t xml:space="preserve"> 1535.4798748150388
</t>
  </si>
  <si>
    <t>current price of tb is: 101.0351563</t>
  </si>
  <si>
    <t xml:space="preserve"> current price of tb option is: 4.440573481971321</t>
  </si>
  <si>
    <t xml:space="preserve"> predicted price of tb is: 101.09663805221942
</t>
  </si>
  <si>
    <t xml:space="preserve"> 101.09663805221942
</t>
  </si>
  <si>
    <t>current price of reit is: 71.15</t>
  </si>
  <si>
    <t xml:space="preserve"> current price of reit option is: 6.648204898837861</t>
  </si>
  <si>
    <t xml:space="preserve"> predicted price of reit is: 71.66691222218188
</t>
  </si>
  <si>
    <t xml:space="preserve"> 71.66691222218188
</t>
  </si>
  <si>
    <t>value_ratio_gold_to_total is: 0.6469526522262519</t>
  </si>
  <si>
    <t xml:space="preserve"> risk_ratio_to_gold is: 0.9387503308942552</t>
  </si>
  <si>
    <t xml:space="preserve"> risk_ratio_to_gold_before is: 0.9335810451834878
</t>
  </si>
  <si>
    <t xml:space="preserve"> 0.9335810451834878
</t>
  </si>
  <si>
    <t>value_ratio_tb_to_total is: 0.1362316944989787</t>
  </si>
  <si>
    <t xml:space="preserve"> risk_ratio_tb_to_gold is: 0.03495652948041634</t>
  </si>
  <si>
    <t xml:space="preserve"> risk_ratio_tb_to_gold_before is: 0.03705884969465526
</t>
  </si>
  <si>
    <t xml:space="preserve"> 0.03705884969465526
</t>
  </si>
  <si>
    <t>value_ratio_reit_to_total is: 0.21681565327476937</t>
  </si>
  <si>
    <t xml:space="preserve"> risk_ratio_reit_to_gold is: 0.030289433253251292</t>
  </si>
  <si>
    <t xml:space="preserve"> risk_ratio_reit_to_gold_before is: 0.03408543409214557
</t>
  </si>
  <si>
    <t xml:space="preserve"> 0.03408543409214557
</t>
  </si>
  <si>
    <t>delta_gold is: 0.9897178117830085</t>
  </si>
  <si>
    <t xml:space="preserve"> delta_tb is: 1.0004213632132484</t>
  </si>
  <si>
    <t xml:space="preserve"> delta_reit is: 0.976000568051524
</t>
  </si>
  <si>
    <t xml:space="preserve"> 0.976000568051524
</t>
  </si>
  <si>
    <t>delta_gold_risk is: 1.0026734259335257</t>
  </si>
  <si>
    <t xml:space="preserve"> delta_tb_risk is: 0.9979728052898271</t>
  </si>
  <si>
    <t xml:space="preserve"> delta_reit_risk is: 0.9963291226104284
</t>
  </si>
  <si>
    <t xml:space="preserve"> 0.9963291226104284
</t>
  </si>
  <si>
    <t xml:space="preserve">collateral_ratio_tranche_gold is: 0.7699381421332552
</t>
  </si>
  <si>
    <t xml:space="preserve"> 0.7699381421332552
</t>
  </si>
  <si>
    <t xml:space="preserve">collateral_ratio_tranche_tb is: 0.3834555935154787
</t>
  </si>
  <si>
    <t xml:space="preserve"> 0.3834555935154787
</t>
  </si>
  <si>
    <t xml:space="preserve">collateral_ratio_tranche_reit is: 0.2559452954208193
</t>
  </si>
  <si>
    <t xml:space="preserve"> 0.2559452954208193
</t>
  </si>
  <si>
    <t>Total plot size is: 144896342.30778727</t>
  </si>
  <si>
    <t xml:space="preserve"> plot size of gold is: 79721744.11172517</t>
  </si>
  <si>
    <t xml:space="preserve"> plot size of TB is: 39111693.61690959</t>
  </si>
  <si>
    <t xml:space="preserve"> plot size of REIT is: 26062904.579152502
</t>
  </si>
  <si>
    <t xml:space="preserve"> 26062904.579152502
</t>
  </si>
  <si>
    <t xml:space="preserve">collateral ratio is: 1.4031168012438269
</t>
  </si>
  <si>
    <t xml:space="preserve"> 1.4031168012438269
</t>
  </si>
  <si>
    <t>S_gtbcps_0 is: 1.0001782876430498</t>
  </si>
  <si>
    <t xml:space="preserve">stdev_gtbcps is: 0.007695449362774942
</t>
  </si>
  <si>
    <t xml:space="preserve"> 0.007695449362774942
</t>
  </si>
  <si>
    <t>predicted price of GTBCPS is: 1.00020126667663</t>
  </si>
  <si>
    <t xml:space="preserve"> actual price is: 1.0001782876430498
</t>
  </si>
  <si>
    <t xml:space="preserve"> 1.0001782876430498
</t>
  </si>
  <si>
    <t>predicted amount of GTBCPS is: 103246704.2247758</t>
  </si>
  <si>
    <t xml:space="preserve"> actual amount is: 103249076.31134552
</t>
  </si>
  <si>
    <t>plot sizes of gold is: 79721744.11172517</t>
  </si>
  <si>
    <t xml:space="preserve"> plot sizes of tb is: 39111693.61690959 </t>
  </si>
  <si>
    <t xml:space="preserve"> plot sizes of reit is: 26062904.579152502</t>
  </si>
  <si>
    <t xml:space="preserve"> plot sizes of total is: 144896342.30778727.
</t>
  </si>
  <si>
    <t xml:space="preserve"> 144896342.30778727.
</t>
  </si>
  <si>
    <t>predicted stdevs of gold is: 0.00960577689785618</t>
  </si>
  <si>
    <t xml:space="preserve"> predicted stdevs of tb is: 0.00032704467582447274</t>
  </si>
  <si>
    <t xml:space="preserve"> predicted stdevs of reit is: 0.012909608944542373</t>
  </si>
  <si>
    <t xml:space="preserve"> predicted stdevs of GTBCPS is: 0.007695449362774942.
</t>
  </si>
  <si>
    <t xml:space="preserve"> 0.007695449362774942.
</t>
  </si>
  <si>
    <t>total_value_of_collaterals is: 144897173.34682232</t>
  </si>
  <si>
    <t xml:space="preserve"> createdtionValue_gold is: -1831.6165883497595</t>
  </si>
  <si>
    <t xml:space="preserve"> createdValue_tb is: -898.5915208939607</t>
  </si>
  <si>
    <t xml:space="preserve"> createdValue_reit is: -598.7953825954623
</t>
  </si>
  <si>
    <t xml:space="preserve"> -598.7953825954623
</t>
  </si>
  <si>
    <t>plotValue_gold_after_creation is: 79724207.08349013</t>
  </si>
  <si>
    <t xml:space="preserve"> plotValue_tb_after_creation  is: 39112714.39169693</t>
  </si>
  <si>
    <t xml:space="preserve"> plotValue_reit_after_creation  is: 26063580.875127107</t>
  </si>
  <si>
    <t xml:space="preserve">total_value_after_creation is: 144900502.35031417
</t>
  </si>
  <si>
    <t xml:space="preserve"> 144900502.35031417
</t>
  </si>
  <si>
    <t>total_amount_gtncps_before_creation is: 103249076.31134552</t>
  </si>
  <si>
    <t>creation_amount_gtbcps is: -2372.086569711566</t>
  </si>
  <si>
    <t xml:space="preserve">total_amount_gtbcps_new is: 103246704.2247758
</t>
  </si>
  <si>
    <t xml:space="preserve"> 103246704.2247758
</t>
  </si>
  <si>
    <t>payout of tranche of gold is: 631.3551766094113</t>
  </si>
  <si>
    <t xml:space="preserve"> payout of tranche of Treausry Bill Option is: 122.18326644300167</t>
  </si>
  <si>
    <t xml:space="preserve"> payout of tranche of Collar of REIT is: 77.50059200752185
</t>
  </si>
  <si>
    <t xml:space="preserve"> 77.50059200752185
</t>
  </si>
  <si>
    <t>Collateral size of tranche of gold is: 79724207.08349013</t>
  </si>
  <si>
    <t xml:space="preserve"> collateral size of tranche of Treausry Bill Option is: 39112714.39169693</t>
  </si>
  <si>
    <t xml:space="preserve"> collateral size of tranche of Collar of REIT is: 26063580.875127107
</t>
  </si>
  <si>
    <t xml:space="preserve"> 26063580.875127107
</t>
  </si>
  <si>
    <t>Collateral ratio of tranche of gold is: 0.7719988142631451</t>
  </si>
  <si>
    <t xml:space="preserve"> collateral ratio of tranche of Treausry Bill Option is: 0.37874279641792863</t>
  </si>
  <si>
    <t xml:space="preserve"> collateral ratio of tranche of Collar of REIT is: 0.25238323800421375
</t>
  </si>
  <si>
    <t xml:space="preserve"> 0.25238323800421375
</t>
  </si>
  <si>
    <t xml:space="preserve">date is: 2020-03-17 00:00:00
</t>
  </si>
  <si>
    <t xml:space="preserve"> 2020-03-17 00</t>
  </si>
  <si>
    <t>current price of gold is: 1528.3</t>
  </si>
  <si>
    <t xml:space="preserve"> predicted price of gold is: 1528.9845174793868
</t>
  </si>
  <si>
    <t xml:space="preserve"> 1528.9845174793868
</t>
  </si>
  <si>
    <t>current price of tb is: 101.0566406</t>
  </si>
  <si>
    <t xml:space="preserve"> current price of tb option is: 4.416938389034937</t>
  </si>
  <si>
    <t xml:space="preserve"> predicted price of tb is: 101.14257526156717
</t>
  </si>
  <si>
    <t xml:space="preserve"> 101.14257526156717
</t>
  </si>
  <si>
    <t>current price of reit is: 72.95</t>
  </si>
  <si>
    <t xml:space="preserve"> current price of reit option is: 6.335645382930991</t>
  </si>
  <si>
    <t xml:space="preserve"> predicted price of reit is: 73.52866350089174
</t>
  </si>
  <si>
    <t xml:space="preserve"> 73.52866350089174
</t>
  </si>
  <si>
    <t>value_ratio_gold_to_total is: 0.05656374827865912</t>
  </si>
  <si>
    <t xml:space="preserve"> risk_ratio_to_gold is: 0.9371235648788868</t>
  </si>
  <si>
    <t xml:space="preserve"> risk_ratio_to_gold_before is: 0.9387503308942552
</t>
  </si>
  <si>
    <t xml:space="preserve"> 0.9387503308942552
</t>
  </si>
  <si>
    <t>value_ratio_tb_to_total is: 0.37208601012375037</t>
  </si>
  <si>
    <t xml:space="preserve"> risk_ratio_tb_to_gold is: 0.035062606039976296</t>
  </si>
  <si>
    <t xml:space="preserve"> risk_ratio_tb_to_gold_before is: 0.03495652948041634
</t>
  </si>
  <si>
    <t xml:space="preserve"> 0.03495652948041634
</t>
  </si>
  <si>
    <t>value_ratio_reit_to_total is: 0.5713502415975905</t>
  </si>
  <si>
    <t xml:space="preserve"> risk_ratio_reit_to_gold is: 0.03203253218679445</t>
  </si>
  <si>
    <t xml:space="preserve"> risk_ratio_reit_to_gold_before is: 0.030289433253251292
</t>
  </si>
  <si>
    <t xml:space="preserve"> 0.030289433253251292
</t>
  </si>
  <si>
    <t>delta_gold is: 1.0093785086850275</t>
  </si>
  <si>
    <t xml:space="preserve"> delta_tb is: 0.9999796086460758</t>
  </si>
  <si>
    <t xml:space="preserve"> delta_reit is: 1.0191192134320743
</t>
  </si>
  <si>
    <t xml:space="preserve"> 1.0191192134320743
</t>
  </si>
  <si>
    <t>delta_gold_risk is: 0.9991609203158108</t>
  </si>
  <si>
    <t xml:space="preserve"> delta_tb_risk is: 1.0001024937343148</t>
  </si>
  <si>
    <t xml:space="preserve"> delta_reit_risk is: 1.0016918536454744
</t>
  </si>
  <si>
    <t xml:space="preserve"> 1.0016918536454744
</t>
  </si>
  <si>
    <t xml:space="preserve">collateral_ratio_tranche_gold is: 0.7798934045591418
</t>
  </si>
  <si>
    <t xml:space="preserve"> 0.7798934045591418
</t>
  </si>
  <si>
    <t xml:space="preserve">collateral_ratio_tranche_tb is: 0.37517765247357754
</t>
  </si>
  <si>
    <t xml:space="preserve"> 0.37517765247357754
</t>
  </si>
  <si>
    <t xml:space="preserve">collateral_ratio_tranche_reit is: 0.2543883988532794
</t>
  </si>
  <si>
    <t xml:space="preserve"> 0.2543883988532794
</t>
  </si>
  <si>
    <t>Total plot size is: 146145714.1232072</t>
  </si>
  <si>
    <t xml:space="preserve"> plot size of gold is: 80471901.25202958</t>
  </si>
  <si>
    <t xml:space="preserve"> plot size of TB is: 39111916.830494836</t>
  </si>
  <si>
    <t xml:space="preserve"> plot size of REIT is: 26561896.040682793
</t>
  </si>
  <si>
    <t xml:space="preserve"> 26561896.040682793
</t>
  </si>
  <si>
    <t xml:space="preserve">collateral ratio is: 1.415215205919167
</t>
  </si>
  <si>
    <t xml:space="preserve"> 1.415215205919167
</t>
  </si>
  <si>
    <t>S_gtbcps_0 is: 1.00020126667663</t>
  </si>
  <si>
    <t xml:space="preserve">stdev_gtbcps is: 0.007797461971467495
</t>
  </si>
  <si>
    <t xml:space="preserve"> 0.007797461971467495
</t>
  </si>
  <si>
    <t>predicted price of GTBCPS is: 1.0001968152351064</t>
  </si>
  <si>
    <t xml:space="preserve"> actual price is: 1.00020126667663
</t>
  </si>
  <si>
    <t xml:space="preserve"> 1.00020126667663
</t>
  </si>
  <si>
    <t>predicted amount of GTBCPS is: 103247163.73100434</t>
  </si>
  <si>
    <t xml:space="preserve"> actual amount is: 103246704.2247758
</t>
  </si>
  <si>
    <t>plot sizes of gold is: 80471901.25202958</t>
  </si>
  <si>
    <t xml:space="preserve"> plot sizes of tb is: 39111916.830494836 </t>
  </si>
  <si>
    <t xml:space="preserve"> plot sizes of reit is: 26561896.040682793</t>
  </si>
  <si>
    <t xml:space="preserve"> plot sizes of total is: 146145714.1232072.
</t>
  </si>
  <si>
    <t xml:space="preserve"> 146145714.1232072.
</t>
  </si>
  <si>
    <t>predicted stdevs of gold is: 0.009664147759616378</t>
  </si>
  <si>
    <t xml:space="preserve"> predicted stdevs of tb is: 0.0003272199906312722</t>
  </si>
  <si>
    <t xml:space="preserve"> predicted stdevs of reit is: 0.013141949745541488</t>
  </si>
  <si>
    <t xml:space="preserve"> predicted stdevs of GTBCPS is: 0.007797461971467495.
</t>
  </si>
  <si>
    <t xml:space="preserve"> 0.007797461971467495.
</t>
  </si>
  <si>
    <t>total_value_of_collaterals is: 146145553.71533164</t>
  </si>
  <si>
    <t xml:space="preserve"> createdtionValue_gold is: 358.1433356171396</t>
  </si>
  <si>
    <t xml:space="preserve"> createdValue_tb is: 174.06927415010045</t>
  </si>
  <si>
    <t xml:space="preserve"> createdValue_reit is: 118.21486715651652
</t>
  </si>
  <si>
    <t xml:space="preserve"> 118.21486715651652
</t>
  </si>
  <si>
    <t>plotValue_gold_after_creation is: 80471420.72549924</t>
  </si>
  <si>
    <t xml:space="preserve"> plotValue_tb_after_creation  is: 39111719.81290008</t>
  </si>
  <si>
    <t xml:space="preserve"> plotValue_reit_after_creation  is: 26561762.749455404</t>
  </si>
  <si>
    <t xml:space="preserve">total_value_after_creation is: 146144903.28785473
</t>
  </si>
  <si>
    <t xml:space="preserve"> 146144903.28785473
</t>
  </si>
  <si>
    <t>total_amount_gtncps_before_creation is: 103246704.2247758</t>
  </si>
  <si>
    <t>creation_amount_gtbcps is: 459.5062285363674</t>
  </si>
  <si>
    <t xml:space="preserve">total_amount_gtbcps_new is: 103247163.73100434
</t>
  </si>
  <si>
    <t xml:space="preserve"> 103247163.73100434
</t>
  </si>
  <si>
    <t>payout of tranche of gold is: -122.38319473302694</t>
  </si>
  <si>
    <t xml:space="preserve"> payout of tranche of Treausry Bill Option is: -22.948320608328316</t>
  </si>
  <si>
    <t xml:space="preserve"> payout of tranche of Collar of REIT is: -15.076360232313405
</t>
  </si>
  <si>
    <t xml:space="preserve"> -15.076360232313405
</t>
  </si>
  <si>
    <t>Collateral size of tranche of gold is: 80471420.72549924</t>
  </si>
  <si>
    <t xml:space="preserve"> collateral size of tranche of Treausry Bill Option is: 39111719.81290008</t>
  </si>
  <si>
    <t xml:space="preserve"> collateral size of tranche of Collar of REIT is: 26561762.749455404
</t>
  </si>
  <si>
    <t xml:space="preserve"> 26561762.749455404
</t>
  </si>
  <si>
    <t>Collateral ratio of tranche of gold is: 0.7792557297063797</t>
  </si>
  <si>
    <t xml:space="preserve"> collateral ratio of tranche of Treausry Bill Option is: 0.37874355253200154</t>
  </si>
  <si>
    <t xml:space="preserve"> collateral ratio of tranche of Collar of REIT is: 0.257214370356653
</t>
  </si>
  <si>
    <t xml:space="preserve"> 0.257214370356653
</t>
  </si>
  <si>
    <t xml:space="preserve">date is: 2020-03-18 00:00:00
</t>
  </si>
  <si>
    <t xml:space="preserve"> 2020-03-18 00</t>
  </si>
  <si>
    <t>current price of gold is: 1486.05</t>
  </si>
  <si>
    <t xml:space="preserve"> predicted price of gold is: 1480.4803205047835
</t>
  </si>
  <si>
    <t xml:space="preserve"> 1480.4803205047835
</t>
  </si>
  <si>
    <t>current price of tb is: 101.1269531</t>
  </si>
  <si>
    <t xml:space="preserve"> current price of tb option is: 4.403836189857181</t>
  </si>
  <si>
    <t xml:space="preserve"> predicted price of tb is: 101.22644351198407
</t>
  </si>
  <si>
    <t xml:space="preserve"> 101.22644351198407
</t>
  </si>
  <si>
    <t>current price of reit is: 70.65</t>
  </si>
  <si>
    <t xml:space="preserve"> current price of reit option is: 6.27430530277752</t>
  </si>
  <si>
    <t xml:space="preserve"> predicted price of reit is: 70.95504718316484
</t>
  </si>
  <si>
    <t xml:space="preserve"> 70.95504718316484
</t>
  </si>
  <si>
    <t>value_ratio_gold_to_total is: -1.010281136738267</t>
  </si>
  <si>
    <t xml:space="preserve"> risk_ratio_to_gold is: 0.9366169839583182</t>
  </si>
  <si>
    <t xml:space="preserve"> risk_ratio_to_gold_before is: 0.9371235648788868
</t>
  </si>
  <si>
    <t xml:space="preserve"> 0.9371235648788868
</t>
  </si>
  <si>
    <t>value_ratio_tb_to_total is: 0.8168559649292888</t>
  </si>
  <si>
    <t xml:space="preserve"> risk_ratio_tb_to_gold is: 0.03545736974149447</t>
  </si>
  <si>
    <t xml:space="preserve"> risk_ratio_tb_to_gold_before is: 0.035062606039976296
</t>
  </si>
  <si>
    <t xml:space="preserve"> 0.035062606039976296
</t>
  </si>
  <si>
    <t>value_ratio_reit_to_total is: 1.1934251718089781</t>
  </si>
  <si>
    <t xml:space="preserve"> risk_ratio_reit_to_gold is: 0.032214920135007125</t>
  </si>
  <si>
    <t xml:space="preserve"> risk_ratio_reit_to_gold_before is: 0.03203253218679445
</t>
  </si>
  <si>
    <t xml:space="preserve"> 0.03203253218679445
</t>
  </si>
  <si>
    <t>delta_gold is: 0.972354904141857</t>
  </si>
  <si>
    <t xml:space="preserve"> delta_tb is: 1.0005424135728644</t>
  </si>
  <si>
    <t xml:space="preserve"> delta_reit is: 0.9702173064399142
</t>
  </si>
  <si>
    <t xml:space="preserve"> 0.9702173064399142
</t>
  </si>
  <si>
    <t>delta_gold_risk is: 0.9997384880707905</t>
  </si>
  <si>
    <t xml:space="preserve"> delta_tb_risk is: 1.0003813911344246</t>
  </si>
  <si>
    <t xml:space="preserve"> delta_reit_risk is: 1.0001767269369175
</t>
  </si>
  <si>
    <t xml:space="preserve"> 1.0001767269369175
</t>
  </si>
  <si>
    <t xml:space="preserve">collateral_ratio_tranche_gold is: 0.7579113332155586
</t>
  </si>
  <si>
    <t xml:space="preserve"> 0.7579113332155586
</t>
  </si>
  <si>
    <t xml:space="preserve">collateral_ratio_tranche_tb is: 0.3895743353358739
</t>
  </si>
  <si>
    <t xml:space="preserve"> 0.3895743353358739
</t>
  </si>
  <si>
    <t xml:space="preserve">collateral_ratio_tranche_reit is: 0.2566035687488592
</t>
  </si>
  <si>
    <t xml:space="preserve"> 0.2566035687488592
</t>
  </si>
  <si>
    <t>Total plot size is: 143150397.0353592</t>
  </si>
  <si>
    <t xml:space="preserve"> plot size of gold is: 78246780.58570185</t>
  </si>
  <si>
    <t xml:space="preserve"> plot size of TB is: 39132934.54058467</t>
  </si>
  <si>
    <t xml:space="preserve"> plot size of REIT is: 25770681.90907267
</t>
  </si>
  <si>
    <t xml:space="preserve"> 25770681.90907267
</t>
  </si>
  <si>
    <t xml:space="preserve">collateral ratio is: 1.386209782703688
</t>
  </si>
  <si>
    <t xml:space="preserve"> 1.386209782703688
</t>
  </si>
  <si>
    <t>S_gtbcps_0 is: 1.0001968152351064</t>
  </si>
  <si>
    <t xml:space="preserve">stdev_gtbcps is: 0.007798041391472596
</t>
  </si>
  <si>
    <t xml:space="preserve"> 0.007798041391472596
</t>
  </si>
  <si>
    <t>predicted price of GTBCPS is: 1.0002066635916589</t>
  </si>
  <si>
    <t xml:space="preserve"> actual price is: 1.0001968152351064
</t>
  </si>
  <si>
    <t xml:space="preserve"> 1.0001968152351064
</t>
  </si>
  <si>
    <t>predicted amount of GTBCPS is: 103246147.12621808</t>
  </si>
  <si>
    <t xml:space="preserve"> actual amount is: 103247163.73100434
</t>
  </si>
  <si>
    <t>plot sizes of gold is: 78246780.58570185</t>
  </si>
  <si>
    <t xml:space="preserve"> plot sizes of tb is: 39132934.54058467 </t>
  </si>
  <si>
    <t xml:space="preserve"> plot sizes of reit is: 25770681.90907267</t>
  </si>
  <si>
    <t xml:space="preserve"> plot sizes of total is: 143150397.0353592.
</t>
  </si>
  <si>
    <t xml:space="preserve"> 143150397.0353592.
</t>
  </si>
  <si>
    <t>predicted stdevs of gold is: 0.009706882565692547</t>
  </si>
  <si>
    <t xml:space="preserve"> predicted stdevs of tb is: 0.00033261981408681986</t>
  </si>
  <si>
    <t xml:space="preserve"> predicted stdevs of reit is: 0.013338569107322317</t>
  </si>
  <si>
    <t xml:space="preserve"> predicted stdevs of GTBCPS is: 0.007798041391472596.
</t>
  </si>
  <si>
    <t xml:space="preserve"> 0.007798041391472596.
</t>
  </si>
  <si>
    <t>total_value_of_collaterals is: 143150753.442368</t>
  </si>
  <si>
    <t xml:space="preserve"> createdtionValue_gold is: -770.4532041373582</t>
  </si>
  <si>
    <t xml:space="preserve"> createdValue_tb is: -385.3197892882534</t>
  </si>
  <si>
    <t xml:space="preserve"> createdValue_reit is: -253.74925178324398
</t>
  </si>
  <si>
    <t xml:space="preserve"> -253.74925178324398
</t>
  </si>
  <si>
    <t>plotValue_gold_after_creation is: 78247819.79154718</t>
  </si>
  <si>
    <t xml:space="preserve"> plotValue_tb_after_creation  is: 39133374.06144253</t>
  </si>
  <si>
    <t xml:space="preserve"> plotValue_reit_after_creation  is: 25770969.11162349</t>
  </si>
  <si>
    <t xml:space="preserve">total_value_after_creation is: 143152162.9646132
</t>
  </si>
  <si>
    <t xml:space="preserve"> 143152162.9646132
</t>
  </si>
  <si>
    <t>total_amount_gtncps_before_creation is: 103247163.73100434</t>
  </si>
  <si>
    <t>creation_amount_gtbcps is: -1016.6047862619162</t>
  </si>
  <si>
    <t xml:space="preserve">total_amount_gtbcps_new is: 103246147.12621808
</t>
  </si>
  <si>
    <t xml:space="preserve"> 103246147.12621808
</t>
  </si>
  <si>
    <t>payout of tranche of gold is: 268.7526411794003</t>
  </si>
  <si>
    <t xml:space="preserve"> payout of tranche of Treausry Bill Option is: 54.20106857240775</t>
  </si>
  <si>
    <t xml:space="preserve"> payout of tranche of Collar of REIT is: 33.45329903460614
</t>
  </si>
  <si>
    <t xml:space="preserve"> 33.45329903460614
</t>
  </si>
  <si>
    <t>Collateral size of tranche of gold is: 78247819.79154718</t>
  </si>
  <si>
    <t xml:space="preserve"> collateral size of tranche of Treausry Bill Option is: 39133374.06144253</t>
  </si>
  <si>
    <t xml:space="preserve"> collateral size of tranche of Collar of REIT is: 25770969.11162349
</t>
  </si>
  <si>
    <t xml:space="preserve"> 25770969.11162349
</t>
  </si>
  <si>
    <t>Collateral ratio of tranche of gold is: 0.7577123606141111</t>
  </si>
  <si>
    <t xml:space="preserve"> collateral ratio of tranche of Treausry Bill Option is: 0.37894782650664754</t>
  </si>
  <si>
    <t xml:space="preserve"> collateral ratio of tranche of Collar of REIT is: 0.24955304688234906
</t>
  </si>
  <si>
    <t xml:space="preserve"> 0.24955304688234906
</t>
  </si>
  <si>
    <t xml:space="preserve">date is: 2020-03-19 00:00:00
</t>
  </si>
  <si>
    <t xml:space="preserve"> 2020-03-19 00</t>
  </si>
  <si>
    <t>current price of gold is: 1471.24</t>
  </si>
  <si>
    <t xml:space="preserve"> predicted price of gold is: 1481.2136899932955
</t>
  </si>
  <si>
    <t xml:space="preserve"> 1481.2136899932955
</t>
  </si>
  <si>
    <t>current price of tb is: 101.1953125</t>
  </si>
  <si>
    <t xml:space="preserve"> current price of tb option is: 4.40866647546237</t>
  </si>
  <si>
    <t xml:space="preserve"> predicted price of tb is: 101.28980554822968
</t>
  </si>
  <si>
    <t xml:space="preserve"> 101.28980554822968
</t>
  </si>
  <si>
    <t>current price of reit is: 66.7</t>
  </si>
  <si>
    <t xml:space="preserve"> current price of reit option is: 6.3254745079153025</t>
  </si>
  <si>
    <t xml:space="preserve"> predicted price of reit is: 66.91740893704454
</t>
  </si>
  <si>
    <t xml:space="preserve"> 66.91740893704454
</t>
  </si>
  <si>
    <t>value_ratio_gold_to_total is: 0.4744917555018959</t>
  </si>
  <si>
    <t xml:space="preserve"> risk_ratio_to_gold is: 0.9397368489651605</t>
  </si>
  <si>
    <t xml:space="preserve"> risk_ratio_to_gold_before is: 0.9366169839583182
</t>
  </si>
  <si>
    <t xml:space="preserve"> 0.9366169839583182
</t>
  </si>
  <si>
    <t>value_ratio_tb_to_total is: 0.21423485882738144</t>
  </si>
  <si>
    <t xml:space="preserve"> risk_ratio_tb_to_gold is: 0.03420442818904248</t>
  </si>
  <si>
    <t xml:space="preserve"> risk_ratio_tb_to_gold_before is: 0.03545736974149447
</t>
  </si>
  <si>
    <t xml:space="preserve"> 0.03545736974149447
</t>
  </si>
  <si>
    <t>value_ratio_reit_to_total is: 0.3112733856707227</t>
  </si>
  <si>
    <t xml:space="preserve"> risk_ratio_reit_to_gold is: 0.02992325936646973</t>
  </si>
  <si>
    <t xml:space="preserve"> risk_ratio_reit_to_gold_before is: 0.032214920135007125
</t>
  </si>
  <si>
    <t xml:space="preserve"> 0.032214920135007125
</t>
  </si>
  <si>
    <t>delta_gold is: 0.990033982705831</t>
  </si>
  <si>
    <t xml:space="preserve"> delta_tb is: 1.0006935386923352</t>
  </si>
  <si>
    <t xml:space="preserve"> delta_reit is: 0.9493160090362045
</t>
  </si>
  <si>
    <t xml:space="preserve"> 0.9493160090362045
</t>
  </si>
  <si>
    <t>delta_gold_risk is: 1.0016109871144812</t>
  </si>
  <si>
    <t xml:space="preserve"> delta_tb_risk is: 0.9987899631708019</t>
  </si>
  <si>
    <t xml:space="preserve"> delta_reit_risk is: 0.9977798608372784
</t>
  </si>
  <si>
    <t xml:space="preserve"> 0.9977798608372784
</t>
  </si>
  <si>
    <t xml:space="preserve">collateral_ratio_tranche_gold is: 0.748954430187859
</t>
  </si>
  <si>
    <t xml:space="preserve"> 0.748954430187859
</t>
  </si>
  <si>
    <t xml:space="preserve">collateral_ratio_tranche_tb is: 0.3834919435795862
</t>
  </si>
  <si>
    <t xml:space="preserve"> 0.3834919435795862
</t>
  </si>
  <si>
    <t xml:space="preserve">collateral_ratio_tranche_reit is: 0.23982190346021637
</t>
  </si>
  <si>
    <t xml:space="preserve"> 0.23982190346021637
</t>
  </si>
  <si>
    <t>Total plot size is: 141093308.78283107</t>
  </si>
  <si>
    <t xml:space="preserve"> plot size of gold is: 77468000.6662736</t>
  </si>
  <si>
    <t xml:space="preserve"> plot size of TB is: 39160514.57051577</t>
  </si>
  <si>
    <t xml:space="preserve"> plot size of REIT is: 24464793.546041712
</t>
  </si>
  <si>
    <t xml:space="preserve"> 24464793.546041712
</t>
  </si>
  <si>
    <t xml:space="preserve">collateral ratio is: 1.3662897830488148
</t>
  </si>
  <si>
    <t xml:space="preserve"> 1.3662897830488148
</t>
  </si>
  <si>
    <t>S_gtbcps_0 is: 1.0002066635916589</t>
  </si>
  <si>
    <t xml:space="preserve">stdev_gtbcps is: 0.00813403109666905
</t>
  </si>
  <si>
    <t xml:space="preserve"> 0.00813403109666905
</t>
  </si>
  <si>
    <t>predicted price of GTBCPS is: 1.0002501141719815</t>
  </si>
  <si>
    <t xml:space="preserve"> actual price is: 1.0002066635916589
</t>
  </si>
  <si>
    <t xml:space="preserve"> 1.0002066635916589
</t>
  </si>
  <si>
    <t>predicted amount of GTBCPS is: 103241662.14296725</t>
  </si>
  <si>
    <t xml:space="preserve"> actual amount is: 103246147.12621808
</t>
  </si>
  <si>
    <t>plot sizes of gold is: 77468000.6662736</t>
  </si>
  <si>
    <t xml:space="preserve"> plot sizes of tb is: 39160514.57051577 </t>
  </si>
  <si>
    <t xml:space="preserve"> plot sizes of reit is: 24464793.546041712</t>
  </si>
  <si>
    <t xml:space="preserve"> plot sizes of total is: 141093308.78283107.
</t>
  </si>
  <si>
    <t xml:space="preserve"> 141093308.78283107.
</t>
  </si>
  <si>
    <t>predicted stdevs of gold is: 0.010098036207875496</t>
  </si>
  <si>
    <t xml:space="preserve"> predicted stdevs of tb is: 0.0003360356410758974</t>
  </si>
  <si>
    <t xml:space="preserve"> predicted stdevs of reit is: 0.01439715222653679</t>
  </si>
  <si>
    <t xml:space="preserve"> predicted stdevs of GTBCPS is: 0.00813403109666905.
</t>
  </si>
  <si>
    <t xml:space="preserve"> 0.00813403109666905.
</t>
  </si>
  <si>
    <t>total_value_of_collaterals is: 141094883.68163842</t>
  </si>
  <si>
    <t xml:space="preserve"> createdtionValue_gold is: -3365.3859707695474</t>
  </si>
  <si>
    <t xml:space="preserve"> createdValue_tb is: -1701.2061420544958</t>
  </si>
  <si>
    <t xml:space="preserve"> createdValue_reit is: -1062.7957423731507
</t>
  </si>
  <si>
    <t xml:space="preserve"> -1062.7957423731507
</t>
  </si>
  <si>
    <t>plotValue_gold_after_creation is: 77472560.23989484</t>
  </si>
  <si>
    <t xml:space="preserve"> plotValue_tb_after_creation  is: 39162460.55148873</t>
  </si>
  <si>
    <t xml:space="preserve"> plotValue_reit_after_creation  is: 24465992.278110057</t>
  </si>
  <si>
    <t xml:space="preserve">total_value_after_creation is: 141101013.06949362
</t>
  </si>
  <si>
    <t xml:space="preserve"> 141101013.06949362
</t>
  </si>
  <si>
    <t>total_amount_gtncps_before_creation is: 103246147.12621808</t>
  </si>
  <si>
    <t>creation_amount_gtbcps is: -4484.983250826597</t>
  </si>
  <si>
    <t xml:space="preserve">total_amount_gtbcps_new is: 103241662.14296725
</t>
  </si>
  <si>
    <t xml:space="preserve"> 103241662.14296725
</t>
  </si>
  <si>
    <t>payout of tranche of gold is: 1194.1876504754023</t>
  </si>
  <si>
    <t xml:space="preserve"> payout of tranche of Treausry Bill Option is: 244.774830906697</t>
  </si>
  <si>
    <t xml:space="preserve"> payout of tranche of Collar of REIT is: 135.93632597243948
</t>
  </si>
  <si>
    <t xml:space="preserve"> 135.93632597243948
</t>
  </si>
  <si>
    <t>Collateral size of tranche of gold is: 77472560.23989484</t>
  </si>
  <si>
    <t xml:space="preserve"> collateral size of tranche of Treausry Bill Option is: 39162460.55148873</t>
  </si>
  <si>
    <t xml:space="preserve"> collateral size of tranche of Collar of REIT is: 24465992.278110057
</t>
  </si>
  <si>
    <t xml:space="preserve"> 24465992.278110057
</t>
  </si>
  <si>
    <t>Collateral ratio of tranche of gold is: 0.7501799365471685</t>
  </si>
  <si>
    <t xml:space="preserve"> collateral ratio of tranche of Treausry Bill Option is: 0.37921674565258545</t>
  </si>
  <si>
    <t xml:space="preserve"> collateral ratio of tranche of Collar of REIT is: 0.23690835152372694
</t>
  </si>
  <si>
    <t xml:space="preserve"> 0.23690835152372694
</t>
  </si>
  <si>
    <t xml:space="preserve">date is: 2020-03-20 00:00:00
</t>
  </si>
  <si>
    <t xml:space="preserve"> 2020-03-20 00</t>
  </si>
  <si>
    <t>current price of gold is: 1498.65</t>
  </si>
  <si>
    <t xml:space="preserve"> predicted price of gold is: 1488.7521861018006
</t>
  </si>
  <si>
    <t xml:space="preserve"> 1488.7521861018006
</t>
  </si>
  <si>
    <t>current price of tb is: 101.3027344</t>
  </si>
  <si>
    <t xml:space="preserve"> current price of tb option is: 4.424902551534349</t>
  </si>
  <si>
    <t xml:space="preserve"> predicted price of tb is: 101.38042960906452
</t>
  </si>
  <si>
    <t xml:space="preserve"> 101.38042960906452
</t>
  </si>
  <si>
    <t>current price of reit is: 66.75</t>
  </si>
  <si>
    <t xml:space="preserve"> current price of reit option is: 6.464939317922912</t>
  </si>
  <si>
    <t xml:space="preserve"> predicted price of reit is: 67.00497113914314
</t>
  </si>
  <si>
    <t xml:space="preserve"> 67.00497113914314
</t>
  </si>
  <si>
    <t>value_ratio_gold_to_total is: -7.471771979964292</t>
  </si>
  <si>
    <t xml:space="preserve"> risk_ratio_to_gold is: 0.9378640772625813</t>
  </si>
  <si>
    <t xml:space="preserve"> risk_ratio_to_gold_before is: 0.9397368489651605
</t>
  </si>
  <si>
    <t xml:space="preserve"> 0.9397368489651605
</t>
  </si>
  <si>
    <t>value_ratio_tb_to_total is: 3.3989711395576325</t>
  </si>
  <si>
    <t xml:space="preserve"> risk_ratio_tb_to_gold is: 0.035643616438472185</t>
  </si>
  <si>
    <t xml:space="preserve"> risk_ratio_tb_to_gold_before is: 0.03420442818904248
</t>
  </si>
  <si>
    <t xml:space="preserve"> 0.03420442818904248
</t>
  </si>
  <si>
    <t>value_ratio_reit_to_total is: 5.07280084040666</t>
  </si>
  <si>
    <t xml:space="preserve"> risk_ratio_reit_to_gold is: 0.030608972016328027</t>
  </si>
  <si>
    <t xml:space="preserve"> risk_ratio_reit_to_gold_before is: 0.02992325936646973
</t>
  </si>
  <si>
    <t xml:space="preserve"> 0.02992325936646973
</t>
  </si>
  <si>
    <t>delta_gold is: 1.0186305429433675</t>
  </si>
  <si>
    <t xml:space="preserve"> delta_tb is: 1.0011709594398968</t>
  </si>
  <si>
    <t xml:space="preserve"> delta_reit is: 1.0025945029633059
</t>
  </si>
  <si>
    <t xml:space="preserve"> 1.0025945029633059
</t>
  </si>
  <si>
    <t>delta_gold_risk is: 0.9990345227995342</t>
  </si>
  <si>
    <t xml:space="preserve"> delta_tb_risk is: 1.0013915897188235</t>
  </si>
  <si>
    <t xml:space="preserve"> delta_reit_risk is: 1.0006657900417553
</t>
  </si>
  <si>
    <t xml:space="preserve"> 1.0006657900417553
</t>
  </si>
  <si>
    <t xml:space="preserve">collateral_ratio_tranche_gold is: 0.7648946844488561
</t>
  </si>
  <si>
    <t xml:space="preserve"> 0.7648946844488561
</t>
  </si>
  <si>
    <t xml:space="preserve">collateral_ratio_tranche_tb is: 0.3721989271287875
</t>
  </si>
  <si>
    <t xml:space="preserve"> 0.3721989271287875
</t>
  </si>
  <si>
    <t xml:space="preserve">collateral_ratio_tranche_reit is: 0.23302361916306377
</t>
  </si>
  <si>
    <t xml:space="preserve"> 0.23302361916306377
</t>
  </si>
  <si>
    <t>Total plot size is: 142653703.67231375</t>
  </si>
  <si>
    <t xml:space="preserve"> plot size of gold is: 78915916.10037683</t>
  </si>
  <si>
    <t xml:space="preserve"> plot size of TB is: 39208318.20436108</t>
  </si>
  <si>
    <t xml:space="preserve"> plot size of REIT is: 24529469.36757583
</t>
  </si>
  <si>
    <t xml:space="preserve"> 24529469.36757583
</t>
  </si>
  <si>
    <t xml:space="preserve">collateral ratio is: 1.3814000077179607
</t>
  </si>
  <si>
    <t xml:space="preserve"> 1.3814000077179607
</t>
  </si>
  <si>
    <t>S_gtbcps_0 is: 1.0002501141719815</t>
  </si>
  <si>
    <t xml:space="preserve">stdev_gtbcps is: 0.008180640251420984
</t>
  </si>
  <si>
    <t xml:space="preserve"> 0.008180640251420984
</t>
  </si>
  <si>
    <t>predicted price of GTBCPS is: 1.000262764331159</t>
  </si>
  <si>
    <t xml:space="preserve"> actual price is: 1.0002501141719815
</t>
  </si>
  <si>
    <t xml:space="preserve"> 1.0002501141719815
</t>
  </si>
  <si>
    <t>predicted amount of GTBCPS is: 103240356.46259363</t>
  </si>
  <si>
    <t xml:space="preserve"> actual amount is: 103241662.14296725
</t>
  </si>
  <si>
    <t>plot sizes of gold is: 78915916.10037683</t>
  </si>
  <si>
    <t xml:space="preserve"> plot sizes of tb is: 39208318.20436108 </t>
  </si>
  <si>
    <t xml:space="preserve"> plot sizes of reit is: 24529469.36757583</t>
  </si>
  <si>
    <t xml:space="preserve"> plot sizes of total is: 142653703.67231375.
</t>
  </si>
  <si>
    <t xml:space="preserve"> 142653703.67231375.
</t>
  </si>
  <si>
    <t>predicted stdevs of gold is: 0.010145789945975103</t>
  </si>
  <si>
    <t xml:space="preserve"> predicted stdevs of tb is: 0.0003489361379159902</t>
  </si>
  <si>
    <t xml:space="preserve"> predicted stdevs of reit is: 0.014376712260442757</t>
  </si>
  <si>
    <t xml:space="preserve"> predicted stdevs of GTBCPS is: 0.008180640251420984.
</t>
  </si>
  <si>
    <t xml:space="preserve"> 0.008180640251420984.
</t>
  </si>
  <si>
    <t>total_value_of_collaterals is: 142654161.0200105</t>
  </si>
  <si>
    <t xml:space="preserve"> createdtionValue_gold is: -998.0533779065407</t>
  </si>
  <si>
    <t xml:space="preserve"> createdValue_tb is: -495.86867612456274</t>
  </si>
  <si>
    <t xml:space="preserve"> createdValue_reit is: -310.224547565603
</t>
  </si>
  <si>
    <t xml:space="preserve"> -310.224547565603
</t>
  </si>
  <si>
    <t>plotValue_gold_after_creation is: 78917238.64737342</t>
  </si>
  <si>
    <t xml:space="preserve"> plotValue_tb_after_creation  is: 39208911.58503115</t>
  </si>
  <si>
    <t xml:space="preserve"> plotValue_reit_after_creation  is: 24529814.934207533</t>
  </si>
  <si>
    <t xml:space="preserve">total_value_after_creation is: 142655965.16661212
</t>
  </si>
  <si>
    <t xml:space="preserve"> 142655965.16661212
</t>
  </si>
  <si>
    <t>total_amount_gtncps_before_creation is: 103241662.14296725</t>
  </si>
  <si>
    <t>creation_amount_gtbcps is: -1305.6803736239672</t>
  </si>
  <si>
    <t xml:space="preserve">total_amount_gtbcps_new is: 103240356.46259363
</t>
  </si>
  <si>
    <t xml:space="preserve"> 103240356.46259363
</t>
  </si>
  <si>
    <t>payout of tranche of gold is: 324.49361867740686</t>
  </si>
  <si>
    <t xml:space="preserve"> payout of tranche of Treausry Bill Option is: 97.51199394363641</t>
  </si>
  <si>
    <t xml:space="preserve"> payout of tranche of Collar of REIT is: 35.34208413627082
</t>
  </si>
  <si>
    <t xml:space="preserve"> 35.34208413627082
</t>
  </si>
  <si>
    <t>Collateral size of tranche of gold is: 78917238.64737342</t>
  </si>
  <si>
    <t xml:space="preserve"> collateral size of tranche of Treausry Bill Option is: 39208911.58503115</t>
  </si>
  <si>
    <t xml:space="preserve"> collateral size of tranche of Collar of REIT is: 24529814.934207533
</t>
  </si>
  <si>
    <t xml:space="preserve"> 24529814.934207533
</t>
  </si>
  <si>
    <t>Collateral ratio of tranche of gold is: 0.7641925345032277</t>
  </si>
  <si>
    <t xml:space="preserve"> collateral ratio of tranche of Treausry Bill Option is: 0.3796782304201311</t>
  </si>
  <si>
    <t xml:space="preserve"> collateral ratio of tranche of Collar of REIT is: 0.23753367156227886
</t>
  </si>
  <si>
    <t xml:space="preserve"> 0.23753367156227886
</t>
  </si>
  <si>
    <t xml:space="preserve">date is: 2020-03-23 00:00:00
</t>
  </si>
  <si>
    <t xml:space="preserve"> 2020-03-23 00</t>
  </si>
  <si>
    <t>current price of gold is: 1553.23</t>
  </si>
  <si>
    <t xml:space="preserve"> predicted price of gold is: 1548.201046827721
</t>
  </si>
  <si>
    <t xml:space="preserve"> 1548.201046827721
</t>
  </si>
  <si>
    <t>current price of tb is: 101.21875</t>
  </si>
  <si>
    <t xml:space="preserve"> current price of tb option is: 4.4380183076449935</t>
  </si>
  <si>
    <t xml:space="preserve"> predicted price of tb is: 101.2828755126022
</t>
  </si>
  <si>
    <t xml:space="preserve"> 101.2828755126022
</t>
  </si>
  <si>
    <t>current price of reit is: 63.75</t>
  </si>
  <si>
    <t xml:space="preserve"> current price of reit option is: 6.604830400939534</t>
  </si>
  <si>
    <t xml:space="preserve"> predicted price of reit is: 64.11925418761157
</t>
  </si>
  <si>
    <t xml:space="preserve"> 64.11925418761157
</t>
  </si>
  <si>
    <t>value_ratio_gold_to_total is: -0.7800121737929655</t>
  </si>
  <si>
    <t xml:space="preserve"> risk_ratio_to_gold is: 0.9376840348144004</t>
  </si>
  <si>
    <t xml:space="preserve"> risk_ratio_to_gold_before is: 0.9378640772625813
</t>
  </si>
  <si>
    <t xml:space="preserve"> 0.9378640772625813
</t>
  </si>
  <si>
    <t>value_ratio_tb_to_total is: 0.6983017872023973</t>
  </si>
  <si>
    <t xml:space="preserve"> risk_ratio_tb_to_gold is: 0.03662036946643357</t>
  </si>
  <si>
    <t xml:space="preserve"> risk_ratio_tb_to_gold_before is: 0.035643616438472185
</t>
  </si>
  <si>
    <t xml:space="preserve"> 0.035643616438472185
</t>
  </si>
  <si>
    <t>value_ratio_reit_to_total is: 1.0817103865905682</t>
  </si>
  <si>
    <t xml:space="preserve"> risk_ratio_reit_to_gold is: 0.029836947574198382</t>
  </si>
  <si>
    <t xml:space="preserve"> risk_ratio_reit_to_gold_before is: 0.030608972016328027
</t>
  </si>
  <si>
    <t xml:space="preserve"> 0.030608972016328027
</t>
  </si>
  <si>
    <t>delta_gold is: 1.0364194441664163</t>
  </si>
  <si>
    <t xml:space="preserve"> delta_tb is: 0.9993297055913408</t>
  </si>
  <si>
    <t xml:space="preserve"> delta_reit is: 0.9609354464590367
</t>
  </si>
  <si>
    <t xml:space="preserve"> 0.9609354464590367
</t>
  </si>
  <si>
    <t>delta_gold_risk is: 0.999907092323815</t>
  </si>
  <si>
    <t xml:space="preserve"> delta_tb_risk is: 1.0009431362415195</t>
  </si>
  <si>
    <t xml:space="preserve"> delta_reit_risk is: 0.9992509045980658
</t>
  </si>
  <si>
    <t xml:space="preserve"> 0.9992509045980658
</t>
  </si>
  <si>
    <t xml:space="preserve">collateral_ratio_tranche_gold is: 0.792097593792711
</t>
  </si>
  <si>
    <t xml:space="preserve"> 0.792097593792711
</t>
  </si>
  <si>
    <t xml:space="preserve">collateral_ratio_tranche_tb is: 0.36574595861340564
</t>
  </si>
  <si>
    <t xml:space="preserve"> 0.36574595861340564
</t>
  </si>
  <si>
    <t xml:space="preserve">collateral_ratio_tranche_reit is: 0.22039883428670964
</t>
  </si>
  <si>
    <t xml:space="preserve"> 0.22039883428670964
</t>
  </si>
  <si>
    <t>Total plot size is: 144545559.35024554</t>
  </si>
  <si>
    <t xml:space="preserve"> plot size of gold is: 81791360.6140592</t>
  </si>
  <si>
    <t xml:space="preserve"> plot size of TB is: 39182630.07082609</t>
  </si>
  <si>
    <t xml:space="preserve"> plot size of REIT is: 23571568.66536026
</t>
  </si>
  <si>
    <t xml:space="preserve"> 23571568.66536026
</t>
  </si>
  <si>
    <t xml:space="preserve">collateral ratio is: 1.3997199628317754
</t>
  </si>
  <si>
    <t xml:space="preserve"> 1.3997199628317754
</t>
  </si>
  <si>
    <t>S_gtbcps_0 is: 1.000262764331159</t>
  </si>
  <si>
    <t xml:space="preserve">stdev_gtbcps is: 0.00838000809423584
</t>
  </si>
  <si>
    <t xml:space="preserve"> 0.00838000809423584
</t>
  </si>
  <si>
    <t>predicted price of GTBCPS is: 1.0002501050946657</t>
  </si>
  <si>
    <t xml:space="preserve"> actual price is: 1.000262764331159
</t>
  </si>
  <si>
    <t xml:space="preserve"> 1.000262764331159
</t>
  </si>
  <si>
    <t>predicted amount of GTBCPS is: 103241663.07989013</t>
  </si>
  <si>
    <t xml:space="preserve"> actual amount is: 103240356.46259363
</t>
  </si>
  <si>
    <t>plot sizes of gold is: 81791360.6140592</t>
  </si>
  <si>
    <t xml:space="preserve"> plot sizes of tb is: 39182630.07082609 </t>
  </si>
  <si>
    <t xml:space="preserve"> plot sizes of reit is: 23571568.66536026</t>
  </si>
  <si>
    <t xml:space="preserve"> plot sizes of total is: 144545559.35024557.
</t>
  </si>
  <si>
    <t xml:space="preserve"> 144545559.35024557.
</t>
  </si>
  <si>
    <t>predicted stdevs of gold is: 0.010314171419172102</t>
  </si>
  <si>
    <t xml:space="preserve"> predicted stdevs of tb is: 0.00036158123853417227</t>
  </si>
  <si>
    <t xml:space="preserve"> predicted stdevs of reit is: 0.014997522840711546</t>
  </si>
  <si>
    <t xml:space="preserve"> predicted stdevs of GTBCPS is: 0.00838000809423584.
</t>
  </si>
  <si>
    <t xml:space="preserve"> 0.00838000809423584.
</t>
  </si>
  <si>
    <t>total_value_of_collaterals is: 144545099.47874886</t>
  </si>
  <si>
    <t xml:space="preserve"> createdtionValue_gold is: 1035.1394983658518</t>
  </si>
  <si>
    <t xml:space="preserve"> createdValue_tb is: 495.891024587307</t>
  </si>
  <si>
    <t xml:space="preserve"> createdValue_reit is: 298.31938743512745
</t>
  </si>
  <si>
    <t xml:space="preserve"> 298.31938743512745
</t>
  </si>
  <si>
    <t>plotValue_gold_after_creation is: 81789955.70156819</t>
  </si>
  <si>
    <t xml:space="preserve"> plotValue_tb_after_creation  is: 39182066.76281835</t>
  </si>
  <si>
    <t xml:space="preserve"> plotValue_reit_after_creation  is: 23571247.664451938</t>
  </si>
  <si>
    <t xml:space="preserve">total_value_after_creation is: 144543270.12883848
</t>
  </si>
  <si>
    <t xml:space="preserve"> 144543270.12883848
</t>
  </si>
  <si>
    <t>total_amount_gtncps_before_creation is: 103240356.46259363</t>
  </si>
  <si>
    <t>creation_amount_gtbcps is: 1306.6172965019941</t>
  </si>
  <si>
    <t xml:space="preserve">total_amount_gtbcps_new is: 103241663.07989013
</t>
  </si>
  <si>
    <t xml:space="preserve"> 103241663.07989013
</t>
  </si>
  <si>
    <t>payout of tranche of gold is: -369.7729926342874</t>
  </si>
  <si>
    <t xml:space="preserve"> payout of tranche of Treausry Bill Option is: -67.41698315004301</t>
  </si>
  <si>
    <t xml:space="preserve"> payout of tranche of Collar of REIT is: -22.681520887102106
</t>
  </si>
  <si>
    <t xml:space="preserve"> -22.681520887102106
</t>
  </si>
  <si>
    <t>Collateral size of tranche of gold is: 81789955.70156819</t>
  </si>
  <si>
    <t xml:space="preserve"> collateral size of tranche of Treausry Bill Option is: 39182066.76281835</t>
  </si>
  <si>
    <t xml:space="preserve"> collateral size of tranche of Collar of REIT is: 23571247.664451938
</t>
  </si>
  <si>
    <t xml:space="preserve"> 23571247.664451938
</t>
  </si>
  <si>
    <t>Collateral ratio of tranche of gold is: 0.792030437840201</t>
  </si>
  <si>
    <t xml:space="preserve"> collateral ratio of tranche of Treausry Bill Option is: 0.3794278799571962</t>
  </si>
  <si>
    <t xml:space="preserve"> collateral ratio of tranche of Collar of REIT is: 0.2282571918272568
</t>
  </si>
  <si>
    <t xml:space="preserve"> 0.2282571918272568
</t>
  </si>
  <si>
    <t xml:space="preserve">date is: 2020-03-24 00:00:00
</t>
  </si>
  <si>
    <t xml:space="preserve"> 2020-03-24 00</t>
  </si>
  <si>
    <t>current price of gold is: 1632.32</t>
  </si>
  <si>
    <t xml:space="preserve"> predicted price of gold is: 1589.9297485508803
</t>
  </si>
  <si>
    <t xml:space="preserve"> 1589.9297485508803
</t>
  </si>
  <si>
    <t>current price of tb is: 101.2011719</t>
  </si>
  <si>
    <t xml:space="preserve"> current price of tb option is: 4.431503597029766</t>
  </si>
  <si>
    <t xml:space="preserve"> predicted price of tb is: 101.27203752040347
</t>
  </si>
  <si>
    <t xml:space="preserve"> 101.27203752040347
</t>
  </si>
  <si>
    <t>current price of reit is: 64.4</t>
  </si>
  <si>
    <t xml:space="preserve"> current price of reit option is: 6.537159146240114</t>
  </si>
  <si>
    <t xml:space="preserve"> predicted price of reit is: 64.87697224122091
</t>
  </si>
  <si>
    <t xml:space="preserve"> 64.87697224122091
</t>
  </si>
  <si>
    <t>value_ratio_gold_to_total is: 1.3730191599654074</t>
  </si>
  <si>
    <t xml:space="preserve"> risk_ratio_to_gold is: 0.9390466199770126</t>
  </si>
  <si>
    <t xml:space="preserve"> risk_ratio_to_gold_before is: 0.9376840348144004
</t>
  </si>
  <si>
    <t xml:space="preserve"> 0.9376840348144004
</t>
  </si>
  <si>
    <t>value_ratio_tb_to_total is: -0.14583162376836192</t>
  </si>
  <si>
    <t xml:space="preserve"> risk_ratio_tb_to_gold is: 0.03559087679307014</t>
  </si>
  <si>
    <t xml:space="preserve"> risk_ratio_tb_to_gold_before is: 0.03662036946643357
</t>
  </si>
  <si>
    <t xml:space="preserve"> 0.03662036946643357
</t>
  </si>
  <si>
    <t>value_ratio_reit_to_total is: -0.22718753619704535</t>
  </si>
  <si>
    <t xml:space="preserve"> risk_ratio_reit_to_gold is: 0.029318978294294345</t>
  </si>
  <si>
    <t xml:space="preserve"> risk_ratio_reit_to_gold_before is: 0.029836947574198382
</t>
  </si>
  <si>
    <t xml:space="preserve"> 0.029836947574198382
</t>
  </si>
  <si>
    <t>delta_gold is: 1.0509196963746514</t>
  </si>
  <si>
    <t xml:space="preserve"> delta_tb is: 0.9997719709678695</t>
  </si>
  <si>
    <t xml:space="preserve"> delta_reit is: 1.008277025784612
</t>
  </si>
  <si>
    <t xml:space="preserve"> 1.008277025784612
</t>
  </si>
  <si>
    <t>delta_gold_risk is: 1.0007032029671146</t>
  </si>
  <si>
    <t xml:space="preserve"> delta_tb_risk is: 0.9990068758981716</t>
  </si>
  <si>
    <t xml:space="preserve"> delta_reit_risk is: 0.9994970375833533
</t>
  </si>
  <si>
    <t xml:space="preserve"> 0.9994970375833533
</t>
  </si>
  <si>
    <t xml:space="preserve">collateral_ratio_tranche_gold is: 0.831775480268808
</t>
  </si>
  <si>
    <t xml:space="preserve"> 0.831775480268808
</t>
  </si>
  <si>
    <t xml:space="preserve">collateral_ratio_tranche_tb is: 0.36132015439077936
</t>
  </si>
  <si>
    <t xml:space="preserve"> 0.36132015439077936
</t>
  </si>
  <si>
    <t xml:space="preserve">collateral_ratio_tranche_reit is: 0.21910550974028864
</t>
  </si>
  <si>
    <t xml:space="preserve"> 0.21910550974028864
</t>
  </si>
  <si>
    <t>Total plot size is: 148894155.01559186</t>
  </si>
  <si>
    <t xml:space="preserve"> plot size of gold is: 85954675.41238824</t>
  </si>
  <si>
    <t xml:space="preserve"> plot size of TB is: 39173132.114057556</t>
  </si>
  <si>
    <t xml:space="preserve"> plot size of REIT is: 23766347.489146084
</t>
  </si>
  <si>
    <t xml:space="preserve"> 23766347.489146084
</t>
  </si>
  <si>
    <t xml:space="preserve">collateral ratio is: 1.441829981226184
</t>
  </si>
  <si>
    <t xml:space="preserve"> 1.441829981226184
</t>
  </si>
  <si>
    <t>S_gtbcps_0 is: 1.0002501050946657</t>
  </si>
  <si>
    <t xml:space="preserve">stdev_gtbcps is: 0.00877751735173176
</t>
  </si>
  <si>
    <t xml:space="preserve"> 0.00877751735173176
</t>
  </si>
  <si>
    <t>predicted price of GTBCPS is: 1.0001965371597628</t>
  </si>
  <si>
    <t xml:space="preserve"> actual price is: 1.0002501050946657
</t>
  </si>
  <si>
    <t xml:space="preserve"> 1.0002501050946657
</t>
  </si>
  <si>
    <t>predicted amount of GTBCPS is: 103247192.43585336</t>
  </si>
  <si>
    <t xml:space="preserve"> actual amount is: 103241663.07989013
</t>
  </si>
  <si>
    <t>plot sizes of gold is: 85954675.41238824</t>
  </si>
  <si>
    <t xml:space="preserve"> plot sizes of tb is: 39173132.114057556 </t>
  </si>
  <si>
    <t xml:space="preserve"> plot sizes of reit is: 23766347.489146084</t>
  </si>
  <si>
    <t xml:space="preserve"> plot sizes of total is: 148894155.01559186.
</t>
  </si>
  <si>
    <t xml:space="preserve"> 148894155.01559186.
</t>
  </si>
  <si>
    <t>predicted stdevs of gold is: 0.010914692132640114</t>
  </si>
  <si>
    <t xml:space="preserve"> predicted stdevs of tb is: 0.0003621027902810636</t>
  </si>
  <si>
    <t xml:space="preserve"> predicted stdevs of reit is: 0.014918889385630121</t>
  </si>
  <si>
    <t xml:space="preserve"> predicted stdevs of GTBCPS is: 0.00877751735173176.
</t>
  </si>
  <si>
    <t xml:space="preserve"> 0.00877751735173176.
</t>
  </si>
  <si>
    <t>total_value_of_collaterals is: 148892202.8920574</t>
  </si>
  <si>
    <t xml:space="preserve"> createdtionValue_gold is: 4603.177662418629</t>
  </si>
  <si>
    <t xml:space="preserve"> createdValue_tb is: 2097.885263871118</t>
  </si>
  <si>
    <t xml:space="preserve"> createdValue_reit is: 1272.7906044119666
</t>
  </si>
  <si>
    <t xml:space="preserve"> 1272.7906044119666
</t>
  </si>
  <si>
    <t>plotValue_gold_after_creation is: 85948475.82261194</t>
  </si>
  <si>
    <t xml:space="preserve"> plotValue_tb_after_creation  is: 39170775.951693565</t>
  </si>
  <si>
    <t xml:space="preserve"> plotValue_reit_after_creation  is: 23764977.264221188</t>
  </si>
  <si>
    <t xml:space="preserve">total_value_after_creation is: 148884229.03852668
</t>
  </si>
  <si>
    <t xml:space="preserve"> 148884229.03852668
</t>
  </si>
  <si>
    <t>total_amount_gtncps_before_creation is: 103241663.07989013</t>
  </si>
  <si>
    <t>creation_amount_gtbcps is: 5529.355963230133</t>
  </si>
  <si>
    <t xml:space="preserve">total_amount_gtbcps_new is: 103247192.43585336
</t>
  </si>
  <si>
    <t xml:space="preserve"> 103247192.43585336
</t>
  </si>
  <si>
    <t>payout of tranche of gold is: -1596.4121138820544</t>
  </si>
  <si>
    <t xml:space="preserve"> payout of tranche of Treausry Bill Option is: -258.27710012494606</t>
  </si>
  <si>
    <t xml:space="preserve"> payout of tranche of Collar of REIT is: -97.43432048164028
</t>
  </si>
  <si>
    <t xml:space="preserve"> -97.43432048164028
</t>
  </si>
  <si>
    <t>Collateral size of tranche of gold is: 85948475.82261194</t>
  </si>
  <si>
    <t xml:space="preserve"> collateral size of tranche of Treausry Bill Option is: 39170775.951693565</t>
  </si>
  <si>
    <t xml:space="preserve"> collateral size of tranche of Collar of REIT is: 23764977.264221188
</t>
  </si>
  <si>
    <t xml:space="preserve"> 23764977.264221188
</t>
  </si>
  <si>
    <t>Collateral ratio of tranche of gold is: 0.8323343939748384</t>
  </si>
  <si>
    <t xml:space="preserve"> collateral ratio of tranche of Treausry Bill Option is: 0.37933405742489684</t>
  </si>
  <si>
    <t xml:space="preserve"> collateral ratio of tranche of Collar of REIT is: 0.23014262626210974
</t>
  </si>
  <si>
    <t xml:space="preserve"> 0.23014262626210974
</t>
  </si>
  <si>
    <t xml:space="preserve">date is: 2020-03-25 00:00:00
</t>
  </si>
  <si>
    <t xml:space="preserve"> 2020-03-25 00</t>
  </si>
  <si>
    <t>current price of gold is: 1616.9</t>
  </si>
  <si>
    <t xml:space="preserve"> predicted price of gold is: 1612.2816483016204
</t>
  </si>
  <si>
    <t xml:space="preserve"> 1612.2816483016204
</t>
  </si>
  <si>
    <t>current price of tb is: 101.2714844</t>
  </si>
  <si>
    <t xml:space="preserve"> current price of tb option is: 4.428190934503511</t>
  </si>
  <si>
    <t xml:space="preserve"> predicted price of tb is: 101.34577739266122
</t>
  </si>
  <si>
    <t xml:space="preserve"> 101.34577739266122
</t>
  </si>
  <si>
    <t>current price of reit is: 66.9</t>
  </si>
  <si>
    <t xml:space="preserve"> current price of reit option is: 6.337138633434677</t>
  </si>
  <si>
    <t xml:space="preserve"> predicted price of reit is: 67.23265595261944
</t>
  </si>
  <si>
    <t xml:space="preserve"> 67.23265595261944
</t>
  </si>
  <si>
    <t>value_ratio_gold_to_total is: -0.7046694033755446</t>
  </si>
  <si>
    <t xml:space="preserve"> risk_ratio_to_gold is: 0.9400609947980973</t>
  </si>
  <si>
    <t xml:space="preserve"> risk_ratio_to_gold_before is: 0.9390466199770126
</t>
  </si>
  <si>
    <t xml:space="preserve"> 0.9390466199770126
</t>
  </si>
  <si>
    <t>value_ratio_tb_to_total is: 0.6869902661974148</t>
  </si>
  <si>
    <t xml:space="preserve"> risk_ratio_tb_to_gold is: 0.0339702688645216</t>
  </si>
  <si>
    <t xml:space="preserve"> risk_ratio_tb_to_gold_before is: 0.03559087679307014
</t>
  </si>
  <si>
    <t xml:space="preserve"> 0.03559087679307014
</t>
  </si>
  <si>
    <t>value_ratio_reit_to_total is: 1.01767913717813</t>
  </si>
  <si>
    <t xml:space="preserve"> risk_ratio_reit_to_gold is: 0.029790492972827234</t>
  </si>
  <si>
    <t xml:space="preserve"> risk_ratio_reit_to_gold_before is: 0.029318978294294345
</t>
  </si>
  <si>
    <t xml:space="preserve"> 0.029318978294294345
</t>
  </si>
  <si>
    <t>delta_gold is: 0.9905533228778671</t>
  </si>
  <si>
    <t xml:space="preserve"> delta_tb is: 1.00063427189701</t>
  </si>
  <si>
    <t xml:space="preserve"> delta_reit is: 1.032422774112691
</t>
  </si>
  <si>
    <t xml:space="preserve"> 1.032422774112691
</t>
  </si>
  <si>
    <t>delta_gold_risk is: 1.0005231307028073</t>
  </si>
  <si>
    <t xml:space="preserve"> delta_tb_risk is: 0.9984350886388965</t>
  </si>
  <si>
    <t xml:space="preserve"> delta_reit_risk is: 1.000458084120157
</t>
  </si>
  <si>
    <t xml:space="preserve"> 1.000458084120157
</t>
  </si>
  <si>
    <t xml:space="preserve">collateral_ratio_tranche_gold is: 0.8240405188015697
</t>
  </si>
  <si>
    <t xml:space="preserve"> 0.8240405188015697
</t>
  </si>
  <si>
    <t xml:space="preserve">collateral_ratio_tranche_tb is: 0.3837951792067405
</t>
  </si>
  <si>
    <t xml:space="preserve"> 0.3837951792067405
</t>
  </si>
  <si>
    <t xml:space="preserve">collateral_ratio_tranche_reit is: 0.23976063696432806
</t>
  </si>
  <si>
    <t xml:space="preserve"> 0.23976063696432806
</t>
  </si>
  <si>
    <t>Total plot size is: 148867672.95029235</t>
  </si>
  <si>
    <t xml:space="preserve"> plot size of gold is: 85136548.32237628</t>
  </si>
  <si>
    <t xml:space="preserve"> plot size of TB is: 39195620.8740638</t>
  </si>
  <si>
    <t xml:space="preserve"> plot size of REIT is: 24535503.75385227
</t>
  </si>
  <si>
    <t xml:space="preserve"> 24535503.75385227
</t>
  </si>
  <si>
    <t xml:space="preserve">collateral ratio is: 1.4415735397580174
</t>
  </si>
  <si>
    <t xml:space="preserve"> 1.4415735397580174
</t>
  </si>
  <si>
    <t>S_gtbcps_0 is: 1.0001965371597628</t>
  </si>
  <si>
    <t xml:space="preserve">stdev_gtbcps is: 0.009532885936153493
</t>
  </si>
  <si>
    <t xml:space="preserve"> 0.009532885936153493
</t>
  </si>
  <si>
    <t>predicted price of GTBCPS is: 1.0001968091850246</t>
  </si>
  <si>
    <t xml:space="preserve"> actual price is: 1.0001965371597628
</t>
  </si>
  <si>
    <t xml:space="preserve"> 1.0001965371597628
</t>
  </si>
  <si>
    <t>predicted amount of GTBCPS is: 103247164.35553527</t>
  </si>
  <si>
    <t xml:space="preserve"> actual amount is: 103247192.43585336
</t>
  </si>
  <si>
    <t>plot sizes of gold is: 85136548.32237628</t>
  </si>
  <si>
    <t xml:space="preserve"> plot sizes of tb is: 39195620.8740638 </t>
  </si>
  <si>
    <t xml:space="preserve"> plot sizes of reit is: 24535503.75385227</t>
  </si>
  <si>
    <t xml:space="preserve"> plot sizes of total is: 148867672.95029235.
</t>
  </si>
  <si>
    <t xml:space="preserve"> 148867672.95029235.
</t>
  </si>
  <si>
    <t>predicted stdevs of gold is: 0.012038274857842491</t>
  </si>
  <si>
    <t xml:space="preserve"> predicted stdevs of tb is: 0.0003646988737623956</t>
  </si>
  <si>
    <t xml:space="preserve"> predicted stdevs of reit is: 0.015485591071841814</t>
  </si>
  <si>
    <t xml:space="preserve"> predicted stdevs of GTBCPS is: 0.009532885936153493.
</t>
  </si>
  <si>
    <t xml:space="preserve"> 0.009532885936153493.
</t>
  </si>
  <si>
    <t>total_value_of_collaterals is: 148867682.8905201</t>
  </si>
  <si>
    <t xml:space="preserve"> createdtionValue_gold is: -23.154743267721972</t>
  </si>
  <si>
    <t xml:space="preserve"> createdValue_tb is: -10.660104305902202</t>
  </si>
  <si>
    <t xml:space="preserve"> createdValue_reit is: -6.672965486146194
</t>
  </si>
  <si>
    <t xml:space="preserve"> -6.672965486146194
</t>
  </si>
  <si>
    <t>plotValue_gold_after_creation is: 85136579.50818218</t>
  </si>
  <si>
    <t xml:space="preserve"> plotValue_tb_after_creation  is: 39195632.93410019</t>
  </si>
  <si>
    <t xml:space="preserve"> plotValue_reit_after_creation  is: 24535510.93605079</t>
  </si>
  <si>
    <t xml:space="preserve">total_value_after_creation is: 148867723.37833318
</t>
  </si>
  <si>
    <t xml:space="preserve"> 148867723.37833318
</t>
  </si>
  <si>
    <t>total_amount_gtncps_before_creation is: 103247192.43585336</t>
  </si>
  <si>
    <t>creation_amount_gtbcps is: -28.080318093299866</t>
  </si>
  <si>
    <t xml:space="preserve">total_amount_gtbcps_new is: 103247164.35553527
</t>
  </si>
  <si>
    <t xml:space="preserve"> 103247164.35553527
</t>
  </si>
  <si>
    <t>payout of tranche of gold is: 8.031062637164037</t>
  </si>
  <si>
    <t xml:space="preserve"> payout of tranche of Treausry Bill Option is: 1.3999320854391384</t>
  </si>
  <si>
    <t xml:space="preserve"> payout of tranche of Collar of REIT is: 0.5092330332997829
</t>
  </si>
  <si>
    <t xml:space="preserve"> 0.5092330332997829
</t>
  </si>
  <si>
    <t>Collateral size of tranche of gold is: 85136579.50818218</t>
  </si>
  <si>
    <t xml:space="preserve"> collateral size of tranche of Treausry Bill Option is: 39195632.93410019</t>
  </si>
  <si>
    <t xml:space="preserve"> collateral size of tranche of Collar of REIT is: 24535510.93605079
</t>
  </si>
  <si>
    <t xml:space="preserve"> 24535510.93605079
</t>
  </si>
  <si>
    <t>Collateral ratio of tranche of gold is: 0.8244275232690392</t>
  </si>
  <si>
    <t xml:space="preserve"> collateral ratio of tranche of Treausry Bill Option is: 0.3795543439670021</t>
  </si>
  <si>
    <t xml:space="preserve"> collateral ratio of tranche of Collar of REIT is: 0.23759176877906824
</t>
  </si>
  <si>
    <t xml:space="preserve"> 0.23759176877906824
</t>
  </si>
  <si>
    <t xml:space="preserve">date is: 2020-03-26 00:00:00
</t>
  </si>
  <si>
    <t xml:space="preserve"> 2020-03-26 00</t>
  </si>
  <si>
    <t>current price of gold is: 1631.34</t>
  </si>
  <si>
    <t xml:space="preserve"> predicted price of gold is: 1625.10919259818
</t>
  </si>
  <si>
    <t xml:space="preserve"> 1625.10919259818
</t>
  </si>
  <si>
    <t>current price of tb is: 101.2832031</t>
  </si>
  <si>
    <t xml:space="preserve"> current price of tb option is: 4.432264530032594</t>
  </si>
  <si>
    <t xml:space="preserve"> predicted price of tb is: 101.353281548147
</t>
  </si>
  <si>
    <t xml:space="preserve"> 101.353281548147
</t>
  </si>
  <si>
    <t>current price of reit is: 65.9</t>
  </si>
  <si>
    <t xml:space="preserve"> current price of reit option is: 6.404888915572158</t>
  </si>
  <si>
    <t xml:space="preserve"> predicted price of reit is: 66.15463102211122
</t>
  </si>
  <si>
    <t xml:space="preserve"> 66.15463102211122
</t>
  </si>
  <si>
    <t>value_ratio_gold_to_total is: -1.263584922959252</t>
  </si>
  <si>
    <t xml:space="preserve"> risk_ratio_to_gold is: 0.9406351897191502</t>
  </si>
  <si>
    <t xml:space="preserve"> risk_ratio_to_gold_before is: 0.9400609947980973
</t>
  </si>
  <si>
    <t xml:space="preserve"> 0.9400609947980973
</t>
  </si>
  <si>
    <t>value_ratio_tb_to_total is: 0.9130586677350224</t>
  </si>
  <si>
    <t xml:space="preserve"> risk_ratio_tb_to_gold is: 0.03387821444949806</t>
  </si>
  <si>
    <t xml:space="preserve"> risk_ratio_tb_to_gold_before is: 0.0339702688645216
</t>
  </si>
  <si>
    <t xml:space="preserve"> 0.0339702688645216
</t>
  </si>
  <si>
    <t>value_ratio_reit_to_total is: 1.3505262552242294</t>
  </si>
  <si>
    <t xml:space="preserve"> risk_ratio_reit_to_gold is: 0.0292331925334521</t>
  </si>
  <si>
    <t xml:space="preserve"> risk_ratio_reit_to_gold_before is: 0.029790492972827234
</t>
  </si>
  <si>
    <t xml:space="preserve"> 0.029790492972827234
</t>
  </si>
  <si>
    <t>delta_gold is: 1.008930669800235</t>
  </si>
  <si>
    <t xml:space="preserve"> delta_tb is: 1.0001494072283486</t>
  </si>
  <si>
    <t xml:space="preserve"> delta_reit is: 0.9872708063796894
</t>
  </si>
  <si>
    <t xml:space="preserve"> 0.9872708063796894
</t>
  </si>
  <si>
    <t>delta_gold_risk is: 1.0002959674580296</t>
  </si>
  <si>
    <t xml:space="preserve"> delta_tb_risk is: 0.9999109699593929</t>
  </si>
  <si>
    <t xml:space="preserve"> delta_reit_risk is: 0.9994588215339159
</t>
  </si>
  <si>
    <t xml:space="preserve"> 0.9994588215339159
</t>
  </si>
  <si>
    <t xml:space="preserve">collateral_ratio_tranche_gold is: 0.8315441032590994
</t>
  </si>
  <si>
    <t xml:space="preserve"> 0.8315441032590994
</t>
  </si>
  <si>
    <t xml:space="preserve">collateral_ratio_tranche_tb is: 0.3762843803740188
</t>
  </si>
  <si>
    <t xml:space="preserve"> 0.3762843803740188
</t>
  </si>
  <si>
    <t xml:space="preserve">collateral_ratio_tranche_reit is: 0.2326170030782103
</t>
  </si>
  <si>
    <t xml:space="preserve"> 0.2326170030782103
</t>
  </si>
  <si>
    <t>Total plot size is: 149321588.899444</t>
  </si>
  <si>
    <t xml:space="preserve"> plot size of gold is: 85896906.18769121</t>
  </si>
  <si>
    <t xml:space="preserve"> plot size of TB is: 39201489.04498024</t>
  </si>
  <si>
    <t xml:space="preserve"> plot size of REIT is: 24223193.666772556
</t>
  </si>
  <si>
    <t xml:space="preserve"> 24223193.666772556
</t>
  </si>
  <si>
    <t xml:space="preserve">collateral ratio is: 1.4459690757975288
</t>
  </si>
  <si>
    <t xml:space="preserve"> 1.4459690757975288
</t>
  </si>
  <si>
    <t>S_gtbcps_0 is: 1.0001968091850246</t>
  </si>
  <si>
    <t xml:space="preserve">stdev_gtbcps is: 0.009546852182853902
</t>
  </si>
  <si>
    <t xml:space="preserve"> 0.009546852182853902
</t>
  </si>
  <si>
    <t>predicted price of GTBCPS is: 1.0001864135171592</t>
  </si>
  <si>
    <t xml:space="preserve"> actual price is: 1.0001968091850246
</t>
  </si>
  <si>
    <t xml:space="preserve"> 1.0001968091850246
</t>
  </si>
  <si>
    <t>predicted amount of GTBCPS is: 103248237.47871928</t>
  </si>
  <si>
    <t xml:space="preserve"> actual amount is: 103247164.35553527
</t>
  </si>
  <si>
    <t>plot sizes of gold is: 85896906.18769121</t>
  </si>
  <si>
    <t xml:space="preserve"> plot sizes of tb is: 39201489.04498024 </t>
  </si>
  <si>
    <t xml:space="preserve"> plot sizes of reit is: 24223193.666772556</t>
  </si>
  <si>
    <t xml:space="preserve"> plot sizes of total is: 149321588.899444.
</t>
  </si>
  <si>
    <t xml:space="preserve"> 149321588.899444.
</t>
  </si>
  <si>
    <t>predicted stdevs of gold is: 0.01204964904783905</t>
  </si>
  <si>
    <t xml:space="preserve"> predicted stdevs of tb is: 0.0003639173170923201</t>
  </si>
  <si>
    <t xml:space="preserve"> predicted stdevs of reit is: 0.015532942003096946</t>
  </si>
  <si>
    <t xml:space="preserve"> predicted stdevs of GTBCPS is: 0.009546852182853902.
</t>
  </si>
  <si>
    <t xml:space="preserve"> 0.009546852182853902.
</t>
  </si>
  <si>
    <t>total_value_of_collaterals is: 149321209.08808273</t>
  </si>
  <si>
    <t xml:space="preserve"> createdtionValue_gold is: 892.7767913989577</t>
  </si>
  <si>
    <t xml:space="preserve"> createdValue_tb is: 407.44492590921607</t>
  </si>
  <si>
    <t xml:space="preserve"> createdValue_reit is: 251.7665320787608
</t>
  </si>
  <si>
    <t xml:space="preserve"> 251.7665320787608
</t>
  </si>
  <si>
    <t>plotValue_gold_after_creation is: 85895704.69431163</t>
  </si>
  <si>
    <t xml:space="preserve"> plotValue_tb_after_creation  is: 39201029.16234317</t>
  </si>
  <si>
    <t xml:space="preserve"> plotValue_reit_after_creation  is: 24222923.243178546</t>
  </si>
  <si>
    <t xml:space="preserve">total_value_after_creation is: 149319657.09983334
</t>
  </si>
  <si>
    <t xml:space="preserve"> 149319657.09983334
</t>
  </si>
  <si>
    <t>total_amount_gtncps_before_creation is: 103247164.35553527</t>
  </si>
  <si>
    <t>creation_amount_gtbcps is: 1073.1231840103865</t>
  </si>
  <si>
    <t xml:space="preserve">total_amount_gtbcps_new is: 103248237.47871928
</t>
  </si>
  <si>
    <t xml:space="preserve"> 103248237.47871928
</t>
  </si>
  <si>
    <t>payout of tranche of gold is: -308.71658818596</t>
  </si>
  <si>
    <t xml:space="preserve"> payout of tranche of Treausry Bill Option is: -52.437711163076244</t>
  </si>
  <si>
    <t xml:space="preserve"> payout of tranche of Collar of REIT is: -18.657061932207476
</t>
  </si>
  <si>
    <t xml:space="preserve"> -18.657061932207476
</t>
  </si>
  <si>
    <t>Collateral size of tranche of gold is: 85895704.69431163</t>
  </si>
  <si>
    <t xml:space="preserve"> collateral size of tranche of Treausry Bill Option is: 39201029.16234317</t>
  </si>
  <si>
    <t xml:space="preserve"> collateral size of tranche of Collar of REIT is: 24222923.243178546
</t>
  </si>
  <si>
    <t xml:space="preserve"> 24222923.243178546
</t>
  </si>
  <si>
    <t>Collateral ratio of tranche of gold is: 0.83178744999214</t>
  </si>
  <si>
    <t xml:space="preserve"> collateral ratio of tranche of Treausry Bill Option is: 0.3796106475877403</t>
  </si>
  <si>
    <t xml:space="preserve"> collateral ratio of tranche of Collar of REIT is: 0.23456730028007008
</t>
  </si>
  <si>
    <t xml:space="preserve"> 0.23456730028007008
</t>
  </si>
  <si>
    <t xml:space="preserve">date is: 2020-03-27 00:00:00
</t>
  </si>
  <si>
    <t xml:space="preserve"> 2020-03-27 00</t>
  </si>
  <si>
    <t>current price of gold is: 1628.16</t>
  </si>
  <si>
    <t xml:space="preserve"> predicted price of gold is: 1631.731774256153
</t>
  </si>
  <si>
    <t xml:space="preserve"> 1631.731774256153
</t>
  </si>
  <si>
    <t>current price of tb is: 101.2929688</t>
  </si>
  <si>
    <t xml:space="preserve"> current price of tb option is: 4.441238458695243</t>
  </si>
  <si>
    <t xml:space="preserve"> predicted price of tb is: 101.35376281766148
</t>
  </si>
  <si>
    <t xml:space="preserve"> 101.35376281766148
</t>
  </si>
  <si>
    <t>current price of reit is: 66.5</t>
  </si>
  <si>
    <t xml:space="preserve"> current price of reit option is: 6.451615492234495</t>
  </si>
  <si>
    <t xml:space="preserve"> predicted price of reit is: 66.91728124619053
</t>
  </si>
  <si>
    <t xml:space="preserve"> 66.91728124619053
</t>
  </si>
  <si>
    <t>value_ratio_gold_to_total is: 0.23903132810608013</t>
  </si>
  <si>
    <t xml:space="preserve"> risk_ratio_to_gold is: 0.9410239479224365</t>
  </si>
  <si>
    <t xml:space="preserve"> risk_ratio_to_gold_before is: 0.9406351897191502
</t>
  </si>
  <si>
    <t xml:space="preserve"> 0.9406351897191502
</t>
  </si>
  <si>
    <t>value_ratio_tb_to_total is: 0.3012863425359231</t>
  </si>
  <si>
    <t xml:space="preserve"> risk_ratio_tb_to_gold is: 0.033720451635056124</t>
  </si>
  <si>
    <t xml:space="preserve"> risk_ratio_tb_to_gold_before is: 0.03387821444949806
</t>
  </si>
  <si>
    <t xml:space="preserve"> 0.03387821444949806
</t>
  </si>
  <si>
    <t>value_ratio_reit_to_total is: 0.45968232935799674</t>
  </si>
  <si>
    <t xml:space="preserve"> risk_ratio_reit_to_gold is: 0.028951760063454682</t>
  </si>
  <si>
    <t xml:space="preserve"> risk_ratio_reit_to_gold_before is: 0.0292331925334521
</t>
  </si>
  <si>
    <t xml:space="preserve"> 0.0292331925334521
</t>
  </si>
  <si>
    <t>delta_gold is: 0.9980506822612086</t>
  </si>
  <si>
    <t xml:space="preserve"> delta_tb is: 1.000177264775749</t>
  </si>
  <si>
    <t xml:space="preserve"> delta_reit is: 1.008944437732523
</t>
  </si>
  <si>
    <t xml:space="preserve"> 1.008944437732523
</t>
  </si>
  <si>
    <t>delta_gold_risk is: 1.000200325236472</t>
  </si>
  <si>
    <t xml:space="preserve"> delta_tb_risk is: 0.999847406771671</t>
  </si>
  <si>
    <t xml:space="preserve"> delta_reit_risk is: 0.9997265610242275
</t>
  </si>
  <si>
    <t xml:space="preserve"> 0.9997265610242275
</t>
  </si>
  <si>
    <t xml:space="preserve">collateral_ratio_tranche_gold is: 0.8299997620623595
</t>
  </si>
  <si>
    <t xml:space="preserve"> 0.8299997620623595
</t>
  </si>
  <si>
    <t xml:space="preserve">collateral_ratio_tranche_tb is: 0.380477555957596
</t>
  </si>
  <si>
    <t xml:space="preserve"> 0.380477555957596
</t>
  </si>
  <si>
    <t xml:space="preserve">collateral_ratio_tranche_reit is: 0.23719246761334503
</t>
  </si>
  <si>
    <t xml:space="preserve"> 0.23719246761334503
</t>
  </si>
  <si>
    <t>Total plot size is: 149375828.46927863</t>
  </si>
  <si>
    <t xml:space="preserve"> plot size of gold is: 85728266.67346503</t>
  </si>
  <si>
    <t xml:space="preserve"> plot size of TB is: 39207978.12398676</t>
  </si>
  <si>
    <t xml:space="preserve"> plot size of REIT is: 24439583.67182684
</t>
  </si>
  <si>
    <t xml:space="preserve"> 24439583.67182684
</t>
  </si>
  <si>
    <t xml:space="preserve">collateral ratio is: 1.446494309564752
</t>
  </si>
  <si>
    <t xml:space="preserve"> 1.446494309564752
</t>
  </si>
  <si>
    <t>S_gtbcps_0 is: 1.0001864135171592</t>
  </si>
  <si>
    <t xml:space="preserve">stdev_gtbcps is: 0.009570420930355681
</t>
  </si>
  <si>
    <t xml:space="preserve"> 0.009570420930355681
</t>
  </si>
  <si>
    <t>predicted price of GTBCPS is: 1.000186845282966</t>
  </si>
  <si>
    <t xml:space="preserve"> actual price is: 1.0001864135171592
</t>
  </si>
  <si>
    <t xml:space="preserve"> 1.0001864135171592
</t>
  </si>
  <si>
    <t>predicted amount of GTBCPS is: 103248192.90798855</t>
  </si>
  <si>
    <t xml:space="preserve"> actual amount is: 103248237.47871928
</t>
  </si>
  <si>
    <t>plot sizes of gold is: 85728266.67346503</t>
  </si>
  <si>
    <t xml:space="preserve"> plot sizes of tb is: 39207978.12398676 </t>
  </si>
  <si>
    <t xml:space="preserve"> plot sizes of reit is: 24439583.67182684</t>
  </si>
  <si>
    <t xml:space="preserve"> plot sizes of total is: 149375828.46927863.
</t>
  </si>
  <si>
    <t xml:space="preserve"> 149375828.46927863.
</t>
  </si>
  <si>
    <t>predicted stdevs of gold is: 0.012069259885344182</t>
  </si>
  <si>
    <t xml:space="preserve"> predicted stdevs of tb is: 0.00036391811243807466</t>
  </si>
  <si>
    <t xml:space="preserve"> predicted stdevs of reit is: 0.015574910644523949</t>
  </si>
  <si>
    <t xml:space="preserve"> predicted stdevs of GTBCPS is: 0.009570420930355681.
</t>
  </si>
  <si>
    <t xml:space="preserve"> 0.009570420930355681.
</t>
  </si>
  <si>
    <t>total_value_of_collaterals is: 149375844.24758786</t>
  </si>
  <si>
    <t xml:space="preserve"> createdtionValue_gold is: -37.00764102952198</t>
  </si>
  <si>
    <t xml:space="preserve"> createdValue_tb is: -16.925510112893164</t>
  </si>
  <si>
    <t xml:space="preserve"> createdValue_reit is: -10.550210204083129
</t>
  </si>
  <si>
    <t xml:space="preserve"> -10.550210204083129
</t>
  </si>
  <si>
    <t>plotValue_gold_after_creation is: 85728316.47328204</t>
  </si>
  <si>
    <t xml:space="preserve"> plotValue_tb_after_creation  is: 39207997.24230851</t>
  </si>
  <si>
    <t xml:space="preserve"> plotValue_reit_after_creation  is: 24439595.01535866</t>
  </si>
  <si>
    <t xml:space="preserve">total_value_after_creation is: 149375908.73094922
</t>
  </si>
  <si>
    <t xml:space="preserve"> 149375908.73094922
</t>
  </si>
  <si>
    <t>total_amount_gtncps_before_creation is: 103248237.47871928</t>
  </si>
  <si>
    <t>creation_amount_gtbcps is: -44.57073073089123</t>
  </si>
  <si>
    <t xml:space="preserve">total_amount_gtbcps_new is: 103248192.90798855
</t>
  </si>
  <si>
    <t xml:space="preserve"> 103248192.90798855
</t>
  </si>
  <si>
    <t>payout of tranche of gold is: 12.792175983443515</t>
  </si>
  <si>
    <t xml:space="preserve"> payout of tranche of Treausry Bill Option is: 2.1928116396992516</t>
  </si>
  <si>
    <t xml:space="preserve"> payout of tranche of Collar of REIT is: 0.7933216153656685
</t>
  </si>
  <si>
    <t xml:space="preserve"> 0.7933216153656685
</t>
  </si>
  <si>
    <t>Collateral size of tranche of gold is: 85728316.47328204</t>
  </si>
  <si>
    <t xml:space="preserve"> collateral size of tranche of Treausry Bill Option is: 39207997.24230851</t>
  </si>
  <si>
    <t xml:space="preserve"> collateral size of tranche of Collar of REIT is: 24439595.01535866
</t>
  </si>
  <si>
    <t xml:space="preserve"> 24439595.01535866
</t>
  </si>
  <si>
    <t>Collateral ratio of tranche of gold is: 0.8301575274029698</t>
  </si>
  <si>
    <t xml:space="preserve"> collateral ratio of tranche of Treausry Bill Option is: 0.37967401418924873</t>
  </si>
  <si>
    <t xml:space="preserve"> collateral ratio of tranche of Collar of REIT is: 0.23666292076321413
</t>
  </si>
  <si>
    <t xml:space="preserve"> 0.23666292076321413
</t>
  </si>
  <si>
    <t xml:space="preserve">date is: 2020-03-30 00:00:00
</t>
  </si>
  <si>
    <t xml:space="preserve"> 2020-03-30 00</t>
  </si>
  <si>
    <t>current price of gold is: 1622.51</t>
  </si>
  <si>
    <t xml:space="preserve"> predicted price of gold is: 1621.5858724710422
</t>
  </si>
  <si>
    <t xml:space="preserve"> 1621.5858724710422
</t>
  </si>
  <si>
    <t>current price of tb is: 101.2382813</t>
  </si>
  <si>
    <t xml:space="preserve"> current price of tb option is: 4.442901976392109</t>
  </si>
  <si>
    <t xml:space="preserve"> predicted price of tb is: 101.29735419201008
</t>
  </si>
  <si>
    <t xml:space="preserve"> 101.29735419201008
</t>
  </si>
  <si>
    <t>current price of reit is: 64.5</t>
  </si>
  <si>
    <t xml:space="preserve"> current price of reit option is: 6.514757840716257</t>
  </si>
  <si>
    <t xml:space="preserve"> predicted price of reit is: 64.91982595821669
</t>
  </si>
  <si>
    <t xml:space="preserve"> 64.91982595821669
</t>
  </si>
  <si>
    <t>value_ratio_gold_to_total is: -0.08790806967420879</t>
  </si>
  <si>
    <t xml:space="preserve"> risk_ratio_to_gold is: 0.9407216012707639</t>
  </si>
  <si>
    <t xml:space="preserve"> risk_ratio_to_gold_before is: 0.9410239479224365
</t>
  </si>
  <si>
    <t xml:space="preserve"> 0.9410239479224365
</t>
  </si>
  <si>
    <t>value_ratio_tb_to_total is: 0.42825249546387</t>
  </si>
  <si>
    <t xml:space="preserve"> risk_ratio_tb_to_gold is: 0.03437321327235337</t>
  </si>
  <si>
    <t xml:space="preserve"> risk_ratio_tb_to_gold_before is: 0.033720451635056124
</t>
  </si>
  <si>
    <t xml:space="preserve"> 0.033720451635056124
</t>
  </si>
  <si>
    <t>value_ratio_reit_to_total is: 0.6596555742103388</t>
  </si>
  <si>
    <t xml:space="preserve"> risk_ratio_reit_to_gold is: 0.02864053983925872</t>
  </si>
  <si>
    <t xml:space="preserve"> risk_ratio_reit_to_gold_before is: 0.028951760063454682
</t>
  </si>
  <si>
    <t xml:space="preserve"> 0.028951760063454682
</t>
  </si>
  <si>
    <t>delta_gold is: 0.9965298250786163</t>
  </si>
  <si>
    <t xml:space="preserve"> delta_tb is: 0.9994985162921457</t>
  </si>
  <si>
    <t xml:space="preserve"> delta_reit is: 0.9734501060949855
</t>
  </si>
  <si>
    <t xml:space="preserve"> 0.9734501060949855
</t>
  </si>
  <si>
    <t>delta_gold_risk is: 0.9998442334253546</t>
  </si>
  <si>
    <t xml:space="preserve"> delta_tb_risk is: 1.0006314682429516</t>
  </si>
  <si>
    <t xml:space="preserve"> delta_reit_risk is: 0.9996975366229249
</t>
  </si>
  <si>
    <t xml:space="preserve"> 0.9996975366229249
</t>
  </si>
  <si>
    <t xml:space="preserve">collateral_ratio_tranche_gold is: 0.8274056177094911
</t>
  </si>
  <si>
    <t xml:space="preserve"> 0.8274056177094911
</t>
  </si>
  <si>
    <t xml:space="preserve">collateral_ratio_tranche_tb is: 0.3805647595148072
</t>
  </si>
  <si>
    <t xml:space="preserve"> 0.3805647595148072
</t>
  </si>
  <si>
    <t xml:space="preserve">collateral_ratio_tranche_reit is: 0.2312517317434516
</t>
  </si>
  <si>
    <t xml:space="preserve"> 0.2312517317434516
</t>
  </si>
  <si>
    <t>Total plot size is: 148409885.6504973</t>
  </si>
  <si>
    <t xml:space="preserve"> plot size of gold is: 85430824.21940401</t>
  </si>
  <si>
    <t xml:space="preserve"> plot size of TB is: 39188335.0704739</t>
  </si>
  <si>
    <t xml:space="preserve"> plot size of REIT is: 23790726.360619366
</t>
  </si>
  <si>
    <t xml:space="preserve"> 23790726.360619366
</t>
  </si>
  <si>
    <t xml:space="preserve">collateral ratio is: 1.437140515145332
</t>
  </si>
  <si>
    <t xml:space="preserve"> 1.437140515145332
</t>
  </si>
  <si>
    <t>S_gtbcps_0 is: 1.000186845282966</t>
  </si>
  <si>
    <t xml:space="preserve">stdev_gtbcps is: 0.009572505461480441
</t>
  </si>
  <si>
    <t xml:space="preserve"> 0.009572505461480441
</t>
  </si>
  <si>
    <t>predicted price of GTBCPS is: 1.0001812851651066</t>
  </si>
  <si>
    <t xml:space="preserve"> actual price is: 1.000186845282966
</t>
  </si>
  <si>
    <t xml:space="preserve"> 1.000186845282966
</t>
  </si>
  <si>
    <t>predicted amount of GTBCPS is: 103248766.87605801</t>
  </si>
  <si>
    <t xml:space="preserve"> actual amount is: 103248192.90798855
</t>
  </si>
  <si>
    <t>plot sizes of gold is: 85430824.21940401</t>
  </si>
  <si>
    <t xml:space="preserve"> plot sizes of tb is: 39188335.0704739 </t>
  </si>
  <si>
    <t xml:space="preserve"> plot sizes of reit is: 23790726.360619366</t>
  </si>
  <si>
    <t xml:space="preserve"> plot sizes of total is: 148409885.6504973.
</t>
  </si>
  <si>
    <t xml:space="preserve"> 148409885.6504973.
</t>
  </si>
  <si>
    <t>predicted stdevs of gold is: 0.012064838794736727</t>
  </si>
  <si>
    <t xml:space="preserve"> predicted stdevs of tb is: 0.0003698366069204843</t>
  </si>
  <si>
    <t xml:space="preserve"> predicted stdevs of reit is: 0.01578144492328867</t>
  </si>
  <si>
    <t xml:space="preserve"> predicted stdevs of GTBCPS is: 0.009572505461480441.
</t>
  </si>
  <si>
    <t xml:space="preserve"> 0.009572505461480441.
</t>
  </si>
  <si>
    <t>total_value_of_collaterals is: 148409682.07783213</t>
  </si>
  <si>
    <t xml:space="preserve"> createdtionValue_gold is: 474.91586115909905</t>
  </si>
  <si>
    <t xml:space="preserve"> createdValue_tb is: 217.8508344449922</t>
  </si>
  <si>
    <t xml:space="preserve"> createdValue_reit is: 132.25447694152732
</t>
  </si>
  <si>
    <t xml:space="preserve"> 132.25447694152732
</t>
  </si>
  <si>
    <t>plotValue_gold_after_creation is: 85430195.60968167</t>
  </si>
  <si>
    <t xml:space="preserve"> plotValue_tb_after_creation  is: 39188077.13632726</t>
  </si>
  <si>
    <t xml:space="preserve"> plotValue_reit_after_creation  is: 23790584.310650665</t>
  </si>
  <si>
    <t xml:space="preserve">total_value_after_creation is: 148408857.0566596
</t>
  </si>
  <si>
    <t xml:space="preserve"> 148408857.0566596
</t>
  </si>
  <si>
    <t>total_amount_gtncps_before_creation is: 103248192.90798855</t>
  </si>
  <si>
    <t>creation_amount_gtbcps is: 573.9680694639683</t>
  </si>
  <si>
    <t xml:space="preserve">total_amount_gtbcps_new is: 103248766.87605801
</t>
  </si>
  <si>
    <t xml:space="preserve"> 103248766.87605801
</t>
  </si>
  <si>
    <t>payout of tranche of gold is: -153.69386118557054</t>
  </si>
  <si>
    <t xml:space="preserve"> payout of tranche of Treausry Bill Option is: -40.08331219604172</t>
  </si>
  <si>
    <t xml:space="preserve"> payout of tranche of Collar of REIT is: -9.79549175949349
</t>
  </si>
  <si>
    <t xml:space="preserve"> -9.79549175949349
</t>
  </si>
  <si>
    <t>Collateral size of tranche of gold is: 85430195.60968167</t>
  </si>
  <si>
    <t xml:space="preserve"> collateral size of tranche of Treausry Bill Option is: 39188077.13632726</t>
  </si>
  <si>
    <t xml:space="preserve"> collateral size of tranche of Collar of REIT is: 23790584.310650665
</t>
  </si>
  <si>
    <t xml:space="preserve"> 23790584.310650665
</t>
  </si>
  <si>
    <t>Collateral ratio of tranche of gold is: 0.8272756043854438</t>
  </si>
  <si>
    <t xml:space="preserve"> collateral ratio of tranche of Treausry Bill Option is: 0.3794833895239787</t>
  </si>
  <si>
    <t xml:space="preserve"> collateral ratio of tranche of Collar of REIT is: 0.23037954992164303
</t>
  </si>
  <si>
    <t xml:space="preserve"> 0.23037954992164303
</t>
  </si>
  <si>
    <t xml:space="preserve">date is: 2020-03-31 00:00:00
</t>
  </si>
  <si>
    <t xml:space="preserve"> 2020-03-31 00</t>
  </si>
  <si>
    <t>current price of gold is: 1577.18</t>
  </si>
  <si>
    <t xml:space="preserve"> predicted price of gold is: 1583.3651468139176
</t>
  </si>
  <si>
    <t xml:space="preserve"> 1583.3651468139176
</t>
  </si>
  <si>
    <t>current price of tb is: 101.2324219</t>
  </si>
  <si>
    <t xml:space="preserve"> current price of tb option is: 4.442905275758785</t>
  </si>
  <si>
    <t xml:space="preserve"> predicted price of tb is: 101.29149137302964
</t>
  </si>
  <si>
    <t xml:space="preserve"> 101.29149137302964
</t>
  </si>
  <si>
    <t>current price of reit is: 65.7</t>
  </si>
  <si>
    <t xml:space="preserve"> current price of reit option is: 6.449484224123168</t>
  </si>
  <si>
    <t xml:space="preserve"> predicted price of reit is: 66.1157342032352
</t>
  </si>
  <si>
    <t xml:space="preserve"> 66.1157342032352
</t>
  </si>
  <si>
    <t>value_ratio_gold_to_total is: 0.3523830336820441</t>
  </si>
  <si>
    <t xml:space="preserve"> risk_ratio_to_gold is: 0.9405833164327816</t>
  </si>
  <si>
    <t xml:space="preserve"> risk_ratio_to_gold_before is: 0.9407216012707639
</t>
  </si>
  <si>
    <t xml:space="preserve"> 0.9407216012707639
</t>
  </si>
  <si>
    <t>value_ratio_tb_to_total is: 0.25648857937669933</t>
  </si>
  <si>
    <t xml:space="preserve"> risk_ratio_tb_to_gold is: 0.03399901856560112</t>
  </si>
  <si>
    <t xml:space="preserve"> risk_ratio_tb_to_gold_before is: 0.03437321327235337
</t>
  </si>
  <si>
    <t xml:space="preserve"> 0.03437321327235337
</t>
  </si>
  <si>
    <t>value_ratio_reit_to_total is: 0.39112838694125657</t>
  </si>
  <si>
    <t xml:space="preserve"> risk_ratio_reit_to_gold is: 0.029171019143083364</t>
  </si>
  <si>
    <t xml:space="preserve"> risk_ratio_reit_to_gold_before is: 0.02864053983925872
</t>
  </si>
  <si>
    <t xml:space="preserve"> 0.02864053983925872
</t>
  </si>
  <si>
    <t>delta_gold is: 0.9720618054742344</t>
  </si>
  <si>
    <t xml:space="preserve"> delta_tb is: 0.9999445871019631</t>
  </si>
  <si>
    <t xml:space="preserve"> delta_reit is: 1.0159787404464868
</t>
  </si>
  <si>
    <t xml:space="preserve"> 1.0159787404464868
</t>
  </si>
  <si>
    <t>delta_gold_risk is: 0.9999287456594023</t>
  </si>
  <si>
    <t xml:space="preserve"> delta_tb_risk is: 0.9996382401420002</t>
  </si>
  <si>
    <t xml:space="preserve"> delta_reit_risk is: 1.000515709116333
</t>
  </si>
  <si>
    <t xml:space="preserve"> 1.000515709116333
</t>
  </si>
  <si>
    <t xml:space="preserve">collateral_ratio_tranche_gold is: 0.804220321812429
</t>
  </si>
  <si>
    <t xml:space="preserve"> 0.804220321812429
</t>
  </si>
  <si>
    <t xml:space="preserve">collateral_ratio_tranche_tb is: 0.39050982462233647
</t>
  </si>
  <si>
    <t xml:space="preserve"> 0.39050982462233647
</t>
  </si>
  <si>
    <t xml:space="preserve">collateral_ratio_tranche_reit is: 0.2406637917513865
</t>
  </si>
  <si>
    <t xml:space="preserve"> 0.2406637917513865
</t>
  </si>
  <si>
    <t>Total plot size is: 146400063.6801896</t>
  </si>
  <si>
    <t xml:space="preserve"> plot size of gold is: 83043430.18636417</t>
  </si>
  <si>
    <t xml:space="preserve"> plot size of TB is: 39185905.61140464</t>
  </si>
  <si>
    <t xml:space="preserve"> plot size of REIT is: 24170727.882420816
</t>
  </si>
  <si>
    <t xml:space="preserve"> 24170727.882420816
</t>
  </si>
  <si>
    <t xml:space="preserve">collateral ratio is: 1.4176782227980385
</t>
  </si>
  <si>
    <t xml:space="preserve"> 1.4176782227980385
</t>
  </si>
  <si>
    <t>S_gtbcps_0 is: 1.0001812851651066</t>
  </si>
  <si>
    <t xml:space="preserve">stdev_gtbcps is: 0.009547050999013946
</t>
  </si>
  <si>
    <t xml:space="preserve"> 0.009547050999013946
</t>
  </si>
  <si>
    <t>predicted price of GTBCPS is: 1.000215899802167</t>
  </si>
  <si>
    <t xml:space="preserve"> actual price is: 1.0001812851651066
</t>
  </si>
  <si>
    <t xml:space="preserve"> 1.0001812851651066
</t>
  </si>
  <si>
    <t>predicted amount of GTBCPS is: 103245193.72890744</t>
  </si>
  <si>
    <t xml:space="preserve"> actual amount is: 103248766.87605801
</t>
  </si>
  <si>
    <t>plot sizes of gold is: 83043430.18636417</t>
  </si>
  <si>
    <t xml:space="preserve"> plot sizes of tb is: 39185905.61140464 </t>
  </si>
  <si>
    <t xml:space="preserve"> plot sizes of reit is: 24170727.882420816</t>
  </si>
  <si>
    <t xml:space="preserve"> plot sizes of total is: 146400063.68018964.
</t>
  </si>
  <si>
    <t xml:space="preserve"> 146400063.68018964.
</t>
  </si>
  <si>
    <t>predicted stdevs of gold is: 0.012024069193232375</t>
  </si>
  <si>
    <t xml:space="preserve"> predicted stdevs of tb is: 0.0003636949721072542</t>
  </si>
  <si>
    <t xml:space="preserve"> predicted stdevs of reit is: 0.015924932365858332</t>
  </si>
  <si>
    <t xml:space="preserve"> predicted stdevs of GTBCPS is: 0.009547050999013946.
</t>
  </si>
  <si>
    <t xml:space="preserve"> 0.009547050999013946.
</t>
  </si>
  <si>
    <t>total_value_of_collaterals is: 146401329.41591224</t>
  </si>
  <si>
    <t xml:space="preserve"> createdtionValue_gold is: -2874.03226188805</t>
  </si>
  <si>
    <t xml:space="preserve"> createdValue_tb is: -1356.1665010740548</t>
  </si>
  <si>
    <t xml:space="preserve"> createdValue_reit is: -836.5116004914172
</t>
  </si>
  <si>
    <t xml:space="preserve"> -836.5116004914172
</t>
  </si>
  <si>
    <t>plotValue_gold_after_creation is: 83047317.81172356</t>
  </si>
  <si>
    <t xml:space="preserve"> plotValue_tb_after_creation  is: 39187448.211288445</t>
  </si>
  <si>
    <t xml:space="preserve"> plotValue_reit_after_creation  is: 24171630.103263695</t>
  </si>
  <si>
    <t xml:space="preserve">total_value_after_creation is: 146406396.12627572
</t>
  </si>
  <si>
    <t xml:space="preserve"> 146406396.12627572
</t>
  </si>
  <si>
    <t>total_amount_gtncps_before_creation is: 103248766.87605801</t>
  </si>
  <si>
    <t>creation_amount_gtbcps is: -3573.1471505761147</t>
  </si>
  <si>
    <t xml:space="preserve">total_amount_gtbcps_new is: 103245193.72890744
</t>
  </si>
  <si>
    <t xml:space="preserve"> 103245193.72890744
</t>
  </si>
  <si>
    <t>payout of tranche of gold is: 1013.5930974991828</t>
  </si>
  <si>
    <t xml:space="preserve"> payout of tranche of Treausry Bill Option is: 186.43338272761977</t>
  </si>
  <si>
    <t xml:space="preserve"> payout of tranche of Collar of REIT is: 65.70924238924088
</t>
  </si>
  <si>
    <t xml:space="preserve"> 65.70924238924088
</t>
  </si>
  <si>
    <t>Collateral size of tranche of gold is: 83047317.81172356</t>
  </si>
  <si>
    <t xml:space="preserve"> collateral size of tranche of Treausry Bill Option is: 39187448.211288445</t>
  </si>
  <si>
    <t xml:space="preserve"> collateral size of tranche of Collar of REIT is: 24171630.103263695
</t>
  </si>
  <si>
    <t xml:space="preserve"> 24171630.103263695
</t>
  </si>
  <si>
    <t>Collateral ratio of tranche of gold is: 0.8041683624380124</t>
  </si>
  <si>
    <t xml:space="preserve"> collateral ratio of tranche of Treausry Bill Option is: 0.37946205713277836</t>
  </si>
  <si>
    <t xml:space="preserve"> collateral ratio of tranche of Collar of REIT is: 0.23406006009329436
</t>
  </si>
  <si>
    <t xml:space="preserve"> 0.23406006009329436
</t>
  </si>
  <si>
    <t xml:space="preserve">date is: 2020-04-01 00:00:00
</t>
  </si>
  <si>
    <t xml:space="preserve"> 2020-04-01 00</t>
  </si>
  <si>
    <t>current price of gold is: 1591.51</t>
  </si>
  <si>
    <t xml:space="preserve"> predicted price of gold is: 1600.7773137150782
</t>
  </si>
  <si>
    <t xml:space="preserve"> 1600.7773137150782
</t>
  </si>
  <si>
    <t xml:space="preserve"> current price of tb option is: 4.449432011205011</t>
  </si>
  <si>
    <t xml:space="preserve"> predicted price of tb is: 101.2847388320253
</t>
  </si>
  <si>
    <t xml:space="preserve"> 101.2847388320253
</t>
  </si>
  <si>
    <t>current price of reit is: 65.85</t>
  </si>
  <si>
    <t xml:space="preserve"> current price of reit option is: 6.506694667120726</t>
  </si>
  <si>
    <t xml:space="preserve"> predicted price of reit is: 66.36825608198507
</t>
  </si>
  <si>
    <t xml:space="preserve"> 66.36825608198507
</t>
  </si>
  <si>
    <t>value_ratio_gold_to_total is: 0.44567220062356333</t>
  </si>
  <si>
    <t xml:space="preserve"> risk_ratio_to_gold is: 0.9428326465495328</t>
  </si>
  <si>
    <t xml:space="preserve"> risk_ratio_to_gold_before is: 0.9405833164327816
</t>
  </si>
  <si>
    <t xml:space="preserve"> 0.9405833164327816
</t>
  </si>
  <si>
    <t>value_ratio_tb_to_total is: 0.21649254788039876</t>
  </si>
  <si>
    <t xml:space="preserve"> risk_ratio_tb_to_gold is: 0.032852979956697115</t>
  </si>
  <si>
    <t xml:space="preserve"> risk_ratio_tb_to_gold_before is: 0.03399901856560112
</t>
  </si>
  <si>
    <t xml:space="preserve"> 0.03399901856560112
</t>
  </si>
  <si>
    <t>value_ratio_reit_to_total is: 0.33783525149603794</t>
  </si>
  <si>
    <t xml:space="preserve"> risk_ratio_reit_to_gold is: 0.027780636899572518</t>
  </si>
  <si>
    <t xml:space="preserve"> risk_ratio_reit_to_gold_before is: 0.029171019143083364
</t>
  </si>
  <si>
    <t xml:space="preserve"> 0.029171019143083364
</t>
  </si>
  <si>
    <t>delta_gold is: 1.0090858367465982</t>
  </si>
  <si>
    <t xml:space="preserve"> delta_tb is: 1.0000617621503585</t>
  </si>
  <si>
    <t xml:space="preserve"> delta_reit is: 1.0028719601425546
</t>
  </si>
  <si>
    <t xml:space="preserve"> 1.0028719601425546
</t>
  </si>
  <si>
    <t>delta_gold_risk is: 1.0011590999972555</t>
  </si>
  <si>
    <t xml:space="preserve"> delta_tb_risk is: 0.9988916443939243</t>
  </si>
  <si>
    <t xml:space="preserve"> delta_reit_risk is: 0.998649027015288
</t>
  </si>
  <si>
    <t xml:space="preserve"> 0.998649027015288
</t>
  </si>
  <si>
    <t xml:space="preserve">collateral_ratio_tranche_gold is: 0.8105354133005712
</t>
  </si>
  <si>
    <t xml:space="preserve"> 0.8105354133005712
</t>
  </si>
  <si>
    <t xml:space="preserve">collateral_ratio_tranche_tb is: 0.3764858758908716
</t>
  </si>
  <si>
    <t xml:space="preserve"> 0.3764858758908716
</t>
  </si>
  <si>
    <t xml:space="preserve">collateral_ratio_tranche_reit is: 0.2329334221633557
</t>
  </si>
  <si>
    <t xml:space="preserve"> 0.2329334221633557
</t>
  </si>
  <si>
    <t>Total plot size is: 147232790.7574616</t>
  </si>
  <si>
    <t xml:space="preserve"> plot size of gold is: 83801872.18360373</t>
  </si>
  <si>
    <t xml:space="preserve"> plot size of TB is: 39189868.512357034</t>
  </si>
  <si>
    <t xml:space="preserve"> plot size of REIT is: 24241050.061500844
</t>
  </si>
  <si>
    <t xml:space="preserve"> 24241050.061500844
</t>
  </si>
  <si>
    <t xml:space="preserve">collateral ratio is: 1.425742010567705
</t>
  </si>
  <si>
    <t xml:space="preserve"> 1.425742010567705
</t>
  </si>
  <si>
    <t>S_gtbcps_0 is: 1.000215899802167</t>
  </si>
  <si>
    <t xml:space="preserve">stdev_gtbcps is: 0.009746520965691757
</t>
  </si>
  <si>
    <t xml:space="preserve"> 0.009746520965691757
</t>
  </si>
  <si>
    <t>predicted price of GTBCPS is: 1.0002198629533543</t>
  </si>
  <si>
    <t xml:space="preserve"> actual price is: 1.000215899802167
</t>
  </si>
  <si>
    <t xml:space="preserve"> 1.000215899802167
</t>
  </si>
  <si>
    <t>predicted amount of GTBCPS is: 103244784.64253828</t>
  </si>
  <si>
    <t xml:space="preserve"> actual amount is: 103245193.72890744
</t>
  </si>
  <si>
    <t>plot sizes of gold is: 83801872.18360373</t>
  </si>
  <si>
    <t xml:space="preserve"> plot sizes of tb is: 39189868.512357034 </t>
  </si>
  <si>
    <t xml:space="preserve"> plot sizes of reit is: 24241050.061500844</t>
  </si>
  <si>
    <t xml:space="preserve"> plot sizes of total is: 147232790.7574616.
</t>
  </si>
  <si>
    <t xml:space="preserve"> 147232790.7574616.
</t>
  </si>
  <si>
    <t>predicted stdevs of gold is: 0.012365696800476637</t>
  </si>
  <si>
    <t xml:space="preserve"> predicted stdevs of tb is: 0.00036288988668124695</t>
  </si>
  <si>
    <t xml:space="preserve"> predicted stdevs of reit is: 0.015862239106850688</t>
  </si>
  <si>
    <t xml:space="preserve"> predicted stdevs of GTBCPS is: 0.009746520965691757.
</t>
  </si>
  <si>
    <t xml:space="preserve"> 0.009746520965691757.
</t>
  </si>
  <si>
    <t>total_value_of_collaterals is: 147232935.2115107</t>
  </si>
  <si>
    <t xml:space="preserve"> createdtionValue_gold is: -332.0482174276314</t>
  </si>
  <si>
    <t xml:space="preserve"> createdValue_tb is: -155.28196301781688</t>
  </si>
  <si>
    <t xml:space="preserve"> createdValue_reit is: -96.05024980598718
</t>
  </si>
  <si>
    <t xml:space="preserve"> -96.05024980598718
</t>
  </si>
  <si>
    <t>plotValue_gold_after_creation is: 83802309.53750221</t>
  </si>
  <si>
    <t xml:space="preserve"> plotValue_tb_after_creation  is: 39190052.67132985</t>
  </si>
  <si>
    <t xml:space="preserve"> plotValue_reit_after_creation  is: 24241156.38310887</t>
  </si>
  <si>
    <t xml:space="preserve">total_value_after_creation is: 147233518.59194094
</t>
  </si>
  <si>
    <t xml:space="preserve"> 147233518.59194094
</t>
  </si>
  <si>
    <t>total_amount_gtncps_before_creation is: 103245193.72890744</t>
  </si>
  <si>
    <t>creation_amount_gtbcps is: -409.08636915683746</t>
  </si>
  <si>
    <t xml:space="preserve">total_amount_gtbcps_new is: 103244784.64253828
</t>
  </si>
  <si>
    <t xml:space="preserve"> 103244784.64253828
</t>
  </si>
  <si>
    <t>payout of tranche of gold is: 105.30568105694248</t>
  </si>
  <si>
    <t xml:space="preserve"> payout of tranche of Treausry Bill Option is: 28.877009795195125</t>
  </si>
  <si>
    <t xml:space="preserve"> payout of tranche of Collar of REIT is: 10.271358218939442
</t>
  </si>
  <si>
    <t xml:space="preserve"> 10.271358218939442
</t>
  </si>
  <si>
    <t>Collateral size of tranche of gold is: 83802309.53750221</t>
  </si>
  <si>
    <t xml:space="preserve"> collateral size of tranche of Treausry Bill Option is: 39190052.67132985</t>
  </si>
  <si>
    <t xml:space="preserve"> collateral size of tranche of Collar of REIT is: 24241156.38310887
</t>
  </si>
  <si>
    <t xml:space="preserve"> 24241156.38310887
</t>
  </si>
  <si>
    <t>Collateral ratio of tranche of gold is: 0.8115040084511018</t>
  </si>
  <si>
    <t xml:space="preserve"> collateral ratio of tranche of Treausry Bill Option is: 0.37949890653027807</t>
  </si>
  <si>
    <t xml:space="preserve"> collateral ratio of tranche of Collar of REIT is: 0.23474049442013972
</t>
  </si>
  <si>
    <t xml:space="preserve"> 0.23474049442013972
</t>
  </si>
  <si>
    <t xml:space="preserve">date is: 2020-04-02 00:00:00
</t>
  </si>
  <si>
    <t xml:space="preserve"> 2020-04-02 00</t>
  </si>
  <si>
    <t>current price of gold is: 1613.99</t>
  </si>
  <si>
    <t xml:space="preserve"> predicted price of gold is: 1606.5029294748467
</t>
  </si>
  <si>
    <t xml:space="preserve"> 1606.5029294748467
</t>
  </si>
  <si>
    <t>current price of tb is: 101.2128906</t>
  </si>
  <si>
    <t xml:space="preserve"> current price of tb option is: 4.448626090003437</t>
  </si>
  <si>
    <t xml:space="preserve"> predicted price of tb is: 101.26604131840779
</t>
  </si>
  <si>
    <t xml:space="preserve"> 101.26604131840779
</t>
  </si>
  <si>
    <t xml:space="preserve"> current price of reit option is: 6.539477820703013</t>
  </si>
  <si>
    <t xml:space="preserve"> predicted price of reit is: 64.78612908946607
</t>
  </si>
  <si>
    <t xml:space="preserve"> 64.78612908946607
</t>
  </si>
  <si>
    <t>value_ratio_gold_to_total is: -1.9495989384323988</t>
  </si>
  <si>
    <t xml:space="preserve"> risk_ratio_to_gold is: 0.9433239794118877</t>
  </si>
  <si>
    <t xml:space="preserve"> risk_ratio_to_gold_before is: 0.9428326465495328
</t>
  </si>
  <si>
    <t xml:space="preserve"> 0.9428326465495328
</t>
  </si>
  <si>
    <t>value_ratio_tb_to_total is: 1.1722421015338909</t>
  </si>
  <si>
    <t xml:space="preserve"> risk_ratio_tb_to_gold is: 0.03270493569596211</t>
  </si>
  <si>
    <t xml:space="preserve"> risk_ratio_tb_to_gold_before is: 0.032852979956697115
</t>
  </si>
  <si>
    <t xml:space="preserve"> 0.032852979956697115
</t>
  </si>
  <si>
    <t>value_ratio_reit_to_total is: 1.777356836898508</t>
  </si>
  <si>
    <t xml:space="preserve"> risk_ratio_reit_to_gold is: 0.02737624725397903</t>
  </si>
  <si>
    <t xml:space="preserve"> risk_ratio_reit_to_gold_before is: 0.027780636899572518
</t>
  </si>
  <si>
    <t xml:space="preserve"> 0.027780636899572518
</t>
  </si>
  <si>
    <t>delta_gold is: 1.0141249505186898</t>
  </si>
  <si>
    <t xml:space="preserve"> delta_tb is: 0.9998075618429378</t>
  </si>
  <si>
    <t xml:space="preserve"> delta_reit is: 0.9817955083150549
</t>
  </si>
  <si>
    <t xml:space="preserve"> 0.9817955083150549
</t>
  </si>
  <si>
    <t>delta_gold_risk is: 1.0002528951030485</t>
  </si>
  <si>
    <t xml:space="preserve"> delta_tb_risk is: 0.9998566647300168</t>
  </si>
  <si>
    <t xml:space="preserve"> delta_reit_risk is: 0.9996065408988309
</t>
  </si>
  <si>
    <t xml:space="preserve"> 0.9996065408988309
</t>
  </si>
  <si>
    <t xml:space="preserve">collateral_ratio_tranche_gold is: 0.8227583908481545
</t>
  </si>
  <si>
    <t xml:space="preserve"> 0.8227583908481545
</t>
  </si>
  <si>
    <t xml:space="preserve">collateral_ratio_tranche_tb is: 0.3741947865229726
</t>
  </si>
  <si>
    <t xml:space="preserve"> 0.3741947865229726
</t>
  </si>
  <si>
    <t xml:space="preserve">collateral_ratio_tranche_reit is: 0.22734661840133724
</t>
  </si>
  <si>
    <t xml:space="preserve"> 0.22734661840133724
</t>
  </si>
  <si>
    <t>Total plot size is: 147968382.47618908</t>
  </si>
  <si>
    <t xml:space="preserve"> plot size of gold is: 84986013.01307136</t>
  </si>
  <si>
    <t xml:space="preserve"> plot size of TB is: 39182511.009818606</t>
  </si>
  <si>
    <t xml:space="preserve"> plot size of REIT is: 23799858.45329911
</t>
  </si>
  <si>
    <t xml:space="preserve"> 23799858.45329911
</t>
  </si>
  <si>
    <t xml:space="preserve">collateral ratio is: 1.4328651793307225
</t>
  </si>
  <si>
    <t xml:space="preserve"> 1.4328651793307225
</t>
  </si>
  <si>
    <t>S_gtbcps_0 is: 1.0002198629533543</t>
  </si>
  <si>
    <t xml:space="preserve">stdev_gtbcps is: 0.009778363369454281
</t>
  </si>
  <si>
    <t xml:space="preserve"> 0.009778363369454281
</t>
  </si>
  <si>
    <t>predicted price of GTBCPS is: 1.0001743891254242</t>
  </si>
  <si>
    <t xml:space="preserve"> actual price is: 1.0002198629533543
</t>
  </si>
  <si>
    <t xml:space="preserve"> 1.0002198629533543
</t>
  </si>
  <si>
    <t>predicted amount of GTBCPS is: 103249478.75950685</t>
  </si>
  <si>
    <t xml:space="preserve"> actual amount is: 103244784.64253828
</t>
  </si>
  <si>
    <t>plot sizes of gold is: 84986013.01307136</t>
  </si>
  <si>
    <t xml:space="preserve"> plot sizes of tb is: 39182511.009818606 </t>
  </si>
  <si>
    <t xml:space="preserve"> plot sizes of reit is: 23799858.45329911</t>
  </si>
  <si>
    <t xml:space="preserve"> plot sizes of total is: 147968382.47618908.
</t>
  </si>
  <si>
    <t xml:space="preserve"> 147968382.47618908.
</t>
  </si>
  <si>
    <t>predicted stdevs of gold is: 0.012390549700402308</t>
  </si>
  <si>
    <t xml:space="preserve"> predicted stdevs of tb is: 0.00036287237215407235</t>
  </si>
  <si>
    <t xml:space="preserve"> predicted stdevs of reit is: 0.015951647065168068</t>
  </si>
  <si>
    <t xml:space="preserve"> predicted stdevs of GTBCPS is: 0.009778363369454281.
</t>
  </si>
  <si>
    <t xml:space="preserve"> 0.009778363369454281.
</t>
  </si>
  <si>
    <t>total_value_of_collaterals is: 147966721.3562197</t>
  </si>
  <si>
    <t xml:space="preserve"> createdtionValue_gold is: 3863.7285274958467</t>
  </si>
  <si>
    <t xml:space="preserve"> createdValue_tb is: 1781.3765168612706</t>
  </si>
  <si>
    <t xml:space="preserve"> createdValue_reit is: 1082.0291344027232
</t>
  </si>
  <si>
    <t xml:space="preserve"> 1082.0291344027232
</t>
  </si>
  <si>
    <t>plotValue_gold_after_creation is: 84980800.94921044</t>
  </si>
  <si>
    <t xml:space="preserve"> plotValue_tb_after_creation  is: 39180496.79673003</t>
  </si>
  <si>
    <t xml:space="preserve"> plotValue_reit_after_creation  is: 23798696.47610048</t>
  </si>
  <si>
    <t xml:space="preserve">total_value_after_creation is: 147959994.22204095
</t>
  </si>
  <si>
    <t xml:space="preserve"> 147959994.22204095
</t>
  </si>
  <si>
    <t>total_amount_gtncps_before_creation is: 103244784.64253828</t>
  </si>
  <si>
    <t>creation_amount_gtbcps is: 4694.11696857214</t>
  </si>
  <si>
    <t xml:space="preserve">total_amount_gtbcps_new is: 103249478.75950685
</t>
  </si>
  <si>
    <t xml:space="preserve"> 103249478.75950685
</t>
  </si>
  <si>
    <t>payout of tranche of gold is: -1348.33533342629</t>
  </si>
  <si>
    <t xml:space="preserve"> payout of tranche of Treausry Bill Option is: -232.83657171561094</t>
  </si>
  <si>
    <t xml:space="preserve"> payout of tranche of Collar of REIT is: -79.94806422806616
</t>
  </si>
  <si>
    <t xml:space="preserve"> -79.94806422806616
</t>
  </si>
  <si>
    <t>Collateral size of tranche of gold is: 84980800.94921044</t>
  </si>
  <si>
    <t xml:space="preserve"> collateral size of tranche of Treausry Bill Option is: 39180496.79673003</t>
  </si>
  <si>
    <t xml:space="preserve"> collateral size of tranche of Collar of REIT is: 23798696.47610048
</t>
  </si>
  <si>
    <t xml:space="preserve"> 23798696.47610048
</t>
  </si>
  <si>
    <t>Collateral ratio of tranche of gold is: 0.8229566665258616</t>
  </si>
  <si>
    <t xml:space="preserve"> collateral ratio of tranche of Treausry Bill Option is: 0.3794251251636823</t>
  </si>
  <si>
    <t xml:space="preserve"> collateral ratio of tranche of Collar of REIT is: 0.2304673020361123
</t>
  </si>
  <si>
    <t xml:space="preserve"> 0.2304673020361123
</t>
  </si>
  <si>
    <t xml:space="preserve">date is: 2020-04-03 00:00:00
</t>
  </si>
  <si>
    <t xml:space="preserve"> 2020-04-03 00</t>
  </si>
  <si>
    <t>current price of gold is: 1620.81</t>
  </si>
  <si>
    <t xml:space="preserve"> predicted price of gold is: 1616.8675657772292
</t>
  </si>
  <si>
    <t xml:space="preserve"> 1616.8675657772292
</t>
  </si>
  <si>
    <t>current price of tb is: 101.1972656</t>
  </si>
  <si>
    <t xml:space="preserve"> current price of tb option is: 4.449449544368257</t>
  </si>
  <si>
    <t xml:space="preserve"> predicted price of tb is: 101.24956436324376
</t>
  </si>
  <si>
    <t xml:space="preserve"> 101.24956436324376
</t>
  </si>
  <si>
    <t>current price of reit is: 63.45</t>
  </si>
  <si>
    <t xml:space="preserve"> current price of reit option is: 6.579682043360165</t>
  </si>
  <si>
    <t xml:space="preserve"> predicted price of reit is: 63.87181738558067
</t>
  </si>
  <si>
    <t xml:space="preserve"> 63.87181738558067
</t>
  </si>
  <si>
    <t>value_ratio_gold_to_total is: -0.5214298984605791</t>
  </si>
  <si>
    <t xml:space="preserve"> risk_ratio_to_gold is: 0.9439467795469401</t>
  </si>
  <si>
    <t xml:space="preserve"> risk_ratio_to_gold_before is: 0.9433239794118877
</t>
  </si>
  <si>
    <t xml:space="preserve"> 0.9433239794118877
</t>
  </si>
  <si>
    <t>value_ratio_tb_to_total is: 0.5954052826995536</t>
  </si>
  <si>
    <t xml:space="preserve"> risk_ratio_tb_to_gold is: 0.032654528696236834</t>
  </si>
  <si>
    <t xml:space="preserve"> risk_ratio_tb_to_gold_before is: 0.03270493569596211
</t>
  </si>
  <si>
    <t xml:space="preserve"> 0.03270493569596211
</t>
  </si>
  <si>
    <t>value_ratio_reit_to_total is: 0.9260246157610255</t>
  </si>
  <si>
    <t xml:space="preserve"> risk_ratio_reit_to_gold is: 0.02672723060163744</t>
  </si>
  <si>
    <t xml:space="preserve"> risk_ratio_reit_to_gold_before is: 0.02737624725397903
</t>
  </si>
  <si>
    <t xml:space="preserve"> 0.02737624725397903
</t>
  </si>
  <si>
    <t>delta_gold is: 1.0042255528225081</t>
  </si>
  <si>
    <t xml:space="preserve"> delta_tb is: 0.9998599154536215</t>
  </si>
  <si>
    <t xml:space="preserve"> delta_reit is: 0.9857854279293624
</t>
  </si>
  <si>
    <t xml:space="preserve"> 0.9857854279293624
</t>
  </si>
  <si>
    <t>delta_gold_risk is: 1.0003204818865257</t>
  </si>
  <si>
    <t xml:space="preserve"> delta_tb_risk is: 0.9999511893494618</t>
  </si>
  <si>
    <t xml:space="preserve"> delta_reit_risk is: 0.9993682775379746
</t>
  </si>
  <si>
    <t xml:space="preserve"> 0.9993682775379746
</t>
  </si>
  <si>
    <t xml:space="preserve">collateral_ratio_tranche_gold is: 0.8261693410818823
</t>
  </si>
  <si>
    <t xml:space="preserve"> 0.8261693410818823
</t>
  </si>
  <si>
    <t xml:space="preserve">collateral_ratio_tranche_tb is: 0.3777941029259096
</t>
  </si>
  <si>
    <t xml:space="preserve"> 0.3777941029259096
</t>
  </si>
  <si>
    <t xml:space="preserve">collateral_ratio_tranche_reit is: 0.2263783468745103
</t>
  </si>
  <si>
    <t xml:space="preserve"> 0.2263783468745103
</t>
  </si>
  <si>
    <t>Total plot size is: 147975308.21698344</t>
  </si>
  <si>
    <t xml:space="preserve"> plot size of gold is: 85339891.81252037</t>
  </si>
  <si>
    <t xml:space="preserve"> plot size of TB is: 39175008.21460937</t>
  </si>
  <si>
    <t xml:space="preserve"> plot size of REIT is: 23460408.18985372
</t>
  </si>
  <si>
    <t xml:space="preserve"> 23460408.18985372
</t>
  </si>
  <si>
    <t xml:space="preserve">collateral ratio is: 1.4329322453664475
</t>
  </si>
  <si>
    <t xml:space="preserve"> 1.4329322453664475
</t>
  </si>
  <si>
    <t>S_gtbcps_0 is: 1.0001743891254242</t>
  </si>
  <si>
    <t xml:space="preserve">stdev_gtbcps is: 0.00974274823495363
</t>
  </si>
  <si>
    <t xml:space="preserve"> 0.00974274823495363
</t>
  </si>
  <si>
    <t>predicted price of GTBCPS is: 1.0001556988826548</t>
  </si>
  <si>
    <t xml:space="preserve"> actual price is: 1.0001743891254242
</t>
  </si>
  <si>
    <t xml:space="preserve"> 1.0001743891254242
</t>
  </si>
  <si>
    <t>predicted amount of GTBCPS is: 103251408.21691634</t>
  </si>
  <si>
    <t xml:space="preserve"> actual amount is: 103249478.75950685
</t>
  </si>
  <si>
    <t>plot sizes of gold is: 85339891.81252037</t>
  </si>
  <si>
    <t xml:space="preserve"> plot sizes of tb is: 39175008.21460937 </t>
  </si>
  <si>
    <t xml:space="preserve"> plot sizes of reit is: 23460408.18985372</t>
  </si>
  <si>
    <t xml:space="preserve"> plot sizes of total is: 147975308.21698347.
</t>
  </si>
  <si>
    <t xml:space="preserve"> 147975308.21698347.
</t>
  </si>
  <si>
    <t>predicted stdevs of gold is: 0.012328359580703366</t>
  </si>
  <si>
    <t xml:space="preserve"> predicted stdevs of tb is: 0.00036180435185738694</t>
  </si>
  <si>
    <t xml:space="preserve"> predicted stdevs of reit is: 0.0160019215612338</t>
  </si>
  <si>
    <t xml:space="preserve"> predicted stdevs of GTBCPS is: 0.00974274823495363.
</t>
  </si>
  <si>
    <t xml:space="preserve"> 0.00974274823495363.
</t>
  </si>
  <si>
    <t>total_value_of_collaterals is: 147974623.66407543</t>
  </si>
  <si>
    <t xml:space="preserve"> createdtionValue_gold is: 1594.7347908936986</t>
  </si>
  <si>
    <t xml:space="preserve"> createdValue_tb is: 732.0609557362102</t>
  </si>
  <si>
    <t xml:space="preserve"> createdValue_reit is: 438.4036726822392
</t>
  </si>
  <si>
    <t xml:space="preserve"> 438.4036726822392
</t>
  </si>
  <si>
    <t>plotValue_gold_after_creation is: 85337740.60515502</t>
  </si>
  <si>
    <t xml:space="preserve"> plotValue_tb_after_creation  is: 39174180.12356065</t>
  </si>
  <si>
    <t xml:space="preserve"> plotValue_reit_after_creation  is: 23459937.735940468</t>
  </si>
  <si>
    <t xml:space="preserve">total_value_after_creation is: 147971858.46465614
</t>
  </si>
  <si>
    <t xml:space="preserve"> 147971858.46465614
</t>
  </si>
  <si>
    <t>total_amount_gtncps_before_creation is: 103249478.75950685</t>
  </si>
  <si>
    <t>creation_amount_gtbcps is: 1929.4574094861746</t>
  </si>
  <si>
    <t xml:space="preserve">total_amount_gtbcps_new is: 103251408.21691634
</t>
  </si>
  <si>
    <t xml:space="preserve"> 103251408.21691634
</t>
  </si>
  <si>
    <t>payout of tranche of gold is: -556.4725744598361</t>
  </si>
  <si>
    <t xml:space="preserve"> payout of tranche of Treausry Bill Option is: -96.03009298369852</t>
  </si>
  <si>
    <t xml:space="preserve"> payout of tranche of Collar of REIT is: -32.0502405678015
</t>
  </si>
  <si>
    <t xml:space="preserve"> -32.0502405678015
</t>
  </si>
  <si>
    <t>Collateral size of tranche of gold is: 85337740.60515502</t>
  </si>
  <si>
    <t xml:space="preserve"> collateral size of tranche of Treausry Bill Option is: 39174180.12356065</t>
  </si>
  <si>
    <t xml:space="preserve"> collateral size of tranche of Collar of REIT is: 23459937.735940468
</t>
  </si>
  <si>
    <t xml:space="preserve"> 23459937.735940468
</t>
  </si>
  <si>
    <t>Collateral ratio of tranche of gold is: 0.8263911518767422</t>
  </si>
  <si>
    <t xml:space="preserve"> collateral ratio of tranche of Treausry Bill Option is: 0.3793537959473547</t>
  </si>
  <si>
    <t xml:space="preserve"> collateral ratio of tranche of Collar of REIT is: 0.2271806686125151
</t>
  </si>
  <si>
    <t xml:space="preserve"> 0.2271806686125151
</t>
  </si>
  <si>
    <t xml:space="preserve">date is: 2020-04-06 00:00:00
</t>
  </si>
  <si>
    <t xml:space="preserve"> 2020-04-06 00</t>
  </si>
  <si>
    <t>current price of gold is: 1660.97</t>
  </si>
  <si>
    <t xml:space="preserve"> predicted price of gold is: 1647.2137461398845
</t>
  </si>
  <si>
    <t xml:space="preserve"> 1647.2137461398845
</t>
  </si>
  <si>
    <t>current price of tb is: 101.1855469</t>
  </si>
  <si>
    <t xml:space="preserve"> current price of tb option is: 4.445378113985377</t>
  </si>
  <si>
    <t xml:space="preserve"> predicted price of tb is: 101.24205793821598
</t>
  </si>
  <si>
    <t xml:space="preserve"> 101.24205793821598
</t>
  </si>
  <si>
    <t>current price of reit is: 65.1</t>
  </si>
  <si>
    <t xml:space="preserve"> current price of reit option is: 6.451980744641688</t>
  </si>
  <si>
    <t xml:space="preserve"> predicted price of reit is: 65.4520861481913
</t>
  </si>
  <si>
    <t xml:space="preserve"> 65.4520861481913
</t>
  </si>
  <si>
    <t>value_ratio_gold_to_total is: 5.614115057952552</t>
  </si>
  <si>
    <t xml:space="preserve"> risk_ratio_to_gold is: 0.9429189844901521</t>
  </si>
  <si>
    <t xml:space="preserve"> risk_ratio_to_gold_before is: 0.9439467795469401
</t>
  </si>
  <si>
    <t xml:space="preserve"> 0.9439467795469401
</t>
  </si>
  <si>
    <t>value_ratio_tb_to_total is: -1.837282441543614</t>
  </si>
  <si>
    <t xml:space="preserve"> risk_ratio_tb_to_gold is: 0.032713928312918944</t>
  </si>
  <si>
    <t xml:space="preserve"> risk_ratio_tb_to_gold_before is: 0.032654528696236834
</t>
  </si>
  <si>
    <t xml:space="preserve"> 0.032654528696236834
</t>
  </si>
  <si>
    <t>value_ratio_reit_to_total is: -2.776832616408938</t>
  </si>
  <si>
    <t xml:space="preserve"> risk_ratio_reit_to_gold is: 0.027822572116873837</t>
  </si>
  <si>
    <t xml:space="preserve"> risk_ratio_reit_to_gold_before is: 0.02672723060163744
</t>
  </si>
  <si>
    <t xml:space="preserve"> 0.02672723060163744
</t>
  </si>
  <si>
    <t>delta_gold is: 1.0247777345894955</t>
  </si>
  <si>
    <t xml:space="preserve"> delta_tb is: 0.9998505383687387</t>
  </si>
  <si>
    <t xml:space="preserve"> delta_reit is: 1.0217379067969916
</t>
  </si>
  <si>
    <t xml:space="preserve"> 1.0217379067969916
</t>
  </si>
  <si>
    <t>delta_gold_risk is: 0.9994712843645712</t>
  </si>
  <si>
    <t xml:space="preserve"> delta_tb_risk is: 1.0000575212861917</t>
  </si>
  <si>
    <t xml:space="preserve"> delta_reit_risk is: 1.0010668281531743
</t>
  </si>
  <si>
    <t xml:space="preserve"> 1.0010668281531743
</t>
  </si>
  <si>
    <t xml:space="preserve">collateral_ratio_tranche_gold is: 0.8473152413212753
</t>
  </si>
  <si>
    <t xml:space="preserve"> 0.8473152413212753
</t>
  </si>
  <si>
    <t xml:space="preserve">collateral_ratio_tranche_tb is: 0.37010491924880656
</t>
  </si>
  <si>
    <t xml:space="preserve"> 0.37010491924880656
</t>
  </si>
  <si>
    <t xml:space="preserve">collateral_ratio_tranche_reit is: 0.22626538974573943
</t>
  </si>
  <si>
    <t xml:space="preserve"> 0.22626538974573943
</t>
  </si>
  <si>
    <t>Total plot size is: 150590449.2549404</t>
  </si>
  <si>
    <t xml:space="preserve"> plot size of gold is: 87452216.49233676</t>
  </si>
  <si>
    <t xml:space="preserve"> plot size of TB is: 39168325.08669606</t>
  </si>
  <si>
    <t xml:space="preserve"> plot size of REIT is: 23969907.675907567
</t>
  </si>
  <si>
    <t xml:space="preserve"> 23969907.675907567
</t>
  </si>
  <si>
    <t xml:space="preserve">collateral ratio is: 1.4582561995086796
</t>
  </si>
  <si>
    <t xml:space="preserve"> 1.4582561995086796
</t>
  </si>
  <si>
    <t>S_gtbcps_0 is: 1.0001556988826548</t>
  </si>
  <si>
    <t xml:space="preserve">stdev_gtbcps is: 0.009837471742095512
</t>
  </si>
  <si>
    <t xml:space="preserve"> 0.009837471742095512
</t>
  </si>
  <si>
    <t>predicted price of GTBCPS is: 1.0001381462740118</t>
  </si>
  <si>
    <t xml:space="preserve"> actual price is: 1.0001556988826548
</t>
  </si>
  <si>
    <t xml:space="preserve"> 1.0001556988826548
</t>
  </si>
  <si>
    <t>predicted amount of GTBCPS is: 103253220.29814434</t>
  </si>
  <si>
    <t xml:space="preserve"> actual amount is: 103251408.21691634
</t>
  </si>
  <si>
    <t>plot sizes of gold is: 87452216.49233676</t>
  </si>
  <si>
    <t xml:space="preserve"> plot sizes of tb is: 39168325.08669606 </t>
  </si>
  <si>
    <t xml:space="preserve"> plot sizes of reit is: 23969907.675907567</t>
  </si>
  <si>
    <t xml:space="preserve"> plot sizes of total is: 150590449.2549404.
</t>
  </si>
  <si>
    <t xml:space="preserve"> 150590449.2549404.
</t>
  </si>
  <si>
    <t>predicted stdevs of gold is: 0.012327000739276518</t>
  </si>
  <si>
    <t xml:space="preserve"> predicted stdevs of tb is: 0.0003624402588537945</t>
  </si>
  <si>
    <t xml:space="preserve"> predicted stdevs of reit is: 0.016237424824562266</t>
  </si>
  <si>
    <t xml:space="preserve"> predicted stdevs of GTBCPS is: 0.009837471742095512.
</t>
  </si>
  <si>
    <t xml:space="preserve"> 0.009837471742095512.
</t>
  </si>
  <si>
    <t>total_value_of_collaterals is: 150589807.3068052</t>
  </si>
  <si>
    <t xml:space="preserve"> createdtionValue_gold is: 1534.7663326647644</t>
  </si>
  <si>
    <t xml:space="preserve"> createdValue_tb is: 687.3977866715031</t>
  </si>
  <si>
    <t xml:space="preserve"> createdValue_reit is: 420.6683478864595
</t>
  </si>
  <si>
    <t xml:space="preserve"> 420.6683478864595
</t>
  </si>
  <si>
    <t>plotValue_gold_after_creation is: 87450155.48016872</t>
  </si>
  <si>
    <t xml:space="preserve"> plotValue_tb_after_creation  is: 39167554.07109726</t>
  </si>
  <si>
    <t xml:space="preserve"> plotValue_reit_after_creation  is: 23969454.923071995</t>
  </si>
  <si>
    <t xml:space="preserve">total_value_after_creation is: 150587164.474338
</t>
  </si>
  <si>
    <t xml:space="preserve"> 150587164.474338
</t>
  </si>
  <si>
    <t>total_amount_gtncps_before_creation is: 103251408.21691634</t>
  </si>
  <si>
    <t>creation_amount_gtbcps is: 1812.0812280029058</t>
  </si>
  <si>
    <t xml:space="preserve">total_amount_gtbcps_new is: 103253220.29814434
</t>
  </si>
  <si>
    <t xml:space="preserve"> 103253220.29814434
</t>
  </si>
  <si>
    <t>payout of tranche of gold is: -526.2458353761367</t>
  </si>
  <si>
    <t xml:space="preserve"> payout of tranche of Treausry Bill Option is: -83.61781212874072</t>
  </si>
  <si>
    <t xml:space="preserve"> payout of tranche of Collar of REIT is: -32.08448768522303
</t>
  </si>
  <si>
    <t xml:space="preserve"> -32.08448768522303
</t>
  </si>
  <si>
    <t>Collateral size of tranche of gold is: 87450155.48016872</t>
  </si>
  <si>
    <t xml:space="preserve"> collateral size of tranche of Treausry Bill Option is: 39167554.07109726</t>
  </si>
  <si>
    <t xml:space="preserve"> collateral size of tranche of Collar of REIT is: 23969454.923071995
</t>
  </si>
  <si>
    <t xml:space="preserve"> 23969454.923071995
</t>
  </si>
  <si>
    <t>Collateral ratio of tranche of gold is: 0.8468463311612681</t>
  </si>
  <si>
    <t xml:space="preserve"> collateral ratio of tranche of Treausry Bill Option is: 0.3792891994707899</t>
  </si>
  <si>
    <t xml:space="preserve"> collateral ratio of tranche of Collar of REIT is: 0.2321144525139471
</t>
  </si>
  <si>
    <t xml:space="preserve"> 0.2321144525139471
</t>
  </si>
  <si>
    <t xml:space="preserve">date is: 2020-04-07 00:00:00
</t>
  </si>
  <si>
    <t xml:space="preserve"> 2020-04-07 00</t>
  </si>
  <si>
    <t>current price of gold is: 1647.72</t>
  </si>
  <si>
    <t xml:space="preserve"> predicted price of gold is: 1644.1237338366204
</t>
  </si>
  <si>
    <t xml:space="preserve"> 1644.1237338366204
</t>
  </si>
  <si>
    <t xml:space="preserve"> current price of tb option is: 4.438848242155132</t>
  </si>
  <si>
    <t xml:space="preserve"> predicted price of tb is: 101.25857933914025
</t>
  </si>
  <si>
    <t xml:space="preserve"> 101.25857933914025
</t>
  </si>
  <si>
    <t>current price of reit is: 67.0</t>
  </si>
  <si>
    <t xml:space="preserve"> current price of reit option is: 6.282107720431583</t>
  </si>
  <si>
    <t xml:space="preserve"> predicted price of reit is: 67.09330779619553
</t>
  </si>
  <si>
    <t xml:space="preserve"> 67.09330779619553
</t>
  </si>
  <si>
    <t>value_ratio_gold_to_total is: -0.4939068201284683</t>
  </si>
  <si>
    <t xml:space="preserve"> risk_ratio_to_gold is: 0.9423579276875589</t>
  </si>
  <si>
    <t xml:space="preserve"> risk_ratio_to_gold_before is: 0.9429189844901521
</t>
  </si>
  <si>
    <t xml:space="preserve"> 0.9429189844901521
</t>
  </si>
  <si>
    <t>value_ratio_tb_to_total is: 0.618315008576943</t>
  </si>
  <si>
    <t xml:space="preserve"> risk_ratio_tb_to_gold is: 0.03228656226757608</t>
  </si>
  <si>
    <t xml:space="preserve"> risk_ratio_tb_to_gold_before is: 0.032713928312918944
</t>
  </si>
  <si>
    <t xml:space="preserve"> 0.032713928312918944
</t>
  </si>
  <si>
    <t>value_ratio_reit_to_total is: 0.8755918115515253</t>
  </si>
  <si>
    <t xml:space="preserve"> risk_ratio_reit_to_gold is: 0.028881355589164655</t>
  </si>
  <si>
    <t xml:space="preserve"> risk_ratio_reit_to_gold_before is: 0.027822572116873837
</t>
  </si>
  <si>
    <t xml:space="preserve"> 0.027822572116873837
</t>
  </si>
  <si>
    <t>delta_gold is: 0.9920227337037996</t>
  </si>
  <si>
    <t xml:space="preserve"> delta_tb is: 1.0000306323945316</t>
  </si>
  <si>
    <t xml:space="preserve"> delta_reit is: 1.0241800011374174
</t>
  </si>
  <si>
    <t xml:space="preserve"> 1.0241800011374174
</t>
  </si>
  <si>
    <t>delta_gold_risk is: 0.9997112299549945</t>
  </si>
  <si>
    <t xml:space="preserve"> delta_tb_risk is: 0.9995861718975351</t>
  </si>
  <si>
    <t xml:space="preserve"> delta_reit_risk is: 1.0010301228062253
</t>
  </si>
  <si>
    <t xml:space="preserve"> 1.0010301228062253
</t>
  </si>
  <si>
    <t xml:space="preserve">collateral_ratio_tranche_gold is: 0.8403334756012033
</t>
  </si>
  <si>
    <t xml:space="preserve"> 0.8403334756012033
</t>
  </si>
  <si>
    <t xml:space="preserve">collateral_ratio_tranche_tb is: 0.3825092262873768
</t>
  </si>
  <si>
    <t xml:space="preserve"> 0.3825092262873768
</t>
  </si>
  <si>
    <t xml:space="preserve">collateral_ratio_tranche_reit is: 0.23939203829955216
</t>
  </si>
  <si>
    <t xml:space="preserve"> 0.23939203829955216
</t>
  </si>
  <si>
    <t>Total plot size is: 150470332.53970084</t>
  </si>
  <si>
    <t xml:space="preserve"> plot size of gold is: 86752542.30225928</t>
  </si>
  <si>
    <t xml:space="preserve"> plot size of TB is: 39168753.867066406</t>
  </si>
  <si>
    <t xml:space="preserve"> plot size of REIT is: 24549036.37037515
</t>
  </si>
  <si>
    <t xml:space="preserve"> 24549036.37037515
</t>
  </si>
  <si>
    <t xml:space="preserve">collateral ratio is: 1.4570930384614198
</t>
  </si>
  <si>
    <t xml:space="preserve"> 1.4570930384614198
</t>
  </si>
  <si>
    <t>S_gtbcps_0 is: 1.0001381462740118</t>
  </si>
  <si>
    <t xml:space="preserve">stdev_gtbcps is: 0.0099703488107508
</t>
  </si>
  <si>
    <t xml:space="preserve"> 0.0099703488107508
</t>
  </si>
  <si>
    <t>predicted price of GTBCPS is: 1.0001073895237949</t>
  </si>
  <si>
    <t xml:space="preserve"> actual price is: 1.0001381462740118
</t>
  </si>
  <si>
    <t xml:space="preserve"> 1.0001381462740118
</t>
  </si>
  <si>
    <t>predicted amount of GTBCPS is: 103256395.69064625</t>
  </si>
  <si>
    <t xml:space="preserve"> actual amount is: 103253220.29814434
</t>
  </si>
  <si>
    <t>plot sizes of gold is: 86752542.30225928</t>
  </si>
  <si>
    <t xml:space="preserve"> plot sizes of tb is: 39168753.867066406 </t>
  </si>
  <si>
    <t xml:space="preserve"> plot sizes of reit is: 24549036.37037515</t>
  </si>
  <si>
    <t xml:space="preserve"> plot sizes of total is: 150470332.53970084.
</t>
  </si>
  <si>
    <t xml:space="preserve"> 150470332.53970084.
</t>
  </si>
  <si>
    <t>predicted stdevs of gold is: 0.012452425186143297</t>
  </si>
  <si>
    <t xml:space="preserve"> predicted stdevs of tb is: 0.00036097455743264796</t>
  </si>
  <si>
    <t xml:space="preserve"> predicted stdevs of reit is: 0.0165311268698615</t>
  </si>
  <si>
    <t xml:space="preserve"> predicted stdevs of GTBCPS is: 0.0099703488107508.
</t>
  </si>
  <si>
    <t xml:space="preserve"> 0.0099703488107508.
</t>
  </si>
  <si>
    <t>total_value_of_collaterals is: 150469206.85961595</t>
  </si>
  <si>
    <t xml:space="preserve"> createdtionValue_gold is: 2667.832183646394</t>
  </si>
  <si>
    <t xml:space="preserve"> createdValue_tb is: 1204.530703848029</t>
  </si>
  <si>
    <t xml:space="preserve"> createdValue_reit is: 754.9416783280691
</t>
  </si>
  <si>
    <t xml:space="preserve"> 754.9416783280691
</t>
  </si>
  <si>
    <t>plotValue_gold_after_creation is: 86749044.09808078</t>
  </si>
  <si>
    <t xml:space="preserve"> plotValue_tb_after_creation  is: 39167338.855169445</t>
  </si>
  <si>
    <t xml:space="preserve"> plotValue_reit_after_creation  is: 24548196.60179989</t>
  </si>
  <si>
    <t xml:space="preserve">total_value_after_creation is: 150464579.55505013
</t>
  </si>
  <si>
    <t xml:space="preserve"> 150464579.55505013
</t>
  </si>
  <si>
    <t>total_amount_gtncps_before_creation is: 103253220.29814434</t>
  </si>
  <si>
    <t>creation_amount_gtbcps is: 3175.3925019055605</t>
  </si>
  <si>
    <t xml:space="preserve">total_amount_gtbcps_new is: 103256395.69064625
</t>
  </si>
  <si>
    <t xml:space="preserve"> 103256395.69064625
</t>
  </si>
  <si>
    <t>payout of tranche of gold is: -830.3719948546127</t>
  </si>
  <si>
    <t xml:space="preserve"> payout of tranche of Treausry Bill Option is: -210.4811931111325</t>
  </si>
  <si>
    <t xml:space="preserve"> payout of tranche of Collar of REIT is: -84.82689693120864
</t>
  </si>
  <si>
    <t xml:space="preserve"> -84.82689693120864
</t>
  </si>
  <si>
    <t>Collateral size of tranche of gold is: 86749044.09808078</t>
  </si>
  <si>
    <t xml:space="preserve"> collateral size of tranche of Treausry Bill Option is: 39167338.855169445</t>
  </si>
  <si>
    <t xml:space="preserve"> collateral size of tranche of Collar of REIT is: 24548196.60179989
</t>
  </si>
  <si>
    <t xml:space="preserve"> 24548196.60179989
</t>
  </si>
  <si>
    <t>Collateral ratio of tranche of gold is: 0.8400680279938066</t>
  </si>
  <si>
    <t xml:space="preserve"> collateral ratio of tranche of Treausry Bill Option is: 0.3792921231111911</t>
  </si>
  <si>
    <t xml:space="preserve"> collateral ratio of tranche of Collar of REIT is: 0.23772198673177702
</t>
  </si>
  <si>
    <t xml:space="preserve"> 0.23772198673177702
</t>
  </si>
  <si>
    <t xml:space="preserve">date is: 2020-04-08 00:00:00
</t>
  </si>
  <si>
    <t xml:space="preserve"> 2020-04-08 00</t>
  </si>
  <si>
    <t>current price of gold is: 1646.14</t>
  </si>
  <si>
    <t xml:space="preserve"> predicted price of gold is: 1647.1367974531606
</t>
  </si>
  <si>
    <t xml:space="preserve"> 1647.1367974531606
</t>
  </si>
  <si>
    <t>current price of tb is: 101.1738281</t>
  </si>
  <si>
    <t xml:space="preserve"> current price of tb option is: 4.4372303322910955</t>
  </si>
  <si>
    <t xml:space="preserve"> predicted price of tb is: 101.2387688059458
</t>
  </si>
  <si>
    <t xml:space="preserve"> 101.2387688059458
</t>
  </si>
  <si>
    <t xml:space="preserve"> current price of reit option is: 6.282923584941955</t>
  </si>
  <si>
    <t xml:space="preserve"> predicted price of reit is: 66.8241263873749
</t>
  </si>
  <si>
    <t xml:space="preserve"> 66.8241263873749
</t>
  </si>
  <si>
    <t>value_ratio_gold_to_total is: 0.08372214911294182</t>
  </si>
  <si>
    <t xml:space="preserve"> risk_ratio_to_gold is: 0.9422672411699687</t>
  </si>
  <si>
    <t xml:space="preserve"> risk_ratio_to_gold_before is: 0.9423579276875589
</t>
  </si>
  <si>
    <t xml:space="preserve"> 0.9423579276875589
</t>
  </si>
  <si>
    <t>value_ratio_tb_to_total is: 0.37814245391589707</t>
  </si>
  <si>
    <t xml:space="preserve"> risk_ratio_tb_to_gold is: 0.032402761494913945</t>
  </si>
  <si>
    <t xml:space="preserve"> risk_ratio_tb_to_gold_before is: 0.03228656226757608
</t>
  </si>
  <si>
    <t xml:space="preserve"> 0.03228656226757608
</t>
  </si>
  <si>
    <t>value_ratio_reit_to_total is: 0.5381353969711611</t>
  </si>
  <si>
    <t xml:space="preserve"> risk_ratio_reit_to_gold is: 0.028867286223551916</t>
  </si>
  <si>
    <t xml:space="preserve"> risk_ratio_reit_to_gold_before is: 0.028881355589164655
</t>
  </si>
  <si>
    <t xml:space="preserve"> 0.028881355589164655
</t>
  </si>
  <si>
    <t>delta_gold is: 0.9990410992158862</t>
  </si>
  <si>
    <t xml:space="preserve"> delta_tb is: 0.999781298874325</t>
  </si>
  <si>
    <t xml:space="preserve"> delta_reit is: 0.9959173644864173
</t>
  </si>
  <si>
    <t xml:space="preserve"> 0.9959173644864173
</t>
  </si>
  <si>
    <t>delta_gold_risk is: 0.9999533111192858</t>
  </si>
  <si>
    <t xml:space="preserve"> delta_tb_risk is: 1.0001125648938824</t>
  </si>
  <si>
    <t xml:space="preserve"> delta_reit_risk is: 0.9999863255704495
</t>
  </si>
  <si>
    <t xml:space="preserve"> 0.9999863255704495
</t>
  </si>
  <si>
    <t xml:space="preserve">collateral_ratio_tranche_gold is: 0.8393016721587091
</t>
  </si>
  <si>
    <t xml:space="preserve"> 0.8393016721587091
</t>
  </si>
  <si>
    <t xml:space="preserve">collateral_ratio_tranche_tb is: 0.37953042268102577
</t>
  </si>
  <si>
    <t xml:space="preserve"> 0.37953042268102577
</t>
  </si>
  <si>
    <t xml:space="preserve">collateral_ratio_tranche_reit is: 0.2369819341542241
</t>
  </si>
  <si>
    <t xml:space="preserve"> 0.2369819341542241
</t>
  </si>
  <si>
    <t>Total plot size is: 150272608.54830512</t>
  </si>
  <si>
    <t xml:space="preserve"> plot size of gold is: 86665860.37167402</t>
  </si>
  <si>
    <t xml:space="preserve"> plot size of TB is: 39158772.914072126</t>
  </si>
  <si>
    <t xml:space="preserve"> plot size of REIT is: 24447975.262558974
</t>
  </si>
  <si>
    <t xml:space="preserve"> 24447975.262558974
</t>
  </si>
  <si>
    <t xml:space="preserve">collateral ratio is: 1.455178360354867
</t>
  </si>
  <si>
    <t xml:space="preserve"> 1.455178360354867
</t>
  </si>
  <si>
    <t>S_gtbcps_0 is: 1.0001073895237949</t>
  </si>
  <si>
    <t xml:space="preserve">stdev_gtbcps is: 0.009968594514889097
</t>
  </si>
  <si>
    <t xml:space="preserve"> 0.009968594514889097
</t>
  </si>
  <si>
    <t>predicted price of GTBCPS is: 1.000116872713357</t>
  </si>
  <si>
    <t xml:space="preserve"> actual price is: 1.0001073895237949
</t>
  </si>
  <si>
    <t xml:space="preserve"> 1.0001073895237949
</t>
  </si>
  <si>
    <t>predicted amount of GTBCPS is: 103255416.6051008</t>
  </si>
  <si>
    <t xml:space="preserve"> actual amount is: 103256395.69064625
</t>
  </si>
  <si>
    <t>plot sizes of gold is: 86665860.37167402</t>
  </si>
  <si>
    <t xml:space="preserve"> plot sizes of tb is: 39158772.914072126 </t>
  </si>
  <si>
    <t xml:space="preserve"> plot sizes of reit is: 24447975.262558974</t>
  </si>
  <si>
    <t xml:space="preserve"> plot sizes of total is: 150272608.54830512.
</t>
  </si>
  <si>
    <t xml:space="preserve"> 150272608.54830512.
</t>
  </si>
  <si>
    <t>predicted stdevs of gold is: 0.012463073641217298</t>
  </si>
  <si>
    <t xml:space="preserve"> predicted stdevs of tb is: 0.000362354535393971</t>
  </si>
  <si>
    <t xml:space="preserve"> predicted stdevs of reit is: 0.016512383459968798</t>
  </si>
  <si>
    <t xml:space="preserve"> predicted stdevs of GTBCPS is: 0.009968594514889097.
</t>
  </si>
  <si>
    <t xml:space="preserve"> 0.009968594514889097.
</t>
  </si>
  <si>
    <t>total_value_of_collaterals is: 150272955.44917932</t>
  </si>
  <si>
    <t xml:space="preserve"> createdtionValue_gold is: -821.7831383418854</t>
  </si>
  <si>
    <t xml:space="preserve"> createdValue_tb is: -371.31062872507397</t>
  </si>
  <si>
    <t xml:space="preserve"> createdValue_reit is: -231.82013469093226
</t>
  </si>
  <si>
    <t xml:space="preserve"> -231.82013469093226
</t>
  </si>
  <si>
    <t>plotValue_gold_after_creation is: 86666957.03845955</t>
  </si>
  <si>
    <t xml:space="preserve"> plotValue_tb_after_creation  is: 39159190.30970849</t>
  </si>
  <si>
    <t xml:space="preserve"> plotValue_reit_after_creation  is: 24448233.01491304</t>
  </si>
  <si>
    <t xml:space="preserve">total_value_after_creation is: 150274380.3630811
</t>
  </si>
  <si>
    <t xml:space="preserve"> 150274380.3630811
</t>
  </si>
  <si>
    <t>total_amount_gtncps_before_creation is: 103256395.69064625</t>
  </si>
  <si>
    <t>creation_amount_gtbcps is: -979.085545450449</t>
  </si>
  <si>
    <t xml:space="preserve">total_amount_gtbcps_new is: 103255416.6051008
</t>
  </si>
  <si>
    <t xml:space="preserve"> 103255416.6051008
</t>
  </si>
  <si>
    <t>payout of tranche of gold is: 274.8836472021036</t>
  </si>
  <si>
    <t xml:space="preserve"> payout of tranche of Treausry Bill Option is: 46.085007635737576</t>
  </si>
  <si>
    <t xml:space="preserve"> payout of tranche of Collar of REIT is: 25.932219373921765
</t>
  </si>
  <si>
    <t xml:space="preserve"> 25.932219373921765
</t>
  </si>
  <si>
    <t>Collateral size of tranche of gold is: 86666957.03845955</t>
  </si>
  <si>
    <t xml:space="preserve"> collateral size of tranche of Treausry Bill Option is: 39159190.30970849</t>
  </si>
  <si>
    <t xml:space="preserve"> collateral size of tranche of Collar of REIT is: 24448233.01491304
</t>
  </si>
  <si>
    <t xml:space="preserve"> 24448233.01491304
</t>
  </si>
  <si>
    <t>Collateral ratio of tranche of gold is: 0.8392393385424723</t>
  </si>
  <si>
    <t xml:space="preserve"> collateral ratio of tranche of Treausry Bill Option is: 0.37919795613447876</t>
  </si>
  <si>
    <t xml:space="preserve"> collateral ratio of tranche of Collar of REIT is: 0.2367444249238238
</t>
  </si>
  <si>
    <t xml:space="preserve"> 0.2367444249238238
</t>
  </si>
  <si>
    <t xml:space="preserve">date is: 2020-04-09 00:00:00
</t>
  </si>
  <si>
    <t xml:space="preserve"> 2020-04-09 00</t>
  </si>
  <si>
    <t>current price of gold is: 1683.73</t>
  </si>
  <si>
    <t xml:space="preserve"> predicted price of gold is: 1673.532194901084
</t>
  </si>
  <si>
    <t xml:space="preserve"> 1673.532194901084
</t>
  </si>
  <si>
    <t>current price of tb is: 101.1542969</t>
  </si>
  <si>
    <t xml:space="preserve"> current price of tb option is: 4.440503519155723</t>
  </si>
  <si>
    <t xml:space="preserve"> predicted price of tb is: 101.21585115146738
</t>
  </si>
  <si>
    <t xml:space="preserve"> 101.21585115146738
</t>
  </si>
  <si>
    <t>current price of reit is: 67.5</t>
  </si>
  <si>
    <t xml:space="preserve"> current price of reit option is: 6.309980195136262</t>
  </si>
  <si>
    <t xml:space="preserve"> predicted price of reit is: 67.78802075279705
</t>
  </si>
  <si>
    <t xml:space="preserve"> 67.78802075279705
</t>
  </si>
  <si>
    <t>value_ratio_gold_to_total is: -11.302592615788026</t>
  </si>
  <si>
    <t xml:space="preserve"> risk_ratio_to_gold is: 0.9421424496440317</t>
  </si>
  <si>
    <t xml:space="preserve"> risk_ratio_to_gold_before is: 0.9422672411699687
</t>
  </si>
  <si>
    <t xml:space="preserve"> 0.9422672411699687
</t>
  </si>
  <si>
    <t>value_ratio_tb_to_total is: 4.989791864085023</t>
  </si>
  <si>
    <t xml:space="preserve"> risk_ratio_tb_to_gold is: 0.03247977276714513</t>
  </si>
  <si>
    <t xml:space="preserve"> risk_ratio_tb_to_gold_before is: 0.032402761494913945
</t>
  </si>
  <si>
    <t xml:space="preserve"> 0.032402761494913945
</t>
  </si>
  <si>
    <t>value_ratio_reit_to_total is: 7.312800751703003</t>
  </si>
  <si>
    <t xml:space="preserve"> risk_ratio_reit_to_gold is: 0.02893084552930089</t>
  </si>
  <si>
    <t xml:space="preserve"> risk_ratio_reit_to_gold_before is: 0.028867286223551916
</t>
  </si>
  <si>
    <t xml:space="preserve"> 0.028867286223551916
</t>
  </si>
  <si>
    <t>delta_gold is: 1.022835238801074</t>
  </si>
  <si>
    <t xml:space="preserve"> delta_tb is: 0.9998460576631207</t>
  </si>
  <si>
    <t xml:space="preserve"> delta_reit is: 1.0113321934716923
</t>
  </si>
  <si>
    <t xml:space="preserve"> 1.0113321934716923
</t>
  </si>
  <si>
    <t>delta_gold_risk is: 0.9999357495594368</t>
  </si>
  <si>
    <t xml:space="preserve"> delta_tb_risk is: 1.000074594213715</t>
  </si>
  <si>
    <t xml:space="preserve"> delta_reit_risk is: 1.0000617760002675
</t>
  </si>
  <si>
    <t xml:space="preserve"> 1.0000617760002675
</t>
  </si>
  <si>
    <t xml:space="preserve">collateral_ratio_tranche_gold is: 0.8584587256006703
</t>
  </si>
  <si>
    <t xml:space="preserve"> 0.8584587256006703
</t>
  </si>
  <si>
    <t xml:space="preserve">collateral_ratio_tranche_tb is: 0.37064747832687783
</t>
  </si>
  <si>
    <t xml:space="preserve"> 0.37064747832687783
</t>
  </si>
  <si>
    <t xml:space="preserve">collateral_ratio_tranche_reit is: 0.23406748176403278
</t>
  </si>
  <si>
    <t xml:space="preserve"> 0.23406748176403278
</t>
  </si>
  <si>
    <t>Total plot size is: 152524464.87251616</t>
  </si>
  <si>
    <t xml:space="preserve"> plot size of gold is: 88646017.6985952</t>
  </si>
  <si>
    <t xml:space="preserve"> plot size of TB is: 39153162.05244192</t>
  </si>
  <si>
    <t xml:space="preserve"> plot size of REIT is: 24725285.121479053
</t>
  </si>
  <si>
    <t xml:space="preserve"> 24725285.121479053
</t>
  </si>
  <si>
    <t xml:space="preserve">collateral ratio is: 1.4769844142011126
</t>
  </si>
  <si>
    <t xml:space="preserve"> 1.4769844142011126
</t>
  </si>
  <si>
    <t>S_gtbcps_0 is: 1.000116872713357</t>
  </si>
  <si>
    <t xml:space="preserve">stdev_gtbcps is: 0.009974891555578071
</t>
  </si>
  <si>
    <t xml:space="preserve"> 0.009974891555578071
</t>
  </si>
  <si>
    <t>predicted price of GTBCPS is: 1.0001037677518736</t>
  </si>
  <si>
    <t xml:space="preserve"> actual price is: 1.000116872713357
</t>
  </si>
  <si>
    <t xml:space="preserve"> 1.000116872713357
</t>
  </si>
  <si>
    <t>predicted amount of GTBCPS is: 103256769.62295876</t>
  </si>
  <si>
    <t xml:space="preserve"> actual amount is: 103255416.6051008
</t>
  </si>
  <si>
    <t>plot sizes of gold is: 88646017.6985952</t>
  </si>
  <si>
    <t xml:space="preserve"> plot sizes of tb is: 39153162.05244192 </t>
  </si>
  <si>
    <t xml:space="preserve"> plot sizes of reit is: 24725285.121479053</t>
  </si>
  <si>
    <t xml:space="preserve"> plot sizes of total is: 152524464.87251619.
</t>
  </si>
  <si>
    <t xml:space="preserve"> 152524464.87251619.
</t>
  </si>
  <si>
    <t>predicted stdevs of gold is: 0.01246111689102917</t>
  </si>
  <si>
    <t xml:space="preserve"> predicted stdevs of tb is: 0.0003634519049729648</t>
  </si>
  <si>
    <t xml:space="preserve"> predicted stdevs of reit is: 0.01628115974792588</t>
  </si>
  <si>
    <t xml:space="preserve"> predicted stdevs of GTBCPS is: 0.009974891555578071.
</t>
  </si>
  <si>
    <t xml:space="preserve"> 0.009974891555578071.
</t>
  </si>
  <si>
    <t>total_value_of_collaterals is: 152523985.9472821</t>
  </si>
  <si>
    <t xml:space="preserve"> createdtionValue_gold is: 1161.5617395158843</t>
  </si>
  <si>
    <t xml:space="preserve"> createdValue_tb is: 513.0399234642749</t>
  </si>
  <si>
    <t xml:space="preserve"> createdValue_reit is: 323.98571786475736
</t>
  </si>
  <si>
    <t xml:space="preserve"> 323.98571786475736
</t>
  </si>
  <si>
    <t>plotValue_gold_after_creation is: 88644462.90924215</t>
  </si>
  <si>
    <t xml:space="preserve"> plotValue_tb_after_creation  is: 39152588.20890893</t>
  </si>
  <si>
    <t xml:space="preserve"> plotValue_reit_after_creation  is: 24724936.24175019</t>
  </si>
  <si>
    <t xml:space="preserve">total_value_after_creation is: 152521987.35990128
</t>
  </si>
  <si>
    <t xml:space="preserve"> 152521987.35990128
</t>
  </si>
  <si>
    <t>total_amount_gtncps_before_creation is: 103255416.6051008</t>
  </si>
  <si>
    <t>creation_amount_gtbcps is: 1353.0178579688072</t>
  </si>
  <si>
    <t xml:space="preserve">total_amount_gtbcps_new is: 103256769.62295876
</t>
  </si>
  <si>
    <t xml:space="preserve"> 103256769.62295876
</t>
  </si>
  <si>
    <t>payout of tranche of gold is: -393.2276135269578</t>
  </si>
  <si>
    <t xml:space="preserve"> payout of tranche of Treausry Bill Option is: -60.80360951898216</t>
  </si>
  <si>
    <t xml:space="preserve"> payout of tranche of Collar of REIT is: -24.894010998523516
</t>
  </si>
  <si>
    <t xml:space="preserve"> -24.894010998523516
</t>
  </si>
  <si>
    <t>Collateral size of tranche of gold is: 88644462.90924215</t>
  </si>
  <si>
    <t xml:space="preserve"> collateral size of tranche of Treausry Bill Option is: 39152588.20890893</t>
  </si>
  <si>
    <t xml:space="preserve"> collateral size of tranche of Collar of REIT is: 24724936.24175019
</t>
  </si>
  <si>
    <t xml:space="preserve"> 24724936.24175019
</t>
  </si>
  <si>
    <t>Collateral ratio of tranche of gold is: 0.8584079009239455</t>
  </si>
  <si>
    <t xml:space="preserve"> collateral ratio of tranche of Treausry Bill Option is: 0.3791425877841834</t>
  </si>
  <si>
    <t xml:space="preserve"> collateral ratio of tranche of Collar of REIT is: 0.23942928777727776
</t>
  </si>
  <si>
    <t xml:space="preserve"> 0.23942928777727776
</t>
  </si>
  <si>
    <t xml:space="preserve">date is: 2020-04-14 00:00:00
</t>
  </si>
  <si>
    <t xml:space="preserve"> 2020-04-14 00</t>
  </si>
  <si>
    <t>current price of gold is: 1726.97</t>
  </si>
  <si>
    <t xml:space="preserve"> predicted price of gold is: 1702.5544830915885
</t>
  </si>
  <si>
    <t xml:space="preserve"> 1702.5544830915885
</t>
  </si>
  <si>
    <t>current price of tb is: 101.1289063</t>
  </si>
  <si>
    <t xml:space="preserve"> current price of tb option is: 4.438073235304844</t>
  </si>
  <si>
    <t xml:space="preserve"> predicted price of tb is: 101.19297489356974
</t>
  </si>
  <si>
    <t xml:space="preserve"> 101.19297489356974
</t>
  </si>
  <si>
    <t>current price of reit is: 69.0</t>
  </si>
  <si>
    <t xml:space="preserve"> current price of reit option is: 6.211213387548028</t>
  </si>
  <si>
    <t xml:space="preserve"> predicted price of reit is: 69.446445151591
</t>
  </si>
  <si>
    <t xml:space="preserve"> 69.446445151591
</t>
  </si>
  <si>
    <t>value_ratio_gold_to_total is: 1.8418858636576303</t>
  </si>
  <si>
    <t xml:space="preserve"> risk_ratio_to_gold is: 0.9417701874325635</t>
  </si>
  <si>
    <t xml:space="preserve"> risk_ratio_to_gold_before is: 0.9421424496440317
</t>
  </si>
  <si>
    <t xml:space="preserve"> 0.9421424496440317
</t>
  </si>
  <si>
    <t>value_ratio_tb_to_total is: -0.33963775667304996</t>
  </si>
  <si>
    <t xml:space="preserve"> risk_ratio_tb_to_gold is: 0.032364049443147136</t>
  </si>
  <si>
    <t xml:space="preserve"> risk_ratio_tb_to_gold_before is: 0.03247977276714513
</t>
  </si>
  <si>
    <t xml:space="preserve"> 0.03247977276714513
</t>
  </si>
  <si>
    <t>value_ratio_reit_to_total is: -0.5022481069845803</t>
  </si>
  <si>
    <t xml:space="preserve"> risk_ratio_reit_to_gold is: 0.029466122444308202</t>
  </si>
  <si>
    <t xml:space="preserve"> risk_ratio_reit_to_gold_before is: 0.02893084552930089
</t>
  </si>
  <si>
    <t xml:space="preserve"> 0.02893084552930089
</t>
  </si>
  <si>
    <t>delta_gold is: 1.0256810771323193</t>
  </si>
  <si>
    <t xml:space="preserve"> delta_tb is: 0.9997365316877302</t>
  </si>
  <si>
    <t xml:space="preserve"> delta_reit is: 1.0189843323180312
</t>
  </si>
  <si>
    <t xml:space="preserve"> 1.0189843323180312
</t>
  </si>
  <si>
    <t>delta_gold_risk is: 0.9998083239406376</t>
  </si>
  <si>
    <t xml:space="preserve"> delta_tb_risk is: 0.9998879171030268</t>
  </si>
  <si>
    <t xml:space="preserve"> delta_reit_risk is: 1.0005202263274866
</t>
  </si>
  <si>
    <t xml:space="preserve"> 1.0005202263274866
</t>
  </si>
  <si>
    <t xml:space="preserve">collateral_ratio_tranche_gold is: 0.880621534504089
</t>
  </si>
  <si>
    <t xml:space="preserve"> 0.880621534504089
</t>
  </si>
  <si>
    <t xml:space="preserve">collateral_ratio_tranche_tb is: 0.36959362236851123
</t>
  </si>
  <si>
    <t xml:space="preserve"> 0.36959362236851123
</t>
  </si>
  <si>
    <t xml:space="preserve">collateral_ratio_tranche_reit is: 0.23774235706895896
</t>
  </si>
  <si>
    <t xml:space="preserve"> 0.23774235706895896
</t>
  </si>
  <si>
    <t>Total plot size is: 155257543.58904567</t>
  </si>
  <si>
    <t xml:space="preserve"> plot size of gold is: 90920948.19856742</t>
  </si>
  <si>
    <t xml:space="preserve"> plot size of TB is: 39142272.74257254</t>
  </si>
  <si>
    <t xml:space="preserve"> plot size of REIT is: 25194322.647905707
</t>
  </si>
  <si>
    <t xml:space="preserve"> 25194322.647905707
</t>
  </si>
  <si>
    <t xml:space="preserve">collateral ratio is: 1.5034504284924777
</t>
  </si>
  <si>
    <t xml:space="preserve"> 1.5034504284924777
</t>
  </si>
  <si>
    <t>S_gtbcps_0 is: 1.0001037677518736</t>
  </si>
  <si>
    <t xml:space="preserve">stdev_gtbcps is: 0.010157915046533041
</t>
  </si>
  <si>
    <t xml:space="preserve"> 0.010157915046533041
</t>
  </si>
  <si>
    <t>predicted price of GTBCPS is: 1.0000773176466593</t>
  </si>
  <si>
    <t xml:space="preserve"> actual price is: 1.0001037677518736
</t>
  </si>
  <si>
    <t xml:space="preserve"> 1.0001037677518736
</t>
  </si>
  <si>
    <t>predicted amount of GTBCPS is: 103497026.91280665</t>
  </si>
  <si>
    <t xml:space="preserve"> actual amount is: 103256769.62295876
</t>
  </si>
  <si>
    <t>plot sizes of gold is: 90920948.19856742</t>
  </si>
  <si>
    <t xml:space="preserve"> plot sizes of tb is: 39142272.74257254 </t>
  </si>
  <si>
    <t xml:space="preserve"> plot sizes of reit is: 25194322.647905707</t>
  </si>
  <si>
    <t xml:space="preserve"> plot sizes of total is: 155257543.58904567.
</t>
  </si>
  <si>
    <t xml:space="preserve"> 155257543.58904567.
</t>
  </si>
  <si>
    <t>predicted stdevs of gold is: 0.012642373850653798</t>
  </si>
  <si>
    <t xml:space="preserve"> predicted stdevs of tb is: 0.00036509005400765516</t>
  </si>
  <si>
    <t xml:space="preserve"> predicted stdevs of reit is: 0.016406309922902436</t>
  </si>
  <si>
    <t xml:space="preserve"> predicted stdevs of GTBCPS is: 0.010157915046533041.
</t>
  </si>
  <si>
    <t xml:space="preserve"> 0.010157915046533041.
</t>
  </si>
  <si>
    <t>total_value_of_collaterals is: 155256573.74365026</t>
  </si>
  <si>
    <t xml:space="preserve"> createdtionValue_gold is: 211061.4060647296</t>
  </si>
  <si>
    <t xml:space="preserve"> createdValue_tb is: 90864.32988696347</t>
  </si>
  <si>
    <t xml:space="preserve"> createdValue_reit is: 58485.811620031076
</t>
  </si>
  <si>
    <t xml:space="preserve"> 58485.811620031076
</t>
  </si>
  <si>
    <t>plotValue_gold_after_creation is: 90709085.23159547</t>
  </si>
  <si>
    <t xml:space="preserve"> plotValue_tb_after_creation  is: 39051290.323066466</t>
  </si>
  <si>
    <t xml:space="preserve"> plotValue_reit_after_creation  is: 25135786.6414166</t>
  </si>
  <si>
    <t xml:space="preserve">total_value_after_creation is: 154896162.19607854
</t>
  </si>
  <si>
    <t xml:space="preserve"> 154896162.19607854
</t>
  </si>
  <si>
    <t>total_amount_gtncps_before_creation is: 103256769.62295876</t>
  </si>
  <si>
    <t>creation_amount_gtbcps is: 240257.2898478806</t>
  </si>
  <si>
    <t xml:space="preserve">total_amount_gtbcps_new is: 103497026.91280665
</t>
  </si>
  <si>
    <t xml:space="preserve"> 103497026.91280665
</t>
  </si>
  <si>
    <t>payout of tranche of gold is: -801.5609072087952</t>
  </si>
  <si>
    <t xml:space="preserve"> payout of tranche of Treausry Bill Option is: -118.08961910915585</t>
  </si>
  <si>
    <t xml:space="preserve"> payout of tranche of Collar of REIT is: -50.194869076511864
</t>
  </si>
  <si>
    <t xml:space="preserve"> -50.194869076511864
</t>
  </si>
  <si>
    <t>Collateral size of tranche of gold is: 90709085.23159547</t>
  </si>
  <si>
    <t xml:space="preserve"> collateral size of tranche of Treausry Bill Option is: 39051290.323066466</t>
  </si>
  <si>
    <t xml:space="preserve"> collateral size of tranche of Collar of REIT is: 25135786.6414166
</t>
  </si>
  <si>
    <t xml:space="preserve"> 25135786.6414166
</t>
  </si>
  <si>
    <t>Collateral ratio of tranche of gold is: 0.8784128410370697</t>
  </si>
  <si>
    <t xml:space="preserve"> collateral ratio of tranche of Treausry Bill Option is: 0.3781666940115927</t>
  </si>
  <si>
    <t xml:space="preserve"> collateral ratio of tranche of Collar of REIT is: 0.24341109491971477
</t>
  </si>
  <si>
    <t xml:space="preserve"> 0.24341109491971477
</t>
  </si>
  <si>
    <t xml:space="preserve">date is: 2020-04-15 00:00:00
</t>
  </si>
  <si>
    <t xml:space="preserve"> 2020-04-15 00</t>
  </si>
  <si>
    <t>current price of gold is: 1717.03</t>
  </si>
  <si>
    <t xml:space="preserve"> predicted price of gold is: 1722.328256592289
</t>
  </si>
  <si>
    <t xml:space="preserve"> 1722.328256592289
</t>
  </si>
  <si>
    <t>current price of tb is: 101.1601563</t>
  </si>
  <si>
    <t xml:space="preserve"> current price of tb option is: 4.448652813969202</t>
  </si>
  <si>
    <t xml:space="preserve"> predicted price of tb is: 101.21327932563156
</t>
  </si>
  <si>
    <t xml:space="preserve"> 101.21327932563156
</t>
  </si>
  <si>
    <t>current price of reit is: 68.8</t>
  </si>
  <si>
    <t xml:space="preserve"> current price of reit option is: 6.3221273156630104</t>
  </si>
  <si>
    <t xml:space="preserve"> predicted price of reit is: 69.14506307864582
</t>
  </si>
  <si>
    <t xml:space="preserve"> 69.14506307864582
</t>
  </si>
  <si>
    <t>value_ratio_gold_to_total is: 0.321745606299795</t>
  </si>
  <si>
    <t xml:space="preserve"> risk_ratio_to_gold is: 0.942528534731121</t>
  </si>
  <si>
    <t xml:space="preserve"> risk_ratio_to_gold_before is: 0.9417701874325635
</t>
  </si>
  <si>
    <t xml:space="preserve"> 0.9417701874325635
</t>
  </si>
  <si>
    <t>value_ratio_tb_to_total is: 0.2733779634316122</t>
  </si>
  <si>
    <t xml:space="preserve"> risk_ratio_tb_to_gold is: 0.03208804225520666</t>
  </si>
  <si>
    <t xml:space="preserve"> risk_ratio_tb_to_gold_before is: 0.032364049443147136
</t>
  </si>
  <si>
    <t xml:space="preserve"> 0.032364049443147136
</t>
  </si>
  <si>
    <t>value_ratio_reit_to_total is: 0.4048764302685928</t>
  </si>
  <si>
    <t xml:space="preserve"> risk_ratio_reit_to_gold is: 0.028887793649086908</t>
  </si>
  <si>
    <t xml:space="preserve"> risk_ratio_reit_to_gold_before is: 0.029466122444308202
</t>
  </si>
  <si>
    <t xml:space="preserve"> 0.029466122444308202
</t>
  </si>
  <si>
    <t>delta_gold is: 0.9942442543877427</t>
  </si>
  <si>
    <t xml:space="preserve"> delta_tb is: 1.0003962373352775</t>
  </si>
  <si>
    <t xml:space="preserve"> delta_reit is: 0.9988155214113356
</t>
  </si>
  <si>
    <t xml:space="preserve"> 0.9988155214113356
</t>
  </si>
  <si>
    <t>delta_gold_risk is: 1.0003905443102719</t>
  </si>
  <si>
    <t xml:space="preserve"> delta_tb_risk is: 0.9997326454867452</t>
  </si>
  <si>
    <t xml:space="preserve"> delta_reit_risk is: 0.999438224549004
</t>
  </si>
  <si>
    <t xml:space="preserve"> 0.999438224549004
</t>
  </si>
  <si>
    <t xml:space="preserve">collateral_ratio_tranche_gold is: 0.8730159687621436
</t>
  </si>
  <si>
    <t xml:space="preserve"> 0.8730159687621436
</t>
  </si>
  <si>
    <t xml:space="preserve">collateral_ratio_tranche_tb is: 0.38060839455418105
</t>
  </si>
  <si>
    <t xml:space="preserve"> 0.38060839455418105
</t>
  </si>
  <si>
    <t xml:space="preserve">collateral_ratio_tranche_reit is: 0.244667681805408
</t>
  </si>
  <si>
    <t xml:space="preserve"> 0.244667681805408
</t>
  </si>
  <si>
    <t>Total plot size is: 154359764.55489564</t>
  </si>
  <si>
    <t xml:space="preserve"> plot size of gold is: 90186986.81228183</t>
  </si>
  <si>
    <t xml:space="preserve"> plot size of TB is: 39066763.90228322</t>
  </si>
  <si>
    <t xml:space="preserve"> plot size of REIT is: 25106013.840330604
</t>
  </si>
  <si>
    <t xml:space="preserve"> 25106013.840330604
</t>
  </si>
  <si>
    <t xml:space="preserve">collateral ratio is: 1.4913262278914474
</t>
  </si>
  <si>
    <t xml:space="preserve"> 1.4913262278914474
</t>
  </si>
  <si>
    <t>S_gtbcps_0 is: 1.0000773176466593</t>
  </si>
  <si>
    <t xml:space="preserve">stdev_gtbcps is: 0.010268044108867778
</t>
  </si>
  <si>
    <t xml:space="preserve"> 0.010268044108867778
</t>
  </si>
  <si>
    <t>predicted price of GTBCPS is: 1.0000599628555253</t>
  </si>
  <si>
    <t xml:space="preserve"> actual price is: 1.0000773176466593
</t>
  </si>
  <si>
    <t xml:space="preserve"> 1.0000773176466593
</t>
  </si>
  <si>
    <t>predicted amount of GTBCPS is: 103498822.97439474</t>
  </si>
  <si>
    <t xml:space="preserve"> actual amount is: 103497026.91280665
</t>
  </si>
  <si>
    <t>plot sizes of gold is: 90186986.81228183</t>
  </si>
  <si>
    <t xml:space="preserve"> plot sizes of tb is: 39066763.90228322 </t>
  </si>
  <si>
    <t xml:space="preserve"> plot sizes of reit is: 25106013.840330604</t>
  </si>
  <si>
    <t xml:space="preserve"> plot sizes of total is: 154359764.55489567.
</t>
  </si>
  <si>
    <t xml:space="preserve"> 154359764.55489567.
</t>
  </si>
  <si>
    <t>predicted stdevs of gold is: 0.012868488929820752</t>
  </si>
  <si>
    <t xml:space="preserve"> predicted stdevs of tb is: 0.0003656042869717295</t>
  </si>
  <si>
    <t xml:space="preserve"> predicted stdevs of reit is: 0.01633551450755462</t>
  </si>
  <si>
    <t xml:space="preserve"> predicted stdevs of GTBCPS is: 0.010268044108867778.
</t>
  </si>
  <si>
    <t xml:space="preserve"> 0.010268044108867778.
</t>
  </si>
  <si>
    <t>total_value_of_collaterals is: 154359126.48249593</t>
  </si>
  <si>
    <t xml:space="preserve"> createdtionValue_gold is: 1565.047018633023</t>
  </si>
  <si>
    <t xml:space="preserve"> createdValue_tb is: 677.9411068532664</t>
  </si>
  <si>
    <t xml:space="preserve"> createdValue_reit is: 435.67516632222015
</t>
  </si>
  <si>
    <t xml:space="preserve"> 435.67516632222015
</t>
  </si>
  <si>
    <t>plotValue_gold_after_creation is: 90184943.81319904</t>
  </si>
  <si>
    <t xml:space="preserve"> plotValue_tb_after_creation  is: 39065970.48031315</t>
  </si>
  <si>
    <t xml:space="preserve"> plotValue_reit_after_creation  is: 25105533.52569193</t>
  </si>
  <si>
    <t xml:space="preserve">total_value_after_creation is: 154356447.81920412
</t>
  </si>
  <si>
    <t xml:space="preserve"> 154356447.81920412
</t>
  </si>
  <si>
    <t>total_amount_gtncps_before_creation is: 103497026.91280665</t>
  </si>
  <si>
    <t>creation_amount_gtbcps is: 1796.0615880936384</t>
  </si>
  <si>
    <t xml:space="preserve">total_amount_gtbcps_new is: 103498822.97439474
</t>
  </si>
  <si>
    <t xml:space="preserve"> 103498822.97439474
</t>
  </si>
  <si>
    <t>payout of tranche of gold is: -477.95206416310197</t>
  </si>
  <si>
    <t xml:space="preserve"> payout of tranche of Treausry Bill Option is: -115.48086321245735</t>
  </si>
  <si>
    <t xml:space="preserve"> payout of tranche of Collar of REIT is: -44.63947234950858
</t>
  </si>
  <si>
    <t xml:space="preserve"> -44.63947234950858
</t>
  </si>
  <si>
    <t>Collateral size of tranche of gold is: 90184943.81319904</t>
  </si>
  <si>
    <t xml:space="preserve"> collateral size of tranche of Treausry Bill Option is: 39065970.48031315</t>
  </si>
  <si>
    <t xml:space="preserve"> collateral size of tranche of Collar of REIT is: 25105533.52569193
</t>
  </si>
  <si>
    <t xml:space="preserve"> 25105533.52569193
</t>
  </si>
  <si>
    <t>Collateral ratio of tranche of gold is: 0.8713248977350899</t>
  </si>
  <si>
    <t xml:space="preserve"> collateral ratio of tranche of Treausry Bill Option is: 0.3774372006505491</t>
  </si>
  <si>
    <t xml:space="preserve"> collateral ratio of tranche of Collar of REIT is: 0.24255796485462647
</t>
  </si>
  <si>
    <t xml:space="preserve"> 0.24255796485462647
</t>
  </si>
  <si>
    <t xml:space="preserve">date is: 2020-04-16 00:00:00
</t>
  </si>
  <si>
    <t xml:space="preserve"> 2020-04-16 00</t>
  </si>
  <si>
    <t>current price of gold is: 1717.7</t>
  </si>
  <si>
    <t xml:space="preserve"> predicted price of gold is: 1714.1317900815188
</t>
  </si>
  <si>
    <t xml:space="preserve"> 1714.1317900815188
</t>
  </si>
  <si>
    <t>current price of tb is: 101.1523438</t>
  </si>
  <si>
    <t xml:space="preserve"> current price of tb option is: 4.4502871159453</t>
  </si>
  <si>
    <t xml:space="preserve"> predicted price of tb is: 101.20377597933638
</t>
  </si>
  <si>
    <t xml:space="preserve"> 101.20377597933638
</t>
  </si>
  <si>
    <t xml:space="preserve"> current price of reit option is: 6.327978593687334</t>
  </si>
  <si>
    <t xml:space="preserve"> predicted price of reit is: 69.24699944265977
</t>
  </si>
  <si>
    <t xml:space="preserve"> 69.24699944265977
</t>
  </si>
  <si>
    <t>value_ratio_gold_to_total is: -0.4752235333355128</t>
  </si>
  <si>
    <t xml:space="preserve"> risk_ratio_to_gold is: 0.9423872799817072</t>
  </si>
  <si>
    <t xml:space="preserve"> risk_ratio_to_gold_before is: 0.942528534731121
</t>
  </si>
  <si>
    <t xml:space="preserve"> 0.942528534731121
</t>
  </si>
  <si>
    <t>value_ratio_tb_to_total is: 0.5995507547098032</t>
  </si>
  <si>
    <t xml:space="preserve"> risk_ratio_tb_to_gold is: 0.03209702574408064</t>
  </si>
  <si>
    <t xml:space="preserve"> risk_ratio_tb_to_gold_before is: 0.03208804225520666
</t>
  </si>
  <si>
    <t xml:space="preserve"> 0.03208804225520666
</t>
  </si>
  <si>
    <t>value_ratio_reit_to_total is: 0.8756727786257095</t>
  </si>
  <si>
    <t xml:space="preserve"> risk_ratio_reit_to_gold is: 0.02903784018854418</t>
  </si>
  <si>
    <t xml:space="preserve"> risk_ratio_reit_to_gold_before is: 0.028887793649086908
</t>
  </si>
  <si>
    <t xml:space="preserve"> 0.028887793649086908
</t>
  </si>
  <si>
    <t>delta_gold is: 1.0003902086742806</t>
  </si>
  <si>
    <t xml:space="preserve"> delta_tb is: 0.9999414992170091</t>
  </si>
  <si>
    <t xml:space="preserve"> delta_reit is: 1.0027402216281673
</t>
  </si>
  <si>
    <t xml:space="preserve"> 1.0027402216281673
</t>
  </si>
  <si>
    <t>delta_gold_risk is: 0.9999272830504735</t>
  </si>
  <si>
    <t xml:space="preserve"> delta_tb_risk is: 1.0000087041885055</t>
  </si>
  <si>
    <t xml:space="preserve"> delta_reit_risk is: 1.0001458337249052
</t>
  </si>
  <si>
    <t xml:space="preserve"> 1.0001458337249052
</t>
  </si>
  <si>
    <t xml:space="preserve">collateral_ratio_tranche_gold is: 0.8717282856900542
</t>
  </si>
  <si>
    <t xml:space="preserve"> 0.8717282856900542
</t>
  </si>
  <si>
    <t xml:space="preserve">collateral_ratio_tranche_tb is: 0.3772646232865176
</t>
  </si>
  <si>
    <t xml:space="preserve"> 0.3772646232865176
</t>
  </si>
  <si>
    <t xml:space="preserve">collateral_ratio_tranche_reit is: 0.24309230581986033
</t>
  </si>
  <si>
    <t xml:space="preserve"> 0.24309230581986033
</t>
  </si>
  <si>
    <t>Total plot size is: 154458148.10266194</t>
  </si>
  <si>
    <t xml:space="preserve"> plot size of gold is: 90220134.76056446</t>
  </si>
  <si>
    <t xml:space="preserve"> plot size of TB is: 39063685.090451755</t>
  </si>
  <si>
    <t xml:space="preserve"> plot size of REIT is: 25174328.25164571
</t>
  </si>
  <si>
    <t xml:space="preserve"> 25174328.25164571
</t>
  </si>
  <si>
    <t xml:space="preserve">collateral ratio is: 1.4922767473846583
</t>
  </si>
  <si>
    <t xml:space="preserve"> 1.4922767473846583
</t>
  </si>
  <si>
    <t>S_gtbcps_0 is: 1.0000599628555253</t>
  </si>
  <si>
    <t xml:space="preserve">stdev_gtbcps is: 0.010281616982624845
</t>
  </si>
  <si>
    <t xml:space="preserve"> 0.010281616982624845
</t>
  </si>
  <si>
    <t>predicted price of GTBCPS is: 1.0000644404138617</t>
  </si>
  <si>
    <t xml:space="preserve"> actual price is: 1.0000599628555253
</t>
  </si>
  <si>
    <t xml:space="preserve"> 1.0000599628555253
</t>
  </si>
  <si>
    <t>predicted amount of GTBCPS is: 103498359.58223832</t>
  </si>
  <si>
    <t xml:space="preserve"> actual amount is: 103498822.97439474
</t>
  </si>
  <si>
    <t>plot sizes of gold is: 90220134.76056446</t>
  </si>
  <si>
    <t xml:space="preserve"> plot sizes of tb is: 39063685.090451755 </t>
  </si>
  <si>
    <t xml:space="preserve"> plot sizes of reit is: 25174328.25164571</t>
  </si>
  <si>
    <t xml:space="preserve"> plot sizes of total is: 154458148.10266194.
</t>
  </si>
  <si>
    <t xml:space="preserve"> 154458148.10266194.
</t>
  </si>
  <si>
    <t>predicted stdevs of gold is: 0.012884585935622087</t>
  </si>
  <si>
    <t xml:space="preserve"> predicted stdevs of tb is: 0.0003652587454195784</t>
  </si>
  <si>
    <t xml:space="preserve"> predicted stdevs of reit is: 0.016340538761216734</t>
  </si>
  <si>
    <t xml:space="preserve"> predicted stdevs of GTBCPS is: 0.010281616982624845.
</t>
  </si>
  <si>
    <t xml:space="preserve"> 0.010281616982624845.
</t>
  </si>
  <si>
    <t>total_value_of_collaterals is: 154458312.5799591</t>
  </si>
  <si>
    <t xml:space="preserve"> createdtionValue_gold is: -403.94226222266053</t>
  </si>
  <si>
    <t xml:space="preserve"> createdValue_tb is: -174.89957403254184</t>
  </si>
  <si>
    <t xml:space="preserve"> createdValue_reit is: -112.71280125457993
</t>
  </si>
  <si>
    <t xml:space="preserve"> -112.71280125457993
</t>
  </si>
  <si>
    <t>plotValue_gold_after_creation is: 90220665.3916129</t>
  </si>
  <si>
    <t xml:space="preserve"> plotValue_tb_after_creation  is: 39063889.623977005</t>
  </si>
  <si>
    <t xml:space="preserve"> plotValue_reit_after_creation  is: 25174449.119006686</t>
  </si>
  <si>
    <t xml:space="preserve">total_value_after_creation is: 154459004.1345966
</t>
  </si>
  <si>
    <t xml:space="preserve"> 154459004.1345966
</t>
  </si>
  <si>
    <t>total_amount_gtncps_before_creation is: 103498822.97439474</t>
  </si>
  <si>
    <t>creation_amount_gtbcps is: -463.3921564221382</t>
  </si>
  <si>
    <t xml:space="preserve">total_amount_gtbcps_new is: 103498359.58223832
</t>
  </si>
  <si>
    <t xml:space="preserve"> 103498359.58223832
</t>
  </si>
  <si>
    <t>payout of tranche of gold is: 126.6887862286739</t>
  </si>
  <si>
    <t xml:space="preserve"> payout of tranche of Treausry Bill Option is: 29.633951219682935</t>
  </si>
  <si>
    <t xml:space="preserve"> payout of tranche of Collar of REIT is: 8.154559719281325
</t>
  </si>
  <si>
    <t xml:space="preserve"> 8.154559719281325
</t>
  </si>
  <si>
    <t>Collateral size of tranche of gold is: 90220665.3916129</t>
  </si>
  <si>
    <t xml:space="preserve"> collateral size of tranche of Treausry Bill Option is: 39063889.623977005</t>
  </si>
  <si>
    <t xml:space="preserve"> collateral size of tranche of Collar of REIT is: 25174449.119006686
</t>
  </si>
  <si>
    <t xml:space="preserve"> 25174449.119006686
</t>
  </si>
  <si>
    <t>Collateral ratio of tranche of gold is: 0.8716509938623965</t>
  </si>
  <si>
    <t xml:space="preserve"> collateral ratio of tranche of Treausry Bill Option is: 0.37740885712904393</t>
  </si>
  <si>
    <t xml:space="preserve"> collateral ratio of tranche of Collar of REIT is: 0.24321848546863417
</t>
  </si>
  <si>
    <t xml:space="preserve"> 0.24321848546863417
</t>
  </si>
  <si>
    <t xml:space="preserve">date is: 2020-04-17 00:00:00
</t>
  </si>
  <si>
    <t xml:space="preserve"> 2020-04-17 00</t>
  </si>
  <si>
    <t>current price of gold is: 1682.82</t>
  </si>
  <si>
    <t xml:space="preserve"> predicted price of gold is: 1696.0081002186744
</t>
  </si>
  <si>
    <t xml:space="preserve"> 1696.0081002186744
</t>
  </si>
  <si>
    <t>current price of tb is: 101.1464844</t>
  </si>
  <si>
    <t xml:space="preserve"> current price of tb option is: 4.447029467673961</t>
  </si>
  <si>
    <t xml:space="preserve"> predicted price of tb is: 101.20128692005926
</t>
  </si>
  <si>
    <t xml:space="preserve"> 101.20128692005926
</t>
  </si>
  <si>
    <t>current price of reit is: 70.4</t>
  </si>
  <si>
    <t xml:space="preserve"> current price of reit option is: 6.228040590560525</t>
  </si>
  <si>
    <t xml:space="preserve"> predicted price of reit is: 70.67114706415714
</t>
  </si>
  <si>
    <t xml:space="preserve"> 70.67114706415714
</t>
  </si>
  <si>
    <t>value_ratio_gold_to_total is: 0.5452079403628582</t>
  </si>
  <si>
    <t xml:space="preserve"> risk_ratio_to_gold is: 0.941715648702027</t>
  </si>
  <si>
    <t xml:space="preserve"> risk_ratio_to_gold_before is: 0.9423872799817072
</t>
  </si>
  <si>
    <t xml:space="preserve"> 0.9423872799817072
</t>
  </si>
  <si>
    <t>value_ratio_tb_to_total is: 0.18610978876367357</t>
  </si>
  <si>
    <t xml:space="preserve"> risk_ratio_tb_to_gold is: 0.032114987329989055</t>
  </si>
  <si>
    <t xml:space="preserve"> risk_ratio_tb_to_gold_before is: 0.03209702574408064
</t>
  </si>
  <si>
    <t xml:space="preserve"> 0.03209702574408064
</t>
  </si>
  <si>
    <t>value_ratio_reit_to_total is: 0.2686822708734682</t>
  </si>
  <si>
    <t xml:space="preserve"> risk_ratio_reit_to_gold is: 0.029776679627342234</t>
  </si>
  <si>
    <t xml:space="preserve"> risk_ratio_reit_to_gold_before is: 0.02903784018854418
</t>
  </si>
  <si>
    <t xml:space="preserve"> 0.02903784018854418
</t>
  </si>
  <si>
    <t>delta_gold is: 0.9796937765616812</t>
  </si>
  <si>
    <t xml:space="preserve"> delta_tb is: 0.999913666466524</t>
  </si>
  <si>
    <t xml:space="preserve"> delta_reit is: 1.0172586868935594
</t>
  </si>
  <si>
    <t xml:space="preserve"> 1.0172586868935594
</t>
  </si>
  <si>
    <t>delta_gold_risk is: 0.9996542238066517</t>
  </si>
  <si>
    <t xml:space="preserve"> delta_tb_risk is: 1.0000174030013267</t>
  </si>
  <si>
    <t xml:space="preserve"> delta_reit_risk is: 1.0007179905441208
</t>
  </si>
  <si>
    <t xml:space="preserve"> 1.0007179905441208
</t>
  </si>
  <si>
    <t xml:space="preserve">collateral_ratio_tranche_gold is: 0.8542464321002671
</t>
  </si>
  <si>
    <t xml:space="preserve"> 0.8542464321002671
</t>
  </si>
  <si>
    <t xml:space="preserve">collateral_ratio_tranche_tb is: 0.3851914912103935
</t>
  </si>
  <si>
    <t xml:space="preserve"> 0.3851914912103935
</t>
  </si>
  <si>
    <t xml:space="preserve">collateral_ratio_tranche_reit is: 0.2523631445789753
</t>
  </si>
  <si>
    <t xml:space="preserve"> 0.2523631445789753
</t>
  </si>
  <si>
    <t>Total plot size is: 153058068.55584094</t>
  </si>
  <si>
    <t xml:space="preserve"> plot size of gold is: 88388624.40141702</t>
  </si>
  <si>
    <t xml:space="preserve"> plot size of TB is: 39060517.100354455</t>
  </si>
  <si>
    <t xml:space="preserve"> plot size of REIT is: 25608927.054069463
</t>
  </si>
  <si>
    <t xml:space="preserve"> 25608927.054069463
</t>
  </si>
  <si>
    <t xml:space="preserve">collateral ratio is: 1.4787500660287407
</t>
  </si>
  <si>
    <t xml:space="preserve"> 1.4787500660287407
</t>
  </si>
  <si>
    <t>S_gtbcps_0 is: 1.0000644404138617</t>
  </si>
  <si>
    <t xml:space="preserve">stdev_gtbcps is: 0.0102876079178219
</t>
  </si>
  <si>
    <t xml:space="preserve"> 0.0102876079178219
</t>
  </si>
  <si>
    <t>predicted price of GTBCPS is: 1.000017556119598</t>
  </si>
  <si>
    <t xml:space="preserve"> actual price is: 1.0000644404138617
</t>
  </si>
  <si>
    <t xml:space="preserve"> 1.0000644404138617
</t>
  </si>
  <si>
    <t>predicted amount of GTBCPS is: 103503211.94459611</t>
  </si>
  <si>
    <t xml:space="preserve"> actual amount is: 103498359.58223832
</t>
  </si>
  <si>
    <t>plot sizes of gold is: 88388624.40141702</t>
  </si>
  <si>
    <t xml:space="preserve"> plot sizes of tb is: 39060517.100354455 </t>
  </si>
  <si>
    <t xml:space="preserve"> plot sizes of reit is: 25608927.054069463</t>
  </si>
  <si>
    <t xml:space="preserve"> plot sizes of total is: 153058068.55584094.
</t>
  </si>
  <si>
    <t xml:space="preserve"> 153058068.55584094.
</t>
  </si>
  <si>
    <t>predicted stdevs of gold is: 0.012885105412513285</t>
  </si>
  <si>
    <t xml:space="preserve"> predicted stdevs of tb is: 0.0003654714867380266</t>
  </si>
  <si>
    <t xml:space="preserve"> predicted stdevs of reit is: 0.016456337633165435</t>
  </si>
  <si>
    <t xml:space="preserve"> predicted stdevs of GTBCPS is: 0.0102876079178219.
</t>
  </si>
  <si>
    <t xml:space="preserve"> 0.0102876079178219.
</t>
  </si>
  <si>
    <t>total_value_of_collaterals is: 153056348.69535208</t>
  </si>
  <si>
    <t xml:space="preserve"> createdtionValue_gold is: 4143.711626196256</t>
  </si>
  <si>
    <t xml:space="preserve"> createdValue_tb is: 1831.1922074875827</t>
  </si>
  <si>
    <t xml:space="preserve"> createdValue_reit is: 1200.5726667793363
</t>
  </si>
  <si>
    <t xml:space="preserve"> 1200.5726667793363
</t>
  </si>
  <si>
    <t>plotValue_gold_after_creation is: 88383208.89292066</t>
  </si>
  <si>
    <t xml:space="preserve"> plotValue_tb_after_creation  is: 39058375.19538771</t>
  </si>
  <si>
    <t xml:space="preserve"> plotValue_reit_after_creation  is: 25607589.130543243</t>
  </si>
  <si>
    <t xml:space="preserve">total_value_after_creation is: 153049173.2188516
</t>
  </si>
  <si>
    <t xml:space="preserve"> 153049173.2188516
</t>
  </si>
  <si>
    <t>total_amount_gtncps_before_creation is: 103498359.58223832</t>
  </si>
  <si>
    <t>creation_amount_gtbcps is: 4852.3623577952385</t>
  </si>
  <si>
    <t xml:space="preserve">total_amount_gtbcps_new is: 103503211.94459611
</t>
  </si>
  <si>
    <t xml:space="preserve"> 103503211.94459611
</t>
  </si>
  <si>
    <t>payout of tranche of gold is: -1271.7968701627779</t>
  </si>
  <si>
    <t xml:space="preserve"> payout of tranche of Treausry Bill Option is: -310.71275925924607</t>
  </si>
  <si>
    <t xml:space="preserve"> payout of tranche of Collar of REIT is: -137.3508594415595
</t>
  </si>
  <si>
    <t xml:space="preserve"> -137.3508594415595
</t>
  </si>
  <si>
    <t>Collateral size of tranche of gold is: 88383208.89292066</t>
  </si>
  <si>
    <t xml:space="preserve"> collateral size of tranche of Treausry Bill Option is: 39058375.19538771</t>
  </si>
  <si>
    <t xml:space="preserve"> collateral size of tranche of Collar of REIT is: 25607589.130543243
</t>
  </si>
  <si>
    <t xml:space="preserve"> 25607589.130543243
</t>
  </si>
  <si>
    <t>Collateral ratio of tranche of gold is: 0.8539425901117673</t>
  </si>
  <si>
    <t xml:space="preserve"> collateral ratio of tranche of Treausry Bill Option is: 0.3773749618020279</t>
  </si>
  <si>
    <t xml:space="preserve"> collateral ratio of tranche of Collar of REIT is: 0.24741589791277172
</t>
  </si>
  <si>
    <t xml:space="preserve"> 0.24741589791277172
</t>
  </si>
  <si>
    <t xml:space="preserve">date is: 2020-04-20 00:00:00
</t>
  </si>
  <si>
    <t xml:space="preserve"> 2020-04-20 00</t>
  </si>
  <si>
    <t>current price of gold is: 1695.65</t>
  </si>
  <si>
    <t xml:space="preserve"> predicted price of gold is: 1698.652023771447
</t>
  </si>
  <si>
    <t xml:space="preserve"> 1698.652023771447
</t>
  </si>
  <si>
    <t>current price of tb is: 101.1484375</t>
  </si>
  <si>
    <t xml:space="preserve"> current price of tb option is: 4.448658752662046</t>
  </si>
  <si>
    <t xml:space="preserve"> predicted price of tb is: 101.20155437164628
</t>
  </si>
  <si>
    <t xml:space="preserve"> 101.20155437164628
</t>
  </si>
  <si>
    <t>current price of reit is: 69.6</t>
  </si>
  <si>
    <t xml:space="preserve"> current price of reit option is: 6.281090703113222</t>
  </si>
  <si>
    <t xml:space="preserve"> predicted price of reit is: 69.91770324151764
</t>
  </si>
  <si>
    <t xml:space="preserve"> 69.91770324151764
</t>
  </si>
  <si>
    <t>value_ratio_gold_to_total is: 0.21287033519216947</t>
  </si>
  <si>
    <t xml:space="preserve"> risk_ratio_to_gold is: 0.9427038446322757</t>
  </si>
  <si>
    <t xml:space="preserve"> risk_ratio_to_gold_before is: 0.941715648702027
</t>
  </si>
  <si>
    <t xml:space="preserve"> 0.941715648702027
</t>
  </si>
  <si>
    <t>value_ratio_tb_to_total is: 0.31921615518873764</t>
  </si>
  <si>
    <t xml:space="preserve"> risk_ratio_tb_to_gold is: 0.0317718483937112</t>
  </si>
  <si>
    <t xml:space="preserve"> risk_ratio_tb_to_gold_before is: 0.032114987329989055
</t>
  </si>
  <si>
    <t xml:space="preserve"> 0.032114987329989055
</t>
  </si>
  <si>
    <t>value_ratio_reit_to_total is: 0.4679135096190929</t>
  </si>
  <si>
    <t xml:space="preserve"> risk_ratio_reit_to_gold is: 0.029006683160993432</t>
  </si>
  <si>
    <t xml:space="preserve"> risk_ratio_reit_to_gold_before is: 0.029776679627342234
</t>
  </si>
  <si>
    <t xml:space="preserve"> 0.029776679627342234
</t>
  </si>
  <si>
    <t>delta_gold is: 1.0076241071534686</t>
  </si>
  <si>
    <t xml:space="preserve"> delta_tb is: 1.00003392618407</t>
  </si>
  <si>
    <t xml:space="preserve"> delta_reit is: 0.9902522642926703
</t>
  </si>
  <si>
    <t xml:space="preserve"> 0.9902522642926703
</t>
  </si>
  <si>
    <t>delta_gold_risk is: 1.0005089292713427</t>
  </si>
  <si>
    <t xml:space="preserve"> delta_tb_risk is: 0.9996675380742552</t>
  </si>
  <si>
    <t xml:space="preserve"> delta_reit_risk is: 0.9992522684951193
</t>
  </si>
  <si>
    <t xml:space="preserve"> 0.9992522684951193
</t>
  </si>
  <si>
    <t xml:space="preserve">collateral_ratio_tranche_gold is: 0.8600154528839102
</t>
  </si>
  <si>
    <t xml:space="preserve"> 0.8600154528839102
</t>
  </si>
  <si>
    <t xml:space="preserve">collateral_ratio_tranche_tb is: 0.37465684951783723
</t>
  </si>
  <si>
    <t xml:space="preserve"> 0.37465684951783723
</t>
  </si>
  <si>
    <t xml:space="preserve">collateral_ratio_tranche_reit is: 0.24333229604025153
</t>
  </si>
  <si>
    <t xml:space="preserve"> 0.24333229604025153
</t>
  </si>
  <si>
    <t>Total plot size is: 153474725.3646986</t>
  </si>
  <si>
    <t xml:space="preserve"> plot size of gold is: 89057051.94808769</t>
  </si>
  <si>
    <t xml:space="preserve"> plot size of TB is: 39059700.29701407</t>
  </si>
  <si>
    <t xml:space="preserve"> plot size of REIT is: 25357973.11959682
</t>
  </si>
  <si>
    <t xml:space="preserve"> 25357973.11959682
</t>
  </si>
  <si>
    <t xml:space="preserve">collateral ratio is: 1.4827755400819742
</t>
  </si>
  <si>
    <t xml:space="preserve"> 1.4827755400819742
</t>
  </si>
  <si>
    <t>S_gtbcps_0 is: 1.000017556119598</t>
  </si>
  <si>
    <t xml:space="preserve">stdev_gtbcps is: 0.01038932551121928
</t>
  </si>
  <si>
    <t xml:space="preserve"> 0.01038932551121928
</t>
  </si>
  <si>
    <t>predicted price of GTBCPS is: 1.0000168951852477</t>
  </si>
  <si>
    <t xml:space="preserve"> actual price is: 1.000017556119598
</t>
  </si>
  <si>
    <t xml:space="preserve"> 1.000017556119598
</t>
  </si>
  <si>
    <t>predicted amount of GTBCPS is: 103503280.3522685</t>
  </si>
  <si>
    <t xml:space="preserve"> actual amount is: 103503211.94459611
</t>
  </si>
  <si>
    <t>plot sizes of gold is: 89057051.94808769</t>
  </si>
  <si>
    <t xml:space="preserve"> plot sizes of tb is: 39059700.29701407 </t>
  </si>
  <si>
    <t xml:space="preserve"> plot sizes of reit is: 25357973.11959682</t>
  </si>
  <si>
    <t xml:space="preserve"> plot sizes of total is: 153474725.3646986.
</t>
  </si>
  <si>
    <t xml:space="preserve"> 153474725.3646986.
</t>
  </si>
  <si>
    <t>predicted stdevs of gold is: 0.013072660994630777</t>
  </si>
  <si>
    <t xml:space="preserve"> predicted stdevs of tb is: 0.0003652055195806934</t>
  </si>
  <si>
    <t xml:space="preserve"> predicted stdevs of reit is: 0.016405941048857776</t>
  </si>
  <si>
    <t xml:space="preserve"> predicted stdevs of GTBCPS is: 0.01038932551121928.
</t>
  </si>
  <si>
    <t xml:space="preserve"> 0.01038932551121928.
</t>
  </si>
  <si>
    <t>total_value_of_collaterals is: 153474701.14825445</t>
  </si>
  <si>
    <t xml:space="preserve"> createdtionValue_gold is: 58.85981830946253</t>
  </si>
  <si>
    <t xml:space="preserve"> createdValue_tb is: 25.815442352929516</t>
  </si>
  <si>
    <t xml:space="preserve"> createdValue_reit is: 16.75966043984809
</t>
  </si>
  <si>
    <t xml:space="preserve"> 16.75966043984809
</t>
  </si>
  <si>
    <t>plotValue_gold_after_creation is: 89056973.24040006</t>
  </si>
  <si>
    <t xml:space="preserve"> plotValue_tb_after_creation  is: 39059671.34873623</t>
  </si>
  <si>
    <t xml:space="preserve"> plotValue_reit_after_creation  is: 25357955.124197047</t>
  </si>
  <si>
    <t xml:space="preserve">total_value_after_creation is: 153474599.71333334
</t>
  </si>
  <si>
    <t xml:space="preserve"> 153474599.71333334
</t>
  </si>
  <si>
    <t>total_amount_gtncps_before_creation is: 103503211.94459611</t>
  </si>
  <si>
    <t>creation_amount_gtbcps is: 68.40767239034176</t>
  </si>
  <si>
    <t xml:space="preserve">total_amount_gtbcps_new is: 103503280.3522685
</t>
  </si>
  <si>
    <t xml:space="preserve"> 103503280.3522685
</t>
  </si>
  <si>
    <t>payout of tranche of gold is: -19.847869328443878</t>
  </si>
  <si>
    <t xml:space="preserve"> payout of tranche of Treausry Bill Option is: -3.1328354956807423</t>
  </si>
  <si>
    <t xml:space="preserve"> payout of tranche of Collar of REIT is: -1.2357393303660782
</t>
  </si>
  <si>
    <t xml:space="preserve"> -1.2357393303660782
</t>
  </si>
  <si>
    <t>Collateral size of tranche of gold is: 89056973.24040006</t>
  </si>
  <si>
    <t xml:space="preserve"> collateral size of tranche of Treausry Bill Option is: 39059671.34873623</t>
  </si>
  <si>
    <t xml:space="preserve"> collateral size of tranche of Collar of REIT is: 25357955.124197047
</t>
  </si>
  <si>
    <t xml:space="preserve"> 25357955.124197047
</t>
  </si>
  <si>
    <t>Collateral ratio of tranche of gold is: 0.8604126090254127</t>
  </si>
  <si>
    <t xml:space="preserve"> collateral ratio of tranche of Treausry Bill Option is: 0.3773700420080696</t>
  </si>
  <si>
    <t xml:space="preserve"> collateral ratio of tranche of Collar of REIT is: 0.24499265508455434
</t>
  </si>
  <si>
    <t xml:space="preserve"> 0.24499265508455434
</t>
  </si>
  <si>
    <t xml:space="preserve">date is: 2020-04-21 00:00:00
</t>
  </si>
  <si>
    <t xml:space="preserve"> 2020-04-21 00</t>
  </si>
  <si>
    <t>current price of gold is: 1686.2</t>
  </si>
  <si>
    <t xml:space="preserve"> predicted price of gold is: 1688.3158646715765
</t>
  </si>
  <si>
    <t xml:space="preserve"> 1688.3158646715765
</t>
  </si>
  <si>
    <t xml:space="preserve"> current price of tb option is: 4.452735314787213</t>
  </si>
  <si>
    <t xml:space="preserve"> predicted price of tb is: 101.19538368383498
</t>
  </si>
  <si>
    <t xml:space="preserve"> 101.19538368383498
</t>
  </si>
  <si>
    <t>current price of reit is: 67.25</t>
  </si>
  <si>
    <t xml:space="preserve"> current price of reit option is: 6.3651351999296395</t>
  </si>
  <si>
    <t xml:space="preserve"> predicted price of reit is: 67.81553309002479
</t>
  </si>
  <si>
    <t xml:space="preserve"> 67.81553309002479
</t>
  </si>
  <si>
    <t>value_ratio_gold_to_total is: 0.1561734944731184</t>
  </si>
  <si>
    <t xml:space="preserve"> risk_ratio_to_gold is: 0.9438676102785631</t>
  </si>
  <si>
    <t xml:space="preserve"> risk_ratio_to_gold_before is: 0.9427038446322757
</t>
  </si>
  <si>
    <t xml:space="preserve"> 0.9427038446322757
</t>
  </si>
  <si>
    <t>value_ratio_tb_to_total is: 0.33226889013847805</t>
  </si>
  <si>
    <t xml:space="preserve"> risk_ratio_tb_to_gold is: 0.031726753613015524</t>
  </si>
  <si>
    <t xml:space="preserve"> risk_ratio_tb_to_gold_before is: 0.0317718483937112
</t>
  </si>
  <si>
    <t xml:space="preserve"> 0.0317718483937112
</t>
  </si>
  <si>
    <t>value_ratio_reit_to_total is: 0.5115576153884036</t>
  </si>
  <si>
    <t xml:space="preserve"> risk_ratio_reit_to_gold is: 0.02774386399284823</t>
  </si>
  <si>
    <t xml:space="preserve"> risk_ratio_reit_to_gold_before is: 0.029006683160993432
</t>
  </si>
  <si>
    <t xml:space="preserve"> 0.029006683160993432
</t>
  </si>
  <si>
    <t>delta_gold is: 0.9944269159319434</t>
  </si>
  <si>
    <t xml:space="preserve"> delta_tb is: 1.000020109095804</t>
  </si>
  <si>
    <t xml:space="preserve"> delta_reit is: 0.9701380741606734
</t>
  </si>
  <si>
    <t xml:space="preserve"> 0.9701380741606734
</t>
  </si>
  <si>
    <t>delta_gold_risk is: 1.0005990442905144</t>
  </si>
  <si>
    <t xml:space="preserve"> delta_tb_risk is: 0.999956293844646</t>
  </si>
  <si>
    <t xml:space="preserve"> delta_reit_risk is: 0.9987727784582837
</t>
  </si>
  <si>
    <t xml:space="preserve"> 0.9987727784582837
</t>
  </si>
  <si>
    <t xml:space="preserve">collateral_ratio_tranche_gold is: 0.8551052113274634
</t>
  </si>
  <si>
    <t xml:space="preserve"> 0.8551052113274634
</t>
  </si>
  <si>
    <t xml:space="preserve">collateral_ratio_tranche_tb is: 0.37950916148621633
</t>
  </si>
  <si>
    <t xml:space="preserve"> 0.37950916148621633
</t>
  </si>
  <si>
    <t xml:space="preserve">collateral_ratio_tranche_reit is: 0.23930239532166395
</t>
  </si>
  <si>
    <t xml:space="preserve"> 0.23930239532166395
</t>
  </si>
  <si>
    <t>Total plot size is: 152221825.79393542</t>
  </si>
  <si>
    <t xml:space="preserve"> plot size of gold is: 88560651.24168465</t>
  </si>
  <si>
    <t xml:space="preserve"> plot size of TB is: 39060456.80340946</t>
  </si>
  <si>
    <t xml:space="preserve"> plot size of REIT is: 24600717.748841304
</t>
  </si>
  <si>
    <t xml:space="preserve"> 24600717.748841304
</t>
  </si>
  <si>
    <t xml:space="preserve">collateral ratio is: 1.470670818387296
</t>
  </si>
  <si>
    <t xml:space="preserve"> 1.470670818387296
</t>
  </si>
  <si>
    <t>S_gtbcps_0 is: 1.0000168951852477</t>
  </si>
  <si>
    <t xml:space="preserve">stdev_gtbcps is: 0.01040902339583354
</t>
  </si>
  <si>
    <t xml:space="preserve"> 0.01040902339583354
</t>
  </si>
  <si>
    <t>predicted price of GTBCPS is: 1.0000072059494232</t>
  </si>
  <si>
    <t xml:space="preserve"> actual price is: 1.0000168951852477
</t>
  </si>
  <si>
    <t xml:space="preserve"> 1.0000168951852477
</t>
  </si>
  <si>
    <t>predicted amount of GTBCPS is: 103504283.21273388</t>
  </si>
  <si>
    <t xml:space="preserve"> actual amount is: 103503280.3522685
</t>
  </si>
  <si>
    <t>plot sizes of gold is: 88560651.24168465</t>
  </si>
  <si>
    <t xml:space="preserve"> plot sizes of tb is: 39060456.80340946 </t>
  </si>
  <si>
    <t xml:space="preserve"> plot sizes of reit is: 24600717.748841304</t>
  </si>
  <si>
    <t xml:space="preserve"> plot sizes of total is: 152221825.79393542.
</t>
  </si>
  <si>
    <t xml:space="preserve"> 152221825.79393542.
</t>
  </si>
  <si>
    <t>predicted stdevs of gold is: 0.013085667777469159</t>
  </si>
  <si>
    <t xml:space="preserve"> predicted stdevs of tb is: 0.0003654061001756803</t>
  </si>
  <si>
    <t xml:space="preserve"> predicted stdevs of reit is: 0.01672033965628232</t>
  </si>
  <si>
    <t xml:space="preserve"> predicted stdevs of GTBCPS is: 0.01040902339583354.
</t>
  </si>
  <si>
    <t xml:space="preserve"> 0.01040902339583354.
</t>
  </si>
  <si>
    <t>total_value_of_collaterals is: 152221469.65062</t>
  </si>
  <si>
    <t xml:space="preserve"> createdtionValue_gold is: 858.0678975470823</t>
  </si>
  <si>
    <t xml:space="preserve"> createdValue_tb is: 378.45894122803463</t>
  </si>
  <si>
    <t xml:space="preserve"> createdValue_reit is: 238.35795976525165
</t>
  </si>
  <si>
    <t xml:space="preserve"> 238.35795976525165
</t>
  </si>
  <si>
    <t>plotValue_gold_after_creation is: 88559520.71822868</t>
  </si>
  <si>
    <t xml:space="preserve"> plotValue_tb_after_creation  is: 39060012.0835356</t>
  </si>
  <si>
    <t xml:space="preserve"> plotValue_reit_after_creation  is: 24600461.96405719</t>
  </si>
  <si>
    <t xml:space="preserve">total_value_after_creation is: 152219994.76582146
</t>
  </si>
  <si>
    <t xml:space="preserve"> 152219994.76582146
</t>
  </si>
  <si>
    <t>total_amount_gtncps_before_creation is: 103503280.3522685</t>
  </si>
  <si>
    <t>creation_amount_gtbcps is: 1002.8604653775692</t>
  </si>
  <si>
    <t xml:space="preserve">total_amount_gtbcps_new is: 103504283.21273388
</t>
  </si>
  <si>
    <t xml:space="preserve"> 103504283.21273388
</t>
  </si>
  <si>
    <t>payout of tranche of gold is: -272.4555584233722</t>
  </si>
  <si>
    <t xml:space="preserve"> payout of tranche of Treausry Bill Option is: -66.26093263420941</t>
  </si>
  <si>
    <t xml:space="preserve"> payout of tranche of Collar of REIT is: -17.42682434975703
</t>
  </si>
  <si>
    <t xml:space="preserve"> -17.42682434975703
</t>
  </si>
  <si>
    <t>Collateral size of tranche of gold is: 88559520.71822868</t>
  </si>
  <si>
    <t xml:space="preserve"> collateral size of tranche of Treausry Bill Option is: 39060012.0835356</t>
  </si>
  <si>
    <t xml:space="preserve"> collateral size of tranche of Collar of REIT is: 24600461.96405719
</t>
  </si>
  <si>
    <t xml:space="preserve"> 24600461.96405719
</t>
  </si>
  <si>
    <t>Collateral ratio of tranche of gold is: 0.8556142594321066</t>
  </si>
  <si>
    <t xml:space="preserve"> collateral ratio of tranche of Treausry Bill Option is: 0.37737674098979584</t>
  </si>
  <si>
    <t xml:space="preserve"> collateral ratio of tranche of Collar of REIT is: 0.2376763771343669
</t>
  </si>
  <si>
    <t xml:space="preserve"> 0.2376763771343669
</t>
  </si>
  <si>
    <t xml:space="preserve">date is: 2020-04-22 00:00:00
</t>
  </si>
  <si>
    <t xml:space="preserve"> 2020-04-22 00</t>
  </si>
  <si>
    <t>current price of gold is: 1714.08</t>
  </si>
  <si>
    <t xml:space="preserve"> predicted price of gold is: 1702.5297535194115
</t>
  </si>
  <si>
    <t xml:space="preserve"> 1702.5297535194115
</t>
  </si>
  <si>
    <t>current price of tb is: 101.1367188</t>
  </si>
  <si>
    <t xml:space="preserve"> current price of tb option is: 4.44866469130421</t>
  </si>
  <si>
    <t xml:space="preserve"> predicted price of tb is: 101.18982951771352
</t>
  </si>
  <si>
    <t xml:space="preserve"> 101.18982951771352
</t>
  </si>
  <si>
    <t xml:space="preserve"> current price of reit option is: 6.339878423537414</t>
  </si>
  <si>
    <t xml:space="preserve"> predicted price of reit is: 67.55267538255177
</t>
  </si>
  <si>
    <t xml:space="preserve"> 67.55267538255177
</t>
  </si>
  <si>
    <t>value_ratio_gold_to_total is: 28.45468144078204</t>
  </si>
  <si>
    <t xml:space="preserve"> risk_ratio_to_gold is: 0.9435037024779266</t>
  </si>
  <si>
    <t xml:space="preserve"> risk_ratio_to_gold_before is: 0.9438676102785631
</t>
  </si>
  <si>
    <t xml:space="preserve"> 0.9438676102785631
</t>
  </si>
  <si>
    <t>value_ratio_tb_to_total is: -11.09037676354597</t>
  </si>
  <si>
    <t xml:space="preserve"> risk_ratio_tb_to_gold is: 0.03176655519286252</t>
  </si>
  <si>
    <t xml:space="preserve"> risk_ratio_tb_to_gold_before is: 0.031726753613015524
</t>
  </si>
  <si>
    <t xml:space="preserve"> 0.031726753613015524
</t>
  </si>
  <si>
    <t>value_ratio_reit_to_total is: -16.36430467723607</t>
  </si>
  <si>
    <t xml:space="preserve"> risk_ratio_reit_to_gold is: 0.02811269845892174</t>
  </si>
  <si>
    <t xml:space="preserve"> risk_ratio_reit_to_gold_before is: 0.02774386399284823
</t>
  </si>
  <si>
    <t xml:space="preserve"> 0.02774386399284823
</t>
  </si>
  <si>
    <t>delta_gold is: 1.0165342189538606</t>
  </si>
  <si>
    <t xml:space="preserve"> delta_tb is: 0.9998689741882527</t>
  </si>
  <si>
    <t xml:space="preserve"> delta_reit is: 0.9996569078312003
</t>
  </si>
  <si>
    <t xml:space="preserve"> 0.9996569078312003
</t>
  </si>
  <si>
    <t>delta_gold_risk is: 0.9998127918801094</t>
  </si>
  <si>
    <t xml:space="preserve"> delta_tb_risk is: 1.0000385776366734</t>
  </si>
  <si>
    <t xml:space="preserve"> delta_reit_risk is: 1.0003588778089518
</t>
  </si>
  <si>
    <t xml:space="preserve"> 1.0003588778089518
</t>
  </si>
  <si>
    <t xml:space="preserve">collateral_ratio_tranche_gold is: 0.869924029779665
</t>
  </si>
  <si>
    <t xml:space="preserve"> 0.869924029779665
</t>
  </si>
  <si>
    <t xml:space="preserve">collateral_ratio_tranche_tb is: 0.3711756397640158
</t>
  </si>
  <si>
    <t xml:space="preserve"> 0.3711756397640158
</t>
  </si>
  <si>
    <t xml:space="preserve">collateral_ratio_tranche_reit is: 0.23364643400978788
</t>
  </si>
  <si>
    <t xml:space="preserve"> 0.23364643400978788
</t>
  </si>
  <si>
    <t>Total plot size is: 153670699.1761868</t>
  </si>
  <si>
    <t xml:space="preserve"> plot size of gold is: 90023783.22423284</t>
  </si>
  <si>
    <t xml:space="preserve"> plot size of TB is: 39054894.21374549</t>
  </si>
  <si>
    <t xml:space="preserve"> plot size of REIT is: 24592021.738208465
</t>
  </si>
  <si>
    <t xml:space="preserve"> 24592021.738208465
</t>
  </si>
  <si>
    <t xml:space="preserve">collateral ratio is: 1.4846689148606607
</t>
  </si>
  <si>
    <t xml:space="preserve"> 1.4846689148606607
</t>
  </si>
  <si>
    <t>S_gtbcps_0 is: 1.0000072059494232</t>
  </si>
  <si>
    <t xml:space="preserve">stdev_gtbcps is: 0.01042530035896124
</t>
  </si>
  <si>
    <t xml:space="preserve"> 0.01042530035896124
</t>
  </si>
  <si>
    <t>predicted price of GTBCPS is: 1.00000965838005</t>
  </si>
  <si>
    <t xml:space="preserve"> actual price is: 1.0000072059494232
</t>
  </si>
  <si>
    <t xml:space="preserve"> 1.0000072059494232
</t>
  </si>
  <si>
    <t>predicted amount of GTBCPS is: 103504029.37811136</t>
  </si>
  <si>
    <t xml:space="preserve"> actual amount is: 103504283.21273388
</t>
  </si>
  <si>
    <t>plot sizes of gold is: 90023783.22423284</t>
  </si>
  <si>
    <t xml:space="preserve"> plot sizes of tb is: 39054894.21374549 </t>
  </si>
  <si>
    <t xml:space="preserve"> plot sizes of reit is: 24592021.738208465</t>
  </si>
  <si>
    <t xml:space="preserve"> plot sizes of total is: 153670699.1761868.
</t>
  </si>
  <si>
    <t xml:space="preserve"> 153670699.1761868.
</t>
  </si>
  <si>
    <t>predicted stdevs of gold is: 0.013089255362640386</t>
  </si>
  <si>
    <t xml:space="preserve"> predicted stdevs of tb is: 0.00036580935708225215</t>
  </si>
  <si>
    <t xml:space="preserve"> predicted stdevs of reit is: 0.016648987487311046</t>
  </si>
  <si>
    <t xml:space="preserve"> predicted stdevs of GTBCPS is: 0.01042530035896124.
</t>
  </si>
  <si>
    <t xml:space="preserve"> 0.01042530035896124.
</t>
  </si>
  <si>
    <t>total_value_of_collaterals is: 153670789.2681849</t>
  </si>
  <si>
    <t xml:space="preserve"> createdtionValue_gold is: -220.77565856593355</t>
  </si>
  <si>
    <t xml:space="preserve"> createdValue_tb is: -95.7787673265312</t>
  </si>
  <si>
    <t xml:space="preserve"> createdValue_reit is: -60.30980847775061
</t>
  </si>
  <si>
    <t xml:space="preserve"> -60.30980847775061
</t>
  </si>
  <si>
    <t>plotValue_gold_after_creation is: 90024071.83100201</t>
  </si>
  <si>
    <t xml:space="preserve"> plotValue_tb_after_creation  is: 39055005.81765194</t>
  </si>
  <si>
    <t xml:space="preserve"> plotValue_reit_after_creation  is: 24592088.483765304</t>
  </si>
  <si>
    <t xml:space="preserve">total_value_after_creation is: 153671166.13241926
</t>
  </si>
  <si>
    <t xml:space="preserve"> 153671166.13241926
</t>
  </si>
  <si>
    <t>total_amount_gtncps_before_creation is: 103504283.21273388</t>
  </si>
  <si>
    <t>creation_amount_gtbcps is: -253.83462251722813</t>
  </si>
  <si>
    <t xml:space="preserve">total_amount_gtbcps_new is: 103504029.37811136
</t>
  </si>
  <si>
    <t xml:space="preserve"> 103504029.37811136
</t>
  </si>
  <si>
    <t>payout of tranche of gold is: 67.83111061385891</t>
  </si>
  <si>
    <t xml:space="preserve"> payout of tranche of Treausry Bill Option is: 15.825139125694037</t>
  </si>
  <si>
    <t xml:space="preserve"> payout of tranche of Collar of REIT is: 6.435748359435249
</t>
  </si>
  <si>
    <t xml:space="preserve"> 6.435748359435249
</t>
  </si>
  <si>
    <t>Collateral size of tranche of gold is: 90024071.83100201</t>
  </si>
  <si>
    <t xml:space="preserve"> collateral size of tranche of Treausry Bill Option is: 39055005.81765194</t>
  </si>
  <si>
    <t xml:space="preserve"> collateral size of tranche of Collar of REIT is: 24592088.483765304
</t>
  </si>
  <si>
    <t xml:space="preserve"> 24592088.483765304
</t>
  </si>
  <si>
    <t>Collateral ratio of tranche of gold is: 0.869753401100072</t>
  </si>
  <si>
    <t xml:space="preserve"> collateral ratio of tranche of Treausry Bill Option is: 0.3773237918370637</t>
  </si>
  <si>
    <t xml:space="preserve"> collateral ratio of tranche of Collar of REIT is: 0.23759259233531954
</t>
  </si>
  <si>
    <t xml:space="preserve"> 0.23759259233531954
</t>
  </si>
  <si>
    <t xml:space="preserve">date is: 2020-04-23 00:00:00
</t>
  </si>
  <si>
    <t xml:space="preserve"> 2020-04-23 00</t>
  </si>
  <si>
    <t>current price of gold is: 1730.51</t>
  </si>
  <si>
    <t xml:space="preserve"> predicted price of gold is: 1719.4501878593344
</t>
  </si>
  <si>
    <t xml:space="preserve"> 1719.4501878593344
</t>
  </si>
  <si>
    <t xml:space="preserve"> current price of tb option is: 4.450298616129566</t>
  </si>
  <si>
    <t xml:space="preserve"> predicted price of tb is: 101.18032656224521
</t>
  </si>
  <si>
    <t xml:space="preserve"> 101.18032656224521
</t>
  </si>
  <si>
    <t>current price of reit is: 67.7</t>
  </si>
  <si>
    <t xml:space="preserve"> current price of reit option is: 6.335099554778893</t>
  </si>
  <si>
    <t xml:space="preserve"> predicted price of reit is: 68.0272080103841
</t>
  </si>
  <si>
    <t xml:space="preserve"> 68.0272080103841
</t>
  </si>
  <si>
    <t>value_ratio_gold_to_total is: -106.1256644803413</t>
  </si>
  <si>
    <t xml:space="preserve"> risk_ratio_to_gold is: 0.9437686242054225</t>
  </si>
  <si>
    <t xml:space="preserve"> risk_ratio_to_gold_before is: 0.9435037024779266
</t>
  </si>
  <si>
    <t xml:space="preserve"> 0.9435037024779266
</t>
  </si>
  <si>
    <t>value_ratio_tb_to_total is: 43.19674703285416</t>
  </si>
  <si>
    <t xml:space="preserve"> risk_ratio_tb_to_gold is: 0.03154020023000895</t>
  </si>
  <si>
    <t xml:space="preserve"> risk_ratio_tb_to_gold_before is: 0.03176655519286252
</t>
  </si>
  <si>
    <t xml:space="preserve"> 0.03176655519286252
</t>
  </si>
  <si>
    <t>value_ratio_reit_to_total is: 63.92891744748714</t>
  </si>
  <si>
    <t xml:space="preserve"> risk_ratio_reit_to_gold is: 0.0280415387178395</t>
  </si>
  <si>
    <t xml:space="preserve"> risk_ratio_reit_to_gold_before is: 0.02811269845892174
</t>
  </si>
  <si>
    <t xml:space="preserve"> 0.02811269845892174
</t>
  </si>
  <si>
    <t>delta_gold is: 1.0095853169046953</t>
  </si>
  <si>
    <t xml:space="preserve"> delta_tb is: 0.9999414826657788</t>
  </si>
  <si>
    <t xml:space="preserve"> delta_reit is: 1.0060500321617474
</t>
  </si>
  <si>
    <t xml:space="preserve"> 1.0060500321617474
</t>
  </si>
  <si>
    <t>delta_gold_risk is: 1.0001363114086985</t>
  </si>
  <si>
    <t xml:space="preserve"> delta_tb_risk is: 0.9997806141692475</t>
  </si>
  <si>
    <t xml:space="preserve"> delta_reit_risk is: 0.999930786049828
</t>
  </si>
  <si>
    <t xml:space="preserve"> 0.999930786049828
</t>
  </si>
  <si>
    <t xml:space="preserve">collateral_ratio_tranche_gold is: 0.8779705856712242
</t>
  </si>
  <si>
    <t xml:space="preserve"> 0.8779705856712242
</t>
  </si>
  <si>
    <t xml:space="preserve">collateral_ratio_tranche_tb is: 0.3738014988418476
</t>
  </si>
  <si>
    <t xml:space="preserve"> 0.3738014988418476
</t>
  </si>
  <si>
    <t xml:space="preserve">collateral_ratio_tranche_reit is: 0.23677699795729093
</t>
  </si>
  <si>
    <t xml:space="preserve"> 0.23677699795729093
</t>
  </si>
  <si>
    <t>Total plot size is: 154680572.92139333</t>
  </si>
  <si>
    <t xml:space="preserve"> plot size of gold is: 90886981.08855322</t>
  </si>
  <si>
    <t xml:space="preserve"> plot size of TB is: 39052720.422823496</t>
  </si>
  <si>
    <t xml:space="preserve"> plot size of REIT is: 24740871.410016622
</t>
  </si>
  <si>
    <t xml:space="preserve"> 24740871.410016622
</t>
  </si>
  <si>
    <t xml:space="preserve">collateral ratio is: 1.4944256750334184
</t>
  </si>
  <si>
    <t xml:space="preserve"> 1.4944256750334184
</t>
  </si>
  <si>
    <t>S_gtbcps_0 is: 1.00000965838005</t>
  </si>
  <si>
    <t xml:space="preserve">stdev_gtbcps is: 0.010495698319943111
</t>
  </si>
  <si>
    <t xml:space="preserve"> 0.010495698319943111
</t>
  </si>
  <si>
    <t>predicted price of GTBCPS is: 1.000016320343064</t>
  </si>
  <si>
    <t xml:space="preserve"> actual price is: 1.00000965838005
</t>
  </si>
  <si>
    <t xml:space="preserve"> 1.00000965838005
</t>
  </si>
  <si>
    <t>predicted amount of GTBCPS is: 103503339.84934917</t>
  </si>
  <si>
    <t xml:space="preserve"> actual amount is: 103504029.37811136
</t>
  </si>
  <si>
    <t>plot sizes of gold is: 90886981.08855322</t>
  </si>
  <si>
    <t xml:space="preserve"> plot sizes of tb is: 39052720.422823496 </t>
  </si>
  <si>
    <t xml:space="preserve"> plot sizes of reit is: 24740871.410016622</t>
  </si>
  <si>
    <t xml:space="preserve"> plot sizes of total is: 154680572.92139333.
</t>
  </si>
  <si>
    <t xml:space="preserve"> 154680572.92139333.
</t>
  </si>
  <si>
    <t>predicted stdevs of gold is: 0.013171440582061307</t>
  </si>
  <si>
    <t xml:space="preserve"> predicted stdevs of tb is: 0.00036533138195101155</t>
  </si>
  <si>
    <t xml:space="preserve"> predicted stdevs of reit is: 0.016656687919255644</t>
  </si>
  <si>
    <t xml:space="preserve"> predicted stdevs of GTBCPS is: 0.010495698319943111.
</t>
  </si>
  <si>
    <t xml:space="preserve"> 0.010495698319943111.
</t>
  </si>
  <si>
    <t>total_value_of_collaterals is: 154680817.97668403</t>
  </si>
  <si>
    <t xml:space="preserve"> createdtionValue_gold is: -605.481090362879</t>
  </si>
  <si>
    <t xml:space="preserve"> createdValue_tb is: -260.1655575236395</t>
  </si>
  <si>
    <t xml:space="preserve"> createdValue_reit is: -164.82128782915763
</t>
  </si>
  <si>
    <t xml:space="preserve"> -164.82128782915763
</t>
  </si>
  <si>
    <t>plotValue_gold_after_creation is: 90887771.47689487</t>
  </si>
  <si>
    <t xml:space="preserve"> plotValue_tb_after_creation  is: 39053024.305343665</t>
  </si>
  <si>
    <t xml:space="preserve"> plotValue_reit_after_creation  is: 24741052.662381224</t>
  </si>
  <si>
    <t xml:space="preserve">total_value_after_creation is: 154681848.44461977
</t>
  </si>
  <si>
    <t xml:space="preserve"> 154681848.44461977
</t>
  </si>
  <si>
    <t>total_amount_gtncps_before_creation is: 103504029.37811136</t>
  </si>
  <si>
    <t>creation_amount_gtbcps is: -689.528762191534</t>
  </si>
  <si>
    <t xml:space="preserve">total_amount_gtbcps_new is: 103503339.84934917
</t>
  </si>
  <si>
    <t xml:space="preserve"> 103503339.84934917
</t>
  </si>
  <si>
    <t>payout of tranche of gold is: 184.90725128007404</t>
  </si>
  <si>
    <t xml:space="preserve"> payout of tranche of Treausry Bill Option is: 43.716962643870275</t>
  </si>
  <si>
    <t xml:space="preserve"> payout of tranche of Collar of REIT is: 16.43107677169289
</t>
  </si>
  <si>
    <t xml:space="preserve"> 16.43107677169289
</t>
  </si>
  <si>
    <t>Collateral size of tranche of gold is: 90887771.47689487</t>
  </si>
  <si>
    <t xml:space="preserve"> collateral size of tranche of Treausry Bill Option is: 39053024.305343665</t>
  </si>
  <si>
    <t xml:space="preserve"> collateral size of tranche of Collar of REIT is: 24741052.662381224
</t>
  </si>
  <si>
    <t xml:space="preserve"> 24741052.662381224
</t>
  </si>
  <si>
    <t>Collateral ratio of tranche of gold is: 0.8780942029751762</t>
  </si>
  <si>
    <t xml:space="preserve"> collateral ratio of tranche of Treausry Bill Option is: 0.3773030595198229</t>
  </si>
  <si>
    <t xml:space="preserve"> collateral ratio of tranche of Collar of REIT is: 0.23903078010734743
</t>
  </si>
  <si>
    <t xml:space="preserve"> 0.23903078010734743
</t>
  </si>
  <si>
    <t xml:space="preserve">date is: 2020-04-24 00:00:00
</t>
  </si>
  <si>
    <t xml:space="preserve"> 2020-04-24 00</t>
  </si>
  <si>
    <t>current price of gold is: 1729.6</t>
  </si>
  <si>
    <t xml:space="preserve"> predicted price of gold is: 1734.4374228231954
</t>
  </si>
  <si>
    <t xml:space="preserve"> 1734.4374228231954
</t>
  </si>
  <si>
    <t>current price of tb is: 101.1230469</t>
  </si>
  <si>
    <t xml:space="preserve"> current price of tb option is: 4.451116417086743</t>
  </si>
  <si>
    <t xml:space="preserve"> predicted price of tb is: 101.17362106593785
</t>
  </si>
  <si>
    <t xml:space="preserve"> 101.17362106593785
</t>
  </si>
  <si>
    <t xml:space="preserve"> current price of reit option is: 6.406621946537186</t>
  </si>
  <si>
    <t xml:space="preserve"> predicted price of reit is: 66.91274518542548
</t>
  </si>
  <si>
    <t xml:space="preserve"> 66.91274518542548
</t>
  </si>
  <si>
    <t>value_ratio_gold_to_total is: 0.2993736206671549</t>
  </si>
  <si>
    <t xml:space="preserve"> risk_ratio_to_gold is: 0.9445704275521729</t>
  </si>
  <si>
    <t xml:space="preserve"> risk_ratio_to_gold_before is: 0.9437686242054225
</t>
  </si>
  <si>
    <t xml:space="preserve"> 0.9437686242054225
</t>
  </si>
  <si>
    <t>value_ratio_tb_to_total is: 0.27859615713166874</t>
  </si>
  <si>
    <t xml:space="preserve"> risk_ratio_tb_to_gold is: 0.03141812149798217</t>
  </si>
  <si>
    <t xml:space="preserve"> risk_ratio_tb_to_gold_before is: 0.03154020023000895
</t>
  </si>
  <si>
    <t xml:space="preserve"> 0.03154020023000895
</t>
  </si>
  <si>
    <t>value_ratio_reit_to_total is: 0.4220302222011763</t>
  </si>
  <si>
    <t xml:space="preserve"> risk_ratio_reit_to_gold is: 0.027264186174375656</t>
  </si>
  <si>
    <t xml:space="preserve"> risk_ratio_reit_to_gold_before is: 0.0280415387178395
</t>
  </si>
  <si>
    <t xml:space="preserve"> 0.0280415387178395
</t>
  </si>
  <si>
    <t>delta_gold is: 0.9994741434605983</t>
  </si>
  <si>
    <t xml:space="preserve"> delta_tb is: 0.9999522481813835</t>
  </si>
  <si>
    <t xml:space="preserve"> delta_reit is: 0.9847575323727802
</t>
  </si>
  <si>
    <t xml:space="preserve"> 0.9847575323727802
</t>
  </si>
  <si>
    <t>delta_gold_risk is: 1.0004124993771202</t>
  </si>
  <si>
    <t xml:space="preserve"> delta_tb_risk is: 0.9998816539268177</t>
  </si>
  <si>
    <t xml:space="preserve"> delta_reit_risk is: 0.9992438510369598
</t>
  </si>
  <si>
    <t xml:space="preserve"> 0.9992438510369598
</t>
  </si>
  <si>
    <t xml:space="preserve">collateral_ratio_tranche_gold is: 0.8772705778294104
</t>
  </si>
  <si>
    <t xml:space="preserve"> 0.8772705778294104
</t>
  </si>
  <si>
    <t xml:space="preserve">collateral_ratio_tranche_tb is: 0.3775282237859131
</t>
  </si>
  <si>
    <t xml:space="preserve"> 0.3775282237859131
</t>
  </si>
  <si>
    <t xml:space="preserve">collateral_ratio_tranche_reit is: 0.2356894226000794
</t>
  </si>
  <si>
    <t xml:space="preserve"> 0.2356894226000794
</t>
  </si>
  <si>
    <t>Total plot size is: 154255074.96843424</t>
  </si>
  <si>
    <t xml:space="preserve"> plot size of gold is: 90839977.54791209</t>
  </si>
  <si>
    <t xml:space="preserve"> plot size of TB is: 39051159.45241061</t>
  </si>
  <si>
    <t xml:space="preserve"> plot size of REIT is: 24363937.968111537
</t>
  </si>
  <si>
    <t xml:space="preserve"> 24363937.968111537
</t>
  </si>
  <si>
    <t xml:space="preserve">collateral ratio is: 1.4903147834484787
</t>
  </si>
  <si>
    <t xml:space="preserve"> 1.4903147834484787
</t>
  </si>
  <si>
    <t>S_gtbcps_0 is: 1.000016320343064</t>
  </si>
  <si>
    <t xml:space="preserve">stdev_gtbcps is: 0.01046426729741934
</t>
  </si>
  <si>
    <t xml:space="preserve"> 0.01046426729741934
</t>
  </si>
  <si>
    <t>predicted price of GTBCPS is: 0.9999929842498269</t>
  </si>
  <si>
    <t xml:space="preserve"> actual price is: 1.000016320343064
</t>
  </si>
  <si>
    <t xml:space="preserve"> 1.000016320343064
</t>
  </si>
  <si>
    <t>predicted amount of GTBCPS is: 103505755.22988397</t>
  </si>
  <si>
    <t xml:space="preserve"> actual amount is: 103503339.84934917
</t>
  </si>
  <si>
    <t>plot sizes of gold is: 90839977.54791209</t>
  </si>
  <si>
    <t xml:space="preserve"> plot sizes of tb is: 39051159.45241061 </t>
  </si>
  <si>
    <t xml:space="preserve"> plot sizes of reit is: 24363937.968111537</t>
  </si>
  <si>
    <t xml:space="preserve"> plot sizes of total is: 154255074.96843424.
</t>
  </si>
  <si>
    <t xml:space="preserve"> 154255074.96843424.
</t>
  </si>
  <si>
    <t>predicted stdevs of gold is: 0.013179414122162652</t>
  </si>
  <si>
    <t xml:space="preserve"> predicted stdevs of tb is: 0.0003656320021862572</t>
  </si>
  <si>
    <t xml:space="preserve"> predicted stdevs of reit is: 0.01652730771232529</t>
  </si>
  <si>
    <t xml:space="preserve"> predicted stdevs of GTBCPS is: 0.01046426729741934.
</t>
  </si>
  <si>
    <t xml:space="preserve"> 0.01046426729741934.
</t>
  </si>
  <si>
    <t>total_value_of_collaterals is: 154254214.6407961</t>
  </si>
  <si>
    <t xml:space="preserve"> createdtionValue_gold is: 2119.8000571610773</t>
  </si>
  <si>
    <t xml:space="preserve"> createdValue_tb is: 911.2830111534614</t>
  </si>
  <si>
    <t xml:space="preserve"> createdValue_reit is: 568.5489195533776
</t>
  </si>
  <si>
    <t xml:space="preserve"> 568.5489195533776
</t>
  </si>
  <si>
    <t>plotValue_gold_after_creation is: 90837192.13932075</t>
  </si>
  <si>
    <t xml:space="preserve"> plotValue_tb_after_creation  is: 39050093.28488553</t>
  </si>
  <si>
    <t xml:space="preserve"> plotValue_reit_after_creation  is: 24363329.58460195</t>
  </si>
  <si>
    <t xml:space="preserve">total_value_after_creation is: 154250615.00880823
</t>
  </si>
  <si>
    <t xml:space="preserve"> 154250615.00880823
</t>
  </si>
  <si>
    <t>total_amount_gtncps_before_creation is: 103503339.84934917</t>
  </si>
  <si>
    <t>creation_amount_gtbcps is: 2415.380534797907</t>
  </si>
  <si>
    <t xml:space="preserve">total_amount_gtbcps_new is: 103505755.22988397
</t>
  </si>
  <si>
    <t xml:space="preserve"> 103505755.22988397
</t>
  </si>
  <si>
    <t>payout of tranche of gold is: -665.6085341848901</t>
  </si>
  <si>
    <t xml:space="preserve"> payout of tranche of Treausry Bill Option is: -154.884513921995</t>
  </si>
  <si>
    <t xml:space="preserve"> payout of tranche of Collar of REIT is: -39.83459003338901
</t>
  </si>
  <si>
    <t xml:space="preserve"> -39.83459003338901
</t>
  </si>
  <si>
    <t>Collateral size of tranche of gold is: 90837192.13932075</t>
  </si>
  <si>
    <t xml:space="preserve"> collateral size of tranche of Treausry Bill Option is: 39050093.28488553</t>
  </si>
  <si>
    <t xml:space="preserve"> collateral size of tranche of Collar of REIT is: 24363329.58460195
</t>
  </si>
  <si>
    <t xml:space="preserve"> 24363329.58460195
</t>
  </si>
  <si>
    <t>Collateral ratio of tranche of gold is: 0.877631867406929</t>
  </si>
  <si>
    <t xml:space="preserve"> collateral ratio of tranche of Treausry Bill Option is: 0.3772860596512615</t>
  </si>
  <si>
    <t xml:space="preserve"> collateral ratio of tranche of Collar of REIT is: 0.23538854444983487
</t>
  </si>
  <si>
    <t xml:space="preserve"> 0.23538854444983487
</t>
  </si>
  <si>
    <t xml:space="preserve">date is: 2020-04-27 00:00:00
</t>
  </si>
  <si>
    <t xml:space="preserve"> 2020-04-27 00</t>
  </si>
  <si>
    <t>current price of gold is: 1713.99</t>
  </si>
  <si>
    <t xml:space="preserve"> predicted price of gold is: 1716.3610584802616
</t>
  </si>
  <si>
    <t xml:space="preserve"> 1716.3610584802616
</t>
  </si>
  <si>
    <t>current price of tb is: 101.1035156</t>
  </si>
  <si>
    <t xml:space="preserve"> current price of tb option is: 4.4454223248037685</t>
  </si>
  <si>
    <t xml:space="preserve"> predicted price of tb is: 101.15998082461836
</t>
  </si>
  <si>
    <t xml:space="preserve"> 101.15998082461836
</t>
  </si>
  <si>
    <t xml:space="preserve"> current price of reit option is: 6.343332125796763</t>
  </si>
  <si>
    <t xml:space="preserve"> predicted price of reit is: 67.51860480011732
</t>
  </si>
  <si>
    <t xml:space="preserve"> 67.51860480011732
</t>
  </si>
  <si>
    <t>value_ratio_gold_to_total is: 0.17263041031559948</t>
  </si>
  <si>
    <t xml:space="preserve"> risk_ratio_to_gold is: 0.9441408594363099</t>
  </si>
  <si>
    <t xml:space="preserve"> risk_ratio_to_gold_before is: 0.9445704275521729
</t>
  </si>
  <si>
    <t xml:space="preserve"> 0.9445704275521729
</t>
  </si>
  <si>
    <t>value_ratio_tb_to_total is: 0.3277703613475166</t>
  </si>
  <si>
    <t xml:space="preserve"> risk_ratio_tb_to_gold is: 0.03154222184919465</t>
  </si>
  <si>
    <t xml:space="preserve"> risk_ratio_tb_to_gold_before is: 0.03141812149798217
</t>
  </si>
  <si>
    <t xml:space="preserve"> 0.03141812149798217
</t>
  </si>
  <si>
    <t>value_ratio_reit_to_total is: 0.49959922833688397</t>
  </si>
  <si>
    <t xml:space="preserve"> risk_ratio_reit_to_gold is: 0.027621768359893554</t>
  </si>
  <si>
    <t xml:space="preserve"> risk_ratio_reit_to_gold_before is: 0.027264186174375656
</t>
  </si>
  <si>
    <t xml:space="preserve"> 0.027264186174375656
</t>
  </si>
  <si>
    <t>delta_gold is: 0.9909747918593895</t>
  </si>
  <si>
    <t xml:space="preserve"> delta_tb is: 0.9997610647199049</t>
  </si>
  <si>
    <t xml:space="preserve"> delta_reit is: 1.005989993331193
</t>
  </si>
  <si>
    <t xml:space="preserve"> 1.005989993331193
</t>
  </si>
  <si>
    <t>delta_gold_risk is: 0.9997790935675167</t>
  </si>
  <si>
    <t xml:space="preserve"> delta_tb_risk is: 1.0001203201190925</t>
  </si>
  <si>
    <t xml:space="preserve"> delta_reit_risk is: 1.0003480917473135
</t>
  </si>
  <si>
    <t xml:space="preserve"> 1.0003480917473135
</t>
  </si>
  <si>
    <t xml:space="preserve">collateral_ratio_tranche_gold is: 0.8699032243506458
</t>
  </si>
  <si>
    <t xml:space="preserve"> 0.8699032243506458
</t>
  </si>
  <si>
    <t xml:space="preserve">collateral_ratio_tranche_tb is: 0.38058539632084
</t>
  </si>
  <si>
    <t xml:space="preserve"> 0.38058539632084
</t>
  </si>
  <si>
    <t xml:space="preserve">collateral_ratio_tranche_reit is: 0.23887199076868593
</t>
  </si>
  <si>
    <t xml:space="preserve"> 0.23887199076868593
</t>
  </si>
  <si>
    <t>Total plot size is: 153567396.1796029</t>
  </si>
  <si>
    <t xml:space="preserve"> plot size of gold is: 90017367.57335475</t>
  </si>
  <si>
    <t xml:space="preserve"> plot size of TB is: 39040762.83990877</t>
  </si>
  <si>
    <t xml:space="preserve"> plot size of REIT is: 24509265.766339377
</t>
  </si>
  <si>
    <t xml:space="preserve"> 24509265.766339377
</t>
  </si>
  <si>
    <t xml:space="preserve">collateral ratio is: 1.4836708667704113
</t>
  </si>
  <si>
    <t xml:space="preserve"> 1.4836708667704113
</t>
  </si>
  <si>
    <t>S_gtbcps_0 is: 0.9999929842498269</t>
  </si>
  <si>
    <t xml:space="preserve">stdev_gtbcps is: 0.010450531012268728
</t>
  </si>
  <si>
    <t xml:space="preserve"> 0.010450531012268728
</t>
  </si>
  <si>
    <t>predicted price of GTBCPS is: 1.0000144254903376</t>
  </si>
  <si>
    <t xml:space="preserve"> actual price is: 0.9999929842498269
</t>
  </si>
  <si>
    <t xml:space="preserve"> 0.9999929842498269
</t>
  </si>
  <si>
    <t>predicted amount of GTBCPS is: 103503535.97010577</t>
  </si>
  <si>
    <t xml:space="preserve"> actual amount is: 103505755.22988397
</t>
  </si>
  <si>
    <t>plot sizes of gold is: 90017367.57335475</t>
  </si>
  <si>
    <t xml:space="preserve"> plot sizes of tb is: 39040762.83990877 </t>
  </si>
  <si>
    <t xml:space="preserve"> plot sizes of reit is: 24509265.766339377</t>
  </si>
  <si>
    <t xml:space="preserve"> plot sizes of total is: 153567396.17960292.
</t>
  </si>
  <si>
    <t xml:space="preserve"> 153567396.17960292.
</t>
  </si>
  <si>
    <t>predicted stdevs of gold is: 0.013179371967110947</t>
  </si>
  <si>
    <t xml:space="preserve"> predicted stdevs of tb is: 0.00036662685665461074</t>
  </si>
  <si>
    <t xml:space="preserve"> predicted stdevs of reit is: 0.01649070507418457</t>
  </si>
  <si>
    <t xml:space="preserve"> predicted stdevs of GTBCPS is: 0.010450531012268728.
</t>
  </si>
  <si>
    <t xml:space="preserve"> 0.010450531012268728.
</t>
  </si>
  <si>
    <t>total_value_of_collaterals is: 153568186.07709336</t>
  </si>
  <si>
    <t xml:space="preserve"> createdtionValue_gold is: -1930.1115155334394</t>
  </si>
  <si>
    <t xml:space="preserve"> createdValue_tb is: -837.0904437890648</t>
  </si>
  <si>
    <t xml:space="preserve"> createdValue_reit is: -525.5135539977589
</t>
  </si>
  <si>
    <t xml:space="preserve"> -525.5135539977589
</t>
  </si>
  <si>
    <t>plotValue_gold_after_creation is: 90019948.11760086</t>
  </si>
  <si>
    <t xml:space="preserve"> plotValue_tb_after_creation  is: 39041701.84633332</t>
  </si>
  <si>
    <t xml:space="preserve"> plotValue_reit_after_creation  is: 24509828.828672513</t>
  </si>
  <si>
    <t xml:space="preserve">total_value_after_creation is: 153571478.7926067
</t>
  </si>
  <si>
    <t xml:space="preserve"> 153571478.7926067
</t>
  </si>
  <si>
    <t>total_amount_gtncps_before_creation is: 103505755.22988397</t>
  </si>
  <si>
    <t>creation_amount_gtbcps is: -2219.25977820158</t>
  </si>
  <si>
    <t xml:space="preserve">total_amount_gtbcps_new is: 103503535.97010577
</t>
  </si>
  <si>
    <t xml:space="preserve"> 103503535.97010577
</t>
  </si>
  <si>
    <t>payout of tranche of gold is: 650.432730568399</t>
  </si>
  <si>
    <t xml:space="preserve"> payout of tranche of Treausry Bill Option is: 101.91598075513168</t>
  </si>
  <si>
    <t xml:space="preserve"> payout of tranche of Collar of REIT is: 37.548779136373376
</t>
  </si>
  <si>
    <t xml:space="preserve"> 37.548779136373376
</t>
  </si>
  <si>
    <t>Collateral size of tranche of gold is: 90019948.11760086</t>
  </si>
  <si>
    <t xml:space="preserve"> collateral size of tranche of Treausry Bill Option is: 39041701.84633332</t>
  </si>
  <si>
    <t xml:space="preserve"> collateral size of tranche of Collar of REIT is: 24509828.828672513
</t>
  </si>
  <si>
    <t xml:space="preserve"> 24509828.828672513
</t>
  </si>
  <si>
    <t>Collateral ratio of tranche of gold is: 0.8696970458745226</t>
  </si>
  <si>
    <t xml:space="preserve"> collateral ratio of tranche of Treausry Bill Option is: 0.3771880952132114</t>
  </si>
  <si>
    <t xml:space="preserve"> collateral ratio of tranche of Collar of REIT is: 0.2367933571716748
</t>
  </si>
  <si>
    <t xml:space="preserve"> 0.2367933571716748
</t>
  </si>
  <si>
    <t xml:space="preserve">date is: 2020-04-28 00:00:00
</t>
  </si>
  <si>
    <t xml:space="preserve"> 2020-04-28 00</t>
  </si>
  <si>
    <t>current price of gold is: 1707.79</t>
  </si>
  <si>
    <t xml:space="preserve"> predicted price of gold is: 1714.5160267422082
</t>
  </si>
  <si>
    <t xml:space="preserve"> 1714.5160267422082
</t>
  </si>
  <si>
    <t>current price of tb is: 101.1132813</t>
  </si>
  <si>
    <t xml:space="preserve"> current price of tb option is: 4.449491429050167</t>
  </si>
  <si>
    <t xml:space="preserve"> predicted price of tb is: 101.16553666014393
</t>
  </si>
  <si>
    <t xml:space="preserve"> 101.16553666014393
</t>
  </si>
  <si>
    <t>current price of reit is: 68.3</t>
  </si>
  <si>
    <t xml:space="preserve"> current price of reit option is: 6.308665160239741</t>
  </si>
  <si>
    <t xml:space="preserve"> predicted price of reit is: 68.59395584395855
</t>
  </si>
  <si>
    <t xml:space="preserve"> 68.59395584395855
</t>
  </si>
  <si>
    <t>value_ratio_gold_to_total is: 0.37722254147427053</t>
  </si>
  <si>
    <t xml:space="preserve"> risk_ratio_to_gold is: 0.943782702522362</t>
  </si>
  <si>
    <t xml:space="preserve"> risk_ratio_to_gold_before is: 0.9441408594363099
</t>
  </si>
  <si>
    <t xml:space="preserve"> 0.9441408594363099
</t>
  </si>
  <si>
    <t>value_ratio_tb_to_total is: 0.2524760055200014</t>
  </si>
  <si>
    <t xml:space="preserve"> risk_ratio_tb_to_gold is: 0.03137411783382324</t>
  </si>
  <si>
    <t xml:space="preserve"> risk_ratio_tb_to_gold_before is: 0.03154222184919465
</t>
  </si>
  <si>
    <t xml:space="preserve"> 0.03154222184919465
</t>
  </si>
  <si>
    <t>value_ratio_reit_to_total is: 0.3703014530057281</t>
  </si>
  <si>
    <t xml:space="preserve"> risk_ratio_reit_to_gold is: 0.028191815433857095</t>
  </si>
  <si>
    <t xml:space="preserve"> risk_ratio_reit_to_gold_before is: 0.027621768359893554
</t>
  </si>
  <si>
    <t xml:space="preserve"> 0.027621768359893554
</t>
  </si>
  <si>
    <t>delta_gold is: 0.9963827093506963</t>
  </si>
  <si>
    <t xml:space="preserve"> delta_tb is: 1.0001310747840613</t>
  </si>
  <si>
    <t xml:space="preserve"> delta_reit is: 1.0172521890916097
</t>
  </si>
  <si>
    <t xml:space="preserve"> 1.0172521890916097
</t>
  </si>
  <si>
    <t>delta_gold_risk is: 0.9998157762529348</t>
  </si>
  <si>
    <t xml:space="preserve"> delta_tb_risk is: 0.9998370362241982</t>
  </si>
  <si>
    <t xml:space="preserve"> delta_reit_risk is: 1.0005547245995707
</t>
  </si>
  <si>
    <t xml:space="preserve"> 1.0005547245995707
</t>
  </si>
  <si>
    <t xml:space="preserve">collateral_ratio_tranche_gold is: 0.8667107675879804
</t>
  </si>
  <si>
    <t xml:space="preserve"> 0.8667107675879804
</t>
  </si>
  <si>
    <t xml:space="preserve">collateral_ratio_tranche_tb is: 0.3786687761576106
</t>
  </si>
  <si>
    <t xml:space="preserve"> 0.3786687761576106
</t>
  </si>
  <si>
    <t xml:space="preserve">collateral_ratio_tranche_reit is: 0.24161901998556654
</t>
  </si>
  <si>
    <t xml:space="preserve"> 0.24161901998556654
</t>
  </si>
  <si>
    <t>Total plot size is: 153673816.06022424</t>
  </si>
  <si>
    <t xml:space="preserve"> plot size of gold is: 89694319.80102426</t>
  </si>
  <si>
    <t xml:space="preserve"> plot size of TB is: 39046819.22897221</t>
  </si>
  <si>
    <t xml:space="preserve"> plot size of REIT is: 24932677.030227758
</t>
  </si>
  <si>
    <t xml:space="preserve"> 24932677.030227758
</t>
  </si>
  <si>
    <t xml:space="preserve">collateral ratio is: 1.4846990282190717
</t>
  </si>
  <si>
    <t xml:space="preserve"> 1.4846990282190717
</t>
  </si>
  <si>
    <t>S_gtbcps_0 is: 1.0000144254903376</t>
  </si>
  <si>
    <t xml:space="preserve">stdev_gtbcps is: 0.010499159486928079
</t>
  </si>
  <si>
    <t xml:space="preserve"> 0.010499159486928079
</t>
  </si>
  <si>
    <t>predicted price of GTBCPS is: 1.0000065249661254</t>
  </si>
  <si>
    <t xml:space="preserve"> actual price is: 1.0000144254903376
</t>
  </si>
  <si>
    <t xml:space="preserve"> 1.0000144254903376
</t>
  </si>
  <si>
    <t>predicted amount of GTBCPS is: 103504353.6969621</t>
  </si>
  <si>
    <t xml:space="preserve"> actual amount is: 103503535.97010577
</t>
  </si>
  <si>
    <t>plot sizes of gold is: 89694319.80102426</t>
  </si>
  <si>
    <t xml:space="preserve"> plot sizes of tb is: 39046819.22897221 </t>
  </si>
  <si>
    <t xml:space="preserve"> plot sizes of reit is: 24932677.030227758</t>
  </si>
  <si>
    <t xml:space="preserve"> plot sizes of total is: 153673816.06022424.
</t>
  </si>
  <si>
    <t xml:space="preserve"> 153673816.06022424.
</t>
  </si>
  <si>
    <t>predicted stdevs of gold is: 0.01320802118714553</t>
  </si>
  <si>
    <t xml:space="preserve"> predicted stdevs of tb is: 0.00036467979140213883</t>
  </si>
  <si>
    <t xml:space="preserve"> predicted stdevs of reit is: 0.016625645175955793</t>
  </si>
  <si>
    <t xml:space="preserve"> predicted stdevs of GTBCPS is: 0.010499159486928079.
</t>
  </si>
  <si>
    <t xml:space="preserve"> 0.010499159486928079.
</t>
  </si>
  <si>
    <t>total_value_of_collaterals is: 153673525.6679579</t>
  </si>
  <si>
    <t xml:space="preserve"> createdtionValue_gold is: 708.6202061614504</t>
  </si>
  <si>
    <t xml:space="preserve"> createdValue_tb is: 308.4854836645126</t>
  </si>
  <si>
    <t xml:space="preserve"> createdValue_reit is: 196.97820672627154
</t>
  </si>
  <si>
    <t xml:space="preserve"> 196.97820672627154
</t>
  </si>
  <si>
    <t>plotValue_gold_after_creation is: 89693393.86285082</t>
  </si>
  <si>
    <t xml:space="preserve"> plotValue_tb_after_creation  is: 39046459.22697426</t>
  </si>
  <si>
    <t xml:space="preserve"> plotValue_reit_after_creation  is: 24932458.494236287</t>
  </si>
  <si>
    <t xml:space="preserve">total_value_after_creation is: 153672311.58406135
</t>
  </si>
  <si>
    <t xml:space="preserve"> 153672311.58406135
</t>
  </si>
  <si>
    <t>total_amount_gtncps_before_creation is: 103503535.97010577</t>
  </si>
  <si>
    <t>creation_amount_gtbcps is: 817.7268563359976</t>
  </si>
  <si>
    <t xml:space="preserve">total_amount_gtbcps_new is: 103504353.6969621
</t>
  </si>
  <si>
    <t xml:space="preserve"> 103504353.6969621
</t>
  </si>
  <si>
    <t>payout of tranche of gold is: -217.3179672746498</t>
  </si>
  <si>
    <t xml:space="preserve"> payout of tranche of Treausry Bill Option is: -51.51651429601595</t>
  </si>
  <si>
    <t xml:space="preserve"> payout of tranche of Collar of REIT is: -21.55778474371824
</t>
  </si>
  <si>
    <t xml:space="preserve"> -21.55778474371824
</t>
  </si>
  <si>
    <t>Collateral size of tranche of gold is: 89693393.86285082</t>
  </si>
  <si>
    <t xml:space="preserve"> collateral size of tranche of Treausry Bill Option is: 39046459.22697426</t>
  </si>
  <si>
    <t xml:space="preserve"> collateral size of tranche of Collar of REIT is: 24932458.494236287
</t>
  </si>
  <si>
    <t xml:space="preserve"> 24932458.494236287
</t>
  </si>
  <si>
    <t>Collateral ratio of tranche of gold is: 0.8665675793551463</t>
  </si>
  <si>
    <t xml:space="preserve"> collateral ratio of tranche of Treausry Bill Option is: 0.3772451258388924</t>
  </si>
  <si>
    <t xml:space="preserve"> collateral ratio of tranche of Collar of REIT is: 0.24088351743897632
</t>
  </si>
  <si>
    <t xml:space="preserve"> 0.24088351743897632
</t>
  </si>
  <si>
    <t xml:space="preserve">date is: 2020-04-29 00:00:00
</t>
  </si>
  <si>
    <t xml:space="preserve"> 2020-04-29 00</t>
  </si>
  <si>
    <t>current price of gold is: 1713.41</t>
  </si>
  <si>
    <t xml:space="preserve"> predicted price of gold is: 1711.2898611799803
</t>
  </si>
  <si>
    <t xml:space="preserve"> 1711.2898611799803
</t>
  </si>
  <si>
    <t>current price of tb is: 101.0839844</t>
  </si>
  <si>
    <t xml:space="preserve"> current price of tb option is: 4.448691415320647</t>
  </si>
  <si>
    <t xml:space="preserve"> predicted price of tb is: 101.13706742488479
</t>
  </si>
  <si>
    <t xml:space="preserve"> 101.13706742488479
</t>
  </si>
  <si>
    <t xml:space="preserve"> current price of reit option is: 6.239268127585646</t>
  </si>
  <si>
    <t xml:space="preserve"> predicted price of reit is: 69.97356099623066
</t>
  </si>
  <si>
    <t xml:space="preserve"> 69.97356099623066
</t>
  </si>
  <si>
    <t>value_ratio_gold_to_total is: -0.23571595201744172</t>
  </si>
  <si>
    <t xml:space="preserve"> risk_ratio_to_gold is: 0.9428959222006803</t>
  </si>
  <si>
    <t xml:space="preserve"> risk_ratio_to_gold_before is: 0.943782702522362
</t>
  </si>
  <si>
    <t xml:space="preserve"> 0.943782702522362
</t>
  </si>
  <si>
    <t>value_ratio_tb_to_total is: 0.5005049848249686</t>
  </si>
  <si>
    <t xml:space="preserve"> risk_ratio_tb_to_gold is: 0.03161504717458916</t>
  </si>
  <si>
    <t xml:space="preserve"> risk_ratio_tb_to_gold_before is: 0.03137411783382324
</t>
  </si>
  <si>
    <t xml:space="preserve"> 0.03137411783382324
</t>
  </si>
  <si>
    <t>value_ratio_reit_to_total is: 0.735210967192473</t>
  </si>
  <si>
    <t xml:space="preserve"> risk_ratio_reit_to_gold is: 0.028947392915342738</t>
  </si>
  <si>
    <t xml:space="preserve"> risk_ratio_reit_to_gold_before is: 0.028191815433857095
</t>
  </si>
  <si>
    <t xml:space="preserve"> 0.028191815433857095
</t>
  </si>
  <si>
    <t>delta_gold is: 1.0032908027333571</t>
  </si>
  <si>
    <t xml:space="preserve"> delta_tb is: 0.9997148908374475</t>
  </si>
  <si>
    <t xml:space="preserve"> delta_reit is: 1.016494102457173
</t>
  </si>
  <si>
    <t xml:space="preserve"> 1.016494102457173
</t>
  </si>
  <si>
    <t>delta_gold_risk is: 0.9995437862881839</t>
  </si>
  <si>
    <t xml:space="preserve"> delta_tb_risk is: 1.000233600336289</t>
  </si>
  <si>
    <t xml:space="preserve"> delta_reit_risk is: 1.000734860431822
</t>
  </si>
  <si>
    <t xml:space="preserve"> 1.000734860431822
</t>
  </si>
  <si>
    <t xml:space="preserve">collateral_ratio_tranche_gold is: 0.8698161043474887
</t>
  </si>
  <si>
    <t xml:space="preserve"> 0.8698161043474887
</t>
  </si>
  <si>
    <t xml:space="preserve">collateral_ratio_tranche_tb is: 0.3758127652340507
</t>
  </si>
  <si>
    <t xml:space="preserve"> 0.3758127652340507
</t>
  </si>
  <si>
    <t xml:space="preserve">collateral_ratio_tranche_reit is: 0.24387432919529686
</t>
  </si>
  <si>
    <t xml:space="preserve"> 0.24387432919529686
</t>
  </si>
  <si>
    <t>Total plot size is: 154367580.8713716</t>
  </si>
  <si>
    <t xml:space="preserve"> plot size of gold is: 89988557.12853876</t>
  </si>
  <si>
    <t xml:space="preserve"> plot size of TB is: 39035326.72368341</t>
  </si>
  <si>
    <t xml:space="preserve"> plot size of REIT is: 25343697.019149434
</t>
  </si>
  <si>
    <t xml:space="preserve"> 25343697.019149434
</t>
  </si>
  <si>
    <t xml:space="preserve">collateral ratio is: 1.4914017441880656
</t>
  </si>
  <si>
    <t xml:space="preserve"> 1.4914017441880656
</t>
  </si>
  <si>
    <t>S_gtbcps_0 is: 1.0000065249661254</t>
  </si>
  <si>
    <t xml:space="preserve">stdev_gtbcps is: 0.010535634286051598
</t>
  </si>
  <si>
    <t xml:space="preserve"> 0.010535634286051598
</t>
  </si>
  <si>
    <t>predicted price of GTBCPS is: 1.0000072586470203</t>
  </si>
  <si>
    <t xml:space="preserve"> actual price is: 1.0000065249661254
</t>
  </si>
  <si>
    <t xml:space="preserve"> 1.0000065249661254
</t>
  </si>
  <si>
    <t>predicted amount of GTBCPS is: 103504277.75834647</t>
  </si>
  <si>
    <t xml:space="preserve"> actual amount is: 103504353.6969621
</t>
  </si>
  <si>
    <t>plot sizes of gold is: 89988557.12853876</t>
  </si>
  <si>
    <t xml:space="preserve"> plot sizes of tb is: 39035326.72368341 </t>
  </si>
  <si>
    <t xml:space="preserve"> plot sizes of reit is: 25343697.019149434</t>
  </si>
  <si>
    <t xml:space="preserve"> plot sizes of total is: 154367580.8713716.
</t>
  </si>
  <si>
    <t xml:space="preserve"> 154367580.8713716.
</t>
  </si>
  <si>
    <t>predicted stdevs of gold is: 0.013209916627009063</t>
  </si>
  <si>
    <t xml:space="preserve"> predicted stdevs of tb is: 0.00036614377235344507</t>
  </si>
  <si>
    <t xml:space="preserve"> predicted stdevs of reit is: 0.016703423282282248</t>
  </si>
  <si>
    <t xml:space="preserve"> predicted stdevs of GTBCPS is: 0.010535634286051598.
</t>
  </si>
  <si>
    <t xml:space="preserve"> 0.010535634286051598.
</t>
  </si>
  <si>
    <t>total_value_of_collaterals is: 154367607.79257643</t>
  </si>
  <si>
    <t xml:space="preserve"> createdtionValue_gold is: -66.02246953406915</t>
  </si>
  <si>
    <t xml:space="preserve"> createdValue_tb is: -28.639290127740164</t>
  </si>
  <si>
    <t xml:space="preserve"> createdValue_reit is: -18.59406597690817
</t>
  </si>
  <si>
    <t xml:space="preserve"> -18.59406597690817
</t>
  </si>
  <si>
    <t>plotValue_gold_after_creation is: 89988643.87314728</t>
  </si>
  <si>
    <t xml:space="preserve"> plotValue_tb_after_creation  is: 39035360.20801298</t>
  </si>
  <si>
    <t xml:space="preserve"> plotValue_reit_after_creation  is: 25343716.96724181</t>
  </si>
  <si>
    <t xml:space="preserve">total_value_after_creation is: 154367721.04840207
</t>
  </si>
  <si>
    <t xml:space="preserve"> 154367721.04840207
</t>
  </si>
  <si>
    <t>total_amount_gtncps_before_creation is: 103504353.6969621</t>
  </si>
  <si>
    <t>creation_amount_gtbcps is: -75.93861563503742</t>
  </si>
  <si>
    <t xml:space="preserve">total_amount_gtbcps_new is: 103504277.75834647
</t>
  </si>
  <si>
    <t xml:space="preserve"> 103504277.75834647
</t>
  </si>
  <si>
    <t>payout of tranche of gold is: 20.722138986004737</t>
  </si>
  <si>
    <t xml:space="preserve"> payout of tranche of Treausry Bill Option is: 4.84503944753789</t>
  </si>
  <si>
    <t xml:space="preserve"> payout of tranche of Collar of REIT is: 1.3540263991539736
</t>
  </si>
  <si>
    <t xml:space="preserve"> 1.3540263991539736
</t>
  </si>
  <si>
    <t>Collateral size of tranche of gold is: 89988643.87314728</t>
  </si>
  <si>
    <t xml:space="preserve"> collateral size of tranche of Treausry Bill Option is: 39035360.20801298</t>
  </si>
  <si>
    <t xml:space="preserve"> collateral size of tranche of Collar of REIT is: 25343716.96724181
</t>
  </si>
  <si>
    <t xml:space="preserve"> 25343716.96724181
</t>
  </si>
  <si>
    <t>Collateral ratio of tranche of gold is: 0.8694126137490972</t>
  </si>
  <si>
    <t xml:space="preserve"> collateral ratio of tranche of Treausry Bill Option is: 0.3771346370651682</t>
  </si>
  <si>
    <t xml:space="preserve"> collateral ratio of tranche of Collar of REIT is: 0.24485475346942148
</t>
  </si>
  <si>
    <t xml:space="preserve"> 0.24485475346942148
</t>
  </si>
  <si>
    <t xml:space="preserve">date is: 2020-05-04 00:00:00
</t>
  </si>
  <si>
    <t xml:space="preserve"> 2020-05-04 00</t>
  </si>
  <si>
    <t>current price of gold is: 1702.07</t>
  </si>
  <si>
    <t xml:space="preserve"> predicted price of gold is: 1702.0031249796564
</t>
  </si>
  <si>
    <t xml:space="preserve"> 1702.0031249796564
</t>
  </si>
  <si>
    <t>current price of tb is: 101.0742188</t>
  </si>
  <si>
    <t xml:space="preserve"> current price of tb option is: 4.447881811540604</t>
  </si>
  <si>
    <t xml:space="preserve"> predicted price of tb is: 101.12813942758257
</t>
  </si>
  <si>
    <t xml:space="preserve"> 101.12813942758257
</t>
  </si>
  <si>
    <t>current price of reit is: 67.3</t>
  </si>
  <si>
    <t xml:space="preserve"> current price of reit option is: 6.283073634295093</t>
  </si>
  <si>
    <t xml:space="preserve"> predicted price of reit is: 67.5065368905908
</t>
  </si>
  <si>
    <t xml:space="preserve"> 67.5065368905908
</t>
  </si>
  <si>
    <t>value_ratio_gold_to_total is: -0.006121542228002067</t>
  </si>
  <si>
    <t xml:space="preserve"> risk_ratio_to_gold is: 0.9433337786448759</t>
  </si>
  <si>
    <t xml:space="preserve"> risk_ratio_to_gold_before is: 0.9428959222006803
</t>
  </si>
  <si>
    <t xml:space="preserve"> 0.9428959222006803
</t>
  </si>
  <si>
    <t>value_ratio_tb_to_total is: 0.41208172485990663</t>
  </si>
  <si>
    <t xml:space="preserve"> risk_ratio_tb_to_gold is: 0.03158895365458889</t>
  </si>
  <si>
    <t xml:space="preserve"> risk_ratio_tb_to_gold_before is: 0.03161504717458916
</t>
  </si>
  <si>
    <t xml:space="preserve"> 0.03161504717458916
</t>
  </si>
  <si>
    <t>value_ratio_reit_to_total is: 0.5940398173680954</t>
  </si>
  <si>
    <t xml:space="preserve"> risk_ratio_reit_to_gold is: 0.028481217304969667</t>
  </si>
  <si>
    <t xml:space="preserve"> risk_ratio_reit_to_gold_before is: 0.028947392915342738
</t>
  </si>
  <si>
    <t xml:space="preserve"> 0.028947392915342738
</t>
  </si>
  <si>
    <t>delta_gold is: 0.9933816191104288</t>
  </si>
  <si>
    <t xml:space="preserve"> delta_tb is: 0.9998997921383271</t>
  </si>
  <si>
    <t xml:space="preserve"> delta_reit is: 0.9702503129448069
</t>
  </si>
  <si>
    <t xml:space="preserve"> 0.9702503129448069
</t>
  </si>
  <si>
    <t>delta_gold_risk is: 1.0002253627892221</t>
  </si>
  <si>
    <t xml:space="preserve"> delta_tb_risk is: 0.9999747061463753</t>
  </si>
  <si>
    <t xml:space="preserve"> delta_reit_risk is: 0.999546939315282
</t>
  </si>
  <si>
    <t xml:space="preserve"> 0.999546939315282
</t>
  </si>
  <si>
    <t xml:space="preserve">collateral_ratio_tranche_gold is: 0.8634639172843162
</t>
  </si>
  <si>
    <t xml:space="preserve"> 0.8634639172843162
</t>
  </si>
  <si>
    <t xml:space="preserve">collateral_ratio_tranche_tb is: 0.3796188457976432
</t>
  </si>
  <si>
    <t xml:space="preserve"> 0.3796188457976432
</t>
  </si>
  <si>
    <t xml:space="preserve">collateral_ratio_tranche_reit is: 0.239261608230629
</t>
  </si>
  <si>
    <t xml:space="preserve"> 0.239261608230629
</t>
  </si>
  <si>
    <t>Total plot size is: 153014262.6289467</t>
  </si>
  <si>
    <t xml:space="preserve"> plot size of gold is: 89393064.7522588</t>
  </si>
  <si>
    <t xml:space="preserve"> plot size of TB is: 39031448.55803691</t>
  </si>
  <si>
    <t xml:space="preserve"> plot size of REIT is: 24589749.318650976
</t>
  </si>
  <si>
    <t xml:space="preserve"> 24589749.318650976
</t>
  </si>
  <si>
    <t xml:space="preserve">collateral ratio is: 1.4783268409227495
</t>
  </si>
  <si>
    <t xml:space="preserve"> 1.4783268409227495
</t>
  </si>
  <si>
    <t>S_gtbcps_0 is: 1.0000072586470203</t>
  </si>
  <si>
    <t xml:space="preserve">stdev_gtbcps is: 0.010541826060408245
</t>
  </si>
  <si>
    <t xml:space="preserve"> 0.010541826060408245
</t>
  </si>
  <si>
    <t>predicted price of GTBCPS is: 0.9999995732760657</t>
  </si>
  <si>
    <t xml:space="preserve"> actual price is: 1.0000072586470203
</t>
  </si>
  <si>
    <t xml:space="preserve"> 1.0000072586470203
</t>
  </si>
  <si>
    <t>predicted amount of GTBCPS is: 103505073.22745588</t>
  </si>
  <si>
    <t xml:space="preserve"> actual amount is: 103504277.75834647
</t>
  </si>
  <si>
    <t>plot sizes of gold is: 89393064.7522588</t>
  </si>
  <si>
    <t xml:space="preserve"> plot sizes of tb is: 39031448.55803691 </t>
  </si>
  <si>
    <t xml:space="preserve"> plot sizes of reit is: 24589749.318650976</t>
  </si>
  <si>
    <t xml:space="preserve"> plot sizes of total is: 153014262.6289467.
</t>
  </si>
  <si>
    <t xml:space="preserve"> 153014262.6289467.
</t>
  </si>
  <si>
    <t>predicted stdevs of gold is: 0.013208028305680432</t>
  </si>
  <si>
    <t xml:space="preserve"> predicted stdevs of tb is: 0.00036641367880005897</t>
  </si>
  <si>
    <t xml:space="preserve"> predicted stdevs of reit is: 0.017000659492063194</t>
  </si>
  <si>
    <t xml:space="preserve"> predicted stdevs of GTBCPS is: 0.010541826060408245.
</t>
  </si>
  <si>
    <t xml:space="preserve"> 0.010541826060408245.
</t>
  </si>
  <si>
    <t>total_value_of_collaterals is: 153013979.82764816</t>
  </si>
  <si>
    <t xml:space="preserve"> createdtionValue_gold is: 687.0122074751018</t>
  </si>
  <si>
    <t xml:space="preserve"> createdValue_tb is: 299.9685843338967</t>
  </si>
  <si>
    <t xml:space="preserve"> createdValue_reit is: 188.9798685367911
</t>
  </si>
  <si>
    <t xml:space="preserve"> 188.9798685367911
</t>
  </si>
  <si>
    <t>plotValue_gold_after_creation is: 89392160.55552676</t>
  </si>
  <si>
    <t xml:space="preserve"> plotValue_tb_after_creation  is: 39031096.62481735</t>
  </si>
  <si>
    <t xml:space="preserve"> plotValue_reit_after_creation  is: 24589546.686643712</t>
  </si>
  <si>
    <t xml:space="preserve">total_value_after_creation is: 153012803.86698782
</t>
  </si>
  <si>
    <t xml:space="preserve"> 153012803.86698782
</t>
  </si>
  <si>
    <t>total_amount_gtncps_before_creation is: 103504277.75834647</t>
  </si>
  <si>
    <t>creation_amount_gtbcps is: 795.469109416008</t>
  </si>
  <si>
    <t xml:space="preserve">total_amount_gtbcps_new is: 103505073.22745588
</t>
  </si>
  <si>
    <t xml:space="preserve"> 103505073.22745588
</t>
  </si>
  <si>
    <t>payout of tranche of gold is: -217.18452456858657</t>
  </si>
  <si>
    <t xml:space="preserve"> payout of tranche of Treausry Bill Option is: -51.964635225708726</t>
  </si>
  <si>
    <t xml:space="preserve"> payout of tranche of Collar of REIT is: -13.652138727401452
</t>
  </si>
  <si>
    <t xml:space="preserve"> -13.652138727401452
</t>
  </si>
  <si>
    <t>Collateral size of tranche of gold is: 89392160.55552676</t>
  </si>
  <si>
    <t xml:space="preserve"> collateral size of tranche of Treausry Bill Option is: 39031096.62481735</t>
  </si>
  <si>
    <t xml:space="preserve"> collateral size of tranche of Collar of REIT is: 24589546.686643712
</t>
  </si>
  <si>
    <t xml:space="preserve"> 24589546.686643712
</t>
  </si>
  <si>
    <t>Collateral ratio of tranche of gold is: 0.8636570452674746</t>
  </si>
  <si>
    <t xml:space="preserve"> collateral ratio of tranche of Treausry Bill Option is: 0.377096619827195</t>
  </si>
  <si>
    <t xml:space="preserve"> collateral ratio of tranche of Collar of REIT is: 0.23757044358114388
</t>
  </si>
  <si>
    <t xml:space="preserve"> 0.23757044358114388
</t>
  </si>
  <si>
    <t xml:space="preserve">date is: 2020-05-05 00:00:00
</t>
  </si>
  <si>
    <t xml:space="preserve"> 2020-05-05 00</t>
  </si>
  <si>
    <t>current price of gold is: 1705.92</t>
  </si>
  <si>
    <t xml:space="preserve"> predicted price of gold is: 1709.6087783287294
</t>
  </si>
  <si>
    <t xml:space="preserve"> 1709.6087783287294
</t>
  </si>
  <si>
    <t xml:space="preserve"> current price of tb option is: 4.44625268660772</t>
  </si>
  <si>
    <t xml:space="preserve"> predicted price of tb is: 101.1298249106187
</t>
  </si>
  <si>
    <t xml:space="preserve"> 101.1298249106187
</t>
  </si>
  <si>
    <t>current price of reit is: 67.8</t>
  </si>
  <si>
    <t xml:space="preserve"> current price of reit option is: 6.248882972422621</t>
  </si>
  <si>
    <t xml:space="preserve"> predicted price of reit is: 68.0881322693146
</t>
  </si>
  <si>
    <t xml:space="preserve"> 68.0881322693146
</t>
  </si>
  <si>
    <t>value_ratio_gold_to_total is: 0.25046614603839606</t>
  </si>
  <si>
    <t xml:space="preserve"> risk_ratio_to_gold is: 0.9431096663340188</t>
  </si>
  <si>
    <t xml:space="preserve"> risk_ratio_to_gold_before is: 0.9433337786448759
</t>
  </si>
  <si>
    <t xml:space="preserve"> 0.9433337786448759
</t>
  </si>
  <si>
    <t>value_ratio_tb_to_total is: 0.3056738905042218</t>
  </si>
  <si>
    <t xml:space="preserve"> risk_ratio_tb_to_gold is: 0.031621109844911045</t>
  </si>
  <si>
    <t xml:space="preserve"> risk_ratio_tb_to_gold_before is: 0.03158895365458889
</t>
  </si>
  <si>
    <t xml:space="preserve"> 0.03158895365458889
</t>
  </si>
  <si>
    <t>value_ratio_reit_to_total is: 0.44385996345738216</t>
  </si>
  <si>
    <t xml:space="preserve"> risk_ratio_reit_to_gold is: 0.028700966894182053</t>
  </si>
  <si>
    <t xml:space="preserve"> risk_ratio_reit_to_gold_before is: 0.028481217304969667
</t>
  </si>
  <si>
    <t xml:space="preserve"> 0.028481217304969667
</t>
  </si>
  <si>
    <t>delta_gold is: 1.0022619516236113</t>
  </si>
  <si>
    <t xml:space="preserve"> delta_tb is: 0.9999845612916779</t>
  </si>
  <si>
    <t xml:space="preserve"> delta_reit is: 1.0063303870730187
</t>
  </si>
  <si>
    <t xml:space="preserve"> 1.0063303870730187
</t>
  </si>
  <si>
    <t>delta_gold_risk is: 0.9998846763673231</t>
  </si>
  <si>
    <t xml:space="preserve"> delta_tb_risk is: 1.0000311715147863</t>
  </si>
  <si>
    <t xml:space="preserve"> delta_reit_risk is: 1.0002136641734576
</t>
  </si>
  <si>
    <t xml:space="preserve"> 1.0002136641734576
</t>
  </si>
  <si>
    <t xml:space="preserve">collateral_ratio_tranche_gold is: 0.8657104325951938
</t>
  </si>
  <si>
    <t xml:space="preserve"> 0.8657104325951938
</t>
  </si>
  <si>
    <t xml:space="preserve">collateral_ratio_tranche_tb is: 0.37622803420466494
</t>
  </si>
  <si>
    <t xml:space="preserve"> 0.37622803420466494
</t>
  </si>
  <si>
    <t xml:space="preserve">collateral_ratio_tranche_reit is: 0.23848384680884363
</t>
  </si>
  <si>
    <t xml:space="preserve"> 0.23848384680884363
</t>
  </si>
  <si>
    <t>Total plot size is: 153370063.36845475</t>
  </si>
  <si>
    <t xml:space="preserve"> plot size of gold is: 89594361.29823346</t>
  </si>
  <si>
    <t xml:space="preserve"> plot size of TB is: 39030494.03510106</t>
  </si>
  <si>
    <t xml:space="preserve"> plot size of REIT is: 24745208.03512023
</t>
  </si>
  <si>
    <t xml:space="preserve"> 24745208.03512023
</t>
  </si>
  <si>
    <t xml:space="preserve">collateral ratio is: 1.4817643621982037
</t>
  </si>
  <si>
    <t xml:space="preserve"> 1.4817643621982037
</t>
  </si>
  <si>
    <t>S_gtbcps_0 is: 0.9999995732760657</t>
  </si>
  <si>
    <t xml:space="preserve">stdev_gtbcps is: 0.010549429040096817
</t>
  </si>
  <si>
    <t xml:space="preserve"> 0.010549429040096817
</t>
  </si>
  <si>
    <t>predicted price of GTBCPS is: 0.9999336759505113</t>
  </si>
  <si>
    <t xml:space="preserve"> actual price is: 0.9999995732760657
</t>
  </si>
  <si>
    <t xml:space="preserve"> 0.9999995732760657
</t>
  </si>
  <si>
    <t>predicted amount of GTBCPS is: 103511894.38736983</t>
  </si>
  <si>
    <t xml:space="preserve"> actual amount is: 103505073.22745588
</t>
  </si>
  <si>
    <t>plot sizes of gold is: 89594361.29823346</t>
  </si>
  <si>
    <t xml:space="preserve"> plot sizes of tb is: 39030494.03510106 </t>
  </si>
  <si>
    <t xml:space="preserve"> plot sizes of reit is: 24745208.03512023</t>
  </si>
  <si>
    <t xml:space="preserve"> plot sizes of total is: 153370063.36845475.
</t>
  </si>
  <si>
    <t xml:space="preserve"> 153370063.36845475.
</t>
  </si>
  <si>
    <t>predicted stdevs of gold is: 0.013204620437831658</t>
  </si>
  <si>
    <t xml:space="preserve"> predicted stdevs of tb is: 0.00036486517971402846</t>
  </si>
  <si>
    <t xml:space="preserve"> predicted stdevs of reit is: 0.016999905486753356</t>
  </si>
  <si>
    <t xml:space="preserve"> predicted stdevs of GTBCPS is: 0.010549429040096817.
</t>
  </si>
  <si>
    <t xml:space="preserve"> 0.010549429040096817.
</t>
  </si>
  <si>
    <t>total_value_of_collaterals is: 153367641.32146016</t>
  </si>
  <si>
    <t xml:space="preserve"> createdtionValue_gold is: 5903.903434746336</t>
  </si>
  <si>
    <t xml:space="preserve"> createdValue_tb is: 2571.9862248528016</t>
  </si>
  <si>
    <t xml:space="preserve"> createdValue_reit is: 1630.6320427556716
</t>
  </si>
  <si>
    <t xml:space="preserve"> 1630.6320427556716
</t>
  </si>
  <si>
    <t>plotValue_gold_after_creation is: 89586516.81691453</t>
  </si>
  <si>
    <t xml:space="preserve"> plotValue_tb_after_creation  is: 39027617.86881223</t>
  </si>
  <si>
    <t xml:space="preserve"> plotValue_reit_after_creation  is: 24743400.11403103</t>
  </si>
  <si>
    <t xml:space="preserve">total_value_after_creation is: 153357534.79975778
</t>
  </si>
  <si>
    <t xml:space="preserve"> 153357534.79975778
</t>
  </si>
  <si>
    <t>total_amount_gtncps_before_creation is: 103505073.22745588</t>
  </si>
  <si>
    <t>creation_amount_gtbcps is: 6821.159913942218</t>
  </si>
  <si>
    <t xml:space="preserve">total_amount_gtbcps_new is: 103511894.38736983
</t>
  </si>
  <si>
    <t xml:space="preserve"> 103511894.38736983
</t>
  </si>
  <si>
    <t>payout of tranche of gold is: -1940.5778841764113</t>
  </si>
  <si>
    <t xml:space="preserve"> payout of tranche of Treausry Bill Option is: -304.1800639767892</t>
  </si>
  <si>
    <t xml:space="preserve"> payout of tranche of Collar of REIT is: -177.28904644363928
</t>
  </si>
  <si>
    <t xml:space="preserve"> -177.28904644363928
</t>
  </si>
  <si>
    <t>Collateral size of tranche of gold is: 89586516.81691453</t>
  </si>
  <si>
    <t xml:space="preserve"> collateral size of tranche of Treausry Bill Option is: 39027617.86881223</t>
  </si>
  <si>
    <t xml:space="preserve"> collateral size of tranche of Collar of REIT is: 24743400.11403103
</t>
  </si>
  <si>
    <t xml:space="preserve"> 24743400.11403103
</t>
  </si>
  <si>
    <t>Collateral ratio of tranche of gold is: 0.8655851945992387</t>
  </si>
  <si>
    <t xml:space="preserve"> collateral ratio of tranche of Treausry Bill Option is: 0.37708496108582207</t>
  </si>
  <si>
    <t xml:space="preserve"> collateral ratio of tranche of Collar of REIT is: 0.2390708062299237
</t>
  </si>
  <si>
    <t xml:space="preserve"> 0.2390708062299237
</t>
  </si>
  <si>
    <t xml:space="preserve">date is: 2020-05-06 00:00:00
</t>
  </si>
  <si>
    <t xml:space="preserve"> 2020-05-06 00</t>
  </si>
  <si>
    <t>current price of gold is: 1685.71</t>
  </si>
  <si>
    <t xml:space="preserve"> predicted price of gold is: 1686.885882456796
</t>
  </si>
  <si>
    <t xml:space="preserve"> 1686.885882456796
</t>
  </si>
  <si>
    <t>current price of tb is: 101.0664063</t>
  </si>
  <si>
    <t xml:space="preserve"> current price of tb option is: 4.441369679716746</t>
  </si>
  <si>
    <t xml:space="preserve"> predicted price of tb is: 101.12706433937207
</t>
  </si>
  <si>
    <t xml:space="preserve"> 101.12706433937207
</t>
  </si>
  <si>
    <t>current price of reit is: 68.75</t>
  </si>
  <si>
    <t xml:space="preserve"> current price of reit option is: 6.15931200677602</t>
  </si>
  <si>
    <t xml:space="preserve"> predicted price of reit is: 69.11263260004608
</t>
  </si>
  <si>
    <t xml:space="preserve"> 69.11263260004608
</t>
  </si>
  <si>
    <t>value_ratio_gold_to_total is: 0.09638495520969505</t>
  </si>
  <si>
    <t xml:space="preserve"> risk_ratio_to_gold is: 0.942813278725303</t>
  </si>
  <si>
    <t xml:space="preserve"> risk_ratio_to_gold_before is: 0.9431096663340188
</t>
  </si>
  <si>
    <t xml:space="preserve"> 0.9431096663340188
</t>
  </si>
  <si>
    <t>value_ratio_tb_to_total is: 0.36902305800150714</t>
  </si>
  <si>
    <t xml:space="preserve"> risk_ratio_tb_to_gold is: 0.03153468369923473</t>
  </si>
  <si>
    <t xml:space="preserve"> risk_ratio_tb_to_gold_before is: 0.031621109844911045
</t>
  </si>
  <si>
    <t xml:space="preserve"> 0.031621109844911045
</t>
  </si>
  <si>
    <t>value_ratio_reit_to_total is: 0.5345919867887978</t>
  </si>
  <si>
    <t xml:space="preserve"> risk_ratio_reit_to_gold is: 0.029120721315864705</t>
  </si>
  <si>
    <t xml:space="preserve"> risk_ratio_reit_to_gold_before is: 0.028700966894182053
</t>
  </si>
  <si>
    <t xml:space="preserve"> 0.028700966894182053
</t>
  </si>
  <si>
    <t>delta_gold is: 0.9881530200712811</t>
  </si>
  <si>
    <t xml:space="preserve"> delta_tb is: 0.9998796867876715</t>
  </si>
  <si>
    <t xml:space="preserve"> delta_reit is: 1.011619743604692
</t>
  </si>
  <si>
    <t xml:space="preserve"> 1.011619743604692
</t>
  </si>
  <si>
    <t>delta_gold_risk is: 0.9998474673798133</t>
  </si>
  <si>
    <t xml:space="preserve"> delta_tb_risk is: 0.9999162229767775</t>
  </si>
  <si>
    <t xml:space="preserve"> delta_reit_risk is: 1.000408043187662
</t>
  </si>
  <si>
    <t xml:space="preserve"> 1.000408043187662
</t>
  </si>
  <si>
    <t xml:space="preserve">collateral_ratio_tranche_gold is: 0.8554611098967856
</t>
  </si>
  <si>
    <t xml:space="preserve"> 0.8554611098967856
</t>
  </si>
  <si>
    <t xml:space="preserve">collateral_ratio_tranche_tb is: 0.3815918941955579
</t>
  </si>
  <si>
    <t xml:space="preserve"> 0.3815918941955579
</t>
  </si>
  <si>
    <t xml:space="preserve">collateral_ratio_tranche_reit is: 0.24464844847765427
</t>
  </si>
  <si>
    <t xml:space="preserve"> 0.24464844847765427
</t>
  </si>
  <si>
    <t>Total plot size is: 152579021.560302</t>
  </si>
  <si>
    <t xml:space="preserve"> plot size of gold is: 88525187.15030071</t>
  </si>
  <si>
    <t xml:space="preserve"> plot size of TB is: 39022922.330736905</t>
  </si>
  <si>
    <t xml:space="preserve"> plot size of REIT is: 25030912.07926438
</t>
  </si>
  <si>
    <t xml:space="preserve"> 25030912.07926438
</t>
  </si>
  <si>
    <t xml:space="preserve">collateral ratio is: 1.4741218175282333
</t>
  </si>
  <si>
    <t xml:space="preserve"> 1.4741218175282333
</t>
  </si>
  <si>
    <t>S_gtbcps_0 is: 0.9999336759505113</t>
  </si>
  <si>
    <t xml:space="preserve">stdev_gtbcps is: 0.010550101437591285
</t>
  </si>
  <si>
    <t xml:space="preserve"> 0.010550101437591285
</t>
  </si>
  <si>
    <t>predicted price of GTBCPS is: 0.999875969027497</t>
  </si>
  <si>
    <t xml:space="preserve"> actual price is: 0.9999336759505113
</t>
  </si>
  <si>
    <t xml:space="preserve"> 0.9999336759505113
</t>
  </si>
  <si>
    <t>predicted amount of GTBCPS is: 103517868.48126298</t>
  </si>
  <si>
    <t xml:space="preserve"> actual amount is: 103511894.38736983
</t>
  </si>
  <si>
    <t>plot sizes of gold is: 88525187.15030071</t>
  </si>
  <si>
    <t xml:space="preserve"> plot sizes of tb is: 39022922.330736905 </t>
  </si>
  <si>
    <t xml:space="preserve"> plot sizes of reit is: 25030912.07926438</t>
  </si>
  <si>
    <t xml:space="preserve"> plot sizes of total is: 152579021.560302.
</t>
  </si>
  <si>
    <t xml:space="preserve"> 152579021.560302.
</t>
  </si>
  <si>
    <t>predicted stdevs of gold is: 0.013199814855255973</t>
  </si>
  <si>
    <t xml:space="preserve"> predicted stdevs of tb is: 0.0003646507170029987</t>
  </si>
  <si>
    <t xml:space="preserve"> predicted stdevs of reit is: 0.017058041526381806</t>
  </si>
  <si>
    <t xml:space="preserve"> predicted stdevs of GTBCPS is: 0.010550101437591285.
</t>
  </si>
  <si>
    <t xml:space="preserve"> 0.010550101437591285.
</t>
  </si>
  <si>
    <t>total_value_of_collaterals is: 152576901.98682827</t>
  </si>
  <si>
    <t xml:space="preserve"> createdtionValue_gold is: 5108.7641078111565</t>
  </si>
  <si>
    <t xml:space="preserve"> createdValue_tb is: 2252.020047173758</t>
  </si>
  <si>
    <t xml:space="preserve"> createdValue_reit is: 1444.5433867145634
</t>
  </si>
  <si>
    <t xml:space="preserve"> 1444.5433867145634
</t>
  </si>
  <si>
    <t>plotValue_gold_after_creation is: 88518503.43088898</t>
  </si>
  <si>
    <t xml:space="preserve"> plotValue_tb_after_creation  is: 39020287.503074855</t>
  </si>
  <si>
    <t xml:space="preserve"> plotValue_reit_after_creation  is: 25029305.72532273</t>
  </si>
  <si>
    <t xml:space="preserve">total_value_after_creation is: 152568096.65928656
</t>
  </si>
  <si>
    <t xml:space="preserve"> 152568096.65928656
</t>
  </si>
  <si>
    <t>total_amount_gtncps_before_creation is: 103511894.38736983</t>
  </si>
  <si>
    <t>creation_amount_gtbcps is: 5974.093893155456</t>
  </si>
  <si>
    <t xml:space="preserve">total_amount_gtbcps_new is: 103517868.48126298
</t>
  </si>
  <si>
    <t xml:space="preserve"> 103517868.48126298
</t>
  </si>
  <si>
    <t>payout of tranche of gold is: -1574.955303921759</t>
  </si>
  <si>
    <t xml:space="preserve"> payout of tranche of Treausry Bill Option is: -382.8076148801326</t>
  </si>
  <si>
    <t xml:space="preserve"> payout of tranche of Collar of REIT is: -161.81055493317706
</t>
  </si>
  <si>
    <t xml:space="preserve"> -161.81055493317706
</t>
  </si>
  <si>
    <t>Collateral size of tranche of gold is: 88518503.43088898</t>
  </si>
  <si>
    <t xml:space="preserve"> collateral size of tranche of Treausry Bill Option is: 39020287.503074855</t>
  </si>
  <si>
    <t xml:space="preserve"> collateral size of tranche of Collar of REIT is: 25029305.72532273
</t>
  </si>
  <si>
    <t xml:space="preserve"> 25029305.72532273
</t>
  </si>
  <si>
    <t>Collateral ratio of tranche of gold is: 0.8552590439274729</t>
  </si>
  <si>
    <t xml:space="preserve"> collateral ratio of tranche of Treausry Bill Option is: 0.37701104842684713</t>
  </si>
  <si>
    <t xml:space="preserve"> collateral ratio of tranche of Collar of REIT is: 0.24183124719817645
</t>
  </si>
  <si>
    <t xml:space="preserve"> 0.24183124719817645
</t>
  </si>
  <si>
    <t xml:space="preserve">date is: 2020-05-07 00:00:00
</t>
  </si>
  <si>
    <t xml:space="preserve"> 2020-05-07 00</t>
  </si>
  <si>
    <t>current price of gold is: 1716.06</t>
  </si>
  <si>
    <t xml:space="preserve"> predicted price of gold is: 1715.5545870001895
</t>
  </si>
  <si>
    <t xml:space="preserve"> 1715.5545870001895
</t>
  </si>
  <si>
    <t>current price of tb is: 101.0761719</t>
  </si>
  <si>
    <t xml:space="preserve"> current price of tb option is: 4.448695374432317</t>
  </si>
  <si>
    <t xml:space="preserve"> predicted price of tb is: 101.12925082224545
</t>
  </si>
  <si>
    <t xml:space="preserve"> 101.12925082224545
</t>
  </si>
  <si>
    <t>current price of reit is: 68.4</t>
  </si>
  <si>
    <t xml:space="preserve"> current price of reit option is: 6.245314364467447</t>
  </si>
  <si>
    <t xml:space="preserve"> predicted price of reit is: 68.76177123193041
</t>
  </si>
  <si>
    <t xml:space="preserve"> 68.76177123193041
</t>
  </si>
  <si>
    <t>value_ratio_gold_to_total is: -0.04766497205087866</t>
  </si>
  <si>
    <t xml:space="preserve"> risk_ratio_to_gold is: 0.9430360730001051</t>
  </si>
  <si>
    <t xml:space="preserve"> risk_ratio_to_gold_before is: 0.942813278725303
</t>
  </si>
  <si>
    <t xml:space="preserve"> 0.942813278725303
</t>
  </si>
  <si>
    <t>value_ratio_tb_to_total is: 0.42455763130544794</t>
  </si>
  <si>
    <t xml:space="preserve"> risk_ratio_tb_to_gold is: 0.031600158240810555</t>
  </si>
  <si>
    <t xml:space="preserve"> risk_ratio_tb_to_gold_before is: 0.03153468369923473
</t>
  </si>
  <si>
    <t xml:space="preserve"> 0.03153468369923473
</t>
  </si>
  <si>
    <t>value_ratio_reit_to_total is: 0.6231073407454307</t>
  </si>
  <si>
    <t xml:space="preserve"> risk_ratio_reit_to_gold is: 0.028804664682531345</t>
  </si>
  <si>
    <t xml:space="preserve"> risk_ratio_reit_to_gold_before is: 0.029120721315864705
</t>
  </si>
  <si>
    <t xml:space="preserve"> 0.029120721315864705
</t>
  </si>
  <si>
    <t>delta_gold is: 1.0180042830617366</t>
  </si>
  <si>
    <t xml:space="preserve"> delta_tb is: 1.0001619908538197</t>
  </si>
  <si>
    <t xml:space="preserve"> delta_reit is: 0.9964757700313055
</t>
  </si>
  <si>
    <t xml:space="preserve"> 0.9964757700313055
</t>
  </si>
  <si>
    <t>delta_gold_risk is: 1.0001146761128523</t>
  </si>
  <si>
    <t xml:space="preserve"> delta_tb_risk is: 1.0000634729424134</t>
  </si>
  <si>
    <t xml:space="preserve"> delta_reit_risk is: 0.9996928867267105
</t>
  </si>
  <si>
    <t xml:space="preserve"> 0.9996928867267105
</t>
  </si>
  <si>
    <t xml:space="preserve">collateral_ratio_tranche_gold is: 0.8705575376910166
</t>
  </si>
  <si>
    <t xml:space="preserve"> 0.8705575376910166
</t>
  </si>
  <si>
    <t xml:space="preserve">collateral_ratio_tranche_tb is: 0.3703797662584738
</t>
  </si>
  <si>
    <t xml:space="preserve"> 0.3703797662584738
</t>
  </si>
  <si>
    <t xml:space="preserve">collateral_ratio_tranche_reit is: 0.23678977864712858
</t>
  </si>
  <si>
    <t xml:space="preserve"> 0.23678977864712858
</t>
  </si>
  <si>
    <t>Total plot size is: 154079920.75161374</t>
  </si>
  <si>
    <t xml:space="preserve"> plot size of gold is: 90112215.62286001</t>
  </si>
  <si>
    <t xml:space="preserve"> plot size of TB is: 39026608.43276377</t>
  </si>
  <si>
    <t xml:space="preserve"> plot size of REIT is: 24941096.695989933
</t>
  </si>
  <si>
    <t xml:space="preserve"> 24941096.695989933
</t>
  </si>
  <si>
    <t xml:space="preserve">collateral ratio is: 1.4886225544001677
</t>
  </si>
  <si>
    <t xml:space="preserve"> 1.4886225544001677
</t>
  </si>
  <si>
    <t>S_gtbcps_0 is: 0.999875969027497</t>
  </si>
  <si>
    <t xml:space="preserve">stdev_gtbcps is: 0.01060474834692594
</t>
  </si>
  <si>
    <t xml:space="preserve"> 0.01060474834692594
</t>
  </si>
  <si>
    <t>predicted price of GTBCPS is: 0.9999103442325409</t>
  </si>
  <si>
    <t xml:space="preserve"> actual price is: 0.999875969027497
</t>
  </si>
  <si>
    <t xml:space="preserve"> 0.999875969027497
</t>
  </si>
  <si>
    <t>predicted amount of GTBCPS is: 103514309.71424422</t>
  </si>
  <si>
    <t xml:space="preserve"> actual amount is: 103517868.48126298
</t>
  </si>
  <si>
    <t>plot sizes of gold is: 90112215.62286001</t>
  </si>
  <si>
    <t xml:space="preserve"> plot sizes of tb is: 39026608.43276377 </t>
  </si>
  <si>
    <t xml:space="preserve"> plot sizes of reit is: 24941096.695989933</t>
  </si>
  <si>
    <t xml:space="preserve"> plot sizes of total is: 154079920.7516137.
</t>
  </si>
  <si>
    <t xml:space="preserve"> 154079920.7516137.
</t>
  </si>
  <si>
    <t>predicted stdevs of gold is: 0.013268474010995015</t>
  </si>
  <si>
    <t xml:space="preserve"> predicted stdevs of tb is: 0.0003645651067068579</t>
  </si>
  <si>
    <t xml:space="preserve"> predicted stdevs of reit is: 0.017004041936157052</t>
  </si>
  <si>
    <t xml:space="preserve"> predicted stdevs of GTBCPS is: 0.01060474834692594.
</t>
  </si>
  <si>
    <t xml:space="preserve"> 0.01060474834692594.
</t>
  </si>
  <si>
    <t>total_value_of_collaterals is: 154081182.28068542</t>
  </si>
  <si>
    <t xml:space="preserve"> createdtionValue_gold is: -3098.0427710033437</t>
  </si>
  <si>
    <t xml:space="preserve"> createdValue_tb is: -1341.721645986754</t>
  </si>
  <si>
    <t xml:space="preserve"> createdValue_reit is: -857.464837849817
</t>
  </si>
  <si>
    <t xml:space="preserve"> -857.464837849817
</t>
  </si>
  <si>
    <t>plotValue_gold_after_creation is: 90116262.85929956</t>
  </si>
  <si>
    <t xml:space="preserve"> plotValue_tb_after_creation  is: 39028170.19359476</t>
  </si>
  <si>
    <t xml:space="preserve"> plotValue_reit_after_creation  is: 24942046.45704595</t>
  </si>
  <si>
    <t xml:space="preserve">total_value_after_creation is: 154086479.50994027
</t>
  </si>
  <si>
    <t xml:space="preserve"> 154086479.50994027
</t>
  </si>
  <si>
    <t>total_amount_gtncps_before_creation is: 103517868.48126298</t>
  </si>
  <si>
    <t>creation_amount_gtbcps is: -3558.767018765211</t>
  </si>
  <si>
    <t xml:space="preserve">total_amount_gtbcps_new is: 103514309.71424422
</t>
  </si>
  <si>
    <t xml:space="preserve"> 103514309.71424422
</t>
  </si>
  <si>
    <t>payout of tranche of gold is: 949.1936685480755</t>
  </si>
  <si>
    <t xml:space="preserve"> payout of tranche of Treausry Bill Option is: 220.03918499987986</t>
  </si>
  <si>
    <t xml:space="preserve"> payout of tranche of Collar of REIT is: 92.29621816626687
</t>
  </si>
  <si>
    <t xml:space="preserve"> 92.29621816626687
</t>
  </si>
  <si>
    <t>Collateral size of tranche of gold is: 90116262.85929956</t>
  </si>
  <si>
    <t xml:space="preserve"> collateral size of tranche of Treausry Bill Option is: 39028170.19359476</t>
  </si>
  <si>
    <t xml:space="preserve"> collateral size of tranche of Collar of REIT is: 24942046.45704595
</t>
  </si>
  <si>
    <t xml:space="preserve"> 24942046.45704595
</t>
  </si>
  <si>
    <t>Collateral ratio of tranche of gold is: 0.8706162940628275</t>
  </si>
  <si>
    <t xml:space="preserve"> collateral ratio of tranche of Treausry Bill Option is: 0.3770524855325195</t>
  </si>
  <si>
    <t xml:space="preserve"> collateral ratio of tranche of Collar of REIT is: 0.24096596289928532
</t>
  </si>
  <si>
    <t xml:space="preserve"> 0.24096596289928532
</t>
  </si>
  <si>
    <t xml:space="preserve">date is: 2020-05-08 00:00:00
</t>
  </si>
  <si>
    <t xml:space="preserve"> 2020-05-08 00</t>
  </si>
  <si>
    <t>current price of gold is: 1702.7</t>
  </si>
  <si>
    <t xml:space="preserve"> predicted price of gold is: 1702.8701849075462
</t>
  </si>
  <si>
    <t xml:space="preserve"> 1702.8701849075462
</t>
  </si>
  <si>
    <t>current price of tb is: 101.046875</t>
  </si>
  <si>
    <t xml:space="preserve"> current price of tb option is: 4.443824127148998</t>
  </si>
  <si>
    <t xml:space="preserve"> predicted price of tb is: 101.10499366063864
</t>
  </si>
  <si>
    <t xml:space="preserve"> 101.10499366063864
</t>
  </si>
  <si>
    <t>current price of reit is: 68.45</t>
  </si>
  <si>
    <t xml:space="preserve"> current price of reit option is: 6.206410360746162</t>
  </si>
  <si>
    <t xml:space="preserve"> predicted price of reit is: 68.72525641407506
</t>
  </si>
  <si>
    <t xml:space="preserve"> 68.72525641407506
</t>
  </si>
  <si>
    <t>value_ratio_gold_to_total is: 0.015258027929557752</t>
  </si>
  <si>
    <t xml:space="preserve"> risk_ratio_to_gold is: 0.9429333271969711</t>
  </si>
  <si>
    <t xml:space="preserve"> risk_ratio_to_gold_before is: 0.9430360730001051
</t>
  </si>
  <si>
    <t xml:space="preserve"> 0.9430360730001051
</t>
  </si>
  <si>
    <t>value_ratio_tb_to_total is: 0.4036243271143103</t>
  </si>
  <si>
    <t xml:space="preserve"> risk_ratio_tb_to_gold is: 0.03154325880288944</t>
  </si>
  <si>
    <t xml:space="preserve"> risk_ratio_tb_to_gold_before is: 0.031600158240810555
</t>
  </si>
  <si>
    <t xml:space="preserve"> 0.031600158240810555
</t>
  </si>
  <si>
    <t>value_ratio_reit_to_total is: 0.5811176449561319</t>
  </si>
  <si>
    <t xml:space="preserve"> risk_ratio_reit_to_gold is: 0.02897711008964853</t>
  </si>
  <si>
    <t xml:space="preserve"> risk_ratio_reit_to_gold_before is: 0.028804664682531345
</t>
  </si>
  <si>
    <t xml:space="preserve"> 0.028804664682531345
</t>
  </si>
  <si>
    <t>delta_gold is: 0.9922147244268849</t>
  </si>
  <si>
    <t xml:space="preserve"> delta_tb is: 0.999676207626071</t>
  </si>
  <si>
    <t xml:space="preserve"> delta_reit is: 1.0001486496020975
</t>
  </si>
  <si>
    <t xml:space="preserve"> 1.0001486496020975
</t>
  </si>
  <si>
    <t>delta_gold_risk is: 0.9999471210007052</t>
  </si>
  <si>
    <t xml:space="preserve"> delta_tb_risk is: 0.9999448435157104</t>
  </si>
  <si>
    <t xml:space="preserve"> delta_reit_risk is: 1.0001676172484797
</t>
  </si>
  <si>
    <t xml:space="preserve"> 1.0001676172484797
</t>
  </si>
  <si>
    <t xml:space="preserve">collateral_ratio_tranche_gold is: 0.8638839876158761
</t>
  </si>
  <si>
    <t xml:space="preserve"> 0.8638839876158761
</t>
  </si>
  <si>
    <t xml:space="preserve">collateral_ratio_tranche_tb is: 0.37990888548167856
</t>
  </si>
  <si>
    <t xml:space="preserve"> 0.37990888548167856
</t>
  </si>
  <si>
    <t xml:space="preserve">collateral_ratio_tranche_reit is: 0.24285206334472503
</t>
  </si>
  <si>
    <t xml:space="preserve"> 0.24285206334472503
</t>
  </si>
  <si>
    <t>Total plot size is: 153375970.1713656</t>
  </si>
  <si>
    <t xml:space="preserve"> plot size of gold is: 89414682.91932063</t>
  </si>
  <si>
    <t xml:space="preserve"> plot size of TB is: 39015533.16971767</t>
  </si>
  <si>
    <t xml:space="preserve"> plot size of REIT is: 24945754.082327288
</t>
  </si>
  <si>
    <t xml:space="preserve"> 24945754.082327288
</t>
  </si>
  <si>
    <t xml:space="preserve">collateral ratio is: 1.4818214299848085
</t>
  </si>
  <si>
    <t xml:space="preserve"> 1.4818214299848085
</t>
  </si>
  <si>
    <t>S_gtbcps_0 is: 0.9999103442325409</t>
  </si>
  <si>
    <t xml:space="preserve">stdev_gtbcps is: 0.01061356526951079
</t>
  </si>
  <si>
    <t xml:space="preserve"> 0.01061356526951079
</t>
  </si>
  <si>
    <t>predicted price of GTBCPS is: 0.9998988858291797</t>
  </si>
  <si>
    <t xml:space="preserve"> actual price is: 0.9999103442325409
</t>
  </si>
  <si>
    <t xml:space="preserve"> 0.9999103442325409
</t>
  </si>
  <si>
    <t>predicted amount of GTBCPS is: 103515495.9429031</t>
  </si>
  <si>
    <t xml:space="preserve"> actual amount is: 103514309.71424422
</t>
  </si>
  <si>
    <t>plot sizes of gold is: 89414682.91932063</t>
  </si>
  <si>
    <t xml:space="preserve"> plot sizes of tb is: 39015533.16971767 </t>
  </si>
  <si>
    <t xml:space="preserve"> plot sizes of reit is: 24945754.082327288</t>
  </si>
  <si>
    <t xml:space="preserve"> plot sizes of total is: 153375970.1713656.
</t>
  </si>
  <si>
    <t xml:space="preserve"> 153375970.1713656.
</t>
  </si>
  <si>
    <t>predicted stdevs of gold is: 0.013313661799816951</t>
  </si>
  <si>
    <t xml:space="preserve"> predicted stdevs of tb is: 0.00036662104638615194</t>
  </si>
  <si>
    <t xml:space="preserve"> predicted stdevs of reit is: 0.01696180860559313</t>
  </si>
  <si>
    <t xml:space="preserve"> predicted stdevs of GTBCPS is: 0.01061356526951079.
</t>
  </si>
  <si>
    <t xml:space="preserve"> 0.01061356526951079.
</t>
  </si>
  <si>
    <t>total_value_of_collaterals is: 153375548.92401674</t>
  </si>
  <si>
    <t xml:space="preserve"> createdtionValue_gold is: 1024.637762287634</t>
  </si>
  <si>
    <t xml:space="preserve"> createdValue_tb is: 447.09494102401885</t>
  </si>
  <si>
    <t xml:space="preserve"> createdValue_reit is: 285.8637806602168
</t>
  </si>
  <si>
    <t xml:space="preserve"> 285.8637806602168
</t>
  </si>
  <si>
    <t>plotValue_gold_after_creation is: 89413343.60448624</t>
  </si>
  <si>
    <t xml:space="preserve"> plotValue_tb_after_creation  is: 39015011.018485256</t>
  </si>
  <si>
    <t xml:space="preserve"> plotValue_reit_after_creation  is: 24945436.704561256</t>
  </si>
  <si>
    <t xml:space="preserve">total_value_after_creation is: 153373791.32753277
</t>
  </si>
  <si>
    <t xml:space="preserve"> 153373791.32753277
</t>
  </si>
  <si>
    <t>total_amount_gtncps_before_creation is: 103514309.71424422</t>
  </si>
  <si>
    <t>creation_amount_gtbcps is: 1186.2286588847637</t>
  </si>
  <si>
    <t xml:space="preserve">total_amount_gtbcps_new is: 103515495.9429031
</t>
  </si>
  <si>
    <t xml:space="preserve"> 103515495.9429031
</t>
  </si>
  <si>
    <t>payout of tranche of gold is: -314.6770720966965</t>
  </si>
  <si>
    <t xml:space="preserve"> payout of tranche of Treausry Bill Option is: -75.05629138597905</t>
  </si>
  <si>
    <t xml:space="preserve"> payout of tranche of Collar of REIT is: -31.513985371968253
</t>
  </si>
  <si>
    <t xml:space="preserve"> -31.513985371968253
</t>
  </si>
  <si>
    <t>Collateral size of tranche of gold is: 89413343.60448624</t>
  </si>
  <si>
    <t xml:space="preserve"> collateral size of tranche of Treausry Bill Option is: 39015011.018485256</t>
  </si>
  <si>
    <t xml:space="preserve"> collateral size of tranche of Collar of REIT is: 24945436.704561256
</t>
  </si>
  <si>
    <t xml:space="preserve"> 24945436.704561256
</t>
  </si>
  <si>
    <t>Collateral ratio of tranche of gold is: 0.8638649643870564</t>
  </si>
  <si>
    <t xml:space="preserve"> collateral ratio of tranche of Treausry Bill Option is: 0.37694263233383124</t>
  </si>
  <si>
    <t xml:space="preserve"> collateral ratio of tranche of Collar of REIT is: 0.24100976343897904
</t>
  </si>
  <si>
    <t xml:space="preserve"> 0.24100976343897904
</t>
  </si>
  <si>
    <t xml:space="preserve">date is: 2020-05-11 00:00:00
</t>
  </si>
  <si>
    <t xml:space="preserve"> 2020-05-11 00</t>
  </si>
  <si>
    <t>current price of gold is: 1697.93</t>
  </si>
  <si>
    <t xml:space="preserve"> predicted price of gold is: 1696.0089614414087
</t>
  </si>
  <si>
    <t xml:space="preserve"> 1696.0089614414087
</t>
  </si>
  <si>
    <t>current price of tb is: 101.0371094</t>
  </si>
  <si>
    <t xml:space="preserve"> current price of tb option is: 4.440572335054361</t>
  </si>
  <si>
    <t xml:space="preserve"> predicted price of tb is: 101.09859234071672
</t>
  </si>
  <si>
    <t xml:space="preserve"> 101.09859234071672
</t>
  </si>
  <si>
    <t>current price of reit is: 68.95</t>
  </si>
  <si>
    <t xml:space="preserve"> current price of reit option is: 6.154965408702097</t>
  </si>
  <si>
    <t xml:space="preserve"> predicted price of reit is: 69.32376198676117
</t>
  </si>
  <si>
    <t xml:space="preserve"> 69.32376198676117
</t>
  </si>
  <si>
    <t>value_ratio_gold_to_total is: -0.21087733473492923</t>
  </si>
  <si>
    <t xml:space="preserve"> risk_ratio_to_gold is: 0.9424687786739575</t>
  </si>
  <si>
    <t xml:space="preserve"> risk_ratio_to_gold_before is: 0.9429333271969711
</t>
  </si>
  <si>
    <t xml:space="preserve"> 0.9429333271969711
</t>
  </si>
  <si>
    <t>value_ratio_tb_to_total is: 0.49420216639487013</t>
  </si>
  <si>
    <t xml:space="preserve"> risk_ratio_tb_to_gold is: 0.03169285322019153</t>
  </si>
  <si>
    <t xml:space="preserve"> risk_ratio_tb_to_gold_before is: 0.03154325880288944
</t>
  </si>
  <si>
    <t xml:space="preserve"> 0.03154325880288944
</t>
  </si>
  <si>
    <t>value_ratio_reit_to_total is: 0.7166751683400591</t>
  </si>
  <si>
    <t xml:space="preserve"> risk_ratio_reit_to_gold is: 0.029350252533389222</t>
  </si>
  <si>
    <t xml:space="preserve"> risk_ratio_reit_to_gold_before is: 0.02897711008964853
</t>
  </si>
  <si>
    <t xml:space="preserve"> 0.02897711008964853
</t>
  </si>
  <si>
    <t>delta_gold is: 0.9971985669818524</t>
  </si>
  <si>
    <t xml:space="preserve"> delta_tb is: 0.9998766015184054</t>
  </si>
  <si>
    <t xml:space="preserve"> delta_reit is: 1.006008258979885
</t>
  </si>
  <si>
    <t xml:space="preserve"> 1.006008258979885
</t>
  </si>
  <si>
    <t>delta_gold_risk is: 0.9997609035181441</t>
  </si>
  <si>
    <t xml:space="preserve"> delta_tb_risk is: 1.0001450200134852</t>
  </si>
  <si>
    <t xml:space="preserve"> delta_reit_risk is: 1.0003626343483076
</t>
  </si>
  <si>
    <t xml:space="preserve"> 1.0003626343483076
</t>
  </si>
  <si>
    <t xml:space="preserve">collateral_ratio_tranche_gold is: 0.8616509222567011
</t>
  </si>
  <si>
    <t xml:space="preserve"> 0.8616509222567011
</t>
  </si>
  <si>
    <t xml:space="preserve">collateral_ratio_tranche_tb is: 0.37790013053372995
</t>
  </si>
  <si>
    <t xml:space="preserve"> 0.37790013053372995
</t>
  </si>
  <si>
    <t xml:space="preserve">collateral_ratio_tranche_reit is: 0.24305081142431384
</t>
  </si>
  <si>
    <t xml:space="preserve"> 0.24305081142431384
</t>
  </si>
  <si>
    <t>Total plot size is: 153268370.08546442</t>
  </si>
  <si>
    <t xml:space="preserve"> plot size of gold is: 89162858.11144966</t>
  </si>
  <si>
    <t xml:space="preserve"> plot size of TB is: 39010196.62536618</t>
  </si>
  <si>
    <t xml:space="preserve"> plot size of REIT is: 25095315.348648593
</t>
  </si>
  <si>
    <t xml:space="preserve"> 25095315.348648593
</t>
  </si>
  <si>
    <t xml:space="preserve">collateral ratio is: 1.480781866140626
</t>
  </si>
  <si>
    <t xml:space="preserve"> 1.480781866140626
</t>
  </si>
  <si>
    <t>S_gtbcps_0 is: 0.9998988858291797</t>
  </si>
  <si>
    <t xml:space="preserve">stdev_gtbcps is: 0.010638398354045927
</t>
  </si>
  <si>
    <t xml:space="preserve"> 0.010638398354045927
</t>
  </si>
  <si>
    <t>predicted price of GTBCPS is: 0.9998947079150154</t>
  </si>
  <si>
    <t xml:space="preserve"> actual price is: 0.9998988858291797
</t>
  </si>
  <si>
    <t xml:space="preserve"> 0.9998988858291797
</t>
  </si>
  <si>
    <t>predicted amount of GTBCPS is: 103515928.46730122</t>
  </si>
  <si>
    <t xml:space="preserve"> actual amount is: 103515495.9429031
</t>
  </si>
  <si>
    <t>plot sizes of gold is: 89162858.11144966</t>
  </si>
  <si>
    <t xml:space="preserve"> plot sizes of tb is: 39010196.62536618 </t>
  </si>
  <si>
    <t xml:space="preserve"> plot sizes of reit is: 25095315.348648593</t>
  </si>
  <si>
    <t xml:space="preserve"> plot sizes of total is: 153268370.08546442.
</t>
  </si>
  <si>
    <t xml:space="preserve"> 153268370.08546442.
</t>
  </si>
  <si>
    <t>predicted stdevs of gold is: 0.013347875786555176</t>
  </si>
  <si>
    <t xml:space="preserve"> predicted stdevs of tb is: 0.00036694416337235987</t>
  </si>
  <si>
    <t xml:space="preserve"> predicted stdevs of reit is: 0.016978493846975768</t>
  </si>
  <si>
    <t xml:space="preserve"> predicted stdevs of GTBCPS is: 0.010638398354045927.
</t>
  </si>
  <si>
    <t xml:space="preserve"> 0.010638398354045927.
</t>
  </si>
  <si>
    <t>total_value_of_collaterals is: 153268216.69498163</t>
  </si>
  <si>
    <t xml:space="preserve"> createdtionValue_gold is: 372.55195983591966</t>
  </si>
  <si>
    <t xml:space="preserve"> createdValue_tb is: 162.99762032750672</t>
  </si>
  <si>
    <t xml:space="preserve"> createdValue_reit is: 104.85662744351313
</t>
  </si>
  <si>
    <t xml:space="preserve"> 104.85662744351313
</t>
  </si>
  <si>
    <t>plotValue_gold_after_creation is: 89162371.08171552</t>
  </si>
  <si>
    <t xml:space="preserve"> plotValue_tb_after_creation  is: 39010006.32362398</t>
  </si>
  <si>
    <t xml:space="preserve"> plotValue_reit_after_creation  is: 25095198.88343452</t>
  </si>
  <si>
    <t xml:space="preserve">total_value_after_creation is: 153267576.288774
</t>
  </si>
  <si>
    <t xml:space="preserve"> 153267576.288774
</t>
  </si>
  <si>
    <t>total_amount_gtncps_before_creation is: 103515495.9429031</t>
  </si>
  <si>
    <t>creation_amount_gtbcps is: 432.5243981182575</t>
  </si>
  <si>
    <t xml:space="preserve">total_amount_gtbcps_new is: 103515928.46730122
</t>
  </si>
  <si>
    <t xml:space="preserve"> 103515928.46730122
</t>
  </si>
  <si>
    <t>payout of tranche of gold is: -114.47777429001019</t>
  </si>
  <si>
    <t xml:space="preserve"> payout of tranche of Treausry Bill Option is: -27.30412187150825</t>
  </si>
  <si>
    <t xml:space="preserve"> payout of tranche of Collar of REIT is: -11.608586632842401
</t>
  </si>
  <si>
    <t xml:space="preserve"> -11.608586632842401
</t>
  </si>
  <si>
    <t>Collateral size of tranche of gold is: 89162371.08171552</t>
  </si>
  <si>
    <t xml:space="preserve"> collateral size of tranche of Treausry Bill Option is: 39010006.32362398</t>
  </si>
  <si>
    <t xml:space="preserve"> collateral size of tranche of Collar of REIT is: 25095198.88343452
</t>
  </si>
  <si>
    <t xml:space="preserve"> 25095198.88343452
</t>
  </si>
  <si>
    <t>Collateral ratio of tranche of gold is: 0.8614339268726487</t>
  </si>
  <si>
    <t xml:space="preserve"> collateral ratio of tranche of Treausry Bill Option is: 0.37689153537525794</t>
  </si>
  <si>
    <t xml:space="preserve"> collateral ratio of tranche of Collar of REIT is: 0.24245492193107757
</t>
  </si>
  <si>
    <t xml:space="preserve"> 0.24245492193107757
</t>
  </si>
  <si>
    <t xml:space="preserve">date is: 2020-05-12 00:00:00
</t>
  </si>
  <si>
    <t xml:space="preserve"> 2020-05-12 00</t>
  </si>
  <si>
    <t xml:space="preserve"> predicted price of gold is: 1701.765800380599
</t>
  </si>
  <si>
    <t xml:space="preserve"> 1701.765800380599
</t>
  </si>
  <si>
    <t>current price of tb is: 101.03125</t>
  </si>
  <si>
    <t xml:space="preserve"> current price of tb option is: 4.443832799698095</t>
  </si>
  <si>
    <t xml:space="preserve"> predicted price of tb is: 101.08935967368014
</t>
  </si>
  <si>
    <t xml:space="preserve"> 101.08935967368014
</t>
  </si>
  <si>
    <t>current price of reit is: 67.55</t>
  </si>
  <si>
    <t xml:space="preserve"> current price of reit option is: 6.231878148696552</t>
  </si>
  <si>
    <t xml:space="preserve"> predicted price of reit is: 67.60640216719072
</t>
  </si>
  <si>
    <t xml:space="preserve"> 67.60640216719072
</t>
  </si>
  <si>
    <t>value_ratio_gold_to_total is: -0.09478464115804013</t>
  </si>
  <si>
    <t xml:space="preserve"> risk_ratio_to_gold is: 0.9427532611597599</t>
  </si>
  <si>
    <t xml:space="preserve"> risk_ratio_to_gold_before is: 0.9424687786739575
</t>
  </si>
  <si>
    <t xml:space="preserve"> 0.9424687786739575
</t>
  </si>
  <si>
    <t>value_ratio_tb_to_total is: 0.45677068689765427</t>
  </si>
  <si>
    <t xml:space="preserve"> risk_ratio_tb_to_gold is: 0.03174584733935922</t>
  </si>
  <si>
    <t xml:space="preserve"> risk_ratio_tb_to_gold_before is: 0.03169285322019153
</t>
  </si>
  <si>
    <t xml:space="preserve"> 0.03169285322019153
</t>
  </si>
  <si>
    <t>value_ratio_reit_to_total is: 0.6380139542603859</t>
  </si>
  <si>
    <t xml:space="preserve"> risk_ratio_reit_to_gold is: 0.028977081128494554</t>
  </si>
  <si>
    <t xml:space="preserve"> risk_ratio_reit_to_gold_before is: 0.029350252533389222
</t>
  </si>
  <si>
    <t xml:space="preserve"> 0.029350252533389222
</t>
  </si>
  <si>
    <t>delta_gold is: 1.0028093030925893</t>
  </si>
  <si>
    <t xml:space="preserve"> delta_tb is: 0.9999753603291852</t>
  </si>
  <si>
    <t xml:space="preserve"> delta_reit is: 0.9823834915200926
</t>
  </si>
  <si>
    <t xml:space="preserve"> 0.9823834915200926
</t>
  </si>
  <si>
    <t>delta_gold_risk is: 1.0001464540840632</t>
  </si>
  <si>
    <t xml:space="preserve"> delta_tb_risk is: 1.0000513661784147</t>
  </si>
  <si>
    <t xml:space="preserve"> delta_reit_risk is: 0.999637468972319
</t>
  </si>
  <si>
    <t xml:space="preserve"> 0.999637468972319
</t>
  </si>
  <si>
    <t xml:space="preserve">collateral_ratio_tranche_gold is: 0.863727459453519
</t>
  </si>
  <si>
    <t xml:space="preserve"> 0.863727459453519
</t>
  </si>
  <si>
    <t xml:space="preserve">collateral_ratio_tranche_tb is: 0.37580713473956134
</t>
  </si>
  <si>
    <t xml:space="preserve"> 0.37580713473956134
</t>
  </si>
  <si>
    <t xml:space="preserve">collateral_ratio_tranche_reit is: 0.23760259533868833
</t>
  </si>
  <si>
    <t xml:space="preserve"> 0.23760259533868833
</t>
  </si>
  <si>
    <t>Total plot size is: 153075009.43594718</t>
  </si>
  <si>
    <t xml:space="preserve"> plot size of gold is: 89412855.20653798</t>
  </si>
  <si>
    <t xml:space="preserve"> plot size of TB is: 39009045.12990968</t>
  </si>
  <si>
    <t xml:space="preserve"> plot size of REIT is: 24653109.099499535
</t>
  </si>
  <si>
    <t xml:space="preserve"> 24653109.099499535
</t>
  </si>
  <si>
    <t xml:space="preserve">collateral ratio is: 1.4789137380769515
</t>
  </si>
  <si>
    <t xml:space="preserve"> 1.4789137380769515
</t>
  </si>
  <si>
    <t>S_gtbcps_0 is: 0.9998947079150154</t>
  </si>
  <si>
    <t xml:space="preserve">stdev_gtbcps is: 0.010639459591963404
</t>
  </si>
  <si>
    <t xml:space="preserve"> 0.010639459591963404
</t>
  </si>
  <si>
    <t>predicted price of GTBCPS is: 0.9998983605592248</t>
  </si>
  <si>
    <t xml:space="preserve"> actual price is: 0.9998947079150154
</t>
  </si>
  <si>
    <t xml:space="preserve"> 0.9998947079150154
</t>
  </si>
  <si>
    <t>predicted amount of GTBCPS is: 103515550.32201006</t>
  </si>
  <si>
    <t xml:space="preserve"> actual amount is: 103515928.46730122
</t>
  </si>
  <si>
    <t>plot sizes of gold is: 89412855.20653798</t>
  </si>
  <si>
    <t xml:space="preserve"> plot sizes of tb is: 39009045.12990968 </t>
  </si>
  <si>
    <t xml:space="preserve"> plot sizes of reit is: 24653109.099499535</t>
  </si>
  <si>
    <t xml:space="preserve"> plot sizes of total is: 153075009.43594718.
</t>
  </si>
  <si>
    <t xml:space="preserve"> 153075009.43594718.
</t>
  </si>
  <si>
    <t>predicted stdevs of gold is: 0.013355338592274795</t>
  </si>
  <si>
    <t xml:space="preserve"> predicted stdevs of tb is: 0.0003666489572242994</t>
  </si>
  <si>
    <t xml:space="preserve"> predicted stdevs of reit is: 0.017044251669545197</t>
  </si>
  <si>
    <t xml:space="preserve"> predicted stdevs of GTBCPS is: 0.010639459591963404.
</t>
  </si>
  <si>
    <t xml:space="preserve"> 0.010639459591963404.
</t>
  </si>
  <si>
    <t>total_value_of_collaterals is: 153075143.70333594</t>
  </si>
  <si>
    <t xml:space="preserve"> createdtionValue_gold is: -326.6281065941335</t>
  </si>
  <si>
    <t xml:space="preserve"> createdValue_tb is: -142.50125428117875</t>
  </si>
  <si>
    <t xml:space="preserve"> createdValue_reit is: -90.05855442518313
</t>
  </si>
  <si>
    <t xml:space="preserve"> -90.05855442518313
</t>
  </si>
  <si>
    <t>plotValue_gold_after_creation is: 89413282.42772779</t>
  </si>
  <si>
    <t xml:space="preserve"> plotValue_tb_after_creation  is: 39009211.51032793</t>
  </si>
  <si>
    <t xml:space="preserve"> plotValue_reit_after_creation  is: 24653208.953195527</t>
  </si>
  <si>
    <t xml:space="preserve">total_value_after_creation is: 153075702.89125127
</t>
  </si>
  <si>
    <t xml:space="preserve"> 153075702.89125127
</t>
  </si>
  <si>
    <t>total_amount_gtncps_before_creation is: 103515928.46730122</t>
  </si>
  <si>
    <t>creation_amount_gtbcps is: -378.1452911645174</t>
  </si>
  <si>
    <t xml:space="preserve">total_amount_gtbcps_new is: 103515550.32201006
</t>
  </si>
  <si>
    <t xml:space="preserve"> 103515550.32201006
</t>
  </si>
  <si>
    <t>payout of tranche of gold is: 100.59308321653083</t>
  </si>
  <si>
    <t xml:space="preserve"> payout of tranche of Treausry Bill Option is: 23.87916396804715</t>
  </si>
  <si>
    <t xml:space="preserve"> payout of tranche of Collar of REIT is: 9.795141564968425
</t>
  </si>
  <si>
    <t xml:space="preserve"> 9.795141564968425
</t>
  </si>
  <si>
    <t>Collateral size of tranche of gold is: 89413282.42772779</t>
  </si>
  <si>
    <t xml:space="preserve"> collateral size of tranche of Treausry Bill Option is: 39009211.51032793</t>
  </si>
  <si>
    <t xml:space="preserve"> collateral size of tranche of Collar of REIT is: 24653208.953195527
</t>
  </si>
  <si>
    <t xml:space="preserve"> 24653208.953195527
</t>
  </si>
  <si>
    <t>Collateral ratio of tranche of gold is: 0.863851318261451</t>
  </si>
  <si>
    <t xml:space="preserve"> collateral ratio of tranche of Treausry Bill Option is: 0.37688090485632897</t>
  </si>
  <si>
    <t xml:space="preserve"> collateral ratio of tranche of Collar of REIT is: 0.23818281216559697
</t>
  </si>
  <si>
    <t xml:space="preserve"> 0.23818281216559697
</t>
  </si>
  <si>
    <t xml:space="preserve">date is: 2020-05-13 00:00:00
</t>
  </si>
  <si>
    <t xml:space="preserve"> 2020-05-13 00</t>
  </si>
  <si>
    <t>current price of gold is: 1716.28</t>
  </si>
  <si>
    <t xml:space="preserve"> predicted price of gold is: 1715.411894338068
</t>
  </si>
  <si>
    <t xml:space="preserve"> 1715.411894338068
</t>
  </si>
  <si>
    <t xml:space="preserve"> current price of tb option is: 4.447903932406214</t>
  </si>
  <si>
    <t xml:space="preserve"> predicted price of tb is: 101.08514770477703
</t>
  </si>
  <si>
    <t xml:space="preserve"> 101.08514770477703
</t>
  </si>
  <si>
    <t xml:space="preserve"> current price of reit option is: 6.2770569465363195</t>
  </si>
  <si>
    <t xml:space="preserve"> predicted price of reit is: 67.68303385406605
</t>
  </si>
  <si>
    <t xml:space="preserve"> 67.68303385406605
</t>
  </si>
  <si>
    <t>value_ratio_gold_to_total is: -0.08433297491341274</t>
  </si>
  <si>
    <t xml:space="preserve"> risk_ratio_to_gold is: 0.9431343550083835</t>
  </si>
  <si>
    <t xml:space="preserve"> risk_ratio_to_gold_before is: 0.9427532611597599
</t>
  </si>
  <si>
    <t xml:space="preserve"> 0.9427532611597599
</t>
  </si>
  <si>
    <t>value_ratio_tb_to_total is: 0.4373319299505274</t>
  </si>
  <si>
    <t xml:space="preserve"> risk_ratio_tb_to_gold is: 0.031768386235124846</t>
  </si>
  <si>
    <t xml:space="preserve"> risk_ratio_tb_to_gold_before is: 0.03174584733935922
</t>
  </si>
  <si>
    <t xml:space="preserve"> 0.03174584733935922
</t>
  </si>
  <si>
    <t>value_ratio_reit_to_total is: 0.6470010449628854</t>
  </si>
  <si>
    <t xml:space="preserve"> risk_ratio_reit_to_gold is: 0.02852593417600149</t>
  </si>
  <si>
    <t xml:space="preserve"> risk_ratio_reit_to_gold_before is: 0.028977081128494554
</t>
  </si>
  <si>
    <t xml:space="preserve"> 0.028977081128494554
</t>
  </si>
  <si>
    <t>delta_gold is: 1.0079755682151876</t>
  </si>
  <si>
    <t xml:space="preserve"> delta_tb is: 1.0000385980517867</t>
  </si>
  <si>
    <t xml:space="preserve"> delta_reit is: 0.9972239632915355
</t>
  </si>
  <si>
    <t xml:space="preserve"> 0.9972239632915355
</t>
  </si>
  <si>
    <t>delta_gold_risk is: 1.0001961617340929</t>
  </si>
  <si>
    <t xml:space="preserve"> delta_tb_risk is: 1.000021845395185</t>
  </si>
  <si>
    <t xml:space="preserve"> delta_reit_risk is: 0.9995615578220671
</t>
  </si>
  <si>
    <t xml:space="preserve"> 0.9995615578220671
</t>
  </si>
  <si>
    <t xml:space="preserve">collateral_ratio_tranche_gold is: 0.8705702508079768
</t>
  </si>
  <si>
    <t xml:space="preserve"> 0.8705702508079768
</t>
  </si>
  <si>
    <t xml:space="preserve">collateral_ratio_tranche_tb is: 0.3739051127421022
</t>
  </si>
  <si>
    <t xml:space="preserve"> 0.3739051127421022
</t>
  </si>
  <si>
    <t xml:space="preserve">collateral_ratio_tranche_reit is: 0.23574558808674698
</t>
  </si>
  <si>
    <t xml:space="preserve"> 0.23574558808674698
</t>
  </si>
  <si>
    <t>Total plot size is: 153721892.09112793</t>
  </si>
  <si>
    <t xml:space="preserve"> plot size of gold is: 90126404.16107397</t>
  </si>
  <si>
    <t xml:space="preserve"> plot size of TB is: 39010717.18989396</t>
  </si>
  <si>
    <t xml:space="preserve"> plot size of REIT is: 24584770.74016001
</t>
  </si>
  <si>
    <t xml:space="preserve"> 24584770.74016001
</t>
  </si>
  <si>
    <t xml:space="preserve">collateral ratio is: 1.4851635083640526
</t>
  </si>
  <si>
    <t xml:space="preserve"> 1.4851635083640526
</t>
  </si>
  <si>
    <t>S_gtbcps_0 is: 0.9998983605592248</t>
  </si>
  <si>
    <t xml:space="preserve">stdev_gtbcps is: 0.010642577745760936
</t>
  </si>
  <si>
    <t xml:space="preserve"> 0.010642577745760936
</t>
  </si>
  <si>
    <t>predicted price of GTBCPS is: 0.9999228595702634</t>
  </si>
  <si>
    <t xml:space="preserve"> actual price is: 0.9998983605592248
</t>
  </si>
  <si>
    <t xml:space="preserve"> 0.9998983605592248
</t>
  </si>
  <si>
    <t>predicted amount of GTBCPS is: 103513014.09775461</t>
  </si>
  <si>
    <t xml:space="preserve"> actual amount is: 103515550.32201006
</t>
  </si>
  <si>
    <t>plot sizes of gold is: 90126404.16107397</t>
  </si>
  <si>
    <t xml:space="preserve"> plot sizes of tb is: 39010717.18989396 </t>
  </si>
  <si>
    <t xml:space="preserve"> plot sizes of reit is: 24584770.74016001</t>
  </si>
  <si>
    <t xml:space="preserve"> plot sizes of total is: 153721892.09112793.
</t>
  </si>
  <si>
    <t xml:space="preserve"> 153721892.09112793.
</t>
  </si>
  <si>
    <t>predicted stdevs of gold is: 0.01334399454320043</t>
  </si>
  <si>
    <t xml:space="preserve"> predicted stdevs of tb is: 0.0003667290793430047</t>
  </si>
  <si>
    <t xml:space="preserve"> predicted stdevs of reit is: 0.01704488451452473</t>
  </si>
  <si>
    <t xml:space="preserve"> predicted stdevs of GTBCPS is: 0.010642577745760936.
</t>
  </si>
  <si>
    <t xml:space="preserve"> 0.010642577745760936.
</t>
  </si>
  <si>
    <t>total_value_of_collaterals is: 153722793.14435664</t>
  </si>
  <si>
    <t xml:space="preserve"> createdtionValue_gold is: -2208.2488267882277</t>
  </si>
  <si>
    <t xml:space="preserve"> createdValue_tb is: -955.8250218169084</t>
  </si>
  <si>
    <t xml:space="preserve"> createdValue_reit is: -602.3653763112484
</t>
  </si>
  <si>
    <t xml:space="preserve"> -602.3653763112484
</t>
  </si>
  <si>
    <t>plotValue_gold_after_creation is: 90129290.44518718</t>
  </si>
  <si>
    <t xml:space="preserve"> plotValue_tb_after_creation  is: 39011831.43903699</t>
  </si>
  <si>
    <t xml:space="preserve"> plotValue_reit_after_creation  is: 24585437.699357376</t>
  </si>
  <si>
    <t xml:space="preserve">total_value_after_creation is: 153726559.58358157
</t>
  </si>
  <si>
    <t xml:space="preserve"> 153726559.58358157
</t>
  </si>
  <si>
    <t>total_amount_gtncps_before_creation is: 103515550.32201006</t>
  </si>
  <si>
    <t>creation_amount_gtbcps is: -2536.2242554426193</t>
  </si>
  <si>
    <t xml:space="preserve">total_amount_gtbcps_new is: 103513014.09775461
</t>
  </si>
  <si>
    <t xml:space="preserve"> 103513014.09775461
</t>
  </si>
  <si>
    <t>payout of tranche of gold is: 678.035286424401</t>
  </si>
  <si>
    <t xml:space="preserve"> payout of tranche of Treausry Bill Option is: 158.42412120863332</t>
  </si>
  <si>
    <t xml:space="preserve"> payout of tranche of Collar of REIT is: 64.59382105226
</t>
  </si>
  <si>
    <t xml:space="preserve"> 64.59382105226
</t>
  </si>
  <si>
    <t>Collateral size of tranche of gold is: 90129290.44518718</t>
  </si>
  <si>
    <t xml:space="preserve"> collateral size of tranche of Treausry Bill Option is: 39011831.43903699</t>
  </si>
  <si>
    <t xml:space="preserve"> collateral size of tranche of Collar of REIT is: 24585437.699357376
</t>
  </si>
  <si>
    <t xml:space="preserve"> 24585437.699357376
</t>
  </si>
  <si>
    <t>Collateral ratio of tranche of gold is: 0.8707507549673682</t>
  </si>
  <si>
    <t xml:space="preserve"> collateral ratio of tranche of Treausry Bill Option is: 0.3768983591284348</t>
  </si>
  <si>
    <t xml:space="preserve"> collateral ratio of tranche of Collar of REIT is: 0.23752309967355106
</t>
  </si>
  <si>
    <t xml:space="preserve"> 0.23752309967355106
</t>
  </si>
  <si>
    <t xml:space="preserve">date is: 2020-05-14 00:00:00
</t>
  </si>
  <si>
    <t xml:space="preserve"> 2020-05-14 00</t>
  </si>
  <si>
    <t>current price of gold is: 1730.3</t>
  </si>
  <si>
    <t xml:space="preserve"> predicted price of gold is: 1721.2406098028362
</t>
  </si>
  <si>
    <t xml:space="preserve"> 1721.2406098028362
</t>
  </si>
  <si>
    <t xml:space="preserve"> current price of tb option is: 4.448718139337085</t>
  </si>
  <si>
    <t xml:space="preserve"> predicted price of tb is: 101.08430533205606
</t>
  </si>
  <si>
    <t xml:space="preserve"> 101.08430533205606
</t>
  </si>
  <si>
    <t>current price of reit is: 66.35</t>
  </si>
  <si>
    <t xml:space="preserve"> current price of reit option is: 6.316869067518866</t>
  </si>
  <si>
    <t xml:space="preserve"> predicted price of reit is: 66.89600550539967
</t>
  </si>
  <si>
    <t xml:space="preserve"> 66.89600550539967
</t>
  </si>
  <si>
    <t>value_ratio_gold_to_total is: -3.9298815134160416</t>
  </si>
  <si>
    <t xml:space="preserve"> risk_ratio_to_gold is: 0.9438858045028403</t>
  </si>
  <si>
    <t xml:space="preserve"> risk_ratio_to_gold_before is: 0.9431343550083835
</t>
  </si>
  <si>
    <t xml:space="preserve"> 0.9431343550083835
</t>
  </si>
  <si>
    <t>value_ratio_tb_to_total is: 1.9528286074214274</t>
  </si>
  <si>
    <t xml:space="preserve"> risk_ratio_tb_to_gold is: 0.031614247501222804</t>
  </si>
  <si>
    <t xml:space="preserve"> risk_ratio_tb_to_gold_before is: 0.031768386235124846
</t>
  </si>
  <si>
    <t xml:space="preserve"> 0.031768386235124846
</t>
  </si>
  <si>
    <t>value_ratio_reit_to_total is: 2.9770529059946145</t>
  </si>
  <si>
    <t xml:space="preserve"> risk_ratio_reit_to_gold is: 0.027835947882016255</t>
  </si>
  <si>
    <t xml:space="preserve"> risk_ratio_reit_to_gold_before is: 0.02852593417600149
</t>
  </si>
  <si>
    <t xml:space="preserve"> 0.02852593417600149
</t>
  </si>
  <si>
    <t>delta_gold is: 1.0081688302607965</t>
  </si>
  <si>
    <t xml:space="preserve"> delta_tb is: 1.0000077191264862</t>
  </si>
  <si>
    <t xml:space="preserve"> delta_reit is: 0.9876294606390844
</t>
  </si>
  <si>
    <t xml:space="preserve"> 0.9876294606390844
</t>
  </si>
  <si>
    <t>delta_gold_risk is: 1.0003867202967822</t>
  </si>
  <si>
    <t xml:space="preserve"> delta_tb_risk is: 0.9998506072332141</t>
  </si>
  <si>
    <t xml:space="preserve"> delta_reit_risk is: 0.9993291503198332
</t>
  </si>
  <si>
    <t xml:space="preserve"> 0.9993291503198332
</t>
  </si>
  <si>
    <t xml:space="preserve">collateral_ratio_tranche_gold is: 0.8775244135825028
</t>
  </si>
  <si>
    <t xml:space="preserve"> 0.8775244135825028
</t>
  </si>
  <si>
    <t xml:space="preserve">collateral_ratio_tranche_tb is: 0.37390323116153323
</t>
  </si>
  <si>
    <t xml:space="preserve"> 0.37390323116153323
</t>
  </si>
  <si>
    <t xml:space="preserve">collateral_ratio_tranche_reit is: 0.23284025508679196
</t>
  </si>
  <si>
    <t xml:space="preserve"> 0.23284025508679196
</t>
  </si>
  <si>
    <t>Total plot size is: 154158976.4712504</t>
  </si>
  <si>
    <t xml:space="preserve"> plot size of gold is: 90865541.32035995</t>
  </si>
  <si>
    <t xml:space="preserve"> plot size of TB is: 39012132.576298326</t>
  </si>
  <si>
    <t xml:space="preserve"> plot size of REIT is: 24281302.574592136
</t>
  </si>
  <si>
    <t xml:space="preserve"> 24281302.574592136
</t>
  </si>
  <si>
    <t xml:space="preserve">collateral ratio is: 1.489386340665967
</t>
  </si>
  <si>
    <t xml:space="preserve"> 1.489386340665967
</t>
  </si>
  <si>
    <t>S_gtbcps_0 is: 0.9999228595702634</t>
  </si>
  <si>
    <t xml:space="preserve">stdev_gtbcps is: 0.01065255328002272
</t>
  </si>
  <si>
    <t xml:space="preserve"> 0.01065255328002272
</t>
  </si>
  <si>
    <t>predicted price of GTBCPS is: 0.9999084974847996</t>
  </si>
  <si>
    <t xml:space="preserve"> actual price is: 0.9999228595702634
</t>
  </si>
  <si>
    <t xml:space="preserve"> 0.9999228595702634
</t>
  </si>
  <si>
    <t>predicted amount of GTBCPS is: 103514500.89655553</t>
  </si>
  <si>
    <t xml:space="preserve"> actual amount is: 103513014.09775461
</t>
  </si>
  <si>
    <t>plot sizes of gold is: 90865541.32035995</t>
  </si>
  <si>
    <t xml:space="preserve"> plot sizes of tb is: 39012132.576298326 </t>
  </si>
  <si>
    <t xml:space="preserve"> plot sizes of reit is: 24281302.574592136</t>
  </si>
  <si>
    <t xml:space="preserve"> plot sizes of total is: 154158976.4712504.
</t>
  </si>
  <si>
    <t xml:space="preserve"> 154158976.4712504.
</t>
  </si>
  <si>
    <t>predicted stdevs of gold is: 0.013349684842162871</t>
  </si>
  <si>
    <t xml:space="preserve"> predicted stdevs of tb is: 0.0003662354655896178</t>
  </si>
  <si>
    <t xml:space="preserve"> predicted stdevs of reit is: 0.017086099191022292</t>
  </si>
  <si>
    <t xml:space="preserve"> predicted stdevs of GTBCPS is: 0.01065255328002272.
</t>
  </si>
  <si>
    <t xml:space="preserve"> 0.01065255328002272.
</t>
  </si>
  <si>
    <t>total_value_of_collaterals is: 154158447.22474876</t>
  </si>
  <si>
    <t xml:space="preserve"> createdtionValue_gold is: 1305.113054443724</t>
  </si>
  <si>
    <t xml:space="preserve"> createdValue_tb is: 560.337846869396</t>
  </si>
  <si>
    <t xml:space="preserve"> createdValue_reit is: 348.7566976183208
</t>
  </si>
  <si>
    <t xml:space="preserve"> 348.7566976183208
</t>
  </si>
  <si>
    <t>plotValue_gold_after_creation is: 90863798.06105092</t>
  </si>
  <si>
    <t xml:space="preserve"> plotValue_tb_after_creation  is: 39011505.39453154</t>
  </si>
  <si>
    <t xml:space="preserve"> plotValue_reit_after_creation  is: 24280929.561567366</t>
  </si>
  <si>
    <t xml:space="preserve">total_value_after_creation is: 154156233.01714984
</t>
  </si>
  <si>
    <t xml:space="preserve"> 154156233.01714984
</t>
  </si>
  <si>
    <t>total_amount_gtncps_before_creation is: 103513014.09775461</t>
  </si>
  <si>
    <t>creation_amount_gtbcps is: 1486.7988009154797</t>
  </si>
  <si>
    <t xml:space="preserve">total_amount_gtbcps_new is: 103514500.89655553
</t>
  </si>
  <si>
    <t xml:space="preserve"> 103514500.89655553
</t>
  </si>
  <si>
    <t>payout of tranche of gold is: -438.1462545814204</t>
  </si>
  <si>
    <t xml:space="preserve"> payout of tranche of Treausry Bill Option is: -66.84391991734076</t>
  </si>
  <si>
    <t xml:space="preserve"> payout of tranche of Collar of REIT is: -24.256327152421683
</t>
  </si>
  <si>
    <t xml:space="preserve"> -24.256327152421683
</t>
  </si>
  <si>
    <t>Collateral size of tranche of gold is: 90863798.06105092</t>
  </si>
  <si>
    <t xml:space="preserve"> collateral size of tranche of Treausry Bill Option is: 39011505.39453154</t>
  </si>
  <si>
    <t xml:space="preserve"> collateral size of tranche of Collar of REIT is: 24280929.561567366
</t>
  </si>
  <si>
    <t xml:space="preserve"> 24280929.561567366
</t>
  </si>
  <si>
    <t>Collateral ratio of tranche of gold is: 0.8778810459730514</t>
  </si>
  <si>
    <t xml:space="preserve"> collateral ratio of tranche of Treausry Bill Option is: 0.3769098572978866</t>
  </si>
  <si>
    <t xml:space="preserve"> collateral ratio of tranche of Collar of REIT is: 0.2345903241507117
</t>
  </si>
  <si>
    <t xml:space="preserve"> 0.2345903241507117
</t>
  </si>
  <si>
    <t xml:space="preserve">date is: 2020-05-15 00:00:00
</t>
  </si>
  <si>
    <t xml:space="preserve"> 2020-05-15 00</t>
  </si>
  <si>
    <t>current price of gold is: 1743.67</t>
  </si>
  <si>
    <t xml:space="preserve"> predicted price of gold is: 1739.3329551590232
</t>
  </si>
  <si>
    <t xml:space="preserve"> 1739.3329551590232
</t>
  </si>
  <si>
    <t>current price of tb is: 101.0214844</t>
  </si>
  <si>
    <t xml:space="preserve"> current price of tb option is: 4.44790895985695</t>
  </si>
  <si>
    <t xml:space="preserve"> predicted price of tb is: 101.0753768950679
</t>
  </si>
  <si>
    <t xml:space="preserve"> 101.0753768950679
</t>
  </si>
  <si>
    <t>current price of reit is: 66.15</t>
  </si>
  <si>
    <t xml:space="preserve"> current price of reit option is: 6.324135667724704</t>
  </si>
  <si>
    <t xml:space="preserve"> predicted price of reit is: 66.3697362794999
</t>
  </si>
  <si>
    <t xml:space="preserve"> 66.3697362794999
</t>
  </si>
  <si>
    <t>value_ratio_gold_to_total is: -0.6464875497919714</t>
  </si>
  <si>
    <t xml:space="preserve"> risk_ratio_to_gold is: 0.943666044378243</t>
  </si>
  <si>
    <t xml:space="preserve"> risk_ratio_to_gold_before is: 0.9438858045028403
</t>
  </si>
  <si>
    <t xml:space="preserve"> 0.9438858045028403
</t>
  </si>
  <si>
    <t>value_ratio_tb_to_total is: 0.6710464611172335</t>
  </si>
  <si>
    <t xml:space="preserve"> risk_ratio_tb_to_gold is: 0.031637311765982196</t>
  </si>
  <si>
    <t xml:space="preserve"> risk_ratio_tb_to_gold_before is: 0.031614247501222804
</t>
  </si>
  <si>
    <t xml:space="preserve"> 0.031614247501222804
</t>
  </si>
  <si>
    <t>value_ratio_reit_to_total is: 0.9754410886747379</t>
  </si>
  <si>
    <t xml:space="preserve"> risk_ratio_reit_to_gold is: 0.02805960745386105</t>
  </si>
  <si>
    <t xml:space="preserve"> risk_ratio_reit_to_gold_before is: 0.027835947882016255
</t>
  </si>
  <si>
    <t xml:space="preserve"> 0.027835947882016255
</t>
  </si>
  <si>
    <t>delta_gold is: 1.0077269837600418</t>
  </si>
  <si>
    <t xml:space="preserve"> delta_tb is: 0.9998997460876536</t>
  </si>
  <si>
    <t xml:space="preserve"> delta_reit is: 0.9973477128949223
</t>
  </si>
  <si>
    <t xml:space="preserve"> 0.9973477128949223
</t>
  </si>
  <si>
    <t>delta_gold_risk is: 0.999886948027457</t>
  </si>
  <si>
    <t xml:space="preserve"> delta_tb_risk is: 1.000022357450777</t>
  </si>
  <si>
    <t xml:space="preserve"> delta_reit_risk is: 1.000217602402704
</t>
  </si>
  <si>
    <t xml:space="preserve"> 1.000217602402704
</t>
  </si>
  <si>
    <t xml:space="preserve">collateral_ratio_tranche_gold is: 0.884764442924042
</t>
  </si>
  <si>
    <t xml:space="preserve"> 0.884764442924042
</t>
  </si>
  <si>
    <t xml:space="preserve">collateral_ratio_tranche_tb is: 0.3739739542286964
</t>
  </si>
  <si>
    <t xml:space="preserve"> 0.3739739542286964
</t>
  </si>
  <si>
    <t xml:space="preserve">collateral_ratio_tranche_reit is: 0.2321236069680182
</t>
  </si>
  <si>
    <t xml:space="preserve"> 0.2321236069680182
</t>
  </si>
  <si>
    <t>Total plot size is: 154790025.0567255</t>
  </si>
  <si>
    <t xml:space="preserve"> plot size of gold is: 91565901.15304437</t>
  </si>
  <si>
    <t xml:space="preserve"> plot size of TB is: 39007594.33848922</t>
  </si>
  <si>
    <t xml:space="preserve"> plot size of REIT is: 24216529.56519192
</t>
  </si>
  <si>
    <t xml:space="preserve"> 24216529.56519192
</t>
  </si>
  <si>
    <t xml:space="preserve">collateral ratio is: 1.4954831322055662
</t>
  </si>
  <si>
    <t xml:space="preserve"> 1.4954831322055662
</t>
  </si>
  <si>
    <t>S_gtbcps_0 is: 0.9999084974847996</t>
  </si>
  <si>
    <t xml:space="preserve">stdev_gtbcps is: 0.010663165275979516
</t>
  </si>
  <si>
    <t xml:space="preserve"> 0.010663165275979516
</t>
  </si>
  <si>
    <t>predicted price of GTBCPS is: 0.9998702953852112</t>
  </si>
  <si>
    <t xml:space="preserve"> actual price is: 0.9999084974847996
</t>
  </si>
  <si>
    <t xml:space="preserve"> 0.9999084974847996
</t>
  </si>
  <si>
    <t>predicted amount of GTBCPS is: 103518455.88080733</t>
  </si>
  <si>
    <t xml:space="preserve"> actual amount is: 103514500.89655553
</t>
  </si>
  <si>
    <t>plot sizes of gold is: 91565901.15304437</t>
  </si>
  <si>
    <t xml:space="preserve"> plot sizes of tb is: 39007594.33848922 </t>
  </si>
  <si>
    <t xml:space="preserve"> plot sizes of reit is: 24216529.56519192</t>
  </si>
  <si>
    <t xml:space="preserve"> plot sizes of total is: 154790025.0567255.
</t>
  </si>
  <si>
    <t xml:space="preserve"> 154790025.0567255.
</t>
  </si>
  <si>
    <t>predicted stdevs of gold is: 0.01336282128885262</t>
  </si>
  <si>
    <t xml:space="preserve"> predicted stdevs of tb is: 0.00036671045465158755</t>
  </si>
  <si>
    <t xml:space="preserve"> predicted stdevs of reit is: 0.017040771809451304</t>
  </si>
  <si>
    <t xml:space="preserve"> predicted stdevs of GTBCPS is: 0.010663165275979516.
</t>
  </si>
  <si>
    <t xml:space="preserve"> 0.010663165275979516.
</t>
  </si>
  <si>
    <t>total_value_of_collaterals is: 154788615.78487322</t>
  </si>
  <si>
    <t xml:space="preserve"> createdtionValue_gold is: 3498.285092525863</t>
  </si>
  <si>
    <t xml:space="preserve"> createdValue_tb is: 1490.3016446324255</t>
  </si>
  <si>
    <t xml:space="preserve"> createdValue_reit is: 925.2045049709556
</t>
  </si>
  <si>
    <t xml:space="preserve"> 925.2045049709556
</t>
  </si>
  <si>
    <t>plotValue_gold_after_creation is: 91561233.19128807</t>
  </si>
  <si>
    <t xml:space="preserve"> plotValue_tb_after_creation  is: 39005927.99057038</t>
  </si>
  <si>
    <t xml:space="preserve"> plotValue_reit_after_creation  is: 24215540.811772652</t>
  </si>
  <si>
    <t xml:space="preserve">total_value_after_creation is: 154782701.9936311
</t>
  </si>
  <si>
    <t xml:space="preserve"> 154782701.9936311
</t>
  </si>
  <si>
    <t>total_amount_gtncps_before_creation is: 103514500.89655553</t>
  </si>
  <si>
    <t>creation_amount_gtbcps is: 3954.9842517971992</t>
  </si>
  <si>
    <t xml:space="preserve">total_amount_gtbcps_new is: 103518455.88080733
</t>
  </si>
  <si>
    <t xml:space="preserve"> 103518455.88080733
</t>
  </si>
  <si>
    <t>payout of tranche of gold is: -1169.6766637687956</t>
  </si>
  <si>
    <t xml:space="preserve"> payout of tranche of Treausry Bill Option is: -176.0462742071821</t>
  </si>
  <si>
    <t xml:space="preserve"> payout of tranche of Collar of REIT is: -63.54891429665454
</t>
  </si>
  <si>
    <t xml:space="preserve"> -63.54891429665454
</t>
  </si>
  <si>
    <t>Collateral size of tranche of gold is: 91561233.19128807</t>
  </si>
  <si>
    <t xml:space="preserve"> collateral size of tranche of Treausry Bill Option is: 39005927.99057038</t>
  </si>
  <si>
    <t xml:space="preserve"> collateral size of tranche of Collar of REIT is: 24215540.811772652
</t>
  </si>
  <si>
    <t xml:space="preserve"> 24215540.811772652
</t>
  </si>
  <si>
    <t>Collateral ratio of tranche of gold is: 0.8846404112776491</t>
  </si>
  <si>
    <t xml:space="preserve"> collateral ratio of tranche of Treausry Bill Option is: 0.37686495667609426</t>
  </si>
  <si>
    <t xml:space="preserve"> collateral ratio of tranche of Collar of REIT is: 0.23396414876023683
</t>
  </si>
  <si>
    <t xml:space="preserve"> 0.23396414876023683
</t>
  </si>
  <si>
    <t xml:space="preserve">date is: 2020-05-18 00:00:00
</t>
  </si>
  <si>
    <t xml:space="preserve"> 2020-05-18 00</t>
  </si>
  <si>
    <t>current price of gold is: 1732.55</t>
  </si>
  <si>
    <t xml:space="preserve"> predicted price of gold is: 1727.7509588284752
</t>
  </si>
  <si>
    <t xml:space="preserve"> 1727.7509588284752
</t>
  </si>
  <si>
    <t>current price of tb is: 101.015625</t>
  </si>
  <si>
    <t xml:space="preserve"> current price of tb option is: 4.440584951317124</t>
  </si>
  <si>
    <t xml:space="preserve"> predicted price of tb is: 101.07709486706389
</t>
  </si>
  <si>
    <t xml:space="preserve"> 101.07709486706389
</t>
  </si>
  <si>
    <t>current price of reit is: 66.65</t>
  </si>
  <si>
    <t xml:space="preserve"> current price of reit option is: 6.243719252966628</t>
  </si>
  <si>
    <t xml:space="preserve"> predicted price of reit is: 67.07651090884346
</t>
  </si>
  <si>
    <t xml:space="preserve"> 67.07651090884346
</t>
  </si>
  <si>
    <t>value_ratio_gold_to_total is: -0.752998208698537</t>
  </si>
  <si>
    <t xml:space="preserve"> risk_ratio_to_gold is: 0.9434714201311212</t>
  </si>
  <si>
    <t xml:space="preserve"> risk_ratio_to_gold_before is: 0.943666044378243
</t>
  </si>
  <si>
    <t xml:space="preserve"> 0.943666044378243
</t>
  </si>
  <si>
    <t>value_ratio_tb_to_total is: 0.7063992769677401</t>
  </si>
  <si>
    <t xml:space="preserve"> risk_ratio_tb_to_gold is: 0.031626331194157184</t>
  </si>
  <si>
    <t xml:space="preserve"> risk_ratio_tb_to_gold_before is: 0.031637311765982196
</t>
  </si>
  <si>
    <t xml:space="preserve"> 0.031637311765982196
</t>
  </si>
  <si>
    <t>value_ratio_reit_to_total is: 1.0465989317307969</t>
  </si>
  <si>
    <t xml:space="preserve"> risk_ratio_reit_to_gold is: 0.028289187880095913</t>
  </si>
  <si>
    <t xml:space="preserve"> risk_ratio_reit_to_gold_before is: 0.02805960745386105
</t>
  </si>
  <si>
    <t xml:space="preserve"> 0.02805960745386105
</t>
  </si>
  <si>
    <t>delta_gold is: 0.9936226464870073</t>
  </si>
  <si>
    <t xml:space="preserve"> delta_tb is: 0.999875002518552</t>
  </si>
  <si>
    <t xml:space="preserve"> delta_reit is: 1.0057894251704582
</t>
  </si>
  <si>
    <t xml:space="preserve"> 1.0057894251704582
</t>
  </si>
  <si>
    <t>delta_gold_risk is: 0.9998998674449838</t>
  </si>
  <si>
    <t xml:space="preserve"> delta_tb_risk is: 0.9999893561703325</t>
  </si>
  <si>
    <t xml:space="preserve"> delta_reit_risk is: 1.0002233143142385
</t>
  </si>
  <si>
    <t xml:space="preserve"> 1.0002233143142385
</t>
  </si>
  <si>
    <t xml:space="preserve">collateral_ratio_tranche_gold is: 0.8790867718475983
</t>
  </si>
  <si>
    <t xml:space="preserve"> 0.8790867718475983
</t>
  </si>
  <si>
    <t xml:space="preserve">collateral_ratio_tranche_tb is: 0.3792404104975153
</t>
  </si>
  <si>
    <t xml:space="preserve"> 0.3792404104975153
</t>
  </si>
  <si>
    <t xml:space="preserve">collateral_ratio_tranche_reit is: 0.23677613350472662
</t>
  </si>
  <si>
    <t xml:space="preserve"> 0.23677613350472662
</t>
  </si>
  <si>
    <t>Total plot size is: 154334102.06021625</t>
  </si>
  <si>
    <t xml:space="preserve"> plot size of gold is: 90977314.83914167</t>
  </si>
  <si>
    <t xml:space="preserve"> plot size of TB is: 39001052.347810015</t>
  </si>
  <si>
    <t xml:space="preserve"> plot size of REIT is: 24355734.87326459
</t>
  </si>
  <si>
    <t xml:space="preserve"> 24355734.87326459
</t>
  </si>
  <si>
    <t xml:space="preserve">collateral ratio is: 1.4910782931300874
</t>
  </si>
  <si>
    <t xml:space="preserve"> 1.4910782931300874
</t>
  </si>
  <si>
    <t>S_gtbcps_0 is: 0.9998702953852112</t>
  </si>
  <si>
    <t xml:space="preserve">stdev_gtbcps is: 0.010663727039528198
</t>
  </si>
  <si>
    <t xml:space="preserve"> 0.010663727039528198
</t>
  </si>
  <si>
    <t>predicted price of GTBCPS is: 0.9998865601700913</t>
  </si>
  <si>
    <t xml:space="preserve"> actual price is: 0.9998702953852112
</t>
  </si>
  <si>
    <t xml:space="preserve"> 0.9998702953852112
</t>
  </si>
  <si>
    <t>predicted amount of GTBCPS is: 103516771.98437041</t>
  </si>
  <si>
    <t xml:space="preserve"> actual amount is: 103518455.88080733
</t>
  </si>
  <si>
    <t>plot sizes of gold is: 90977314.83914167</t>
  </si>
  <si>
    <t xml:space="preserve"> plot sizes of tb is: 39001052.347810015 </t>
  </si>
  <si>
    <t xml:space="preserve"> plot sizes of reit is: 24355734.87326459</t>
  </si>
  <si>
    <t xml:space="preserve"> plot sizes of total is: 154334102.06021628.
</t>
  </si>
  <si>
    <t xml:space="preserve"> 154334102.06021628.
</t>
  </si>
  <si>
    <t>predicted stdevs of gold is: 0.013375145896405084</t>
  </si>
  <si>
    <t xml:space="preserve"> predicted stdevs of tb is: 0.00036684956284072876</t>
  </si>
  <si>
    <t xml:space="preserve"> predicted stdevs of reit is: 0.01702409560530885</t>
  </si>
  <si>
    <t xml:space="preserve"> predicted stdevs of GTBCPS is: 0.010663727039528198.
</t>
  </si>
  <si>
    <t xml:space="preserve"> 0.010663727039528198.
</t>
  </si>
  <si>
    <t>total_value_of_collaterals is: 154334702.19833127</t>
  </si>
  <si>
    <t xml:space="preserve"> createdtionValue_gold is: -1479.926479488288</t>
  </si>
  <si>
    <t xml:space="preserve"> createdValue_tb is: -634.4272526447857</t>
  </si>
  <si>
    <t xml:space="preserve"> createdValue_reit is: -396.19262805787037
</t>
  </si>
  <si>
    <t xml:space="preserve"> -396.19262805787037
</t>
  </si>
  <si>
    <t>plotValue_gold_after_creation is: 90979291.0153287</t>
  </si>
  <si>
    <t xml:space="preserve"> plotValue_tb_after_creation  is: 39001762.88918291</t>
  </si>
  <si>
    <t xml:space="preserve"> plotValue_reit_after_creation  is: 24356158.840179827</t>
  </si>
  <si>
    <t xml:space="preserve">total_value_after_creation is: 154337212.74469143
</t>
  </si>
  <si>
    <t xml:space="preserve"> 154337212.74469143
</t>
  </si>
  <si>
    <t>total_amount_gtncps_before_creation is: 103518455.88080733</t>
  </si>
  <si>
    <t>creation_amount_gtbcps is: -1683.8964369148016</t>
  </si>
  <si>
    <t xml:space="preserve">total_amount_gtbcps_new is: 103516771.98437041
</t>
  </si>
  <si>
    <t xml:space="preserve"> 103516771.98437041
</t>
  </si>
  <si>
    <t>payout of tranche of gold is: 496.24970754453716</t>
  </si>
  <si>
    <t xml:space="preserve"> payout of tranche of Treausry Bill Option is: 76.11412025377035</t>
  </si>
  <si>
    <t xml:space="preserve"> payout of tranche of Collar of REIT is: 27.774287180506278
</t>
  </si>
  <si>
    <t xml:space="preserve"> 27.774287180506278
</t>
  </si>
  <si>
    <t>Collateral size of tranche of gold is: 90979291.0153287</t>
  </si>
  <si>
    <t xml:space="preserve"> collateral size of tranche of Treausry Bill Option is: 39001762.88918291</t>
  </si>
  <si>
    <t xml:space="preserve"> collateral size of tranche of Collar of REIT is: 24356158.840179827
</t>
  </si>
  <si>
    <t xml:space="preserve"> 24356158.840179827
</t>
  </si>
  <si>
    <t>Collateral ratio of tranche of gold is: 0.8789699584226986</t>
  </si>
  <si>
    <t xml:space="preserve"> collateral ratio of tranche of Treausry Bill Option is: 0.3768041883217263</t>
  </si>
  <si>
    <t xml:space="preserve"> collateral ratio of tranche of Collar of REIT is: 0.235309944539824
</t>
  </si>
  <si>
    <t xml:space="preserve"> 0.235309944539824
</t>
  </si>
  <si>
    <t xml:space="preserve">date is: 2020-05-19 00:00:00
</t>
  </si>
  <si>
    <t xml:space="preserve"> 2020-05-19 00</t>
  </si>
  <si>
    <t>current price of gold is: 1745.05</t>
  </si>
  <si>
    <t xml:space="preserve"> predicted price of gold is: 1749.0543530949835
</t>
  </si>
  <si>
    <t xml:space="preserve"> 1749.0543530949835
</t>
  </si>
  <si>
    <t>current price of tb is: 101.0097656</t>
  </si>
  <si>
    <t xml:space="preserve"> current price of tb option is: 4.443030651185624</t>
  </si>
  <si>
    <t xml:space="preserve"> predicted price of tb is: 101.06870515229811
</t>
  </si>
  <si>
    <t xml:space="preserve"> 101.06870515229811
</t>
  </si>
  <si>
    <t>current price of reit is: 69.1</t>
  </si>
  <si>
    <t xml:space="preserve"> current price of reit option is: 6.104511113264209</t>
  </si>
  <si>
    <t xml:space="preserve"> predicted price of reit is: 69.57363123755296
</t>
  </si>
  <si>
    <t xml:space="preserve"> 69.57363123755296
</t>
  </si>
  <si>
    <t>value_ratio_gold_to_total is: 0.2654620447343134</t>
  </si>
  <si>
    <t xml:space="preserve"> risk_ratio_to_gold is: 0.9422859390298505</t>
  </si>
  <si>
    <t xml:space="preserve"> risk_ratio_to_gold_before is: 0.9434714201311212
</t>
  </si>
  <si>
    <t xml:space="preserve"> 0.9434714201311212
</t>
  </si>
  <si>
    <t>value_ratio_tb_to_total is: 0.2984507577633208</t>
  </si>
  <si>
    <t xml:space="preserve"> risk_ratio_tb_to_gold is: 0.031771748276235114</t>
  </si>
  <si>
    <t xml:space="preserve"> risk_ratio_tb_to_gold_before is: 0.031626331194157184
</t>
  </si>
  <si>
    <t xml:space="preserve"> 0.031626331194157184
</t>
  </si>
  <si>
    <t>value_ratio_reit_to_total is: 0.4360871975023658</t>
  </si>
  <si>
    <t xml:space="preserve"> risk_ratio_reit_to_gold is: 0.029477240570579433</t>
  </si>
  <si>
    <t xml:space="preserve"> risk_ratio_reit_to_gold_before is: 0.028289187880095913
</t>
  </si>
  <si>
    <t xml:space="preserve"> 0.028289187880095913
</t>
  </si>
  <si>
    <t>delta_gold is: 1.0072147989956999</t>
  </si>
  <si>
    <t xml:space="preserve"> delta_tb is: 0.9999676292165907</t>
  </si>
  <si>
    <t xml:space="preserve"> delta_reit is: 1.031700836285748
</t>
  </si>
  <si>
    <t xml:space="preserve"> 1.031700836285748
</t>
  </si>
  <si>
    <t>delta_gold_risk is: 0.9993900187628224</t>
  </si>
  <si>
    <t xml:space="preserve"> delta_tb_risk is: 1.000140959064034</t>
  </si>
  <si>
    <t xml:space="preserve"> delta_reit_risk is: 1.0011553682606862
</t>
  </si>
  <si>
    <t xml:space="preserve"> 1.0011553682606862
</t>
  </si>
  <si>
    <t xml:space="preserve">collateral_ratio_tranche_gold is: 0.8858519030357469
</t>
  </si>
  <si>
    <t xml:space="preserve"> 0.8858519030357469
</t>
  </si>
  <si>
    <t xml:space="preserve">collateral_ratio_tranche_tb is: 0.3740402608160992
</t>
  </si>
  <si>
    <t xml:space="preserve"> 0.3740402608160992
</t>
  </si>
  <si>
    <t xml:space="preserve">collateral_ratio_tranche_reit is: 0.24075232251019937
</t>
  </si>
  <si>
    <t xml:space="preserve"> 0.24075232251019937
</t>
  </si>
  <si>
    <t>Total plot size is: 155764458.12846148</t>
  </si>
  <si>
    <t xml:space="preserve"> plot size of gold is: 91635688.31277558</t>
  </si>
  <si>
    <t xml:space="preserve"> plot size of TB is: 39000500.371563844</t>
  </si>
  <si>
    <t xml:space="preserve"> plot size of REIT is: 25128269.444122043
</t>
  </si>
  <si>
    <t xml:space="preserve"> 25128269.444122043
</t>
  </si>
  <si>
    <t xml:space="preserve">collateral ratio is: 1.504897487049881
</t>
  </si>
  <si>
    <t xml:space="preserve"> 1.504897487049881
</t>
  </si>
  <si>
    <t>S_gtbcps_0 is: 0.9998865601700913</t>
  </si>
  <si>
    <t xml:space="preserve">stdev_gtbcps is: 0.010789634329437598
</t>
  </si>
  <si>
    <t xml:space="preserve"> 0.010789634329437598
</t>
  </si>
  <si>
    <t>predicted price of GTBCPS is: 0.9998694282891213</t>
  </si>
  <si>
    <t xml:space="preserve"> actual price is: 0.9998865601700913
</t>
  </si>
  <si>
    <t xml:space="preserve"> 0.9998865601700913
</t>
  </si>
  <si>
    <t>predicted amount of GTBCPS is: 103856532.81081602</t>
  </si>
  <si>
    <t xml:space="preserve"> actual amount is: 103516771.98437041
</t>
  </si>
  <si>
    <t>plot sizes of gold is: 91635688.31277558</t>
  </si>
  <si>
    <t xml:space="preserve"> plot sizes of tb is: 39000500.371563844 </t>
  </si>
  <si>
    <t xml:space="preserve"> plot sizes of reit is: 25128269.444122043</t>
  </si>
  <si>
    <t xml:space="preserve"> plot sizes of total is: 155764458.12846148.
</t>
  </si>
  <si>
    <t xml:space="preserve"> 155764458.12846148.
</t>
  </si>
  <si>
    <t>predicted stdevs of gold is: 0.013399224572357621</t>
  </si>
  <si>
    <t xml:space="preserve"> predicted stdevs of tb is: 0.00036715502504988066</t>
  </si>
  <si>
    <t xml:space="preserve"> predicted stdevs of reit is: 0.017449476553401667</t>
  </si>
  <si>
    <t xml:space="preserve"> predicted stdevs of GTBCPS is: 0.010789634329437598.
</t>
  </si>
  <si>
    <t xml:space="preserve"> 0.010789634329437598.
</t>
  </si>
  <si>
    <t>total_value_of_collaterals is: 155763825.90914378</t>
  </si>
  <si>
    <t xml:space="preserve"> createdtionValue_gold is: 299779.35074005945</t>
  </si>
  <si>
    <t xml:space="preserve"> createdValue_tb is: 127587.70140710684</t>
  </si>
  <si>
    <t xml:space="preserve"> createdValue_reit is: 82205.57452258476
</t>
  </si>
  <si>
    <t xml:space="preserve"> 82205.57452258476
</t>
  </si>
  <si>
    <t>plotValue_gold_after_creation is: 91335399.14186998</t>
  </si>
  <si>
    <t xml:space="preserve"> plotValue_tb_after_creation  is: 38872836.32059252</t>
  </si>
  <si>
    <t xml:space="preserve"> plotValue_reit_after_creation  is: 25046017.82001153</t>
  </si>
  <si>
    <t xml:space="preserve">total_value_after_creation is: 155254253.28247404
</t>
  </si>
  <si>
    <t xml:space="preserve"> 155254253.28247404
</t>
  </si>
  <si>
    <t>total_amount_gtncps_before_creation is: 103516771.98437041</t>
  </si>
  <si>
    <t>creation_amount_gtbcps is: 339760.82644560933</t>
  </si>
  <si>
    <t xml:space="preserve">total_amount_gtbcps_new is: 103856532.81081602
</t>
  </si>
  <si>
    <t xml:space="preserve"> 103856532.81081602
</t>
  </si>
  <si>
    <t>payout of tranche of gold is: -509.8201655513355</t>
  </si>
  <si>
    <t xml:space="preserve"> payout of tranche of Treausry Bill Option is: -76.34956421400243</t>
  </si>
  <si>
    <t xml:space="preserve"> payout of tranche of Collar of REIT is: -46.04958792809441
</t>
  </si>
  <si>
    <t xml:space="preserve"> -46.04958792809441
</t>
  </si>
  <si>
    <t>Collateral size of tranche of gold is: 91335399.14186998</t>
  </si>
  <si>
    <t xml:space="preserve"> collateral size of tranche of Treausry Bill Option is: 38872836.32059252</t>
  </si>
  <si>
    <t xml:space="preserve"> collateral size of tranche of Collar of REIT is: 25046017.82001153
</t>
  </si>
  <si>
    <t xml:space="preserve"> 25046017.82001153
</t>
  </si>
  <si>
    <t>Collateral ratio of tranche of gold is: 0.882439867158627</t>
  </si>
  <si>
    <t xml:space="preserve"> collateral ratio of tranche of Treausry Bill Option is: 0.3755711459205477</t>
  </si>
  <si>
    <t xml:space="preserve"> collateral ratio of tranche of Collar of REIT is: 0.2419828986964131
</t>
  </si>
  <si>
    <t xml:space="preserve"> 0.2419828986964131
</t>
  </si>
  <si>
    <t xml:space="preserve">date is: 2020-05-20 00:00:00
</t>
  </si>
  <si>
    <t xml:space="preserve"> 2020-05-20 00</t>
  </si>
  <si>
    <t>current price of gold is: 1748.18</t>
  </si>
  <si>
    <t xml:space="preserve"> predicted price of gold is: 1742.1778950333635
</t>
  </si>
  <si>
    <t xml:space="preserve"> 1742.1778950333635
</t>
  </si>
  <si>
    <t>current price of tb is: 101.0</t>
  </si>
  <si>
    <t xml:space="preserve"> current price of tb option is: 4.444664132964945</t>
  </si>
  <si>
    <t xml:space="preserve"> predicted price of tb is: 101.05724955250791
</t>
  </si>
  <si>
    <t xml:space="preserve"> 101.05724955250791
</t>
  </si>
  <si>
    <t>current price of reit is: 68.85</t>
  </si>
  <si>
    <t xml:space="preserve"> current price of reit option is: 6.129169299436015</t>
  </si>
  <si>
    <t xml:space="preserve"> predicted price of reit is: 69.32984748233018
</t>
  </si>
  <si>
    <t xml:space="preserve"> 69.32984748233018
</t>
  </si>
  <si>
    <t>value_ratio_gold_to_total is: -1.17485025979626</t>
  </si>
  <si>
    <t xml:space="preserve"> risk_ratio_to_gold is: 0.9423966370436517</t>
  </si>
  <si>
    <t xml:space="preserve"> risk_ratio_to_gold_before is: 0.9422859390298505
</t>
  </si>
  <si>
    <t xml:space="preserve"> 0.9422859390298505
</t>
  </si>
  <si>
    <t>value_ratio_tb_to_total is: 0.8812032599159927</t>
  </si>
  <si>
    <t xml:space="preserve"> risk_ratio_tb_to_gold is: 0.03178642965200579</t>
  </si>
  <si>
    <t xml:space="preserve"> risk_ratio_tb_to_gold_before is: 0.031771748276235114
</t>
  </si>
  <si>
    <t xml:space="preserve"> 0.031771748276235114
</t>
  </si>
  <si>
    <t>value_ratio_reit_to_total is: 1.2936469998802673</t>
  </si>
  <si>
    <t xml:space="preserve"> risk_ratio_reit_to_gold is: 0.029337900266077327</t>
  </si>
  <si>
    <t xml:space="preserve"> risk_ratio_reit_to_gold_before is: 0.029477240570579433
</t>
  </si>
  <si>
    <t xml:space="preserve"> 0.029477240570579433
</t>
  </si>
  <si>
    <t>delta_gold is: 1.0017936448812355</t>
  </si>
  <si>
    <t xml:space="preserve"> delta_tb is: 0.999922883806691</t>
  </si>
  <si>
    <t xml:space="preserve"> delta_reit is: 0.9970036130746358
</t>
  </si>
  <si>
    <t xml:space="preserve"> 0.9970036130746358
</t>
  </si>
  <si>
    <t>delta_gold_risk is: 1.0000569936751211</t>
  </si>
  <si>
    <t xml:space="preserve"> delta_tb_risk is: 1.000014229286463</t>
  </si>
  <si>
    <t xml:space="preserve"> delta_reit_risk is: 0.9998646494560436
</t>
  </si>
  <si>
    <t xml:space="preserve"> 0.9998646494560436
</t>
  </si>
  <si>
    <t xml:space="preserve">collateral_ratio_tranche_gold is: 0.8839722700809771
</t>
  </si>
  <si>
    <t xml:space="preserve"> 0.8839722700809771
</t>
  </si>
  <si>
    <t xml:space="preserve">collateral_ratio_tranche_tb is: 0.374864465951677
</t>
  </si>
  <si>
    <t xml:space="preserve"> 0.374864465951677
</t>
  </si>
  <si>
    <t xml:space="preserve">collateral_ratio_tranche_reit is: 0.24085846854153486
</t>
  </si>
  <si>
    <t xml:space="preserve"> 0.24085846854153486
</t>
  </si>
  <si>
    <t>Total plot size is: 155340031.26813197</t>
  </si>
  <si>
    <t xml:space="preserve"> plot size of gold is: 91499222.4130164</t>
  </si>
  <si>
    <t xml:space="preserve"> plot size of TB is: 38869838.595432356</t>
  </si>
  <si>
    <t xml:space="preserve"> plot size of REIT is: 24970970.25968321
</t>
  </si>
  <si>
    <t xml:space="preserve"> 24970970.25968321
</t>
  </si>
  <si>
    <t xml:space="preserve">collateral ratio is: 1.4959128013017629
</t>
  </si>
  <si>
    <t xml:space="preserve"> 1.4959128013017629
</t>
  </si>
  <si>
    <t>S_gtbcps_0 is: 0.9998694282891213</t>
  </si>
  <si>
    <t xml:space="preserve">stdev_gtbcps is: 0.010795123547408046
</t>
  </si>
  <si>
    <t xml:space="preserve"> 0.010795123547408046
</t>
  </si>
  <si>
    <t>predicted price of GTBCPS is: 0.9998546197743344</t>
  </si>
  <si>
    <t xml:space="preserve"> actual price is: 0.9998694282891213
</t>
  </si>
  <si>
    <t xml:space="preserve"> 0.9998694282891213
</t>
  </si>
  <si>
    <t>predicted amount of GTBCPS is: 103858070.99543948</t>
  </si>
  <si>
    <t xml:space="preserve"> actual amount is: 103856532.81081602
</t>
  </si>
  <si>
    <t>plot sizes of gold is: 91499222.4130164</t>
  </si>
  <si>
    <t xml:space="preserve"> plot sizes of tb is: 38869838.595432356 </t>
  </si>
  <si>
    <t xml:space="preserve"> plot sizes of reit is: 24970970.25968321</t>
  </si>
  <si>
    <t xml:space="preserve"> plot sizes of total is: 155340031.26813197.
</t>
  </si>
  <si>
    <t xml:space="preserve"> 155340031.26813197.
</t>
  </si>
  <si>
    <t>predicted stdevs of gold is: 0.013408484073207189</t>
  </si>
  <si>
    <t xml:space="preserve"> predicted stdevs of tb is: 0.0003676210200647751</t>
  </si>
  <si>
    <t xml:space="preserve"> predicted stdevs of reit is: 0.017450647240219153</t>
  </si>
  <si>
    <t xml:space="preserve"> predicted stdevs of GTBCPS is: 0.010795123547408046.
</t>
  </si>
  <si>
    <t xml:space="preserve"> 0.010795123547408046.
</t>
  </si>
  <si>
    <t>total_value_of_collaterals is: 155339484.18762428</t>
  </si>
  <si>
    <t xml:space="preserve"> createdtionValue_gold is: 1355.1378231482347</t>
  </si>
  <si>
    <t xml:space="preserve"> createdValue_tb is: 575.6787419902238</t>
  </si>
  <si>
    <t xml:space="preserve"> createdValue_reit is: 369.8308829050478
</t>
  </si>
  <si>
    <t xml:space="preserve"> 369.8308829050478
</t>
  </si>
  <si>
    <t>plotValue_gold_after_creation is: 91497414.31944574</t>
  </si>
  <si>
    <t xml:space="preserve"> plotValue_tb_after_creation  is: 38869195.05235819</t>
  </si>
  <si>
    <t xml:space="preserve"> plotValue_reit_after_creation  is: 24970574.168372303</t>
  </si>
  <si>
    <t xml:space="preserve">total_value_after_creation is: 155337183.54017624
</t>
  </si>
  <si>
    <t xml:space="preserve"> 155337183.54017624
</t>
  </si>
  <si>
    <t>total_amount_gtncps_before_creation is: 103856532.81081602</t>
  </si>
  <si>
    <t>creation_amount_gtbcps is: 1538.184623464942</t>
  </si>
  <si>
    <t xml:space="preserve">total_amount_gtbcps_new is: 103858070.99543948
</t>
  </si>
  <si>
    <t xml:space="preserve"> 103858070.99543948
</t>
  </si>
  <si>
    <t>payout of tranche of gold is: -452.95574750262205</t>
  </si>
  <si>
    <t xml:space="preserve"> payout of tranche of Treausry Bill Option is: -67.86433218007146</t>
  </si>
  <si>
    <t xml:space="preserve"> payout of tranche of Collar of REIT is: -26.260428002612894
</t>
  </si>
  <si>
    <t xml:space="preserve"> -26.260428002612894
</t>
  </si>
  <si>
    <t>Collateral size of tranche of gold is: 91497414.31944574</t>
  </si>
  <si>
    <t xml:space="preserve"> collateral size of tranche of Treausry Bill Option is: 38869195.05235819</t>
  </si>
  <si>
    <t xml:space="preserve"> collateral size of tranche of Collar of REIT is: 24970574.168372303
</t>
  </si>
  <si>
    <t xml:space="preserve"> 24970574.168372303
</t>
  </si>
  <si>
    <t>Collateral ratio of tranche of gold is: 0.8811262584222683</t>
  </si>
  <si>
    <t xml:space="preserve"> collateral ratio of tranche of Treausry Bill Option is: 0.37431296456965474</t>
  </si>
  <si>
    <t xml:space="preserve"> collateral ratio of tranche of Collar of REIT is: 0.24046830996575544
</t>
  </si>
  <si>
    <t xml:space="preserve"> 0.24046830996575544
</t>
  </si>
  <si>
    <t xml:space="preserve">date is: 2020-05-21 00:00:00
</t>
  </si>
  <si>
    <t xml:space="preserve"> 2020-05-21 00</t>
  </si>
  <si>
    <t>current price of gold is: 1727.0</t>
  </si>
  <si>
    <t xml:space="preserve"> predicted price of gold is: 1735.938843743599
</t>
  </si>
  <si>
    <t xml:space="preserve"> 1735.938843743599
</t>
  </si>
  <si>
    <t>current price of tb is: 100.9980469</t>
  </si>
  <si>
    <t xml:space="preserve"> current price of tb option is: 4.444665201304472</t>
  </si>
  <si>
    <t xml:space="preserve"> predicted price of tb is: 101.05529534543761
</t>
  </si>
  <si>
    <t xml:space="preserve"> 101.05529534543761
</t>
  </si>
  <si>
    <t>current price of reit is: 67.85</t>
  </si>
  <si>
    <t xml:space="preserve"> current price of reit option is: 6.1639888909001</t>
  </si>
  <si>
    <t xml:space="preserve"> predicted price of reit is: 68.0139402365809
</t>
  </si>
  <si>
    <t xml:space="preserve"> 68.0139402365809
</t>
  </si>
  <si>
    <t>value_ratio_gold_to_total is: 0.45217185954870126</t>
  </si>
  <si>
    <t xml:space="preserve"> risk_ratio_to_gold is: 0.9425753636069699</t>
  </si>
  <si>
    <t xml:space="preserve"> risk_ratio_to_gold_before is: 0.9423966370436517
</t>
  </si>
  <si>
    <t xml:space="preserve"> 0.9423966370436517
</t>
  </si>
  <si>
    <t>value_ratio_tb_to_total is: 0.2277295278410879</t>
  </si>
  <si>
    <t xml:space="preserve"> risk_ratio_tb_to_gold is: 0.031781015156776095</t>
  </si>
  <si>
    <t xml:space="preserve"> risk_ratio_tb_to_gold_before is: 0.03178642965200579
</t>
  </si>
  <si>
    <t xml:space="preserve"> 0.03178642965200579
</t>
  </si>
  <si>
    <t>value_ratio_reit_to_total is: 0.32009861261021083</t>
  </si>
  <si>
    <t xml:space="preserve"> risk_ratio_reit_to_gold is: 0.029142109518668555</t>
  </si>
  <si>
    <t xml:space="preserve"> risk_ratio_reit_to_gold_before is: 0.029337900266077327
</t>
  </si>
  <si>
    <t xml:space="preserve"> 0.029337900266077327
</t>
  </si>
  <si>
    <t>delta_gold is: 0.9878845427816357</t>
  </si>
  <si>
    <t xml:space="preserve"> delta_tb is: 0.9999814876202934</t>
  </si>
  <si>
    <t xml:space="preserve"> delta_reit is: 0.9871273526026758
</t>
  </si>
  <si>
    <t xml:space="preserve"> 0.9871273526026758
</t>
  </si>
  <si>
    <t>delta_gold_risk is: 1.000092013422959</t>
  </si>
  <si>
    <t xml:space="preserve"> delta_tb_risk is: 0.9999947523100963</t>
  </si>
  <si>
    <t xml:space="preserve"> delta_reit_risk is: 0.9998097896255853
</t>
  </si>
  <si>
    <t xml:space="preserve"> 0.9998097896255853
</t>
  </si>
  <si>
    <t xml:space="preserve">collateral_ratio_tranche_gold is: 0.8703709251263112
</t>
  </si>
  <si>
    <t xml:space="preserve"> 0.8703709251263112
</t>
  </si>
  <si>
    <t xml:space="preserve">collateral_ratio_tranche_tb is: 0.3788985283080522
</t>
  </si>
  <si>
    <t xml:space="preserve"> 0.3788985283080522
</t>
  </si>
  <si>
    <t xml:space="preserve">collateral_ratio_tranche_reit is: 0.24032970988751196
</t>
  </si>
  <si>
    <t xml:space="preserve"> 0.24032970988751196
</t>
  </si>
  <si>
    <t>Total plot size is: 153906493.57352215</t>
  </si>
  <si>
    <t xml:space="preserve"> plot size of gold is: 90388881.31066754</t>
  </si>
  <si>
    <t xml:space="preserve"> plot size of TB is: 38868475.49106049</t>
  </si>
  <si>
    <t xml:space="preserve"> plot size of REIT is: 24649136.771794114
</t>
  </si>
  <si>
    <t xml:space="preserve"> 24649136.771794114
</t>
  </si>
  <si>
    <t xml:space="preserve">collateral ratio is: 1.4821079412730307
</t>
  </si>
  <si>
    <t xml:space="preserve"> 1.4821079412730307
</t>
  </si>
  <si>
    <t>S_gtbcps_0 is: 0.9998546197743344</t>
  </si>
  <si>
    <t xml:space="preserve">stdev_gtbcps is: 0.01077039402550566
</t>
  </si>
  <si>
    <t xml:space="preserve"> 0.01077039402550566
</t>
  </si>
  <si>
    <t>predicted price of GTBCPS is: 0.9998029921647674</t>
  </si>
  <si>
    <t xml:space="preserve"> actual price is: 0.9998546197743344
</t>
  </si>
  <si>
    <t xml:space="preserve"> 0.9998546197743344
</t>
  </si>
  <si>
    <t>predicted amount of GTBCPS is: 103863433.99593234</t>
  </si>
  <si>
    <t xml:space="preserve"> actual amount is: 103858070.99543948
</t>
  </si>
  <si>
    <t>plot sizes of gold is: 90388881.31066754</t>
  </si>
  <si>
    <t xml:space="preserve"> plot sizes of tb is: 38868475.49106049 </t>
  </si>
  <si>
    <t xml:space="preserve"> plot sizes of reit is: 24649136.771794114</t>
  </si>
  <si>
    <t xml:space="preserve"> plot sizes of total is: 153906493.57352215.
</t>
  </si>
  <si>
    <t xml:space="preserve"> 153906493.57352215.
</t>
  </si>
  <si>
    <t>predicted stdevs of gold is: 0.013408387787861811</t>
  </si>
  <si>
    <t xml:space="preserve"> predicted stdevs of tb is: 0.0003675568695373146</t>
  </si>
  <si>
    <t xml:space="preserve"> predicted stdevs of reit is: 0.0175007358417835</t>
  </si>
  <si>
    <t xml:space="preserve"> predicted stdevs of GTBCPS is: 0.01077039402550566.
</t>
  </si>
  <si>
    <t xml:space="preserve"> 0.01077039402550566.
</t>
  </si>
  <si>
    <t>total_value_of_collaterals is: 153904584.07192245</t>
  </si>
  <si>
    <t xml:space="preserve"> createdtionValue_gold is: 4667.164315748524</t>
  </si>
  <si>
    <t xml:space="preserve"> createdValue_tb is: 2006.96046583924</t>
  </si>
  <si>
    <t xml:space="preserve"> createdValue_reit is: 1272.7563148222443
</t>
  </si>
  <si>
    <t xml:space="preserve"> 1272.7563148222443
</t>
  </si>
  <si>
    <t>plotValue_gold_after_creation is: 90382740.68743695</t>
  </si>
  <si>
    <t xml:space="preserve"> plotValue_tb_after_creation  is: 38866124.07062712</t>
  </si>
  <si>
    <t xml:space="preserve"> plotValue_reit_after_creation  is: 24647772.432761956</t>
  </si>
  <si>
    <t xml:space="preserve">total_value_after_creation is: 153896637.19082603
</t>
  </si>
  <si>
    <t xml:space="preserve"> 153896637.19082603
</t>
  </si>
  <si>
    <t>total_amount_gtncps_before_creation is: 103858070.99543948</t>
  </si>
  <si>
    <t>creation_amount_gtbcps is: 5363.0004928559065</t>
  </si>
  <si>
    <t xml:space="preserve">total_amount_gtbcps_new is: 103863433.99593234
</t>
  </si>
  <si>
    <t xml:space="preserve"> 103863433.99593234
</t>
  </si>
  <si>
    <t>payout of tranche of gold is: -1473.4589148431835</t>
  </si>
  <si>
    <t xml:space="preserve"> payout of tranche of Treausry Bill Option is: -344.45996752024956</t>
  </si>
  <si>
    <t xml:space="preserve"> payout of tranche of Collar of REIT is: -91.58271733803092
</t>
  </si>
  <si>
    <t xml:space="preserve"> -91.58271733803092
</t>
  </si>
  <si>
    <t>Collateral size of tranche of gold is: 90382740.68743695</t>
  </si>
  <si>
    <t xml:space="preserve"> collateral size of tranche of Treausry Bill Option is: 38866124.07062712</t>
  </si>
  <si>
    <t xml:space="preserve"> collateral size of tranche of Collar of REIT is: 24647772.432761956
</t>
  </si>
  <si>
    <t xml:space="preserve"> 24647772.432761956
</t>
  </si>
  <si>
    <t>Collateral ratio of tranche of gold is: 0.870423929866036</t>
  </si>
  <si>
    <t xml:space="preserve"> collateral ratio of tranche of Treausry Bill Option is: 0.3742971743820832</t>
  </si>
  <si>
    <t xml:space="preserve"> collateral ratio of tranche of Collar of REIT is: 0.23736844866832502
</t>
  </si>
  <si>
    <t xml:space="preserve"> 0.23736844866832502
</t>
  </si>
  <si>
    <t xml:space="preserve">date is: 2020-05-22 00:00:00
</t>
  </si>
  <si>
    <t xml:space="preserve"> 2020-05-22 00</t>
  </si>
  <si>
    <t>current price of gold is: 1734.68</t>
  </si>
  <si>
    <t xml:space="preserve"> predicted price of gold is: 1733.2206337755094
</t>
  </si>
  <si>
    <t xml:space="preserve"> 1733.2206337755094
</t>
  </si>
  <si>
    <t>current price of tb is: 100.9746094</t>
  </si>
  <si>
    <t xml:space="preserve"> current price of tb option is: 4.446305569679122</t>
  </si>
  <si>
    <t xml:space="preserve"> predicted price of tb is: 101.03016071038002
</t>
  </si>
  <si>
    <t xml:space="preserve"> 101.03016071038002
</t>
  </si>
  <si>
    <t>current price of reit is: 60.95</t>
  </si>
  <si>
    <t xml:space="preserve"> current price of reit option is: 6.1638095729010445</t>
  </si>
  <si>
    <t xml:space="preserve"> predicted price of reit is: 61.34009772597832
</t>
  </si>
  <si>
    <t xml:space="preserve"> 61.34009772597832
</t>
  </si>
  <si>
    <t>value_ratio_gold_to_total is: -0.15207437534561746</t>
  </si>
  <si>
    <t xml:space="preserve"> risk_ratio_to_gold is: 0.9444968129953668</t>
  </si>
  <si>
    <t xml:space="preserve"> risk_ratio_to_gold_before is: 0.9425753636069699
</t>
  </si>
  <si>
    <t xml:space="preserve"> 0.9425753636069699
</t>
  </si>
  <si>
    <t>value_ratio_tb_to_total is: 0.4691194447571393</t>
  </si>
  <si>
    <t xml:space="preserve"> risk_ratio_tb_to_gold is: 0.03197483538268701</t>
  </si>
  <si>
    <t xml:space="preserve"> risk_ratio_tb_to_gold_before is: 0.031781015156776095
</t>
  </si>
  <si>
    <t xml:space="preserve"> 0.031781015156776095
</t>
  </si>
  <si>
    <t>value_ratio_reit_to_total is: 0.6829549305884782</t>
  </si>
  <si>
    <t xml:space="preserve"> risk_ratio_reit_to_gold is: 0.026789986521381603</t>
  </si>
  <si>
    <t xml:space="preserve"> risk_ratio_reit_to_gold_before is: 0.029142109518668555
</t>
  </si>
  <si>
    <t xml:space="preserve"> 0.029142109518668555
</t>
  </si>
  <si>
    <t>delta_gold is: 1.0044470179502027</t>
  </si>
  <si>
    <t xml:space="preserve"> delta_tb is: 0.9997932798655216</t>
  </si>
  <si>
    <t xml:space="preserve"> delta_reit is: 0.906771957282694
</t>
  </si>
  <si>
    <t xml:space="preserve"> 0.906771957282694
</t>
  </si>
  <si>
    <t>delta_gold_risk is: 1.0009891247590152</t>
  </si>
  <si>
    <t xml:space="preserve"> delta_tb_risk is: 1.0001878501572172</t>
  </si>
  <si>
    <t xml:space="preserve"> delta_reit_risk is: 0.9977144818237134
</t>
  </si>
  <si>
    <t xml:space="preserve"> 0.9977144818237134
</t>
  </si>
  <si>
    <t xml:space="preserve">collateral_ratio_tranche_gold is: 0.8734307886880587
</t>
  </si>
  <si>
    <t xml:space="preserve"> 0.8734307886880587
</t>
  </si>
  <si>
    <t xml:space="preserve">collateral_ratio_tranche_tb is: 0.3724930323732473
</t>
  </si>
  <si>
    <t xml:space="preserve"> 0.3724930323732473
</t>
  </si>
  <si>
    <t xml:space="preserve">collateral_ratio_tranche_reit is: 0.21477699530695005
</t>
  </si>
  <si>
    <t xml:space="preserve"> 0.21477699530695005
</t>
  </si>
  <si>
    <t>Total plot size is: 151992672.86940908</t>
  </si>
  <si>
    <t xml:space="preserve"> plot size of gold is: 90784674.3576625</t>
  </si>
  <si>
    <t xml:space="preserve"> plot size of TB is: 38858089.66023259</t>
  </si>
  <si>
    <t xml:space="preserve"> plot size of REIT is: 22349908.851513986
</t>
  </si>
  <si>
    <t xml:space="preserve"> 22349908.851513986
</t>
  </si>
  <si>
    <t xml:space="preserve">collateral ratio is: 1.4636779920364593
</t>
  </si>
  <si>
    <t xml:space="preserve"> 1.4636779920364593
</t>
  </si>
  <si>
    <t>S_gtbcps_0 is: 0.9998029921647674</t>
  </si>
  <si>
    <t xml:space="preserve">stdev_gtbcps is: 0.011077621782288445
</t>
  </si>
  <si>
    <t xml:space="preserve"> 0.011077621782288445
</t>
  </si>
  <si>
    <t>predicted price of GTBCPS is: 0.9998258786327884</t>
  </si>
  <si>
    <t xml:space="preserve"> actual price is: 0.9998029921647674
</t>
  </si>
  <si>
    <t xml:space="preserve"> 0.9998029921647674
</t>
  </si>
  <si>
    <t>predicted amount of GTBCPS is: 103861056.51480138</t>
  </si>
  <si>
    <t xml:space="preserve"> actual amount is: 103863433.99593234
</t>
  </si>
  <si>
    <t>plot sizes of gold is: 90784674.3576625</t>
  </si>
  <si>
    <t xml:space="preserve"> plot sizes of tb is: 38858089.66023259 </t>
  </si>
  <si>
    <t xml:space="preserve"> plot sizes of reit is: 22349908.851513986</t>
  </si>
  <si>
    <t xml:space="preserve"> plot sizes of total is: 151992672.86940908.
</t>
  </si>
  <si>
    <t xml:space="preserve"> 151992672.86940908.
</t>
  </si>
  <si>
    <t>predicted stdevs of gold is: 0.013479507989070317</t>
  </si>
  <si>
    <t xml:space="preserve"> predicted stdevs of tb is: 0.0003689301812221916</t>
  </si>
  <si>
    <t xml:space="preserve"> predicted stdevs of reit is: 0.019939619500804508</t>
  </si>
  <si>
    <t xml:space="preserve"> predicted stdevs of GTBCPS is: 0.011077621782288445.
</t>
  </si>
  <si>
    <t xml:space="preserve"> 0.011077621782288445.
</t>
  </si>
  <si>
    <t>total_value_of_collaterals is: 151993525.1435435</t>
  </si>
  <si>
    <t xml:space="preserve"> createdtionValue_gold is: -2078.164820523318</t>
  </si>
  <si>
    <t xml:space="preserve"> createdValue_tb is: -889.5031354789113</t>
  </si>
  <si>
    <t xml:space="preserve"> createdValue_reit is: -511.61244208429133
</t>
  </si>
  <si>
    <t xml:space="preserve"> -511.61244208429133
</t>
  </si>
  <si>
    <t>plotValue_gold_after_creation is: 90787401.78356491</t>
  </si>
  <si>
    <t xml:space="preserve"> plotValue_tb_after_creation  is: 38859130.78257623</t>
  </si>
  <si>
    <t xml:space="preserve"> plotValue_reit_after_creation  is: 22350471.85780047</t>
  </si>
  <si>
    <t xml:space="preserve">total_value_after_creation is: 151997004.4239416
</t>
  </si>
  <si>
    <t xml:space="preserve"> 151997004.4239416
</t>
  </si>
  <si>
    <t>total_amount_gtncps_before_creation is: 103863433.99593234</t>
  </si>
  <si>
    <t>creation_amount_gtbcps is: -2377.4811309576035</t>
  </si>
  <si>
    <t xml:space="preserve">total_amount_gtbcps_new is: 103861056.51480138
</t>
  </si>
  <si>
    <t xml:space="preserve"> 103861056.51480138
</t>
  </si>
  <si>
    <t>payout of tranche of gold is: 649.2610818915803</t>
  </si>
  <si>
    <t xml:space="preserve"> payout of tranche of Treausry Bill Option is: 151.61920816444564</t>
  </si>
  <si>
    <t xml:space="preserve"> payout of tranche of Collar of REIT is: 51.39384440009207
</t>
  </si>
  <si>
    <t xml:space="preserve"> 51.39384440009207
</t>
  </si>
  <si>
    <t>Collateral size of tranche of gold is: 90787401.78356491</t>
  </si>
  <si>
    <t xml:space="preserve"> collateral size of tranche of Treausry Bill Option is: 38859130.78257623</t>
  </si>
  <si>
    <t xml:space="preserve"> collateral size of tranche of Collar of REIT is: 22350471.85780047
</t>
  </si>
  <si>
    <t xml:space="preserve"> 22350471.85780047
</t>
  </si>
  <si>
    <t>Collateral ratio of tranche of gold is: 0.8742558287321771</t>
  </si>
  <si>
    <t xml:space="preserve"> collateral ratio of tranche of Treausry Bill Option is: 0.374201936818543</t>
  </si>
  <si>
    <t xml:space="preserve"> collateral ratio of tranche of Collar of REIT is: 0.21522843382146276
</t>
  </si>
  <si>
    <t xml:space="preserve"> 0.21522843382146276
</t>
  </si>
  <si>
    <t xml:space="preserve">date is: 2020-05-26 00:00:00
</t>
  </si>
  <si>
    <t xml:space="preserve"> 2020-05-26 00</t>
  </si>
  <si>
    <t>current price of gold is: 1710.58</t>
  </si>
  <si>
    <t xml:space="preserve"> predicted price of gold is: 1715.868182300221
</t>
  </si>
  <si>
    <t xml:space="preserve"> 1715.868182300221
</t>
  </si>
  <si>
    <t>current price of tb is: 100.9609375</t>
  </si>
  <si>
    <t xml:space="preserve"> current price of tb option is: 4.443871826169017</t>
  </si>
  <si>
    <t xml:space="preserve"> predicted price of tb is: 101.01900673236688
</t>
  </si>
  <si>
    <t xml:space="preserve"> 101.01900673236688
</t>
  </si>
  <si>
    <t>current price of reit is: 60.45</t>
  </si>
  <si>
    <t xml:space="preserve"> current price of reit option is: 6.167225319659131</t>
  </si>
  <si>
    <t xml:space="preserve"> predicted price of reit is: 60.63415041201738
</t>
  </si>
  <si>
    <t xml:space="preserve"> 60.63415041201738
</t>
  </si>
  <si>
    <t>value_ratio_gold_to_total is: 0.3276140754085953</t>
  </si>
  <si>
    <t xml:space="preserve"> risk_ratio_to_gold is: 0.9444895184322105</t>
  </si>
  <si>
    <t xml:space="preserve"> risk_ratio_to_gold_before is: 0.9444968129953668
</t>
  </si>
  <si>
    <t xml:space="preserve"> 0.9444968129953668
</t>
  </si>
  <si>
    <t>value_ratio_tb_to_total is: 0.27890476797189534</t>
  </si>
  <si>
    <t xml:space="preserve"> risk_ratio_tb_to_gold is: 0.032003325608091916</t>
  </si>
  <si>
    <t xml:space="preserve"> risk_ratio_tb_to_gold_before is: 0.03197483538268701
</t>
  </si>
  <si>
    <t xml:space="preserve"> 0.03197483538268701
</t>
  </si>
  <si>
    <t>value_ratio_reit_to_total is: 0.3934811566195094</t>
  </si>
  <si>
    <t xml:space="preserve"> risk_ratio_reit_to_gold is: 0.02676967344004281</t>
  </si>
  <si>
    <t xml:space="preserve"> risk_ratio_reit_to_gold_before is: 0.026789986521381603
</t>
  </si>
  <si>
    <t xml:space="preserve"> 0.026789986521381603
</t>
  </si>
  <si>
    <t>delta_gold is: 0.9861069476791108</t>
  </si>
  <si>
    <t xml:space="preserve"> delta_tb is: 0.9998472253488337</t>
  </si>
  <si>
    <t xml:space="preserve"> delta_reit is: 0.9926008632738614
</t>
  </si>
  <si>
    <t xml:space="preserve"> 0.9926008632738614
</t>
  </si>
  <si>
    <t>delta_gold_risk is: 0.9999962486114106</t>
  </si>
  <si>
    <t xml:space="preserve"> delta_tb_risk is: 1.0000276074807524</t>
  </si>
  <si>
    <t xml:space="preserve"> delta_reit_risk is: 0.9999802169074442
</t>
  </si>
  <si>
    <t xml:space="preserve"> 0.9999802169074442
</t>
  </si>
  <si>
    <t xml:space="preserve">collateral_ratio_tranche_gold is: 0.8621129808825579
</t>
  </si>
  <si>
    <t xml:space="preserve"> 0.8621129808825579
</t>
  </si>
  <si>
    <t xml:space="preserve">collateral_ratio_tranche_tb is: 0.3794055403619306
</t>
  </si>
  <si>
    <t xml:space="preserve"> 0.3794055403619306
</t>
  </si>
  <si>
    <t xml:space="preserve">collateral_ratio_tranche_reit is: 0.21665008666459484
</t>
  </si>
  <si>
    <t xml:space="preserve"> 0.21665008666459484
</t>
  </si>
  <si>
    <t>Total plot size is: 150564379.41356543</t>
  </si>
  <si>
    <t xml:space="preserve"> plot size of gold is: 89526087.66050825</t>
  </si>
  <si>
    <t xml:space="preserve"> plot size of TB is: 38853194.0924263</t>
  </si>
  <si>
    <t xml:space="preserve"> plot size of REIT is: 22185097.66063089
</t>
  </si>
  <si>
    <t xml:space="preserve"> 22185097.66063089
</t>
  </si>
  <si>
    <t xml:space="preserve">collateral ratio is: 1.4499236336320627
</t>
  </si>
  <si>
    <t xml:space="preserve"> 1.4499236336320627
</t>
  </si>
  <si>
    <t>S_gtbcps_0 is: 0.9998258786327884</t>
  </si>
  <si>
    <t xml:space="preserve">stdev_gtbcps is: 0.011048369989939726
</t>
  </si>
  <si>
    <t xml:space="preserve"> 0.011048369989939726
</t>
  </si>
  <si>
    <t>predicted price of GTBCPS is: 0.9998411768144414</t>
  </si>
  <si>
    <t xml:space="preserve"> actual price is: 0.9998258786327884
</t>
  </si>
  <si>
    <t xml:space="preserve"> 0.9998258786327884
</t>
  </si>
  <si>
    <t>predicted amount of GTBCPS is: 103859467.37710023</t>
  </si>
  <si>
    <t xml:space="preserve"> actual amount is: 103861056.51480138
</t>
  </si>
  <si>
    <t>plot sizes of gold is: 89526087.66050825</t>
  </si>
  <si>
    <t xml:space="preserve"> plot sizes of tb is: 38853194.0924263 </t>
  </si>
  <si>
    <t xml:space="preserve"> plot sizes of reit is: 22185097.66063089</t>
  </si>
  <si>
    <t xml:space="preserve"> plot sizes of total is: 150564379.41356543.
</t>
  </si>
  <si>
    <t xml:space="preserve"> 150564379.41356543.
</t>
  </si>
  <si>
    <t>predicted stdevs of gold is: 0.013477921944098128</t>
  </si>
  <si>
    <t xml:space="preserve"> predicted stdevs of tb is: 0.000369233526122912</t>
  </si>
  <si>
    <t xml:space="preserve"> predicted stdevs of reit is: 0.019946698208469806</t>
  </si>
  <si>
    <t xml:space="preserve"> predicted stdevs of GTBCPS is: 0.011048369989939726.
</t>
  </si>
  <si>
    <t xml:space="preserve"> 0.011048369989939726.
</t>
  </si>
  <si>
    <t>total_value_of_collaterals is: 150564949.55037457</t>
  </si>
  <si>
    <t xml:space="preserve"> createdtionValue_gold is: -1369.8320951733322</t>
  </si>
  <si>
    <t xml:space="preserve"> createdValue_tb is: -594.48785577861</t>
  </si>
  <si>
    <t xml:space="preserve"> createdValue_reit is: -339.45113362391845
</t>
  </si>
  <si>
    <t xml:space="preserve"> -339.45113362391845
</t>
  </si>
  <si>
    <t>plotValue_gold_after_creation is: 89527929.86365682</t>
  </si>
  <si>
    <t xml:space="preserve"> plotValue_tb_after_creation  is: 38853861.903570384</t>
  </si>
  <si>
    <t xml:space="preserve"> plotValue_reit_after_creation  is: 22185461.554231957</t>
  </si>
  <si>
    <t xml:space="preserve">total_value_after_creation is: 150567253.32145917
</t>
  </si>
  <si>
    <t xml:space="preserve"> 150567253.32145917
</t>
  </si>
  <si>
    <t>total_amount_gtncps_before_creation is: 103861056.51480138</t>
  </si>
  <si>
    <t>creation_amount_gtbcps is: -1589.1377011537552</t>
  </si>
  <si>
    <t xml:space="preserve">total_amount_gtbcps_new is: 103859467.37710023
</t>
  </si>
  <si>
    <t xml:space="preserve"> 103859467.37710023
</t>
  </si>
  <si>
    <t>payout of tranche of gold is: 472.3710533995005</t>
  </si>
  <si>
    <t xml:space="preserve"> payout of tranche of Treausry Bill Option is: 73.32328830427954</t>
  </si>
  <si>
    <t xml:space="preserve"> payout of tranche of Collar of REIT is: 24.44246744265651
</t>
  </si>
  <si>
    <t xml:space="preserve"> 24.44246744265651
</t>
  </si>
  <si>
    <t>Collateral size of tranche of gold is: 89527929.86365682</t>
  </si>
  <si>
    <t xml:space="preserve"> collateral size of tranche of Treausry Bill Option is: 38853861.903570384</t>
  </si>
  <si>
    <t xml:space="preserve"> collateral size of tranche of Collar of REIT is: 22185461.554231957
</t>
  </si>
  <si>
    <t xml:space="preserve"> 22185461.554231957
</t>
  </si>
  <si>
    <t>Collateral ratio of tranche of gold is: 0.8621340301944328</t>
  </si>
  <si>
    <t xml:space="preserve"> collateral ratio of tranche of Treausry Bill Option is: 0.3741540388854788</t>
  </si>
  <si>
    <t xml:space="preserve"> collateral ratio of tranche of Collar of REIT is: 0.21364105492668203
</t>
  </si>
  <si>
    <t xml:space="preserve"> 0.21364105492668203
</t>
  </si>
  <si>
    <t xml:space="preserve">date is: 2020-05-27 00:00:00
</t>
  </si>
  <si>
    <t xml:space="preserve"> 2020-05-27 00</t>
  </si>
  <si>
    <t>current price of gold is: 1709.47</t>
  </si>
  <si>
    <t xml:space="preserve"> predicted price of gold is: 1718.8550591134938
</t>
  </si>
  <si>
    <t xml:space="preserve"> 1718.8550591134938
</t>
  </si>
  <si>
    <t>current price of tb is: 100.9511719</t>
  </si>
  <si>
    <t xml:space="preserve"> current price of tb option is: 4.444690841781292</t>
  </si>
  <si>
    <t xml:space="preserve"> predicted price of tb is: 101.00839377541016
</t>
  </si>
  <si>
    <t xml:space="preserve"> 101.00839377541016
</t>
  </si>
  <si>
    <t>current price of reit is: 58.8</t>
  </si>
  <si>
    <t xml:space="preserve"> current price of reit option is: 6.233004038323408</t>
  </si>
  <si>
    <t xml:space="preserve"> predicted price of reit is: 59.30089450527356
</t>
  </si>
  <si>
    <t xml:space="preserve"> 59.30089450527356
</t>
  </si>
  <si>
    <t>value_ratio_gold_to_total is: 0.45512429607232124</t>
  </si>
  <si>
    <t xml:space="preserve"> risk_ratio_to_gold is: 0.9450481005335882</t>
  </si>
  <si>
    <t xml:space="preserve"> risk_ratio_to_gold_before is: 0.9444895184322105
</t>
  </si>
  <si>
    <t xml:space="preserve"> 0.9444895184322105
</t>
  </si>
  <si>
    <t>value_ratio_tb_to_total is: 0.21831826860257647</t>
  </si>
  <si>
    <t xml:space="preserve"> risk_ratio_tb_to_gold is: 0.032096534846814025</t>
  </si>
  <si>
    <t xml:space="preserve"> risk_ratio_tb_to_gold_before is: 0.032003325608091916
</t>
  </si>
  <si>
    <t xml:space="preserve"> 0.032003325608091916
</t>
  </si>
  <si>
    <t>value_ratio_reit_to_total is: 0.3265574353251023</t>
  </si>
  <si>
    <t xml:space="preserve"> risk_ratio_reit_to_gold is: 0.026050663624232147</t>
  </si>
  <si>
    <t xml:space="preserve"> risk_ratio_reit_to_gold_before is: 0.02676967344004281
</t>
  </si>
  <si>
    <t xml:space="preserve"> 0.02676967344004281
</t>
  </si>
  <si>
    <t>delta_gold is: 0.999351097288639</t>
  </si>
  <si>
    <t xml:space="preserve"> delta_tb is: 0.9999151216681201</t>
  </si>
  <si>
    <t xml:space="preserve"> delta_reit is: 0.976219044342752
</t>
  </si>
  <si>
    <t xml:space="preserve"> 0.976219044342752
</t>
  </si>
  <si>
    <t>delta_gold_risk is: 1.0002872641359508</t>
  </si>
  <si>
    <t xml:space="preserve"> delta_tb_risk is: 1.0000903187387185</t>
  </si>
  <si>
    <t xml:space="preserve"> delta_reit_risk is: 0.9992997360221969
</t>
  </si>
  <si>
    <t xml:space="preserve"> 0.9992997360221969
</t>
  </si>
  <si>
    <t xml:space="preserve">collateral_ratio_tranche_gold is: 0.8613271606820987
</t>
  </si>
  <si>
    <t xml:space="preserve"> 0.8613271606820987
</t>
  </si>
  <si>
    <t xml:space="preserve">collateral_ratio_tranche_tb is: 0.3743313987734463
</t>
  </si>
  <si>
    <t xml:space="preserve"> 0.3743313987734463
</t>
  </si>
  <si>
    <t xml:space="preserve">collateral_ratio_tranche_reit is: 0.20884213442543073
</t>
  </si>
  <si>
    <t xml:space="preserve"> 0.20884213442543073
</t>
  </si>
  <si>
    <t>Total plot size is: 149978269.07658586</t>
  </si>
  <si>
    <t xml:space="preserve"> plot size of gold is: 89469834.94722575</t>
  </si>
  <si>
    <t xml:space="preserve"> plot size of TB is: 38850564.05258492</t>
  </si>
  <si>
    <t xml:space="preserve"> plot size of REIT is: 21657870.076775186
</t>
  </si>
  <si>
    <t xml:space="preserve"> 21657870.076775186
</t>
  </si>
  <si>
    <t xml:space="preserve">collateral ratio is: 1.4442794352312678
</t>
  </si>
  <si>
    <t xml:space="preserve"> 1.4442794352312678
</t>
  </si>
  <si>
    <t>S_gtbcps_0 is: 0.9998411768144414</t>
  </si>
  <si>
    <t xml:space="preserve">stdev_gtbcps is: 0.01107858223586993
</t>
  </si>
  <si>
    <t xml:space="preserve"> 0.01107858223586993
</t>
  </si>
  <si>
    <t>predicted price of GTBCPS is: 0.9998876019578327</t>
  </si>
  <si>
    <t xml:space="preserve"> actual price is: 0.9998411768144414
</t>
  </si>
  <si>
    <t xml:space="preserve"> 0.9998411768144414
</t>
  </si>
  <si>
    <t>predicted amount of GTBCPS is: 103854645.1444252</t>
  </si>
  <si>
    <t xml:space="preserve"> actual amount is: 103859467.37710023
</t>
  </si>
  <si>
    <t>plot sizes of gold is: 89469834.94722575</t>
  </si>
  <si>
    <t xml:space="preserve"> plot sizes of tb is: 38850564.05258492 </t>
  </si>
  <si>
    <t xml:space="preserve"> plot sizes of reit is: 21657870.076775186</t>
  </si>
  <si>
    <t xml:space="preserve"> plot sizes of total is: 149978269.07658586.
</t>
  </si>
  <si>
    <t xml:space="preserve"> 149978269.07658586.
</t>
  </si>
  <si>
    <t>predicted stdevs of gold is: 0.013546146842509927</t>
  </si>
  <si>
    <t xml:space="preserve"> predicted stdevs of tb is: 0.0003696840961972431</t>
  </si>
  <si>
    <t xml:space="preserve"> predicted stdevs of reit is: 0.020094895213001812</t>
  </si>
  <si>
    <t xml:space="preserve"> predicted stdevs of GTBCPS is: 0.01107858223586993.
</t>
  </si>
  <si>
    <t xml:space="preserve"> 0.01107858223586993.
</t>
  </si>
  <si>
    <t>total_value_of_collaterals is: 149980000.21854752</t>
  </si>
  <si>
    <t xml:space="preserve"> createdtionValue_gold is: -4154.375099069901</t>
  </si>
  <si>
    <t xml:space="preserve"> createdValue_tb is: -1803.9398383267953</t>
  </si>
  <si>
    <t xml:space="preserve"> createdValue_reit is: -1005.6341151395749
</t>
  </si>
  <si>
    <t xml:space="preserve"> -1005.6341151395749
</t>
  </si>
  <si>
    <t>plotValue_gold_after_creation is: 89475397.42497587</t>
  </si>
  <si>
    <t xml:space="preserve"> plotValue_tb_after_creation  is: 38852590.36940923</t>
  </si>
  <si>
    <t xml:space="preserve"> plotValue_reit_after_creation  is: 21658976.373214934</t>
  </si>
  <si>
    <t xml:space="preserve">total_value_after_creation is: 149986964.16760004
</t>
  </si>
  <si>
    <t xml:space="preserve"> 149986964.16760004
</t>
  </si>
  <si>
    <t>total_amount_gtncps_before_creation is: 103859467.37710023</t>
  </si>
  <si>
    <t>creation_amount_gtbcps is: -4822.2326750308275</t>
  </si>
  <si>
    <t xml:space="preserve">total_amount_gtbcps_new is: 103854645.1444252
</t>
  </si>
  <si>
    <t xml:space="preserve"> 103854645.1444252
</t>
  </si>
  <si>
    <t>payout of tranche of gold is: 1408.1026510602794</t>
  </si>
  <si>
    <t xml:space="preserve"> payout of tranche of Treausry Bill Option is: 222.3769859902667</t>
  </si>
  <si>
    <t xml:space="preserve"> payout of tranche of Collar of REIT is: 100.6623246083986
</t>
  </si>
  <si>
    <t xml:space="preserve"> 100.6623246083986
</t>
  </si>
  <si>
    <t>Collateral size of tranche of gold is: 89475397.42497587</t>
  </si>
  <si>
    <t xml:space="preserve"> collateral size of tranche of Treausry Bill Option is: 38852590.36940923</t>
  </si>
  <si>
    <t xml:space="preserve"> collateral size of tranche of Collar of REIT is: 21658976.373214934
</t>
  </si>
  <si>
    <t xml:space="preserve"> 21658976.373214934
</t>
  </si>
  <si>
    <t>Collateral ratio of tranche of gold is: 0.8616013318271402</t>
  </si>
  <si>
    <t xml:space="preserve"> collateral ratio of tranche of Treausry Bill Option is: 0.3741301471757765</t>
  </si>
  <si>
    <t xml:space="preserve"> collateral ratio of tranche of Collar of REIT is: 0.20856462699505668
</t>
  </si>
  <si>
    <t xml:space="preserve"> 0.20856462699505668
</t>
  </si>
  <si>
    <t xml:space="preserve">date is: 2020-05-28 00:00:00
</t>
  </si>
  <si>
    <t xml:space="preserve"> 2020-05-28 00</t>
  </si>
  <si>
    <t>current price of gold is: 1718.33</t>
  </si>
  <si>
    <t xml:space="preserve"> predicted price of gold is: 1709.4058293864143
</t>
  </si>
  <si>
    <t xml:space="preserve"> 1709.4058293864143
</t>
  </si>
  <si>
    <t xml:space="preserve"> current price of tb option is: 4.443065844279993</t>
  </si>
  <si>
    <t xml:space="preserve"> predicted price of tb is: 101.00616868332902
</t>
  </si>
  <si>
    <t xml:space="preserve"> 101.00616868332902
</t>
  </si>
  <si>
    <t>current price of reit is: 57.0</t>
  </si>
  <si>
    <t xml:space="preserve"> current price of reit option is: 6.288097904912789</t>
  </si>
  <si>
    <t xml:space="preserve"> predicted price of reit is: 57.23291969429077
</t>
  </si>
  <si>
    <t xml:space="preserve"> 57.23291969429077
</t>
  </si>
  <si>
    <t>value_ratio_gold_to_total is: -4.252002549315748</t>
  </si>
  <si>
    <t xml:space="preserve"> risk_ratio_to_gold is: 0.9454691978561484</t>
  </si>
  <si>
    <t xml:space="preserve"> risk_ratio_to_gold_before is: 0.9450481005335882
</t>
  </si>
  <si>
    <t xml:space="preserve"> 0.9450481005335882
</t>
  </si>
  <si>
    <t>value_ratio_tb_to_total is: 2.1450041898563317</t>
  </si>
  <si>
    <t xml:space="preserve"> risk_ratio_tb_to_gold is: 0.03212542599965722</t>
  </si>
  <si>
    <t xml:space="preserve"> risk_ratio_tb_to_gold_before is: 0.032096534846814025
</t>
  </si>
  <si>
    <t xml:space="preserve"> 0.032096534846814025
</t>
  </si>
  <si>
    <t>value_ratio_reit_to_total is: 3.106998359459416</t>
  </si>
  <si>
    <t xml:space="preserve"> risk_ratio_reit_to_gold is: 0.02555049011426834</t>
  </si>
  <si>
    <t xml:space="preserve"> risk_ratio_reit_to_gold_before is: 0.026050663624232147
</t>
  </si>
  <si>
    <t xml:space="preserve"> 0.026050663624232147
</t>
  </si>
  <si>
    <t>delta_gold is: 1.0051828929434268</t>
  </si>
  <si>
    <t xml:space="preserve"> delta_tb is: 0.9999475188365329</t>
  </si>
  <si>
    <t xml:space="preserve"> delta_reit is: 0.9731689138582256
</t>
  </si>
  <si>
    <t xml:space="preserve"> 0.9731689138582256
</t>
  </si>
  <si>
    <t>delta_gold_risk is: 1.0002164971254155</t>
  </si>
  <si>
    <t xml:space="preserve"> delta_tb_risk is: 1.0000279926846645</t>
  </si>
  <si>
    <t xml:space="preserve"> delta_reit_risk is: 0.999512525523645
</t>
  </si>
  <si>
    <t xml:space="preserve"> 0.999512525523645
</t>
  </si>
  <si>
    <t xml:space="preserve">collateral_ratio_tranche_gold is: 0.8658794588761112
</t>
  </si>
  <si>
    <t xml:space="preserve"> 0.8658794588761112
</t>
  </si>
  <si>
    <t xml:space="preserve">collateral_ratio_tranche_tb is: 0.37217111726846475
</t>
  </si>
  <si>
    <t xml:space="preserve"> 0.37217111726846475
</t>
  </si>
  <si>
    <t xml:space="preserve">collateral_ratio_tranche_reit is: 0.20202055090715104
</t>
  </si>
  <si>
    <t xml:space="preserve"> 0.20202055090715104
</t>
  </si>
  <si>
    <t>Total plot size is: 149867532.68356556</t>
  </si>
  <si>
    <t xml:space="preserve"> plot size of gold is: 89939138.83090009</t>
  </si>
  <si>
    <t xml:space="preserve"> plot size of TB is: 38850551.340262935</t>
  </si>
  <si>
    <t xml:space="preserve"> plot size of REIT is: 21077842.512402546
</t>
  </si>
  <si>
    <t xml:space="preserve"> 21077842.512402546
</t>
  </si>
  <si>
    <t xml:space="preserve">collateral ratio is: 1.4432130521068616
</t>
  </si>
  <si>
    <t xml:space="preserve"> 1.4432130521068616
</t>
  </si>
  <si>
    <t>S_gtbcps_0 is: 0.9998876019578327</t>
  </si>
  <si>
    <t xml:space="preserve">stdev_gtbcps is: 0.011065622928215326
</t>
  </si>
  <si>
    <t xml:space="preserve"> 0.011065622928215326
</t>
  </si>
  <si>
    <t>predicted price of GTBCPS is: 0.9998707645751409</t>
  </si>
  <si>
    <t xml:space="preserve"> actual price is: 0.9998876019578327
</t>
  </si>
  <si>
    <t xml:space="preserve"> 0.9998876019578327
</t>
  </si>
  <si>
    <t>predicted amount of GTBCPS is: 103856394.0108453</t>
  </si>
  <si>
    <t xml:space="preserve"> actual amount is: 103854645.1444252
</t>
  </si>
  <si>
    <t>plot sizes of gold is: 89939138.83090009</t>
  </si>
  <si>
    <t xml:space="preserve"> plot sizes of tb is: 38850551.340262935 </t>
  </si>
  <si>
    <t xml:space="preserve"> plot sizes of reit is: 21077842.512402546</t>
  </si>
  <si>
    <t xml:space="preserve"> plot sizes of total is: 149867532.68356556.
</t>
  </si>
  <si>
    <t xml:space="preserve"> 149867532.68356556.
</t>
  </si>
  <si>
    <t>predicted stdevs of gold is: 0.013533972872945377</t>
  </si>
  <si>
    <t xml:space="preserve"> predicted stdevs of tb is: 0.00036988816548988283</t>
  </si>
  <si>
    <t xml:space="preserve"> predicted stdevs of reit is: 0.02024748886373033</t>
  </si>
  <si>
    <t xml:space="preserve"> predicted stdevs of GTBCPS is: 0.011065622928215326.
</t>
  </si>
  <si>
    <t xml:space="preserve"> 0.011065622928215326.
</t>
  </si>
  <si>
    <t>total_value_of_collaterals is: 149866903.4426098</t>
  </si>
  <si>
    <t xml:space="preserve"> createdtionValue_gold is: 1514.501091681851</t>
  </si>
  <si>
    <t xml:space="preserve"> createdValue_tb is: 654.213752374382</t>
  </si>
  <si>
    <t xml:space="preserve"> createdValue_reit is: 354.93521535699745
</t>
  </si>
  <si>
    <t xml:space="preserve"> 354.93521535699745
</t>
  </si>
  <si>
    <t>plotValue_gold_after_creation is: 89937099.62022762</t>
  </si>
  <si>
    <t xml:space="preserve"> plotValue_tb_after_creation  is: 38849815.12616681</t>
  </si>
  <si>
    <t xml:space="preserve"> plotValue_reit_after_creation  is: 21077465.04615594</t>
  </si>
  <si>
    <t xml:space="preserve">total_value_after_creation is: 149864379.79255036
</t>
  </si>
  <si>
    <t xml:space="preserve"> 149864379.79255036
</t>
  </si>
  <si>
    <t>total_amount_gtncps_before_creation is: 103854645.1444252</t>
  </si>
  <si>
    <t>creation_amount_gtbcps is: 1748.8664201050997</t>
  </si>
  <si>
    <t xml:space="preserve">total_amount_gtbcps_new is: 103856394.0108453
</t>
  </si>
  <si>
    <t xml:space="preserve"> 103856394.0108453
</t>
  </si>
  <si>
    <t>payout of tranche of gold is: -524.7095807795051</t>
  </si>
  <si>
    <t xml:space="preserve"> payout of tranche of Treausry Bill Option is: -82.00034374847631</t>
  </si>
  <si>
    <t xml:space="preserve"> payout of tranche of Collar of REIT is: -22.531031245534656
</t>
  </si>
  <si>
    <t xml:space="preserve"> -22.531031245534656
</t>
  </si>
  <si>
    <t>Collateral size of tranche of gold is: 89937099.62022762</t>
  </si>
  <si>
    <t xml:space="preserve"> collateral size of tranche of Treausry Bill Option is: 38849815.12616681</t>
  </si>
  <si>
    <t xml:space="preserve"> collateral size of tranche of Collar of REIT is: 21077465.04615594
</t>
  </si>
  <si>
    <t xml:space="preserve"> 21077465.04615594
</t>
  </si>
  <si>
    <t>Collateral ratio of tranche of gold is: 0.8661020800439483</t>
  </si>
  <si>
    <t xml:space="preserve"> collateral ratio of tranche of Treausry Bill Option is: 0.37412709362631275</t>
  </si>
  <si>
    <t xml:space="preserve"> collateral ratio of tranche of Collar of REIT is: 0.20297781889358943
</t>
  </si>
  <si>
    <t xml:space="preserve"> 0.20297781889358943
</t>
  </si>
  <si>
    <t xml:space="preserve">date is: 2020-05-29 00:00:00
</t>
  </si>
  <si>
    <t xml:space="preserve"> 2020-05-29 00</t>
  </si>
  <si>
    <t>current price of gold is: 1730.27</t>
  </si>
  <si>
    <t xml:space="preserve"> predicted price of gold is: 1727.2838263905
</t>
  </si>
  <si>
    <t xml:space="preserve"> 1727.2838263905
</t>
  </si>
  <si>
    <t>current price of tb is: 100.9257813</t>
  </si>
  <si>
    <t xml:space="preserve"> current price of tb option is: 4.447144864125527</t>
  </si>
  <si>
    <t xml:space="preserve"> predicted price of tb is: 100.98046424016346
</t>
  </si>
  <si>
    <t xml:space="preserve"> 100.98046424016346
</t>
  </si>
  <si>
    <t>current price of reit is: 57.95</t>
  </si>
  <si>
    <t xml:space="preserve"> current price of reit option is: 6.264121637662662</t>
  </si>
  <si>
    <t xml:space="preserve"> predicted price of reit is: 58.504136572143
</t>
  </si>
  <si>
    <t xml:space="preserve"> 58.504136572143
</t>
  </si>
  <si>
    <t>value_ratio_gold_to_total is: -0.3583159342847868</t>
  </si>
  <si>
    <t xml:space="preserve"> risk_ratio_to_gold is: 0.9451993827318321</t>
  </si>
  <si>
    <t xml:space="preserve"> risk_ratio_to_gold_before is: 0.9454691978561484
</t>
  </si>
  <si>
    <t xml:space="preserve"> 0.9454691978561484
</t>
  </si>
  <si>
    <t>value_ratio_tb_to_total is: 0.5401818000639187</t>
  </si>
  <si>
    <t xml:space="preserve"> risk_ratio_tb_to_gold is: 0.03222023578721994</t>
  </si>
  <si>
    <t xml:space="preserve"> risk_ratio_tb_to_gold_before is: 0.03212542599965722
</t>
  </si>
  <si>
    <t xml:space="preserve"> 0.03212542599965722
</t>
  </si>
  <si>
    <t>value_ratio_reit_to_total is: 0.8181341342208681</t>
  </si>
  <si>
    <t xml:space="preserve"> risk_ratio_reit_to_gold is: 0.025757602824758488</t>
  </si>
  <si>
    <t xml:space="preserve"> risk_ratio_reit_to_gold_before is: 0.02555049011426834
</t>
  </si>
  <si>
    <t xml:space="preserve"> 0.02555049011426834
</t>
  </si>
  <si>
    <t>delta_gold is: 1.0069486070778024</t>
  </si>
  <si>
    <t xml:space="preserve"> delta_tb is: 0.999834849365061</t>
  </si>
  <si>
    <t xml:space="preserve"> delta_reit is: 1.0146318780845835
</t>
  </si>
  <si>
    <t xml:space="preserve"> 1.0146318780845835
</t>
  </si>
  <si>
    <t>delta_gold_risk is: 0.9998613110273791</t>
  </si>
  <si>
    <t xml:space="preserve"> delta_tb_risk is: 1.0000918587849639</t>
  </si>
  <si>
    <t xml:space="preserve"> delta_reit_risk is: 1.0002019527195265
</t>
  </si>
  <si>
    <t xml:space="preserve"> 1.0002019527195265
</t>
  </si>
  <si>
    <t xml:space="preserve">collateral_ratio_tranche_gold is: 0.8722412533307431
</t>
  </si>
  <si>
    <t xml:space="preserve"> 0.8722412533307431
</t>
  </si>
  <si>
    <t xml:space="preserve">collateral_ratio_tranche_tb is: 0.3714498889434441
</t>
  </si>
  <si>
    <t xml:space="preserve"> 0.3714498889434441
</t>
  </si>
  <si>
    <t xml:space="preserve">collateral_ratio_tranche_reit is: 0.20448529431664123
</t>
  </si>
  <si>
    <t xml:space="preserve"> 0.20448529431664123
</t>
  </si>
  <si>
    <t>Total plot size is: 150791304.1867806</t>
  </si>
  <si>
    <t xml:space="preserve"> plot size of gold is: 90562037.18720576</t>
  </si>
  <si>
    <t xml:space="preserve"> plot size of TB is: 38843399.05453146</t>
  </si>
  <si>
    <t xml:space="preserve"> plot size of REIT is: 21385867.945043366
</t>
  </si>
  <si>
    <t xml:space="preserve"> 21385867.945043366
</t>
  </si>
  <si>
    <t xml:space="preserve">collateral ratio is: 1.4521089021067364
</t>
  </si>
  <si>
    <t xml:space="preserve"> 1.4521089021067364
</t>
  </si>
  <si>
    <t>S_gtbcps_0 is: 0.9998707645751409</t>
  </si>
  <si>
    <t xml:space="preserve">stdev_gtbcps is: 0.011109036008235412
</t>
  </si>
  <si>
    <t xml:space="preserve"> 0.011109036008235412
</t>
  </si>
  <si>
    <t>predicted price of GTBCPS is: 0.9998758292285849</t>
  </si>
  <si>
    <t xml:space="preserve"> actual price is: 0.9998707645751409
</t>
  </si>
  <si>
    <t xml:space="preserve"> 0.9998707645751409
</t>
  </si>
  <si>
    <t>predicted amount of GTBCPS is: 103855867.94888017</t>
  </si>
  <si>
    <t xml:space="preserve"> actual amount is: 103856394.0108453
</t>
  </si>
  <si>
    <t>plot sizes of gold is: 90562037.18720576</t>
  </si>
  <si>
    <t xml:space="preserve"> plot sizes of tb is: 38843399.05453146 </t>
  </si>
  <si>
    <t xml:space="preserve"> plot sizes of reit is: 21385867.945043366</t>
  </si>
  <si>
    <t xml:space="preserve"> plot sizes of total is: 150791304.18678057.
</t>
  </si>
  <si>
    <t xml:space="preserve"> 150791304.18678057.
</t>
  </si>
  <si>
    <t>predicted stdevs of gold is: 0.01353840227335827</t>
  </si>
  <si>
    <t xml:space="preserve"> predicted stdevs of tb is: 0.0003710511517728526</t>
  </si>
  <si>
    <t xml:space="preserve"> predicted stdevs of reit is: 0.0203250039214466</t>
  </si>
  <si>
    <t xml:space="preserve"> predicted stdevs of GTBCPS is: 0.011109036008235412.
</t>
  </si>
  <si>
    <t xml:space="preserve"> 0.011109036008235412.
</t>
  </si>
  <si>
    <t>total_value_of_collaterals is: 150791493.33806926</t>
  </si>
  <si>
    <t xml:space="preserve"> createdtionValue_gold is: -458.7253642196679</t>
  </si>
  <si>
    <t xml:space="preserve"> createdValue_tb is: -196.75395839827178</t>
  </si>
  <si>
    <t xml:space="preserve"> createdValue_reit is: -108.32604416712981
</t>
  </si>
  <si>
    <t xml:space="preserve"> -108.32604416712981
</t>
  </si>
  <si>
    <t>plotValue_gold_after_creation is: 90562643.42679487</t>
  </si>
  <si>
    <t xml:space="preserve"> plotValue_tb_after_creation  is: 38843630.56214268</t>
  </si>
  <si>
    <t xml:space="preserve"> plotValue_reit_after_creation  is: 21385983.15449851</t>
  </si>
  <si>
    <t xml:space="preserve">total_value_after_creation is: 150792257.14343607
</t>
  </si>
  <si>
    <t xml:space="preserve"> 150792257.14343607
</t>
  </si>
  <si>
    <t>total_amount_gtncps_before_creation is: 103856394.0108453</t>
  </si>
  <si>
    <t>creation_amount_gtbcps is: -526.0619651377201</t>
  </si>
  <si>
    <t xml:space="preserve">total_amount_gtbcps_new is: 103855867.94888017
</t>
  </si>
  <si>
    <t xml:space="preserve"> 103855867.94888017
</t>
  </si>
  <si>
    <t>payout of tranche of gold is: 147.51422488543167</t>
  </si>
  <si>
    <t xml:space="preserve"> payout of tranche of Treausry Bill Option is: 34.75365281852171</t>
  </si>
  <si>
    <t xml:space="preserve"> payout of tranche of Collar of REIT is: 6.883410975917892
</t>
  </si>
  <si>
    <t xml:space="preserve"> 6.883410975917892
</t>
  </si>
  <si>
    <t>Collateral size of tranche of gold is: 90562643.42679487</t>
  </si>
  <si>
    <t xml:space="preserve"> collateral size of tranche of Treausry Bill Option is: 38843630.56214268</t>
  </si>
  <si>
    <t xml:space="preserve"> collateral size of tranche of Collar of REIT is: 21385983.15449851
</t>
  </si>
  <si>
    <t xml:space="preserve"> 21385983.15449851
</t>
  </si>
  <si>
    <t>Collateral ratio of tranche of gold is: 0.8721070177646935</t>
  </si>
  <si>
    <t xml:space="preserve"> collateral ratio of tranche of Treausry Bill Option is: 0.37405934198560375</t>
  </si>
  <si>
    <t xml:space="preserve"> collateral ratio of tranche of Collar of REIT is: 0.20594436386910292
</t>
  </si>
  <si>
    <t xml:space="preserve"> 0.20594436386910292
</t>
  </si>
  <si>
    <t xml:space="preserve">date is: 2020-06-01 00:00:00
</t>
  </si>
  <si>
    <t xml:space="preserve"> 2020-06-01 00</t>
  </si>
  <si>
    <t>current price of gold is: 1739.55</t>
  </si>
  <si>
    <t xml:space="preserve"> predicted price of gold is: 1737.137188100689
</t>
  </si>
  <si>
    <t xml:space="preserve"> 1737.137188100689
</t>
  </si>
  <si>
    <t>current price of tb is: 100.9179688</t>
  </si>
  <si>
    <t xml:space="preserve"> current price of tb option is: 4.446335640424396</t>
  </si>
  <si>
    <t xml:space="preserve"> predicted price of tb is: 100.97348894948153
</t>
  </si>
  <si>
    <t xml:space="preserve"> 100.97348894948153
</t>
  </si>
  <si>
    <t>current price of reit is: 61.3</t>
  </si>
  <si>
    <t xml:space="preserve"> current price of reit option is: 5.988711518807591</t>
  </si>
  <si>
    <t xml:space="preserve"> predicted price of reit is: 61.81113153821004
</t>
  </si>
  <si>
    <t xml:space="preserve"> 61.81113153821004
</t>
  </si>
  <si>
    <t>value_ratio_gold_to_total is: -0.2809225356006924</t>
  </si>
  <si>
    <t xml:space="preserve"> risk_ratio_to_gold is: 0.9440276985889805</t>
  </si>
  <si>
    <t xml:space="preserve"> risk_ratio_to_gold_before is: 0.9451993827318321
</t>
  </si>
  <si>
    <t xml:space="preserve"> 0.9451993827318321
</t>
  </si>
  <si>
    <t>value_ratio_tb_to_total is: 0.5241489167763829</t>
  </si>
  <si>
    <t xml:space="preserve"> risk_ratio_tb_to_gold is: 0.03214379243577189</t>
  </si>
  <si>
    <t xml:space="preserve"> risk_ratio_tb_to_gold_before is: 0.03222023578721994
</t>
  </si>
  <si>
    <t xml:space="preserve"> 0.03222023578721994
</t>
  </si>
  <si>
    <t>value_ratio_reit_to_total is: 0.7567736188243096</t>
  </si>
  <si>
    <t xml:space="preserve"> risk_ratio_reit_to_gold is: 0.02714716003805937</t>
  </si>
  <si>
    <t xml:space="preserve"> risk_ratio_reit_to_gold_before is: 0.025757602824758488
</t>
  </si>
  <si>
    <t xml:space="preserve"> 0.025757602824758488
</t>
  </si>
  <si>
    <t>delta_gold is: 1.0053633247990197</t>
  </si>
  <si>
    <t xml:space="preserve"> delta_tb is: 0.9999181789477146</t>
  </si>
  <si>
    <t xml:space="preserve"> delta_reit is: 1.0478802762185824
</t>
  </si>
  <si>
    <t xml:space="preserve"> 1.0478802762185824
</t>
  </si>
  <si>
    <t>delta_gold_risk is: 0.9993976534471207</t>
  </si>
  <si>
    <t xml:space="preserve"> delta_tb_risk is: 0.9999259427893412</t>
  </si>
  <si>
    <t xml:space="preserve"> delta_reit_risk is: 1.001354664308092
</t>
  </si>
  <si>
    <t xml:space="preserve"> 1.001354664308092
</t>
  </si>
  <si>
    <t xml:space="preserve">collateral_ratio_tranche_gold is: 0.8773128573358829
</t>
  </si>
  <si>
    <t xml:space="preserve"> 0.8773128573358829
</t>
  </si>
  <si>
    <t xml:space="preserve">collateral_ratio_tranche_tb is: 0.37206095389226806
</t>
  </si>
  <si>
    <t xml:space="preserve"> 0.37206095389226806
</t>
  </si>
  <si>
    <t xml:space="preserve">collateral_ratio_tranche_reit is: 0.21436338852950892
</t>
  </si>
  <si>
    <t xml:space="preserve"> 0.21436338852950892
</t>
  </si>
  <si>
    <t>Total plot size is: 152298762.56870794</t>
  </si>
  <si>
    <t xml:space="preserve"> plot size of gold is: 91048360.29815058</t>
  </si>
  <si>
    <t xml:space="preserve"> plot size of TB is: 38840452.3354155</t>
  </si>
  <si>
    <t xml:space="preserve"> plot size of REIT is: 22409949.935141847
</t>
  </si>
  <si>
    <t xml:space="preserve"> 22409949.935141847
</t>
  </si>
  <si>
    <t xml:space="preserve">collateral ratio is: 1.4666256127868211
</t>
  </si>
  <si>
    <t xml:space="preserve"> 1.4666256127868211
</t>
  </si>
  <si>
    <t>S_gtbcps_0 is: 0.9998758292285849</t>
  </si>
  <si>
    <t xml:space="preserve">stdev_gtbcps is: 0.011316595606608887
</t>
  </si>
  <si>
    <t xml:space="preserve"> 0.011316595606608887
</t>
  </si>
  <si>
    <t>predicted price of GTBCPS is: 0.9998071651274043</t>
  </si>
  <si>
    <t xml:space="preserve"> actual price is: 0.9998758292285849
</t>
  </si>
  <si>
    <t xml:space="preserve"> 0.9998758292285849
</t>
  </si>
  <si>
    <t>predicted amount of GTBCPS is: 103863000.49410866</t>
  </si>
  <si>
    <t xml:space="preserve"> actual amount is: 103855867.94888017
</t>
  </si>
  <si>
    <t>plot sizes of gold is: 91048360.29815058</t>
  </si>
  <si>
    <t xml:space="preserve"> plot sizes of tb is: 38840452.3354155 </t>
  </si>
  <si>
    <t xml:space="preserve"> plot sizes of reit is: 22409949.935141847</t>
  </si>
  <si>
    <t xml:space="preserve"> plot sizes of total is: 152298762.56870794.
</t>
  </si>
  <si>
    <t xml:space="preserve"> 152298762.56870794.
</t>
  </si>
  <si>
    <t>predicted stdevs of gold is: 0.01354998030172695</t>
  </si>
  <si>
    <t xml:space="preserve"> predicted stdevs of tb is: 0.0003703569040885787</t>
  </si>
  <si>
    <t xml:space="preserve"> predicted stdevs of reit is: 0.021214469042908107</t>
  </si>
  <si>
    <t xml:space="preserve"> predicted stdevs of GTBCPS is: 0.011316595606608887.
</t>
  </si>
  <si>
    <t xml:space="preserve"> 0.011316595606608887.
</t>
  </si>
  <si>
    <t>total_value_of_collaterals is: 152296205.94207206</t>
  </si>
  <si>
    <t xml:space="preserve"> createdtionValue_gold is: 6252.386967093216</t>
  </si>
  <si>
    <t xml:space="preserve"> createdValue_tb is: 2667.2541684896037</t>
  </si>
  <si>
    <t xml:space="preserve"> createdValue_reit is: 1538.9396086911242
</t>
  </si>
  <si>
    <t xml:space="preserve"> 1538.9396086911242
</t>
  </si>
  <si>
    <t>plotValue_gold_after_creation is: 91040022.0983441</t>
  </si>
  <si>
    <t xml:space="preserve"> plotValue_tb_after_creation  is: 38837467.949314415</t>
  </si>
  <si>
    <t xml:space="preserve"> plotValue_reit_after_creation  is: 22408257.31366927</t>
  </si>
  <si>
    <t xml:space="preserve">total_value_after_creation is: 152285747.3613278
</t>
  </si>
  <si>
    <t xml:space="preserve"> 152285747.3613278
</t>
  </si>
  <si>
    <t>total_amount_gtncps_before_creation is: 103855867.94888017</t>
  </si>
  <si>
    <t>creation_amount_gtbcps is: 7132.545228496194</t>
  </si>
  <si>
    <t xml:space="preserve">total_amount_gtbcps_new is: 103863000.49410866
</t>
  </si>
  <si>
    <t xml:space="preserve"> 103863000.49410866
</t>
  </si>
  <si>
    <t>payout of tranche of gold is: -2085.8128393957113</t>
  </si>
  <si>
    <t xml:space="preserve"> payout of tranche of Treausry Bill Option is: -317.1319325947609</t>
  </si>
  <si>
    <t xml:space="preserve"> payout of tranche of Collar of REIT is: -153.68186388589734
</t>
  </si>
  <si>
    <t xml:space="preserve"> -153.68186388589734
</t>
  </si>
  <si>
    <t>Collateral size of tranche of gold is: 91040022.0983441</t>
  </si>
  <si>
    <t xml:space="preserve"> collateral size of tranche of Treausry Bill Option is: 38837467.949314415</t>
  </si>
  <si>
    <t xml:space="preserve"> collateral size of tranche of Collar of REIT is: 22408257.31366927
</t>
  </si>
  <si>
    <t xml:space="preserve"> 22408257.31366927
</t>
  </si>
  <si>
    <t>Collateral ratio of tranche of gold is: 0.8767687659230696</t>
  </si>
  <si>
    <t xml:space="preserve"> collateral ratio of tranche of Treausry Bill Option is: 0.3740275766707719</t>
  </si>
  <si>
    <t xml:space="preserve"> collateral ratio of tranche of Collar of REIT is: 0.21580465007103458
</t>
  </si>
  <si>
    <t xml:space="preserve"> 0.21580465007103458
</t>
  </si>
  <si>
    <t xml:space="preserve">date is: 2020-06-02 00:00:00
</t>
  </si>
  <si>
    <t xml:space="preserve"> 2020-06-02 00</t>
  </si>
  <si>
    <t>current price of gold is: 1727.7</t>
  </si>
  <si>
    <t xml:space="preserve"> predicted price of gold is: 1724.2008148056307
</t>
  </si>
  <si>
    <t xml:space="preserve"> 1724.2008148056307
</t>
  </si>
  <si>
    <t>current price of tb is: 100.9101563</t>
  </si>
  <si>
    <t xml:space="preserve"> current price of tb option is: 4.444713277184837</t>
  </si>
  <si>
    <t xml:space="preserve"> predicted price of tb is: 100.96735492665029
</t>
  </si>
  <si>
    <t xml:space="preserve"> 100.96735492665029
</t>
  </si>
  <si>
    <t>current price of reit is: 65.25</t>
  </si>
  <si>
    <t xml:space="preserve"> current price of reit option is: 5.64295492527809</t>
  </si>
  <si>
    <t xml:space="preserve"> predicted price of reit is: 65.51032012533393
</t>
  </si>
  <si>
    <t xml:space="preserve"> 65.51032012533393
</t>
  </si>
  <si>
    <t>value_ratio_gold_to_total is: -0.5066875619113611</t>
  </si>
  <si>
    <t xml:space="preserve"> risk_ratio_to_gold is: 0.9430302358868491</t>
  </si>
  <si>
    <t xml:space="preserve"> risk_ratio_to_gold_before is: 0.9440276985889805
</t>
  </si>
  <si>
    <t xml:space="preserve"> 0.9440276985889805
</t>
  </si>
  <si>
    <t>value_ratio_tb_to_total is: 0.6518839786372171</t>
  </si>
  <si>
    <t xml:space="preserve"> risk_ratio_tb_to_gold is: 0.03217947126525345</t>
  </si>
  <si>
    <t xml:space="preserve"> risk_ratio_tb_to_gold_before is: 0.03214379243577189
</t>
  </si>
  <si>
    <t xml:space="preserve"> 0.03214379243577189
</t>
  </si>
  <si>
    <t>value_ratio_reit_to_total is: 0.854803583274144</t>
  </si>
  <si>
    <t xml:space="preserve"> risk_ratio_reit_to_gold is: 0.028231915289680297</t>
  </si>
  <si>
    <t xml:space="preserve"> risk_ratio_reit_to_gold_before is: 0.02714716003805937
</t>
  </si>
  <si>
    <t xml:space="preserve"> 0.02714716003805937
</t>
  </si>
  <si>
    <t>delta_gold is: 0.9931878934207123</t>
  </si>
  <si>
    <t xml:space="preserve"> delta_tb is: 0.9999104548424661</t>
  </si>
  <si>
    <t xml:space="preserve"> delta_reit is: 1.0535638642071947
</t>
  </si>
  <si>
    <t xml:space="preserve"> 1.0535638642071947
</t>
  </si>
  <si>
    <t>delta_gold_risk is: 0.9994869092128391</t>
  </si>
  <si>
    <t xml:space="preserve"> delta_tb_risk is: 1.0000345676927411</t>
  </si>
  <si>
    <t xml:space="preserve"> delta_reit_risk is: 1.001056085528758
</t>
  </si>
  <si>
    <t xml:space="preserve"> 1.001056085528758
</t>
  </si>
  <si>
    <t xml:space="preserve">collateral_ratio_tranche_gold is: 0.8712431504780985
</t>
  </si>
  <si>
    <t xml:space="preserve"> 0.8712431504780985
</t>
  </si>
  <si>
    <t xml:space="preserve">collateral_ratio_tranche_tb is: 0.37654622969549767
</t>
  </si>
  <si>
    <t xml:space="preserve"> 0.37654622969549767
</t>
  </si>
  <si>
    <t xml:space="preserve">collateral_ratio_tranche_reit is: 0.22868192418821706
</t>
  </si>
  <si>
    <t xml:space="preserve"> 0.22868192418821706
</t>
  </si>
  <si>
    <t>Total plot size is: 152862368.17249668</t>
  </si>
  <si>
    <t xml:space="preserve"> plot size of gold is: 90419847.76482947</t>
  </si>
  <si>
    <t xml:space="preserve"> plot size of TB is: 38833990.24212868</t>
  </si>
  <si>
    <t xml:space="preserve"> plot size of REIT is: 23608530.16553853
</t>
  </si>
  <si>
    <t xml:space="preserve"> 23608530.16553853
</t>
  </si>
  <si>
    <t xml:space="preserve">collateral ratio is: 1.4720530923019868
</t>
  </si>
  <si>
    <t xml:space="preserve"> 1.4720530923019868
</t>
  </si>
  <si>
    <t>S_gtbcps_0 is: 0.9998071651274043</t>
  </si>
  <si>
    <t xml:space="preserve">stdev_gtbcps is: 0.011540363287773915
</t>
  </si>
  <si>
    <t xml:space="preserve"> 0.011540363287773915
</t>
  </si>
  <si>
    <t>predicted price of GTBCPS is: 0.999867547807944</t>
  </si>
  <si>
    <t xml:space="preserve"> actual price is: 0.9998071651274043
</t>
  </si>
  <si>
    <t xml:space="preserve"> 0.9998071651274043
</t>
  </si>
  <si>
    <t>predicted amount of GTBCPS is: 103856728.13694248</t>
  </si>
  <si>
    <t xml:space="preserve"> actual amount is: 103863000.49410866
</t>
  </si>
  <si>
    <t>plot sizes of gold is: 90419847.76482947</t>
  </si>
  <si>
    <t xml:space="preserve"> plot sizes of tb is: 38833990.24212868 </t>
  </si>
  <si>
    <t xml:space="preserve"> plot sizes of reit is: 23608530.16553853</t>
  </si>
  <si>
    <t xml:space="preserve"> plot sizes of total is: 152862368.17249668.
</t>
  </si>
  <si>
    <t xml:space="preserve"> 152862368.17249668.
</t>
  </si>
  <si>
    <t>predicted stdevs of gold is: 0.01354042596617213</t>
  </si>
  <si>
    <t xml:space="preserve"> predicted stdevs of tb is: 0.00037061426453042124</t>
  </si>
  <si>
    <t xml:space="preserve"> predicted stdevs of reit is: 0.022253464014559927</t>
  </si>
  <si>
    <t xml:space="preserve"> predicted stdevs of GTBCPS is: 0.011540363287773915.
</t>
  </si>
  <si>
    <t xml:space="preserve"> 0.011540363287773915.
</t>
  </si>
  <si>
    <t>total_value_of_collaterals is: 152864607.83767226</t>
  </si>
  <si>
    <t xml:space="preserve"> createdtionValue_gold is: -5460.957838586133</t>
  </si>
  <si>
    <t xml:space="preserve"> createdValue_tb is: -2345.3699737527522</t>
  </si>
  <si>
    <t xml:space="preserve"> createdValue_reit is: -1425.8272499942761
</t>
  </si>
  <si>
    <t xml:space="preserve"> -1425.8272499942761
</t>
  </si>
  <si>
    <t>plotValue_gold_after_creation is: 90427163.45062178</t>
  </si>
  <si>
    <t xml:space="preserve"> plotValue_tb_after_creation  is: 38836621.74979006</t>
  </si>
  <si>
    <t xml:space="preserve"> plotValue_reit_after_creation  is: 23610054.79232274</t>
  </si>
  <si>
    <t xml:space="preserve">total_value_after_creation is: 152873839.99273458
</t>
  </si>
  <si>
    <t xml:space="preserve"> 152873839.99273458
</t>
  </si>
  <si>
    <t>total_amount_gtncps_before_creation is: 103863000.49410866</t>
  </si>
  <si>
    <t>creation_amount_gtbcps is: -6272.357166185975</t>
  </si>
  <si>
    <t xml:space="preserve">total_amount_gtbcps_new is: 103856728.13694248
</t>
  </si>
  <si>
    <t xml:space="preserve"> 103856728.13694248
</t>
  </si>
  <si>
    <t>payout of tranche of gold is: 1854.7279537341774</t>
  </si>
  <si>
    <t xml:space="preserve"> payout of tranche of Treausry Bill Option is: 286.13768762567497</t>
  </si>
  <si>
    <t xml:space="preserve"> payout of tranche of Collar of REIT is: 98.79953421595826
</t>
  </si>
  <si>
    <t xml:space="preserve"> 98.79953421595826
</t>
  </si>
  <si>
    <t>Collateral size of tranche of gold is: 90427163.45062178</t>
  </si>
  <si>
    <t xml:space="preserve"> collateral size of tranche of Treausry Bill Option is: 38836621.74979006</t>
  </si>
  <si>
    <t xml:space="preserve"> collateral size of tranche of Collar of REIT is: 23610054.79232274
</t>
  </si>
  <si>
    <t xml:space="preserve"> 23610054.79232274
</t>
  </si>
  <si>
    <t>Collateral ratio of tranche of gold is: 0.870754184676176</t>
  </si>
  <si>
    <t xml:space="preserve"> collateral ratio of tranche of Treausry Bill Option is: 0.37397115664013403</t>
  </si>
  <si>
    <t xml:space="preserve"> collateral ratio of tranche of Collar of REIT is: 0.22734931879263173
</t>
  </si>
  <si>
    <t xml:space="preserve"> 0.22734931879263173
</t>
  </si>
  <si>
    <t xml:space="preserve">date is: 2020-06-03 00:00:00
</t>
  </si>
  <si>
    <t xml:space="preserve"> 2020-06-03 00</t>
  </si>
  <si>
    <t>current price of gold is: 1699.67</t>
  </si>
  <si>
    <t xml:space="preserve"> predicted price of gold is: 1712.2104521280116
</t>
  </si>
  <si>
    <t xml:space="preserve"> 1712.2104521280116
</t>
  </si>
  <si>
    <t>current price of tb is: 100.8984375</t>
  </si>
  <si>
    <t xml:space="preserve"> current price of tb option is: 4.4374009136065595</t>
  </si>
  <si>
    <t xml:space="preserve"> predicted price of tb is: 100.9632014402712
</t>
  </si>
  <si>
    <t xml:space="preserve"> 100.9632014402712
</t>
  </si>
  <si>
    <t xml:space="preserve"> current price of reit option is: 5.543422948974651</t>
  </si>
  <si>
    <t xml:space="preserve"> predicted price of reit is: 66.10265659610852
</t>
  </si>
  <si>
    <t xml:space="preserve"> 66.10265659610852
</t>
  </si>
  <si>
    <t>value_ratio_gold_to_total is: 0.5502926467588353</t>
  </si>
  <si>
    <t xml:space="preserve"> risk_ratio_to_gold is: 0.9423032237788741</t>
  </si>
  <si>
    <t xml:space="preserve"> risk_ratio_to_gold_before is: 0.9430302358868491
</t>
  </si>
  <si>
    <t xml:space="preserve"> 0.9430302358868491
</t>
  </si>
  <si>
    <t>value_ratio_tb_to_total is: 0.19756131503831464</t>
  </si>
  <si>
    <t xml:space="preserve"> risk_ratio_tb_to_gold is: 0.03242943227961462</t>
  </si>
  <si>
    <t xml:space="preserve"> risk_ratio_tb_to_gold_before is: 0.03217947126525345
</t>
  </si>
  <si>
    <t xml:space="preserve"> 0.03217947126525345
</t>
  </si>
  <si>
    <t>value_ratio_reit_to_total is: 0.25214603820285014</t>
  </si>
  <si>
    <t xml:space="preserve"> risk_ratio_reit_to_gold is: 0.0288000899857846</t>
  </si>
  <si>
    <t xml:space="preserve"> risk_ratio_reit_to_gold_before is: 0.028231915289680297
</t>
  </si>
  <si>
    <t xml:space="preserve"> 0.028231915289680297
</t>
  </si>
  <si>
    <t>delta_gold is: 0.9837761185390982</t>
  </si>
  <si>
    <t xml:space="preserve"> delta_tb is: 0.999819361329432</t>
  </si>
  <si>
    <t xml:space="preserve"> delta_reit is: 1.0077647775336318
</t>
  </si>
  <si>
    <t xml:space="preserve"> 1.0077647775336318
</t>
  </si>
  <si>
    <t>delta_gold_risk is: 0.9996258359265093</t>
  </si>
  <si>
    <t xml:space="preserve"> delta_tb_risk is: 1.0002421681706717</t>
  </si>
  <si>
    <t xml:space="preserve"> delta_reit_risk is: 1.0005525744607373
</t>
  </si>
  <si>
    <t xml:space="preserve"> 1.0005525744607373
</t>
  </si>
  <si>
    <t xml:space="preserve">collateral_ratio_tranche_gold is: 0.8569478110861705
</t>
  </si>
  <si>
    <t xml:space="preserve"> 0.8569478110861705
</t>
  </si>
  <si>
    <t xml:space="preserve">collateral_ratio_tranche_tb is: 0.37997779201385873
</t>
  </si>
  <si>
    <t xml:space="preserve"> 0.37997779201385873
</t>
  </si>
  <si>
    <t xml:space="preserve">collateral_ratio_tranche_reit is: 0.232764445469729
</t>
  </si>
  <si>
    <t xml:space="preserve"> 0.232764445469729
</t>
  </si>
  <si>
    <t>Total plot size is: 151583071.83936313</t>
  </si>
  <si>
    <t xml:space="preserve"> plot size of gold is: 88960083.8699533</t>
  </si>
  <si>
    <t xml:space="preserve"> plot size of TB is: 38829606.354067825</t>
  </si>
  <si>
    <t xml:space="preserve"> plot size of REIT is: 23793381.615341984
</t>
  </si>
  <si>
    <t xml:space="preserve"> 23793381.615341984
</t>
  </si>
  <si>
    <t xml:space="preserve">collateral ratio is: 1.4597335649672096
</t>
  </si>
  <si>
    <t xml:space="preserve"> 1.4597335649672096
</t>
  </si>
  <si>
    <t>S_gtbcps_0 is: 0.999867547807944</t>
  </si>
  <si>
    <t xml:space="preserve">stdev_gtbcps is: 0.011511364146220676
</t>
  </si>
  <si>
    <t xml:space="preserve"> 0.011511364146220676
</t>
  </si>
  <si>
    <t>predicted price of GTBCPS is: 0.9998593217529769</t>
  </si>
  <si>
    <t xml:space="preserve"> actual price is: 0.999867547807944
</t>
  </si>
  <si>
    <t xml:space="preserve"> 0.999867547807944
</t>
  </si>
  <si>
    <t>predicted amount of GTBCPS is: 103857582.58829954</t>
  </si>
  <si>
    <t xml:space="preserve"> actual amount is: 103856728.13694248
</t>
  </si>
  <si>
    <t>plot sizes of gold is: 88960083.8699533</t>
  </si>
  <si>
    <t xml:space="preserve"> plot sizes of tb is: 38829606.354067825 </t>
  </si>
  <si>
    <t xml:space="preserve"> plot sizes of reit is: 23793381.615341984</t>
  </si>
  <si>
    <t xml:space="preserve"> plot sizes of total is: 151583071.83936313.
</t>
  </si>
  <si>
    <t xml:space="preserve"> 151583071.83936313.
</t>
  </si>
  <si>
    <t>predicted stdevs of gold is: 0.013493454642683695</t>
  </si>
  <si>
    <t xml:space="preserve"> predicted stdevs of tb is: 0.00037107604210565547</t>
  </si>
  <si>
    <t xml:space="preserve"> predicted stdevs of reit is: 0.022281000387639836</t>
  </si>
  <si>
    <t xml:space="preserve"> predicted stdevs of GTBCPS is: 0.011511364146220676.
</t>
  </si>
  <si>
    <t xml:space="preserve"> 0.011511364146220676.
</t>
  </si>
  <si>
    <t>total_value_of_collaterals is: 151582767.15416378</t>
  </si>
  <si>
    <t xml:space="preserve"> createdtionValue_gold is: 731.8856018603881</t>
  </si>
  <si>
    <t xml:space="preserve"> createdValue_tb is: 319.4563350356188</t>
  </si>
  <si>
    <t xml:space="preserve"> createdValue_reit is: 195.7514180130839
</t>
  </si>
  <si>
    <t xml:space="preserve"> 195.7514180130839
</t>
  </si>
  <si>
    <t>plotValue_gold_after_creation is: 88959123.71267891</t>
  </si>
  <si>
    <t xml:space="preserve"> plotValue_tb_after_creation  is: 38829231.722820036</t>
  </si>
  <si>
    <t xml:space="preserve"> plotValue_reit_after_creation  is: 23793164.625309937</t>
  </si>
  <si>
    <t xml:space="preserve">total_value_after_creation is: 151581520.0608089
</t>
  </si>
  <si>
    <t xml:space="preserve"> 151581520.0608089
</t>
  </si>
  <si>
    <t>total_amount_gtncps_before_creation is: 103856728.13694248</t>
  </si>
  <si>
    <t>creation_amount_gtbcps is: 854.4513570666313</t>
  </si>
  <si>
    <t xml:space="preserve">total_amount_gtbcps_new is: 103857582.58829954
</t>
  </si>
  <si>
    <t xml:space="preserve"> 103857582.58829954
</t>
  </si>
  <si>
    <t>payout of tranche of gold is: -228.2716725298737</t>
  </si>
  <si>
    <t xml:space="preserve"> payout of tranche of Treausry Bill Option is: -55.17491275093441</t>
  </si>
  <si>
    <t xml:space="preserve"> payout of tranche of Collar of REIT is: -21.238614035170983
</t>
  </si>
  <si>
    <t xml:space="preserve"> -21.238614035170983
</t>
  </si>
  <si>
    <t>Collateral size of tranche of gold is: 88959123.71267891</t>
  </si>
  <si>
    <t xml:space="preserve"> collateral size of tranche of Treausry Bill Option is: 38829231.722820036</t>
  </si>
  <si>
    <t xml:space="preserve"> collateral size of tranche of Collar of REIT is: 23793164.625309937
</t>
  </si>
  <si>
    <t xml:space="preserve"> 23793164.625309937
</t>
  </si>
  <si>
    <t>Collateral ratio of tranche of gold is: 0.8566767091846539</t>
  </si>
  <si>
    <t xml:space="preserve"> collateral ratio of tranche of Treausry Bill Option is: 0.3739256533136563</t>
  </si>
  <si>
    <t xml:space="preserve"> collateral ratio of tranche of Collar of REIT is: 0.22912826837337805
</t>
  </si>
  <si>
    <t xml:space="preserve"> 0.22912826837337805
</t>
  </si>
  <si>
    <t xml:space="preserve">date is: 2020-06-04 00:00:00
</t>
  </si>
  <si>
    <t xml:space="preserve"> 2020-06-04 00</t>
  </si>
  <si>
    <t>current price of gold is: 1714.01</t>
  </si>
  <si>
    <t xml:space="preserve"> predicted price of gold is: 1717.7672848900597
</t>
  </si>
  <si>
    <t xml:space="preserve"> 1717.7672848900597
</t>
  </si>
  <si>
    <t>current price of tb is: 100.9023438</t>
  </si>
  <si>
    <t xml:space="preserve"> current price of tb option is: 4.433332122899086</t>
  </si>
  <si>
    <t xml:space="preserve"> predicted price of tb is: 100.97131729819131
</t>
  </si>
  <si>
    <t xml:space="preserve"> 100.97131729819131
</t>
  </si>
  <si>
    <t xml:space="preserve"> current price of reit option is: 5.5488671606243685</t>
  </si>
  <si>
    <t xml:space="preserve"> predicted price of reit is: 65.29837309672175
</t>
  </si>
  <si>
    <t xml:space="preserve"> 65.29837309672175
</t>
  </si>
  <si>
    <t>value_ratio_gold_to_total is: 0.2682466113969556</t>
  </si>
  <si>
    <t xml:space="preserve"> risk_ratio_to_gold is: 0.9424760855719534</t>
  </si>
  <si>
    <t xml:space="preserve"> risk_ratio_to_gold_before is: 0.9423032237788741
</t>
  </si>
  <si>
    <t xml:space="preserve"> 0.9423032237788741
</t>
  </si>
  <si>
    <t>value_ratio_tb_to_total is: 0.321436425948463</t>
  </si>
  <si>
    <t xml:space="preserve"> risk_ratio_tb_to_gold is: 0.032380232568431415</t>
  </si>
  <si>
    <t xml:space="preserve"> risk_ratio_tb_to_gold_before is: 0.03242943227961462
</t>
  </si>
  <si>
    <t xml:space="preserve"> 0.03242943227961462
</t>
  </si>
  <si>
    <t>value_ratio_reit_to_total is: 0.41031696265458145</t>
  </si>
  <si>
    <t xml:space="preserve"> risk_ratio_reit_to_gold is: 0.02865464705202868</t>
  </si>
  <si>
    <t xml:space="preserve"> risk_ratio_reit_to_gold_before is: 0.0288000899857846
</t>
  </si>
  <si>
    <t xml:space="preserve"> 0.0288000899857846
</t>
  </si>
  <si>
    <t>delta_gold is: 1.008436931875011</t>
  </si>
  <si>
    <t xml:space="preserve"> delta_tb is: 0.9999984574033879</t>
  </si>
  <si>
    <t xml:space="preserve"> delta_reit is: 0.9888785313531552
</t>
  </si>
  <si>
    <t xml:space="preserve"> 0.9888785313531552
</t>
  </si>
  <si>
    <t>delta_gold_risk is: 1.0000889983556445</t>
  </si>
  <si>
    <t xml:space="preserve"> delta_tb_risk is: 0.9999523456910033</t>
  </si>
  <si>
    <t xml:space="preserve"> delta_reit_risk is: 0.9998586285759773
</t>
  </si>
  <si>
    <t xml:space="preserve"> 0.9998586285759773
</t>
  </si>
  <si>
    <t xml:space="preserve">collateral_ratio_tranche_gold is: 0.8638275529871773
</t>
  </si>
  <si>
    <t xml:space="preserve"> 0.8638275529871773
</t>
  </si>
  <si>
    <t xml:space="preserve">collateral_ratio_tranche_tb is: 0.3708143609856351
</t>
  </si>
  <si>
    <t xml:space="preserve"> 0.3708143609856351
</t>
  </si>
  <si>
    <t xml:space="preserve">collateral_ratio_tranche_reit is: 0.22471614716561078
</t>
  </si>
  <si>
    <t xml:space="preserve"> 0.22471614716561078
</t>
  </si>
  <si>
    <t>Total plot size is: 152067387.29500252</t>
  </si>
  <si>
    <t xml:space="preserve"> plot size of gold is: 89709665.77910346</t>
  </si>
  <si>
    <t xml:space="preserve"> plot size of TB is: 38829171.82497873</t>
  </si>
  <si>
    <t xml:space="preserve"> plot size of REIT is: 23528549.690920334
</t>
  </si>
  <si>
    <t xml:space="preserve"> 23528549.690920334
</t>
  </si>
  <si>
    <t xml:space="preserve">collateral ratio is: 1.4643974863276266
</t>
  </si>
  <si>
    <t xml:space="preserve"> 1.4643974863276266
</t>
  </si>
  <si>
    <t>S_gtbcps_0 is: 0.9998593217529769</t>
  </si>
  <si>
    <t xml:space="preserve">stdev_gtbcps is: 0.0115583183891407
</t>
  </si>
  <si>
    <t xml:space="preserve"> 0.0115583183891407
</t>
  </si>
  <si>
    <t>predicted price of GTBCPS is: 0.9998570458668683</t>
  </si>
  <si>
    <t xml:space="preserve"> actual price is: 0.9998593217529769
</t>
  </si>
  <si>
    <t xml:space="preserve"> 0.9998593217529769
</t>
  </si>
  <si>
    <t>predicted amount of GTBCPS is: 103857818.99012364</t>
  </si>
  <si>
    <t xml:space="preserve"> actual amount is: 103857582.58829954
</t>
  </si>
  <si>
    <t>plot sizes of gold is: 89709665.77910346</t>
  </si>
  <si>
    <t xml:space="preserve"> plot sizes of tb is: 38829171.82497873 </t>
  </si>
  <si>
    <t xml:space="preserve"> plot sizes of reit is: 23528549.690920334</t>
  </si>
  <si>
    <t xml:space="preserve"> plot sizes of total is: 152067387.29500252.
</t>
  </si>
  <si>
    <t xml:space="preserve"> 152067387.29500252.
</t>
  </si>
  <si>
    <t>predicted stdevs of gold is: 0.01358384922393999</t>
  </si>
  <si>
    <t xml:space="preserve"> predicted stdevs of tb is: 0.00037091402366201616</t>
  </si>
  <si>
    <t xml:space="preserve"> predicted stdevs of reit is: 0.022297949836339013</t>
  </si>
  <si>
    <t xml:space="preserve"> predicted stdevs of GTBCPS is: 0.0115583183891407.
</t>
  </si>
  <si>
    <t xml:space="preserve"> 0.0115583183891407.
</t>
  </si>
  <si>
    <t>total_value_of_collaterals is: 152067303.0491036</t>
  </si>
  <si>
    <t xml:space="preserve"> createdtionValue_gold is: 204.19754962903735</t>
  </si>
  <si>
    <t xml:space="preserve"> createdValue_tb is: 88.38318174797315</t>
  </si>
  <si>
    <t xml:space="preserve"> createdValue_reit is: 53.55582508648246
</t>
  </si>
  <si>
    <t xml:space="preserve"> 53.55582508648246
</t>
  </si>
  <si>
    <t>plotValue_gold_after_creation is: 89709391.86067031</t>
  </si>
  <si>
    <t xml:space="preserve"> plotValue_tb_after_creation  is: 38829072.629548706</t>
  </si>
  <si>
    <t xml:space="preserve"> plotValue_reit_after_creation  is: 23528492.422328103</t>
  </si>
  <si>
    <t xml:space="preserve">total_value_after_creation is: 152066956.91254714
</t>
  </si>
  <si>
    <t xml:space="preserve"> 152066956.91254714
</t>
  </si>
  <si>
    <t>total_amount_gtncps_before_creation is: 103857582.58829954</t>
  </si>
  <si>
    <t>creation_amount_gtbcps is: 236.4018241018057</t>
  </si>
  <si>
    <t xml:space="preserve">total_amount_gtbcps_new is: 103857818.99012364
</t>
  </si>
  <si>
    <t xml:space="preserve"> 103857818.99012364
</t>
  </si>
  <si>
    <t>payout of tranche of gold is: -69.72088351372277</t>
  </si>
  <si>
    <t xml:space="preserve"> payout of tranche of Treausry Bill Option is: -10.8122482771268</t>
  </si>
  <si>
    <t xml:space="preserve"> payout of tranche of Collar of REIT is: -3.7127671424803745
</t>
  </si>
  <si>
    <t xml:space="preserve"> -3.7127671424803745
</t>
  </si>
  <si>
    <t>Collateral size of tranche of gold is: 89709391.86067031</t>
  </si>
  <si>
    <t xml:space="preserve"> collateral size of tranche of Treausry Bill Option is: 38829072.629548706</t>
  </si>
  <si>
    <t xml:space="preserve"> collateral size of tranche of Collar of REIT is: 23528492.422328103
</t>
  </si>
  <si>
    <t xml:space="preserve"> 23528492.422328103
</t>
  </si>
  <si>
    <t>Collateral ratio of tranche of gold is: 0.863896653345351</t>
  </si>
  <si>
    <t xml:space="preserve"> collateral ratio of tranche of Treausry Bill Option is: 0.37392189604037357</t>
  </si>
  <si>
    <t xml:space="preserve"> collateral ratio of tranche of Collar of REIT is: 0.22657812566024035
</t>
  </si>
  <si>
    <t xml:space="preserve"> 0.22657812566024035
</t>
  </si>
  <si>
    <t xml:space="preserve">date is: 2020-06-05 00:00:00
</t>
  </si>
  <si>
    <t xml:space="preserve"> 2020-06-05 00</t>
  </si>
  <si>
    <t>current price of gold is: 1685.06</t>
  </si>
  <si>
    <t xml:space="preserve"> predicted price of gold is: 1687.965942639071
</t>
  </si>
  <si>
    <t xml:space="preserve"> 1687.965942639071
</t>
  </si>
  <si>
    <t>current price of tb is: 100.8867188</t>
  </si>
  <si>
    <t xml:space="preserve"> current price of tb option is: 4.426023682311294</t>
  </si>
  <si>
    <t xml:space="preserve"> predicted price of tb is: 100.9632535775254
</t>
  </si>
  <si>
    <t xml:space="preserve"> 100.9632535775254
</t>
  </si>
  <si>
    <t>current price of reit is: 66.25</t>
  </si>
  <si>
    <t xml:space="preserve"> current price of reit option is: 5.413411059764428</t>
  </si>
  <si>
    <t xml:space="preserve"> predicted price of reit is: 66.45376657195254
</t>
  </si>
  <si>
    <t xml:space="preserve"> 66.45376657195254
</t>
  </si>
  <si>
    <t>value_ratio_gold_to_total is: 0.22309337572090696</t>
  </si>
  <si>
    <t xml:space="preserve"> risk_ratio_to_gold is: 0.9419539328034074</t>
  </si>
  <si>
    <t xml:space="preserve"> risk_ratio_to_gold_before is: 0.9424760855719534
</t>
  </si>
  <si>
    <t xml:space="preserve"> 0.9424760855719534
</t>
  </si>
  <si>
    <t>value_ratio_tb_to_total is: 0.3456678575413276</t>
  </si>
  <si>
    <t xml:space="preserve"> risk_ratio_tb_to_gold is: 0.03241793851521846</t>
  </si>
  <si>
    <t xml:space="preserve"> risk_ratio_tb_to_gold_before is: 0.032380232568431415
</t>
  </si>
  <si>
    <t xml:space="preserve"> 0.032380232568431415
</t>
  </si>
  <si>
    <t>value_ratio_reit_to_total is: 0.4312387667377654</t>
  </si>
  <si>
    <t xml:space="preserve"> risk_ratio_reit_to_gold is: 0.029205103944870813</t>
  </si>
  <si>
    <t xml:space="preserve"> risk_ratio_reit_to_gold_before is: 0.02865464705202868
</t>
  </si>
  <si>
    <t xml:space="preserve"> 0.02865464705202868
</t>
  </si>
  <si>
    <t>delta_gold is: 0.983109783490178</t>
  </si>
  <si>
    <t xml:space="preserve"> delta_tb is: 0.9997822823047665</t>
  </si>
  <si>
    <t xml:space="preserve"> delta_reit is: 1.0143603703769721
</t>
  </si>
  <si>
    <t xml:space="preserve"> 1.0143603703769721
</t>
  </si>
  <si>
    <t>delta_gold_risk is: 0.999731192176612</t>
  </si>
  <si>
    <t xml:space="preserve"> delta_tb_risk is: 1.000036523313405</t>
  </si>
  <si>
    <t xml:space="preserve"> delta_reit_risk is: 1.0005351231284667
</t>
  </si>
  <si>
    <t xml:space="preserve"> 1.0005351231284667
</t>
  </si>
  <si>
    <t xml:space="preserve">collateral_ratio_tranche_gold is: 0.8495336131096723
</t>
  </si>
  <si>
    <t xml:space="preserve"> 0.8495336131096723
</t>
  </si>
  <si>
    <t xml:space="preserve">collateral_ratio_tranche_tb is: 0.38024932668785283
</t>
  </si>
  <si>
    <t xml:space="preserve"> 0.38024932668785283
</t>
  </si>
  <si>
    <t xml:space="preserve">collateral_ratio_tranche_reit is: 0.23365543986061682
</t>
  </si>
  <si>
    <t xml:space="preserve"> 0.23365543986061682
</t>
  </si>
  <si>
    <t>Total plot size is: 150881169.95045137</t>
  </si>
  <si>
    <t xml:space="preserve"> plot size of gold is: 88194180.80917913</t>
  </si>
  <si>
    <t xml:space="preserve"> plot size of TB is: 38820618.85334775</t>
  </si>
  <si>
    <t xml:space="preserve"> plot size of REIT is: 23866370.287924517
</t>
  </si>
  <si>
    <t xml:space="preserve"> 23866370.287924517
</t>
  </si>
  <si>
    <t xml:space="preserve">collateral ratio is: 1.4529743026424287
</t>
  </si>
  <si>
    <t xml:space="preserve"> 1.4529743026424287
</t>
  </si>
  <si>
    <t>S_gtbcps_0 is: 0.9998570458668683</t>
  </si>
  <si>
    <t xml:space="preserve">stdev_gtbcps is: 0.011584211637067098
</t>
  </si>
  <si>
    <t xml:space="preserve"> 0.011584211637067098
</t>
  </si>
  <si>
    <t>predicted price of GTBCPS is: 0.9997887731196571</t>
  </si>
  <si>
    <t xml:space="preserve"> actual price is: 0.9998570458668683
</t>
  </si>
  <si>
    <t xml:space="preserve"> 0.9998570458668683
</t>
  </si>
  <si>
    <t>predicted amount of GTBCPS is: 103864911.14679962</t>
  </si>
  <si>
    <t xml:space="preserve"> actual amount is: 103857818.99012364
</t>
  </si>
  <si>
    <t>plot sizes of gold is: 88194180.80917913</t>
  </si>
  <si>
    <t xml:space="preserve"> plot sizes of tb is: 38820618.85334775 </t>
  </si>
  <si>
    <t xml:space="preserve"> plot sizes of reit is: 23866370.287924517</t>
  </si>
  <si>
    <t xml:space="preserve"> plot sizes of total is: 150881169.9504514.
</t>
  </si>
  <si>
    <t xml:space="preserve"> 150881169.9504514.
</t>
  </si>
  <si>
    <t>predicted stdevs of gold is: 0.01359709179395385</t>
  </si>
  <si>
    <t xml:space="preserve"> predicted stdevs of tb is: 0.00037156059189894105</t>
  </si>
  <si>
    <t xml:space="preserve"> predicted stdevs of reit is: 0.022384250895102122</t>
  </si>
  <si>
    <t xml:space="preserve"> predicted stdevs of GTBCPS is: 0.011584211637067098.
</t>
  </si>
  <si>
    <t xml:space="preserve"> 0.011584211637067098.
</t>
  </si>
  <si>
    <t>total_value_of_collaterals is: 150878643.6795894</t>
  </si>
  <si>
    <t xml:space="preserve"> createdtionValue_gold is: 6021.9911801843455</t>
  </si>
  <si>
    <t xml:space="preserve"> createdValue_tb is: 2650.7376831797214</t>
  </si>
  <si>
    <t xml:space="preserve"> createdValue_reit is: 1629.6434028822962
</t>
  </si>
  <si>
    <t xml:space="preserve"> 1629.6434028822962
</t>
  </si>
  <si>
    <t>plotValue_gold_after_creation is: 88186273.72827023</t>
  </si>
  <si>
    <t xml:space="preserve"> plotValue_tb_after_creation  is: 38817506.023576066</t>
  </si>
  <si>
    <t xml:space="preserve"> plotValue_reit_after_creation  is: 23864561.55547684</t>
  </si>
  <si>
    <t xml:space="preserve">total_value_after_creation is: 150868341.30732313
</t>
  </si>
  <si>
    <t xml:space="preserve"> 150868341.30732313
</t>
  </si>
  <si>
    <t>total_amount_gtncps_before_creation is: 103857818.99012364</t>
  </si>
  <si>
    <t>creation_amount_gtbcps is: 7092.156675979495</t>
  </si>
  <si>
    <t xml:space="preserve">total_amount_gtbcps_new is: 103864911.14679962
</t>
  </si>
  <si>
    <t xml:space="preserve"> 103864911.14679962
</t>
  </si>
  <si>
    <t>payout of tranche of gold is: -1885.089728712138</t>
  </si>
  <si>
    <t xml:space="preserve"> payout of tranche of Treausry Bill Option is: -462.0920885081812</t>
  </si>
  <si>
    <t xml:space="preserve"> payout of tranche of Collar of REIT is: -179.08904479553527
</t>
  </si>
  <si>
    <t xml:space="preserve"> -179.08904479553527
</t>
  </si>
  <si>
    <t>Collateral size of tranche of gold is: 88186273.72827023</t>
  </si>
  <si>
    <t xml:space="preserve"> collateral size of tranche of Treausry Bill Option is: 38817506.023576066</t>
  </si>
  <si>
    <t xml:space="preserve"> collateral size of tranche of Collar of REIT is: 23864561.55547684
</t>
  </si>
  <si>
    <t xml:space="preserve"> 23864561.55547684
</t>
  </si>
  <si>
    <t>Collateral ratio of tranche of gold is: 0.8492851653621468</t>
  </si>
  <si>
    <t xml:space="preserve"> collateral ratio of tranche of Treausry Bill Option is: 0.3738351857768827</t>
  </si>
  <si>
    <t xml:space="preserve"> collateral ratio of tranche of Collar of REIT is: 0.22982962370526996
</t>
  </si>
  <si>
    <t xml:space="preserve"> 0.22982962370526996
</t>
  </si>
  <si>
    <t xml:space="preserve">date is: 2020-06-08 00:00:00
</t>
  </si>
  <si>
    <t xml:space="preserve"> 2020-06-08 00</t>
  </si>
  <si>
    <t>current price of gold is: 1698.53</t>
  </si>
  <si>
    <t xml:space="preserve"> predicted price of gold is: 1700.8490267566588
</t>
  </si>
  <si>
    <t xml:space="preserve"> 1700.8490267566588
</t>
  </si>
  <si>
    <t>current price of tb is: 100.8769531</t>
  </si>
  <si>
    <t xml:space="preserve"> current price of tb option is: 4.42847023709709</t>
  </si>
  <si>
    <t xml:space="preserve"> predicted price of tb is: 100.95095666359686
</t>
  </si>
  <si>
    <t xml:space="preserve"> 100.95095666359686
</t>
  </si>
  <si>
    <t xml:space="preserve"> current price of reit option is: 5.4398537081588785</t>
  </si>
  <si>
    <t xml:space="preserve"> predicted price of reit is: 66.59366837134125
</t>
  </si>
  <si>
    <t xml:space="preserve"> 66.59366837134125
</t>
  </si>
  <si>
    <t>value_ratio_gold_to_total is: 0.18252834512329752</t>
  </si>
  <si>
    <t xml:space="preserve"> risk_ratio_to_gold is: 0.9421454204690702</t>
  </si>
  <si>
    <t xml:space="preserve"> risk_ratio_to_gold_before is: 0.9419539328034074
</t>
  </si>
  <si>
    <t xml:space="preserve"> 0.9419539328034074
</t>
  </si>
  <si>
    <t>value_ratio_tb_to_total is: 0.35438534266234484</t>
  </si>
  <si>
    <t xml:space="preserve"> risk_ratio_tb_to_gold is: 0.032262555467998943</t>
  </si>
  <si>
    <t xml:space="preserve"> risk_ratio_tb_to_gold_before is: 0.03241793851521846
</t>
  </si>
  <si>
    <t xml:space="preserve"> 0.03241793851521846
</t>
  </si>
  <si>
    <t>value_ratio_reit_to_total is: 0.46308631221435764</t>
  </si>
  <si>
    <t xml:space="preserve"> risk_ratio_reit_to_gold is: 0.029144715929791707</t>
  </si>
  <si>
    <t xml:space="preserve"> risk_ratio_reit_to_gold_before is: 0.029205103944870813
</t>
  </si>
  <si>
    <t xml:space="preserve"> 0.029205103944870813
</t>
  </si>
  <si>
    <t>delta_gold is: 1.0079937806368913</t>
  </si>
  <si>
    <t xml:space="preserve"> delta_tb is: 0.9999305008582846</t>
  </si>
  <si>
    <t xml:space="preserve"> delta_reit is: 0.9989735717220577
</t>
  </si>
  <si>
    <t xml:space="preserve"> 0.9989735717220577
</t>
  </si>
  <si>
    <t>delta_gold_risk is: 1.0000986056684602</t>
  </si>
  <si>
    <t xml:space="preserve"> delta_tb_risk is: 0.9998494959827576</t>
  </si>
  <si>
    <t xml:space="preserve"> delta_reit_risk is: 0.999941325577528
</t>
  </si>
  <si>
    <t xml:space="preserve"> 0.999941325577528
</t>
  </si>
  <si>
    <t xml:space="preserve">collateral_ratio_tranche_gold is: 0.8559897592298138
</t>
  </si>
  <si>
    <t xml:space="preserve"> 0.8559897592298138
</t>
  </si>
  <si>
    <t xml:space="preserve">collateral_ratio_tranche_tb is: 0.3709005749734593
</t>
  </si>
  <si>
    <t xml:space="preserve"> 0.3709005749734593
</t>
  </si>
  <si>
    <t xml:space="preserve">collateral_ratio_tranche_reit is: 0.2277863182892951
</t>
  </si>
  <si>
    <t xml:space="preserve"> 0.2277863182892951
</t>
  </si>
  <si>
    <t>Total plot size is: 151546089.99051836</t>
  </si>
  <si>
    <t xml:space="preserve"> plot size of gold is: 88891215.45563887</t>
  </si>
  <si>
    <t xml:space="preserve"> plot size of TB is: 38814808.24022389</t>
  </si>
  <si>
    <t xml:space="preserve"> plot size of REIT is: 23840066.294655606
</t>
  </si>
  <si>
    <t xml:space="preserve"> 23840066.294655606
</t>
  </si>
  <si>
    <t xml:space="preserve">collateral ratio is: 1.4593774325482116
</t>
  </si>
  <si>
    <t xml:space="preserve"> 1.4593774325482116
</t>
  </si>
  <si>
    <t>S_gtbcps_0 is: 0.9997887731196571</t>
  </si>
  <si>
    <t xml:space="preserve">stdev_gtbcps is: 0.011628261810561737
</t>
  </si>
  <si>
    <t xml:space="preserve"> 0.011628261810561737
</t>
  </si>
  <si>
    <t>predicted price of GTBCPS is: 0.999762999389362</t>
  </si>
  <si>
    <t xml:space="preserve"> actual price is: 0.9997887731196571
</t>
  </si>
  <si>
    <t xml:space="preserve"> 0.9997887731196571
</t>
  </si>
  <si>
    <t>predicted amount of GTBCPS is: 103867588.76760444</t>
  </si>
  <si>
    <t xml:space="preserve"> actual amount is: 103864911.14679962
</t>
  </si>
  <si>
    <t>plot sizes of gold is: 88891215.45563887</t>
  </si>
  <si>
    <t xml:space="preserve"> plot sizes of tb is: 38814808.24022389 </t>
  </si>
  <si>
    <t xml:space="preserve"> plot sizes of reit is: 23840066.294655606</t>
  </si>
  <si>
    <t xml:space="preserve"> plot sizes of total is: 151546089.9905184.
</t>
  </si>
  <si>
    <t xml:space="preserve"> 151546089.9905184.
</t>
  </si>
  <si>
    <t>predicted stdevs of gold is: 0.013659057296073095</t>
  </si>
  <si>
    <t xml:space="preserve"> predicted stdevs of tb is: 0.00037164358436264134</t>
  </si>
  <si>
    <t xml:space="preserve"> predicted stdevs of reit is: 0.022383416417320456</t>
  </si>
  <si>
    <t xml:space="preserve"> predicted stdevs of GTBCPS is: 0.011628261810561737.
</t>
  </si>
  <si>
    <t xml:space="preserve"> 0.011628261810561737.
</t>
  </si>
  <si>
    <t>total_value_of_collaterals is: 151545137.74830744</t>
  </si>
  <si>
    <t xml:space="preserve"> createdtionValue_gold is: 2291.52200810387</t>
  </si>
  <si>
    <t xml:space="preserve"> createdValue_tb is: 1000.610570518303</t>
  </si>
  <si>
    <t xml:space="preserve"> createdValue_reit is: 614.5761311713098
</t>
  </si>
  <si>
    <t xml:space="preserve"> 614.5761311713098
</t>
  </si>
  <si>
    <t>plotValue_gold_after_creation is: 88888138.80386496</t>
  </si>
  <si>
    <t xml:space="preserve"> plotValue_tb_after_creation  is: 38813684.0782259</t>
  </si>
  <si>
    <t xml:space="preserve"> plotValue_reit_after_creation  is: 23839408.157506775</t>
  </si>
  <si>
    <t xml:space="preserve">total_value_after_creation is: 151541231.03959763
</t>
  </si>
  <si>
    <t xml:space="preserve"> 151541231.03959763
</t>
  </si>
  <si>
    <t>total_amount_gtncps_before_creation is: 103864911.14679962</t>
  </si>
  <si>
    <t>creation_amount_gtbcps is: 2677.6208048164845</t>
  </si>
  <si>
    <t xml:space="preserve">total_amount_gtbcps_new is: 103867588.76760444
</t>
  </si>
  <si>
    <t xml:space="preserve"> 103867588.76760444
</t>
  </si>
  <si>
    <t>payout of tranche of gold is: -785.1297658035404</t>
  </si>
  <si>
    <t xml:space="preserve"> payout of tranche of Treausry Bill Option is: -123.5514274694044</t>
  </si>
  <si>
    <t xml:space="preserve"> payout of tranche of Collar of REIT is: -43.56101765997079
</t>
  </si>
  <si>
    <t xml:space="preserve"> -43.56101765997079
</t>
  </si>
  <si>
    <t>Collateral size of tranche of gold is: 88888138.80386496</t>
  </si>
  <si>
    <t xml:space="preserve"> collateral size of tranche of Treausry Bill Option is: 38813684.0782259</t>
  </si>
  <si>
    <t xml:space="preserve"> collateral size of tranche of Collar of REIT is: 23839408.157506775
</t>
  </si>
  <si>
    <t xml:space="preserve"> 23839408.157506775
</t>
  </si>
  <si>
    <t>Collateral ratio of tranche of gold is: 0.8560081490402996</t>
  </si>
  <si>
    <t xml:space="preserve"> collateral ratio of tranche of Treausry Bill Option is: 0.37378249013120807</t>
  </si>
  <si>
    <t xml:space="preserve"> collateral ratio of tranche of Collar of REIT is: 0.2295776233559329
</t>
  </si>
  <si>
    <t xml:space="preserve"> 0.2295776233559329
</t>
  </si>
  <si>
    <t xml:space="preserve">date is: 2020-06-09 00:00:00
</t>
  </si>
  <si>
    <t xml:space="preserve"> 2020-06-09 00</t>
  </si>
  <si>
    <t>current price of gold is: 1715.33</t>
  </si>
  <si>
    <t xml:space="preserve"> predicted price of gold is: 1707.0370682025437
</t>
  </si>
  <si>
    <t xml:space="preserve"> 1707.0370682025437
</t>
  </si>
  <si>
    <t>current price of tb is: 100.8730469</t>
  </si>
  <si>
    <t xml:space="preserve"> current price of tb option is: 4.431725326007039</t>
  </si>
  <si>
    <t xml:space="preserve"> predicted price of tb is: 100.94368275249408
</t>
  </si>
  <si>
    <t xml:space="preserve"> 100.94368275249408
</t>
  </si>
  <si>
    <t>current price of reit is: 68.55</t>
  </si>
  <si>
    <t xml:space="preserve"> current price of reit option is: 5.297852974083256</t>
  </si>
  <si>
    <t xml:space="preserve"> predicted price of reit is: 68.76637825021622
</t>
  </si>
  <si>
    <t xml:space="preserve"> 68.76637825021622
</t>
  </si>
  <si>
    <t>value_ratio_gold_to_total is: -4.8112324269310935</t>
  </si>
  <si>
    <t xml:space="preserve"> risk_ratio_to_gold is: 0.9420680179125536</t>
  </si>
  <si>
    <t xml:space="preserve"> risk_ratio_to_gold_before is: 0.9421454204690702
</t>
  </si>
  <si>
    <t xml:space="preserve"> 0.9421454204690702
</t>
  </si>
  <si>
    <t>value_ratio_tb_to_total is: 2.6120926385050844</t>
  </si>
  <si>
    <t xml:space="preserve"> risk_ratio_tb_to_gold is: 0.03219997572361804</t>
  </si>
  <si>
    <t xml:space="preserve"> risk_ratio_tb_to_gold_before is: 0.032262555467998943
</t>
  </si>
  <si>
    <t xml:space="preserve"> 0.032262555467998943
</t>
  </si>
  <si>
    <t>value_ratio_reit_to_total is: 3.1991397884260095</t>
  </si>
  <si>
    <t xml:space="preserve"> risk_ratio_reit_to_gold is: 0.029294503428548637</t>
  </si>
  <si>
    <t xml:space="preserve"> risk_ratio_reit_to_gold_before is: 0.029144715929791707
</t>
  </si>
  <si>
    <t xml:space="preserve"> 0.029144715929791707
</t>
  </si>
  <si>
    <t>delta_gold is: 1.0098909056654872</t>
  </si>
  <si>
    <t xml:space="preserve"> delta_tb is: 0.9999938169272825</t>
  </si>
  <si>
    <t xml:space="preserve"> delta_reit is: 1.0315407721760301
</t>
  </si>
  <si>
    <t xml:space="preserve"> 1.0315407721760301
</t>
  </si>
  <si>
    <t>delta_gold_risk is: 0.9999601458491724</t>
  </si>
  <si>
    <t xml:space="preserve"> delta_tb_risk is: 0.9999393761363817</t>
  </si>
  <si>
    <t xml:space="preserve"> delta_reit_risk is: 1.0001455456132051
</t>
  </si>
  <si>
    <t xml:space="preserve"> 1.0001455456132051
</t>
  </si>
  <si>
    <t xml:space="preserve">collateral_ratio_tranche_gold is: 0.8645092991753468
</t>
  </si>
  <si>
    <t xml:space="preserve"> 0.8645092991753468
</t>
  </si>
  <si>
    <t xml:space="preserve">collateral_ratio_tranche_tb is: 0.37014180272569314
</t>
  </si>
  <si>
    <t xml:space="preserve"> 0.37014180272569314
</t>
  </si>
  <si>
    <t xml:space="preserve">collateral_ratio_tranche_reit is: 0.23446514335226445
</t>
  </si>
  <si>
    <t xml:space="preserve"> 0.23446514335226445
</t>
  </si>
  <si>
    <t>Total plot size is: 153172088.58896363</t>
  </si>
  <si>
    <t xml:space="preserve"> plot size of gold is: 89767322.99955472</t>
  </si>
  <si>
    <t xml:space="preserve"> plot size of TB is: 38813444.09039482</t>
  </si>
  <si>
    <t xml:space="preserve"> plot size of REIT is: 24591321.49901409
</t>
  </si>
  <si>
    <t xml:space="preserve"> 24591321.49901409
</t>
  </si>
  <si>
    <t xml:space="preserve">collateral ratio is: 1.4750356765852202
</t>
  </si>
  <si>
    <t xml:space="preserve"> 1.4750356765852202
</t>
  </si>
  <si>
    <t>S_gtbcps_0 is: 0.999762999389362</t>
  </si>
  <si>
    <t xml:space="preserve">stdev_gtbcps is: 0.011748616051866256
</t>
  </si>
  <si>
    <t xml:space="preserve"> 0.011748616051866256
</t>
  </si>
  <si>
    <t>predicted price of GTBCPS is: 0.9997918092067191</t>
  </si>
  <si>
    <t xml:space="preserve"> actual price is: 0.999762999389362
</t>
  </si>
  <si>
    <t xml:space="preserve"> 0.999762999389362
</t>
  </si>
  <si>
    <t>predicted amount of GTBCPS is: 103864595.73822156</t>
  </si>
  <si>
    <t xml:space="preserve"> actual amount is: 103867588.76760444
</t>
  </si>
  <si>
    <t>plot sizes of gold is: 89767322.99955472</t>
  </si>
  <si>
    <t xml:space="preserve"> plot sizes of tb is: 38813444.09039482 </t>
  </si>
  <si>
    <t xml:space="preserve"> plot sizes of reit is: 24591321.49901409</t>
  </si>
  <si>
    <t xml:space="preserve"> plot sizes of total is: 153172088.58896363.
</t>
  </si>
  <si>
    <t xml:space="preserve"> 153172088.58896363.
</t>
  </si>
  <si>
    <t>predicted stdevs of gold is: 0.013672721079816043</t>
  </si>
  <si>
    <t xml:space="preserve"> predicted stdevs of tb is: 0.00037169793867368017</t>
  </si>
  <si>
    <t xml:space="preserve"> predicted stdevs of reit is: 0.022681563172627667</t>
  </si>
  <si>
    <t xml:space="preserve"> predicted stdevs of GTBCPS is: 0.011748616051866256.
</t>
  </si>
  <si>
    <t xml:space="preserve"> 0.011748616051866256.
</t>
  </si>
  <si>
    <t>total_value_of_collaterals is: 153173151.2248547</t>
  </si>
  <si>
    <t xml:space="preserve"> createdtionValue_gold is: -2586.816906063951</t>
  </si>
  <si>
    <t xml:space="preserve"> createdValue_tb is: -1118.478819214997</t>
  </si>
  <si>
    <t xml:space="preserve"> createdValue_reit is: -708.640891202716
</t>
  </si>
  <si>
    <t xml:space="preserve"> -708.640891202716
</t>
  </si>
  <si>
    <t>plotValue_gold_after_creation is: 89770730.66927041</t>
  </si>
  <si>
    <t xml:space="preserve"> plotValue_tb_after_creation  is: 38814753.60844531</t>
  </si>
  <si>
    <t xml:space="preserve"> plotValue_reit_after_creation  is: 24592080.883755475</t>
  </si>
  <si>
    <t xml:space="preserve">total_value_after_creation is: 153177565.1614712
</t>
  </si>
  <si>
    <t xml:space="preserve"> 153177565.1614712
</t>
  </si>
  <si>
    <t>total_amount_gtncps_before_creation is: 103867588.76760444</t>
  </si>
  <si>
    <t>creation_amount_gtbcps is: -2993.0293828845024</t>
  </si>
  <si>
    <t xml:space="preserve">total_amount_gtbcps_new is: 103864595.73822156
</t>
  </si>
  <si>
    <t xml:space="preserve"> 103864595.73822156
</t>
  </si>
  <si>
    <t>payout of tranche of gold is: 820.8528096246257</t>
  </si>
  <si>
    <t xml:space="preserve"> payout of tranche of Treausry Bill Option is: 191.03923127480235</t>
  </si>
  <si>
    <t xml:space="preserve"> payout of tranche of Collar of REIT is: 50.74385018203357
</t>
  </si>
  <si>
    <t xml:space="preserve"> 50.74385018203357
</t>
  </si>
  <si>
    <t>Collateral size of tranche of gold is: 89770730.66927041</t>
  </si>
  <si>
    <t xml:space="preserve"> collateral size of tranche of Treausry Bill Option is: 38814753.60844531</t>
  </si>
  <si>
    <t xml:space="preserve"> collateral size of tranche of Collar of REIT is: 24592080.883755475
</t>
  </si>
  <si>
    <t xml:space="preserve"> 24592080.883755475
</t>
  </si>
  <si>
    <t>Collateral ratio of tranche of gold is: 0.8644604641932925</t>
  </si>
  <si>
    <t xml:space="preserve"> collateral ratio of tranche of Treausry Bill Option is: 0.37377238295544785</t>
  </si>
  <si>
    <t xml:space="preserve"> collateral ratio of tranche of Collar of REIT is: 0.23681306254007603
</t>
  </si>
  <si>
    <t xml:space="preserve"> 0.23681306254007603
</t>
  </si>
  <si>
    <t xml:space="preserve">date is: 2020-06-10 00:00:00
</t>
  </si>
  <si>
    <t xml:space="preserve"> 2020-06-10 00</t>
  </si>
  <si>
    <t>current price of gold is: 1738.7</t>
  </si>
  <si>
    <t xml:space="preserve"> predicted price of gold is: 1734.4099102686866
</t>
  </si>
  <si>
    <t xml:space="preserve"> 1734.4099102686866
</t>
  </si>
  <si>
    <t>current price of tb is: 100.875</t>
  </si>
  <si>
    <t xml:space="preserve"> current price of tb option is: 4.439041493835708</t>
  </si>
  <si>
    <t xml:space="preserve"> predicted price of tb is: 100.93806658125368
</t>
  </si>
  <si>
    <t xml:space="preserve"> 100.93806658125368
</t>
  </si>
  <si>
    <t>current price of reit is: 69.3</t>
  </si>
  <si>
    <t xml:space="preserve"> current price of reit option is: 5.31906196231769</t>
  </si>
  <si>
    <t xml:space="preserve"> predicted price of reit is: 69.59527961862678
</t>
  </si>
  <si>
    <t xml:space="preserve"> 69.59527961862678
</t>
  </si>
  <si>
    <t>value_ratio_gold_to_total is: -0.736324186412023</t>
  </si>
  <si>
    <t xml:space="preserve"> risk_ratio_to_gold is: 0.9420869717965881</t>
  </si>
  <si>
    <t xml:space="preserve"> risk_ratio_to_gold_before is: 0.9420680179125536
</t>
  </si>
  <si>
    <t xml:space="preserve"> 0.9420680179125536
</t>
  </si>
  <si>
    <t>value_ratio_tb_to_total is: 0.7727136897237591</t>
  </si>
  <si>
    <t xml:space="preserve"> risk_ratio_tb_to_gold is: 0.032177755273449314</t>
  </si>
  <si>
    <t xml:space="preserve"> risk_ratio_tb_to_gold_before is: 0.03219997572361804
</t>
  </si>
  <si>
    <t xml:space="preserve"> 0.03219997572361804
</t>
  </si>
  <si>
    <t>value_ratio_reit_to_total is: 0.963610496688264</t>
  </si>
  <si>
    <t xml:space="preserve"> risk_ratio_reit_to_gold is: 0.02929536763044796</t>
  </si>
  <si>
    <t xml:space="preserve"> risk_ratio_reit_to_gold_before is: 0.029294503428548637
</t>
  </si>
  <si>
    <t xml:space="preserve"> 0.029294503428548637
</t>
  </si>
  <si>
    <t>delta_gold is: 1.01362420059114</t>
  </si>
  <si>
    <t xml:space="preserve"> delta_tb is: 1.0000880232456015</t>
  </si>
  <si>
    <t xml:space="preserve"> delta_reit is: 1.0104432147608284
</t>
  </si>
  <si>
    <t xml:space="preserve"> 1.0104432147608284
</t>
  </si>
  <si>
    <t>delta_gold_risk is: 1.000009759639652</t>
  </si>
  <si>
    <t xml:space="preserve"> delta_tb_risk is: 0.9999784727274836</t>
  </si>
  <si>
    <t xml:space="preserve"> delta_reit_risk is: 1.000000839606057
</t>
  </si>
  <si>
    <t xml:space="preserve"> 1.000000839606057
</t>
  </si>
  <si>
    <t xml:space="preserve">collateral_ratio_tranche_gold is: 0.8762294952764454
</t>
  </si>
  <si>
    <t xml:space="preserve"> 0.8762294952764454
</t>
  </si>
  <si>
    <t xml:space="preserve">collateral_ratio_tranche_tb is: 0.368788877156986
</t>
  </si>
  <si>
    <t xml:space="preserve"> 0.368788877156986
</t>
  </si>
  <si>
    <t xml:space="preserve">collateral_ratio_tranche_reit is: 0.23606969048772442
</t>
  </si>
  <si>
    <t xml:space="preserve"> 0.23606969048772442
</t>
  </si>
  <si>
    <t>Total plot size is: 154660856.5859971</t>
  </si>
  <si>
    <t xml:space="preserve"> plot size of gold is: 90993785.11112176</t>
  </si>
  <si>
    <t xml:space="preserve"> plot size of TB is: 38818170.20903515</t>
  </si>
  <si>
    <t xml:space="preserve"> plot size of REIT is: 24848901.2658402
</t>
  </si>
  <si>
    <t xml:space="preserve"> 24848901.2658402
</t>
  </si>
  <si>
    <t xml:space="preserve">collateral ratio is: 1.4893724002664883
</t>
  </si>
  <si>
    <t xml:space="preserve"> 1.4893724002664883
</t>
  </si>
  <si>
    <t>S_gtbcps_0 is: 0.9997918092067191</t>
  </si>
  <si>
    <t xml:space="preserve">stdev_gtbcps is: 0.011797054065281663
</t>
  </si>
  <si>
    <t xml:space="preserve"> 0.011797054065281663
</t>
  </si>
  <si>
    <t>predicted price of GTBCPS is: 0.999820447441199</t>
  </si>
  <si>
    <t xml:space="preserve"> actual price is: 0.9997918092067191
</t>
  </si>
  <si>
    <t xml:space="preserve"> 0.9997918092067191
</t>
  </si>
  <si>
    <t>predicted amount of GTBCPS is: 103861620.70539989</t>
  </si>
  <si>
    <t xml:space="preserve"> actual amount is: 103864595.73822156
</t>
  </si>
  <si>
    <t>plot sizes of gold is: 90993785.11112176</t>
  </si>
  <si>
    <t xml:space="preserve"> plot sizes of tb is: 38818170.20903515 </t>
  </si>
  <si>
    <t xml:space="preserve"> plot sizes of reit is: 24848901.2658402</t>
  </si>
  <si>
    <t xml:space="preserve"> plot sizes of total is: 154660856.5859971.
</t>
  </si>
  <si>
    <t xml:space="preserve"> 154660856.5859971.
</t>
  </si>
  <si>
    <t>predicted stdevs of gold is: 0.013691026434947257</t>
  </si>
  <si>
    <t xml:space="preserve"> predicted stdevs of tb is: 0.0003717359512381039</t>
  </si>
  <si>
    <t xml:space="preserve"> predicted stdevs of reit is: 0.022709819403696856</t>
  </si>
  <si>
    <t xml:space="preserve"> predicted stdevs of GTBCPS is: 0.011797054065281663.
</t>
  </si>
  <si>
    <t xml:space="preserve"> 0.011797054065281663.
</t>
  </si>
  <si>
    <t>total_value_of_collaterals is: 154661913.1839238</t>
  </si>
  <si>
    <t xml:space="preserve"> createdtionValue_gold is: -2606.466887149762</t>
  </si>
  <si>
    <t xml:space="preserve"> createdValue_tb is: -1111.9206756990768</t>
  </si>
  <si>
    <t xml:space="preserve"> createdValue_reit is: -711.7788918958263
</t>
  </si>
  <si>
    <t xml:space="preserve"> -711.7788918958263
</t>
  </si>
  <si>
    <t>plotValue_gold_after_creation is: 90997190.87700334</t>
  </si>
  <si>
    <t xml:space="preserve"> plotValue_tb_after_creation  is: 38819468.01837953</t>
  </si>
  <si>
    <t xml:space="preserve"> plotValue_reit_after_creation  is: 24849684.454995688</t>
  </si>
  <si>
    <t xml:space="preserve">total_value_after_creation is: 154666343.35037857
</t>
  </si>
  <si>
    <t xml:space="preserve"> 154666343.35037857
</t>
  </si>
  <si>
    <t>total_amount_gtncps_before_creation is: 103864595.73822156</t>
  </si>
  <si>
    <t>creation_amount_gtbcps is: -2975.0328216701746</t>
  </si>
  <si>
    <t xml:space="preserve">total_amount_gtbcps_new is: 103861620.70539989
</t>
  </si>
  <si>
    <t xml:space="preserve"> 103861620.70539989
</t>
  </si>
  <si>
    <t>payout of tranche of gold is: 799.2989944387897</t>
  </si>
  <si>
    <t xml:space="preserve"> payout of tranche of Treausry Bill Option is: 185.88866867821824</t>
  </si>
  <si>
    <t xml:space="preserve"> payout of tranche of Collar of REIT is: 71.4102635931012
</t>
  </si>
  <si>
    <t xml:space="preserve"> 71.4102635931012
</t>
  </si>
  <si>
    <t>Collateral size of tranche of gold is: 90997190.87700334</t>
  </si>
  <si>
    <t xml:space="preserve"> collateral size of tranche of Treausry Bill Option is: 38819468.01837953</t>
  </si>
  <si>
    <t xml:space="preserve"> collateral size of tranche of Collar of REIT is: 24849684.454995688
</t>
  </si>
  <si>
    <t xml:space="preserve"> 24849684.454995688
</t>
  </si>
  <si>
    <t>Collateral ratio of tranche of gold is: 0.8762709943921044</t>
  </si>
  <si>
    <t xml:space="preserve"> collateral ratio of tranche of Treausry Bill Option is: 0.37381784552246533</t>
  </si>
  <si>
    <t xml:space="preserve"> collateral ratio of tranche of Collar of REIT is: 0.23929373531037262
</t>
  </si>
  <si>
    <t xml:space="preserve"> 0.23929373531037262
</t>
  </si>
  <si>
    <t xml:space="preserve">date is: 2020-06-11 00:00:00
</t>
  </si>
  <si>
    <t xml:space="preserve"> 2020-06-11 00</t>
  </si>
  <si>
    <t xml:space="preserve"> predicted price of gold is: 1721.259563782387
</t>
  </si>
  <si>
    <t xml:space="preserve"> 1721.259563782387
</t>
  </si>
  <si>
    <t>current price of tb is: 100.859375</t>
  </si>
  <si>
    <t xml:space="preserve"> current price of tb option is: 4.446366748132189</t>
  </si>
  <si>
    <t xml:space="preserve"> predicted price of tb is: 100.91486291402761
</t>
  </si>
  <si>
    <t xml:space="preserve"> 100.91486291402761
</t>
  </si>
  <si>
    <t>current price of reit is: 68.25</t>
  </si>
  <si>
    <t xml:space="preserve"> current price of reit option is: 5.441320139227315</t>
  </si>
  <si>
    <t xml:space="preserve"> predicted price of reit is: 68.52548308308891
</t>
  </si>
  <si>
    <t xml:space="preserve"> 68.52548308308891
</t>
  </si>
  <si>
    <t>value_ratio_gold_to_total is: -1.7046210586581414</t>
  </si>
  <si>
    <t xml:space="preserve"> risk_ratio_to_gold is: 0.9427807647028492</t>
  </si>
  <si>
    <t xml:space="preserve"> risk_ratio_to_gold_before is: 0.9420869717965881
</t>
  </si>
  <si>
    <t xml:space="preserve"> 0.9420869717965881
</t>
  </si>
  <si>
    <t>value_ratio_tb_to_total is: 1.19152740603959</t>
  </si>
  <si>
    <t xml:space="preserve"> risk_ratio_tb_to_gold is: 0.03202179726519525</t>
  </si>
  <si>
    <t xml:space="preserve"> risk_ratio_tb_to_gold_before is: 0.032177755273449314
</t>
  </si>
  <si>
    <t xml:space="preserve"> 0.032177755273449314
</t>
  </si>
  <si>
    <t>value_ratio_reit_to_total is: 1.5130936526185512</t>
  </si>
  <si>
    <t xml:space="preserve"> risk_ratio_reit_to_gold is: 0.028670186957865895</t>
  </si>
  <si>
    <t xml:space="preserve"> risk_ratio_reit_to_gold_before is: 0.02929536763044796
</t>
  </si>
  <si>
    <t xml:space="preserve"> 0.02929536763044796
</t>
  </si>
  <si>
    <t>delta_gold is: 0.9936734341749583</t>
  </si>
  <si>
    <t xml:space="preserve"> delta_tb is: 0.9999211905118655</t>
  </si>
  <si>
    <t xml:space="preserve"> delta_reit is: 0.9875669594512073
</t>
  </si>
  <si>
    <t xml:space="preserve"> 0.9875669594512073
</t>
  </si>
  <si>
    <t>delta_gold_risk is: 1.000357240904417</t>
  </si>
  <si>
    <t xml:space="preserve"> delta_tb_risk is: 0.9998489039242929</t>
  </si>
  <si>
    <t xml:space="preserve"> delta_reit_risk is: 0.999392612954218
</t>
  </si>
  <si>
    <t xml:space="preserve"> 0.999392612954218
</t>
  </si>
  <si>
    <t xml:space="preserve">collateral_ratio_tranche_gold is: 0.8704162599735757
</t>
  </si>
  <si>
    <t xml:space="preserve"> 0.8704162599735757
</t>
  </si>
  <si>
    <t xml:space="preserve">collateral_ratio_tranche_tb is: 0.37622508438381563
</t>
  </si>
  <si>
    <t xml:space="preserve"> 0.37622508438381563
</t>
  </si>
  <si>
    <t xml:space="preserve">collateral_ratio_tranche_reit is: 0.23796772918268044
</t>
  </si>
  <si>
    <t xml:space="preserve"> 0.23796772918268044
</t>
  </si>
  <si>
    <t>Total plot size is: 153778627.15554348</t>
  </si>
  <si>
    <t xml:space="preserve"> plot size of gold is: 90421491.1590261</t>
  </si>
  <si>
    <t xml:space="preserve"> plot size of TB is: 38816408.675975345</t>
  </si>
  <si>
    <t xml:space="preserve"> plot size of REIT is: 24540727.320542023
</t>
  </si>
  <si>
    <t xml:space="preserve"> 24540727.320542023
</t>
  </si>
  <si>
    <t xml:space="preserve">collateral ratio is: 1.4808765972984643
</t>
  </si>
  <si>
    <t xml:space="preserve"> 1.4808765972984643
</t>
  </si>
  <si>
    <t>S_gtbcps_0 is: 0.999820447441199</t>
  </si>
  <si>
    <t xml:space="preserve">stdev_gtbcps is: 0.01177647441985316
</t>
  </si>
  <si>
    <t xml:space="preserve"> 0.01177647441985316
</t>
  </si>
  <si>
    <t>predicted price of GTBCPS is: 0.9998947559440874</t>
  </si>
  <si>
    <t xml:space="preserve"> actual price is: 0.999820447441199
</t>
  </si>
  <si>
    <t xml:space="preserve"> 0.999820447441199
</t>
  </si>
  <si>
    <t>predicted amount of GTBCPS is: 103853902.09151946</t>
  </si>
  <si>
    <t xml:space="preserve"> actual amount is: 103861620.70539989
</t>
  </si>
  <si>
    <t>plot sizes of gold is: 90421491.1590261</t>
  </si>
  <si>
    <t xml:space="preserve"> plot sizes of tb is: 38816408.675975345 </t>
  </si>
  <si>
    <t xml:space="preserve"> plot sizes of reit is: 24540727.320542023</t>
  </si>
  <si>
    <t xml:space="preserve"> plot sizes of total is: 153778627.15554345.
</t>
  </si>
  <si>
    <t xml:space="preserve"> 153778627.15554345.
</t>
  </si>
  <si>
    <t>predicted stdevs of gold is: 0.013708416340589995</t>
  </si>
  <si>
    <t xml:space="preserve"> predicted stdevs of tb is: 0.00037204820257294484</t>
  </si>
  <si>
    <t xml:space="preserve"> predicted stdevs of reit is: 0.022696680490313634</t>
  </si>
  <si>
    <t xml:space="preserve"> predicted stdevs of GTBCPS is: 0.01177647441985316.
</t>
  </si>
  <si>
    <t xml:space="preserve"> 0.01177647441985316.
</t>
  </si>
  <si>
    <t>total_value_of_collaterals is: 153781374.98058304</t>
  </si>
  <si>
    <t xml:space="preserve"> createdtionValue_gold is: -6720.456594842985</t>
  </si>
  <si>
    <t xml:space="preserve"> createdValue_tb is: -2884.9324484101244</t>
  </si>
  <si>
    <t xml:space="preserve"> createdValue_reit is: -1823.9268666110336
</t>
  </si>
  <si>
    <t xml:space="preserve"> -1823.9268666110336
</t>
  </si>
  <si>
    <t>plotValue_gold_after_creation is: 90430422.43514712</t>
  </si>
  <si>
    <t xml:space="preserve"> plotValue_tb_after_creation  is: 38819633.20866981</t>
  </si>
  <si>
    <t xml:space="preserve"> plotValue_reit_after_creation  is: 24542748.652675964</t>
  </si>
  <si>
    <t xml:space="preserve">total_value_after_creation is: 153792804.2964929
</t>
  </si>
  <si>
    <t xml:space="preserve"> 153792804.2964929
</t>
  </si>
  <si>
    <t>total_amount_gtncps_before_creation is: 103861620.70539989</t>
  </si>
  <si>
    <t>creation_amount_gtbcps is: -7718.613880425692</t>
  </si>
  <si>
    <t xml:space="preserve">total_amount_gtbcps_new is: 103853902.09151946
</t>
  </si>
  <si>
    <t xml:space="preserve"> 103853902.09151946
</t>
  </si>
  <si>
    <t>payout of tranche of gold is: 2210.8195261845935</t>
  </si>
  <si>
    <t xml:space="preserve"> payout of tranche of Treausry Bill Option is: 339.60024605895813</t>
  </si>
  <si>
    <t xml:space="preserve"> payout of tranche of Collar of REIT is: 197.40526733178237
</t>
  </si>
  <si>
    <t xml:space="preserve"> 197.40526733178237
</t>
  </si>
  <si>
    <t>Collateral size of tranche of gold is: 90430422.43514712</t>
  </si>
  <si>
    <t xml:space="preserve"> collateral size of tranche of Treausry Bill Option is: 38819633.20866981</t>
  </si>
  <si>
    <t xml:space="preserve"> collateral size of tranche of Collar of REIT is: 24542748.652675964
</t>
  </si>
  <si>
    <t xml:space="preserve"> 24542748.652675964
</t>
  </si>
  <si>
    <t>Collateral ratio of tranche of gold is: 0.8707734395735358</t>
  </si>
  <si>
    <t xml:space="preserve"> collateral ratio of tranche of Treausry Bill Option is: 0.37380236232268654</t>
  </si>
  <si>
    <t xml:space="preserve"> collateral ratio of tranche of Collar of REIT is: 0.236327256750414
</t>
  </si>
  <si>
    <t xml:space="preserve"> 0.236327256750414
</t>
  </si>
  <si>
    <t xml:space="preserve">date is: 2020-06-12 00:00:00
</t>
  </si>
  <si>
    <t xml:space="preserve"> 2020-06-12 00</t>
  </si>
  <si>
    <t>current price of gold is: 1730.75</t>
  </si>
  <si>
    <t xml:space="preserve"> predicted price of gold is: 1730.9233047459636
</t>
  </si>
  <si>
    <t xml:space="preserve"> 1730.9233047459636
</t>
  </si>
  <si>
    <t>current price of tb is: 100.8476563</t>
  </si>
  <si>
    <t xml:space="preserve"> current price of tb option is: 4.442309157816336</t>
  </si>
  <si>
    <t xml:space="preserve"> predicted price of tb is: 100.90734215196753
</t>
  </si>
  <si>
    <t xml:space="preserve"> 100.90734215196753
</t>
  </si>
  <si>
    <t>current price of reit is: 67.1</t>
  </si>
  <si>
    <t xml:space="preserve"> current price of reit option is: 5.460427750614798</t>
  </si>
  <si>
    <t xml:space="preserve"> predicted price of reit is: 67.51120217341715
</t>
  </si>
  <si>
    <t xml:space="preserve"> 67.51120217341715
</t>
  </si>
  <si>
    <t>value_ratio_gold_to_total is: 0.01643177220531444</t>
  </si>
  <si>
    <t xml:space="preserve"> risk_ratio_to_gold is: 0.9425702377917842</t>
  </si>
  <si>
    <t xml:space="preserve"> risk_ratio_to_gold_before is: 0.9427807647028492
</t>
  </si>
  <si>
    <t xml:space="preserve"> 0.9427807647028492
</t>
  </si>
  <si>
    <t>value_ratio_tb_to_total is: 0.42685361014732986</t>
  </si>
  <si>
    <t xml:space="preserve"> risk_ratio_tb_to_gold is: 0.032171615451989384</t>
  </si>
  <si>
    <t xml:space="preserve"> risk_ratio_tb_to_gold_before is: 0.03202179726519525
</t>
  </si>
  <si>
    <t xml:space="preserve"> 0.03202179726519525
</t>
  </si>
  <si>
    <t>value_ratio_reit_to_total is: 0.5567146176473557</t>
  </si>
  <si>
    <t xml:space="preserve"> risk_ratio_reit_to_gold is: 0.028757278656485797</t>
  </si>
  <si>
    <t xml:space="preserve"> risk_ratio_reit_to_gold_before is: 0.028670186957865895
</t>
  </si>
  <si>
    <t xml:space="preserve"> 0.028670186957865895
</t>
  </si>
  <si>
    <t>delta_gold is: 1.001765352781154</t>
  </si>
  <si>
    <t xml:space="preserve"> delta_tb is: 0.9998501858488059</t>
  </si>
  <si>
    <t xml:space="preserve"> delta_reit is: 0.9846536554579849
</t>
  </si>
  <si>
    <t xml:space="preserve"> 0.9846536554579849
</t>
  </si>
  <si>
    <t>delta_gold_risk is: 0.9998916363004565</t>
  </si>
  <si>
    <t xml:space="preserve"> delta_tb_risk is: 1.0001451695954398</t>
  </si>
  <si>
    <t xml:space="preserve"> delta_reit_risk is: 1.000084664355713
</t>
  </si>
  <si>
    <t xml:space="preserve"> 1.000084664355713
</t>
  </si>
  <si>
    <t xml:space="preserve">collateral_ratio_tranche_gold is: 0.8724051989417003
</t>
  </si>
  <si>
    <t xml:space="preserve"> 0.8724051989417003
</t>
  </si>
  <si>
    <t xml:space="preserve">collateral_ratio_tranche_tb is: 0.37303357684389504
</t>
  </si>
  <si>
    <t xml:space="preserve"> 0.37303357684389504
</t>
  </si>
  <si>
    <t xml:space="preserve">collateral_ratio_tranche_reit is: 0.23227075764585706
</t>
  </si>
  <si>
    <t xml:space="preserve"> 0.23227075764585706
</t>
  </si>
  <si>
    <t>Total plot size is: 153569988.68700886</t>
  </si>
  <si>
    <t xml:space="preserve"> plot size of gold is: 90590064.03289394</t>
  </si>
  <si>
    <t xml:space="preserve"> plot size of TB is: 38813817.47827099</t>
  </si>
  <si>
    <t xml:space="preserve"> plot size of REIT is: 24166107.17584392
</t>
  </si>
  <si>
    <t xml:space="preserve"> 24166107.17584392
</t>
  </si>
  <si>
    <t xml:space="preserve">collateral ratio is: 1.4788674245605873
</t>
  </si>
  <si>
    <t xml:space="preserve"> 1.4788674245605873
</t>
  </si>
  <si>
    <t>S_gtbcps_0 is: 0.9998947559440874</t>
  </si>
  <si>
    <t xml:space="preserve">stdev_gtbcps is: 0.011770171267284971
</t>
  </si>
  <si>
    <t xml:space="preserve"> 0.011770171267284971
</t>
  </si>
  <si>
    <t>predicted price of GTBCPS is: 0.9998912042789011</t>
  </si>
  <si>
    <t xml:space="preserve"> actual price is: 0.9998947559440874
</t>
  </si>
  <si>
    <t xml:space="preserve"> 0.9998947559440874
</t>
  </si>
  <si>
    <t>predicted amount of GTBCPS is: 103854270.98594211</t>
  </si>
  <si>
    <t xml:space="preserve"> actual amount is: 103853902.09151946
</t>
  </si>
  <si>
    <t>plot sizes of gold is: 90590064.03289394</t>
  </si>
  <si>
    <t xml:space="preserve"> plot sizes of tb is: 38813817.47827099 </t>
  </si>
  <si>
    <t xml:space="preserve"> plot sizes of reit is: 24166107.17584392</t>
  </si>
  <si>
    <t xml:space="preserve"> plot sizes of total is: 153569988.68700886.
</t>
  </si>
  <si>
    <t xml:space="preserve"> 153569988.68700886.
</t>
  </si>
  <si>
    <t>predicted stdevs of gold is: 0.01372795865046003</t>
  </si>
  <si>
    <t xml:space="preserve"> predicted stdevs of tb is: 0.0003725056316715532</t>
  </si>
  <si>
    <t xml:space="preserve"> predicted stdevs of reit is: 0.022737218103829723</t>
  </si>
  <si>
    <t xml:space="preserve"> predicted stdevs of GTBCPS is: 0.011770171267284971.
</t>
  </si>
  <si>
    <t xml:space="preserve"> 0.011770171267284971.
</t>
  </si>
  <si>
    <t>total_value_of_collaterals is: 153569857.27925804</t>
  </si>
  <si>
    <t xml:space="preserve"> createdtionValue_gold is: 321.77905558353814</t>
  </si>
  <si>
    <t xml:space="preserve"> createdValue_tb is: 137.8681351534231</t>
  </si>
  <si>
    <t xml:space="preserve"> createdValue_reit is: 85.83893419279703
</t>
  </si>
  <si>
    <t xml:space="preserve"> 85.83893419279703
</t>
  </si>
  <si>
    <t>plotValue_gold_after_creation is: 90589633.46092708</t>
  </si>
  <si>
    <t xml:space="preserve"> plotValue_tb_after_creation  is: 38813663.0174419</t>
  </si>
  <si>
    <t xml:space="preserve"> plotValue_reit_after_creation  is: 24166015.31476414</t>
  </si>
  <si>
    <t xml:space="preserve">total_value_after_creation is: 153569311.7931331
</t>
  </si>
  <si>
    <t xml:space="preserve"> 153569311.7931331
</t>
  </si>
  <si>
    <t>total_amount_gtncps_before_creation is: 103853902.09151946</t>
  </si>
  <si>
    <t>creation_amount_gtbcps is: 368.8944226503372</t>
  </si>
  <si>
    <t xml:space="preserve">total_amount_gtbcps_new is: 103854270.98594211
</t>
  </si>
  <si>
    <t xml:space="preserve"> 103854270.98594211
</t>
  </si>
  <si>
    <t>payout of tranche of gold is: -108.79291126971421</t>
  </si>
  <si>
    <t xml:space="preserve"> payout of tranche of Treausry Bill Option is: -16.592693939285063</t>
  </si>
  <si>
    <t xml:space="preserve"> payout of tranche of Collar of REIT is: -6.022145587060157
</t>
  </si>
  <si>
    <t xml:space="preserve"> -6.022145587060157
</t>
  </si>
  <si>
    <t>Collateral size of tranche of gold is: 90589633.46092708</t>
  </si>
  <si>
    <t xml:space="preserve"> collateral size of tranche of Treausry Bill Option is: 38813663.0174419</t>
  </si>
  <si>
    <t xml:space="preserve"> collateral size of tranche of Collar of REIT is: 24166015.31476414
</t>
  </si>
  <si>
    <t xml:space="preserve"> 24166015.31476414
</t>
  </si>
  <si>
    <t>Collateral ratio of tranche of gold is: 0.8723744459593438</t>
  </si>
  <si>
    <t xml:space="preserve"> collateral ratio of tranche of Treausry Bill Option is: 0.37377397917277133</t>
  </si>
  <si>
    <t xml:space="preserve"> collateral ratio of tranche of Collar of REIT is: 0.2327177339817292
</t>
  </si>
  <si>
    <t xml:space="preserve"> 0.2327177339817292
</t>
  </si>
  <si>
    <t xml:space="preserve">date is: 2020-06-15 00:00:00
</t>
  </si>
  <si>
    <t xml:space="preserve"> 2020-06-15 00</t>
  </si>
  <si>
    <t>current price of gold is: 1725.16</t>
  </si>
  <si>
    <t xml:space="preserve"> predicted price of gold is: 1735.880150985745
</t>
  </si>
  <si>
    <t xml:space="preserve"> 1735.880150985745
</t>
  </si>
  <si>
    <t>current price of tb is: 100.8515625</t>
  </si>
  <si>
    <t xml:space="preserve"> current price of tb option is: 4.44230692684512</t>
  </si>
  <si>
    <t xml:space="preserve"> predicted price of tb is: 100.91125066381971
</t>
  </si>
  <si>
    <t xml:space="preserve"> 100.91125066381971
</t>
  </si>
  <si>
    <t xml:space="preserve"> current price of reit option is: 5.54409722559889</t>
  </si>
  <si>
    <t xml:space="preserve"> predicted price of reit is: 65.87709896882713
</t>
  </si>
  <si>
    <t xml:space="preserve"> 65.87709896882713
</t>
  </si>
  <si>
    <t>value_ratio_gold_to_total is: 0.49760853496986573</t>
  </si>
  <si>
    <t xml:space="preserve"> risk_ratio_to_gold is: 0.9428983393504398</t>
  </si>
  <si>
    <t xml:space="preserve"> risk_ratio_to_gold_before is: 0.9425702377917842
</t>
  </si>
  <si>
    <t xml:space="preserve"> 0.9425702377917842
</t>
  </si>
  <si>
    <t>value_ratio_tb_to_total is: 0.20897384602942382</t>
  </si>
  <si>
    <t xml:space="preserve"> risk_ratio_tb_to_gold is: 0.03217215427351204</t>
  </si>
  <si>
    <t xml:space="preserve"> risk_ratio_tb_to_gold_before is: 0.032171615451989384
</t>
  </si>
  <si>
    <t xml:space="preserve"> 0.032171615451989384
</t>
  </si>
  <si>
    <t>value_ratio_reit_to_total is: 0.29341761900071045</t>
  </si>
  <si>
    <t xml:space="preserve"> risk_ratio_reit_to_gold is: 0.028387567031011005</t>
  </si>
  <si>
    <t xml:space="preserve"> risk_ratio_reit_to_gold_before is: 0.028757278656485797
</t>
  </si>
  <si>
    <t xml:space="preserve"> 0.028757278656485797
</t>
  </si>
  <si>
    <t>delta_gold is: 0.9967701863354038</t>
  </si>
  <si>
    <t xml:space="preserve"> delta_tb is: 1.0000370782629837</t>
  </si>
  <si>
    <t xml:space="preserve"> delta_reit is: 0.9735898673089111
</t>
  </si>
  <si>
    <t xml:space="preserve"> 0.9735898673089111
</t>
  </si>
  <si>
    <t>delta_gold_risk is: 1.0001689007441135</t>
  </si>
  <si>
    <t xml:space="preserve"> delta_tb_risk is: 1.0000005220270687</t>
  </si>
  <si>
    <t xml:space="preserve"> delta_reit_risk is: 0.999640623076847
</t>
  </si>
  <si>
    <t xml:space="preserve"> 0.999640623076847
</t>
  </si>
  <si>
    <t xml:space="preserve">collateral_ratio_tranche_gold is: 0.8694099950580347
</t>
  </si>
  <si>
    <t xml:space="preserve"> 0.8694099950580347
</t>
  </si>
  <si>
    <t xml:space="preserve">collateral_ratio_tranche_tb is: 0.37499881924600825
</t>
  </si>
  <si>
    <t xml:space="preserve"> 0.37499881924600825
</t>
  </si>
  <si>
    <t xml:space="preserve">collateral_ratio_tranche_reit is: 0.22738750089234375
</t>
  </si>
  <si>
    <t xml:space="preserve"> 0.22738750089234375
</t>
  </si>
  <si>
    <t>Total plot size is: 152639935.62923717</t>
  </si>
  <si>
    <t xml:space="preserve"> plot size of gold is: 90297045.82490422</t>
  </si>
  <si>
    <t xml:space="preserve"> plot size of TB is: 38815102.16064662</t>
  </si>
  <si>
    <t xml:space="preserve"> plot size of REIT is: 23527787.64368633
</t>
  </si>
  <si>
    <t xml:space="preserve"> 23527787.64368633
</t>
  </si>
  <si>
    <t xml:space="preserve">collateral ratio is: 1.4699110836634426
</t>
  </si>
  <si>
    <t xml:space="preserve"> 1.4699110836634426
</t>
  </si>
  <si>
    <t>S_gtbcps_0 is: 0.9998912042789011</t>
  </si>
  <si>
    <t xml:space="preserve">stdev_gtbcps is: 0.01173994139815774
</t>
  </si>
  <si>
    <t xml:space="preserve"> 0.01173994139815774
</t>
  </si>
  <si>
    <t>predicted price of GTBCPS is: 0.9998261578885878</t>
  </si>
  <si>
    <t xml:space="preserve"> actual price is: 0.9998912042789011
</t>
  </si>
  <si>
    <t xml:space="preserve"> 0.9998912042789011
</t>
  </si>
  <si>
    <t>predicted amount of GTBCPS is: 103861027.50595608</t>
  </si>
  <si>
    <t xml:space="preserve"> actual amount is: 103854270.98594211
</t>
  </si>
  <si>
    <t>plot sizes of gold is: 90297045.82490422</t>
  </si>
  <si>
    <t xml:space="preserve"> plot sizes of tb is: 38815102.16064662 </t>
  </si>
  <si>
    <t xml:space="preserve"> plot sizes of reit is: 23527787.64368633</t>
  </si>
  <si>
    <t xml:space="preserve"> plot sizes of total is: 152639935.62923717.
</t>
  </si>
  <si>
    <t xml:space="preserve"> 152639935.62923717.
</t>
  </si>
  <si>
    <t>predicted stdevs of gold is: 0.013718124853160905</t>
  </si>
  <si>
    <t xml:space="preserve"> predicted stdevs of tb is: 0.0003723536833048927</t>
  </si>
  <si>
    <t xml:space="preserve"> predicted stdevs of reit is: 0.022901634982046747</t>
  </si>
  <si>
    <t xml:space="preserve"> predicted stdevs of GTBCPS is: 0.01173994139815774.
</t>
  </si>
  <si>
    <t xml:space="preserve"> 0.01173994139815774.
</t>
  </si>
  <si>
    <t>total_value_of_collaterals is: 152637523.17276275</t>
  </si>
  <si>
    <t xml:space="preserve"> createdtionValue_gold is: 5874.01439664377</t>
  </si>
  <si>
    <t xml:space="preserve"> createdValue_tb is: 2525.02852577227</t>
  </si>
  <si>
    <t xml:space="preserve"> createdValue_reit is: 1530.5572843690845
</t>
  </si>
  <si>
    <t xml:space="preserve"> 1530.5572843690845
</t>
  </si>
  <si>
    <t>plotValue_gold_after_creation is: 90289303.02326411</t>
  </si>
  <si>
    <t xml:space="preserve"> plotValue_tb_after_creation  is: 38812139.41799338</t>
  </si>
  <si>
    <t xml:space="preserve"> plotValue_reit_after_creation  is: 23526151.131298494</t>
  </si>
  <si>
    <t xml:space="preserve">total_value_after_creation is: 152627593.572556
</t>
  </si>
  <si>
    <t xml:space="preserve"> 152627593.572556
</t>
  </si>
  <si>
    <t>total_amount_gtncps_before_creation is: 103854270.98594211</t>
  </si>
  <si>
    <t>creation_amount_gtbcps is: 6756.520013973117</t>
  </si>
  <si>
    <t xml:space="preserve">total_amount_gtbcps_new is: 103861027.50595608
</t>
  </si>
  <si>
    <t xml:space="preserve"> 103861027.50595608
</t>
  </si>
  <si>
    <t>payout of tranche of gold is: -1868.7872434737271</t>
  </si>
  <si>
    <t xml:space="preserve"> payout of tranche of Treausry Bill Option is: -437.71412746738133</t>
  </si>
  <si>
    <t xml:space="preserve"> payout of tranche of Collar of REIT is: -105.95510346694135
</t>
  </si>
  <si>
    <t xml:space="preserve"> -105.95510346694135
</t>
  </si>
  <si>
    <t>Collateral size of tranche of gold is: 90289303.02326411</t>
  </si>
  <si>
    <t xml:space="preserve"> collateral size of tranche of Treausry Bill Option is: 38812139.41799338</t>
  </si>
  <si>
    <t xml:space="preserve"> collateral size of tranche of Collar of REIT is: 23526151.131298494
</t>
  </si>
  <si>
    <t xml:space="preserve"> 23526151.131298494
</t>
  </si>
  <si>
    <t>Collateral ratio of tranche of gold is: 0.8695357540729173</t>
  </si>
  <si>
    <t xml:space="preserve"> collateral ratio of tranche of Treausry Bill Option is: 0.37378229519960254</t>
  </si>
  <si>
    <t xml:space="preserve"> collateral ratio of tranche of Collar of REIT is: 0.2265698026167741
</t>
  </si>
  <si>
    <t xml:space="preserve"> 0.2265698026167741
</t>
  </si>
  <si>
    <t xml:space="preserve">date is: 2020-06-16 00:00:00
</t>
  </si>
  <si>
    <t xml:space="preserve"> 2020-06-16 00</t>
  </si>
  <si>
    <t>current price of gold is: 1726.53</t>
  </si>
  <si>
    <t xml:space="preserve"> predicted price of gold is: 1720.5589407034306
</t>
  </si>
  <si>
    <t xml:space="preserve"> 1720.5589407034306
</t>
  </si>
  <si>
    <t>current price of tb is: 100.8417969</t>
  </si>
  <si>
    <t xml:space="preserve"> current price of tb option is: 4.439061526007023</t>
  </si>
  <si>
    <t xml:space="preserve"> predicted price of tb is: 100.90484272282986
</t>
  </si>
  <si>
    <t xml:space="preserve"> 100.90484272282986
</t>
  </si>
  <si>
    <t>current price of reit is: 65.8</t>
  </si>
  <si>
    <t xml:space="preserve"> current price of reit option is: 5.4829953301495635</t>
  </si>
  <si>
    <t xml:space="preserve"> predicted price of reit is: 65.788658052578
</t>
  </si>
  <si>
    <t xml:space="preserve"> 65.788658052578
</t>
  </si>
  <si>
    <t>value_ratio_gold_to_total is: -1.4917573527631127</t>
  </si>
  <si>
    <t xml:space="preserve"> risk_ratio_to_gold is: 0.9431005934011205</t>
  </si>
  <si>
    <t xml:space="preserve"> risk_ratio_to_gold_before is: 0.9428983393504398
</t>
  </si>
  <si>
    <t xml:space="preserve"> 0.9428983393504398
</t>
  </si>
  <si>
    <t>value_ratio_tb_to_total is: 1.1247672158296795</t>
  </si>
  <si>
    <t xml:space="preserve"> risk_ratio_tb_to_gold is: 0.03222302869625389</t>
  </si>
  <si>
    <t xml:space="preserve"> risk_ratio_tb_to_gold_before is: 0.03217215427351204
</t>
  </si>
  <si>
    <t xml:space="preserve"> 0.03217215427351204
</t>
  </si>
  <si>
    <t>value_ratio_reit_to_total is: 1.3669901369334332</t>
  </si>
  <si>
    <t xml:space="preserve"> risk_ratio_reit_to_gold is: 0.028109248684340296</t>
  </si>
  <si>
    <t xml:space="preserve"> risk_ratio_reit_to_gold_before is: 0.028387567031011005
</t>
  </si>
  <si>
    <t xml:space="preserve"> 0.028387567031011005
</t>
  </si>
  <si>
    <t>delta_gold is: 1.0007941292401863</t>
  </si>
  <si>
    <t xml:space="preserve"> delta_tb is: 0.9998764315443158</t>
  </si>
  <si>
    <t xml:space="preserve"> delta_reit is: 1.0090438993439237
</t>
  </si>
  <si>
    <t xml:space="preserve"> 1.0090438993439237
</t>
  </si>
  <si>
    <t>delta_gold_risk is: 1.000104099142289</t>
  </si>
  <si>
    <t xml:space="preserve"> delta_tb_risk is: 1.0000492886991101</t>
  </si>
  <si>
    <t xml:space="preserve"> delta_reit_risk is: 0.9997293643412336
</t>
  </si>
  <si>
    <t xml:space="preserve"> 0.9997293643412336
</t>
  </si>
  <si>
    <t xml:space="preserve">collateral_ratio_tranche_gold is: 0.8701356974608334
</t>
  </si>
  <si>
    <t xml:space="preserve"> 0.8701356974608334
</t>
  </si>
  <si>
    <t xml:space="preserve">collateral_ratio_tranche_tb is: 0.37342114279157973
</t>
  </si>
  <si>
    <t xml:space="preserve"> 0.37342114279157973
</t>
  </si>
  <si>
    <t xml:space="preserve">collateral_ratio_tranche_reit is: 0.2284993082937627
</t>
  </si>
  <si>
    <t xml:space="preserve"> 0.2284993082937627
</t>
  </si>
  <si>
    <t>Total plot size is: 152907267.13481453</t>
  </si>
  <si>
    <t xml:space="preserve"> plot size of gold is: 90361004.39887093</t>
  </si>
  <si>
    <t xml:space="preserve"> plot size of TB is: 38807343.461863704</t>
  </si>
  <si>
    <t xml:space="preserve"> plot size of REIT is: 23738919.274079893
</t>
  </si>
  <si>
    <t xml:space="preserve"> 23738919.274079893
</t>
  </si>
  <si>
    <t xml:space="preserve">collateral ratio is: 1.4724854659274333
</t>
  </si>
  <si>
    <t xml:space="preserve"> 1.4724854659274333
</t>
  </si>
  <si>
    <t>S_gtbcps_0 is: 0.9998261578885878</t>
  </si>
  <si>
    <t xml:space="preserve">stdev_gtbcps is: 0.011753924321890926
</t>
  </si>
  <si>
    <t xml:space="preserve"> 0.011753924321890926
</t>
  </si>
  <si>
    <t>predicted price of GTBCPS is: 0.9998373765135223</t>
  </si>
  <si>
    <t xml:space="preserve"> actual price is: 0.9998261578885878
</t>
  </si>
  <si>
    <t xml:space="preserve"> 0.9998261578885878
</t>
  </si>
  <si>
    <t>predicted amount of GTBCPS is: 103859862.13852705</t>
  </si>
  <si>
    <t xml:space="preserve"> actual amount is: 103861027.50595608
</t>
  </si>
  <si>
    <t>plot sizes of gold is: 90361004.39887093</t>
  </si>
  <si>
    <t xml:space="preserve"> plot sizes of tb is: 38807343.461863704 </t>
  </si>
  <si>
    <t xml:space="preserve"> plot sizes of reit is: 23738919.274079893</t>
  </si>
  <si>
    <t xml:space="preserve"> plot sizes of total is: 152907267.13481453.
</t>
  </si>
  <si>
    <t xml:space="preserve"> 152907267.13481453.
</t>
  </si>
  <si>
    <t>predicted stdevs of gold is: 0.013720578675182449</t>
  </si>
  <si>
    <t xml:space="preserve"> predicted stdevs of tb is: 0.0003727019120895118</t>
  </si>
  <si>
    <t xml:space="preserve"> predicted stdevs of reit is: 0.022873476200244956</t>
  </si>
  <si>
    <t xml:space="preserve"> predicted stdevs of GTBCPS is: 0.011753924321890926.
</t>
  </si>
  <si>
    <t xml:space="preserve"> 0.011753924321890926.
</t>
  </si>
  <si>
    <t>total_value_of_collaterals is: 152907682.7720708</t>
  </si>
  <si>
    <t xml:space="preserve"> createdtionValue_gold is: -1013.9060903187735</t>
  </si>
  <si>
    <t xml:space="preserve"> createdValue_tb is: -435.4415706558611</t>
  </si>
  <si>
    <t xml:space="preserve"> createdValue_reit is: -266.3645447068748
</t>
  </si>
  <si>
    <t xml:space="preserve"> -266.3645447068748
</t>
  </si>
  <si>
    <t>plotValue_gold_after_creation is: 90362340.41862829</t>
  </si>
  <si>
    <t xml:space="preserve"> plotValue_tb_after_creation  is: 38807853.918360606</t>
  </si>
  <si>
    <t xml:space="preserve"> plotValue_reit_after_creation  is: 23739204.147287577</t>
  </si>
  <si>
    <t xml:space="preserve">total_value_after_creation is: 152909398.48427647
</t>
  </si>
  <si>
    <t xml:space="preserve"> 152909398.48427647
</t>
  </si>
  <si>
    <t>total_amount_gtncps_before_creation is: 103861027.50595608</t>
  </si>
  <si>
    <t>creation_amount_gtbcps is: -1165.3674290329218</t>
  </si>
  <si>
    <t xml:space="preserve">total_amount_gtbcps_new is: 103859862.13852705
</t>
  </si>
  <si>
    <t xml:space="preserve"> 103859862.13852705
</t>
  </si>
  <si>
    <t>payout of tranche of gold is: 322.1136670458221</t>
  </si>
  <si>
    <t xml:space="preserve"> payout of tranche of Treausry Bill Option is: 75.01492625039675</t>
  </si>
  <si>
    <t xml:space="preserve"> payout of tranche of Collar of REIT is: 18.508662977552575
</t>
  </si>
  <si>
    <t xml:space="preserve"> 18.508662977552575
</t>
  </si>
  <si>
    <t>Collateral size of tranche of gold is: 90362340.41862829</t>
  </si>
  <si>
    <t xml:space="preserve"> collateral size of tranche of Treausry Bill Option is: 38807853.918360606</t>
  </si>
  <si>
    <t xml:space="preserve"> collateral size of tranche of Collar of REIT is: 23739204.147287577
</t>
  </si>
  <si>
    <t xml:space="preserve"> 23739204.147287577
</t>
  </si>
  <si>
    <t>Collateral ratio of tranche of gold is: 0.8701727685337772</t>
  </si>
  <si>
    <t xml:space="preserve"> collateral ratio of tranche of Treausry Bill Option is: 0.3737125170568581</t>
  </si>
  <si>
    <t xml:space="preserve"> collateral ratio of tranche of Collar of REIT is: 0.22860418289227102
</t>
  </si>
  <si>
    <t xml:space="preserve"> 0.22860418289227102
</t>
  </si>
  <si>
    <t xml:space="preserve">date is: 2020-06-17 00:00:00
</t>
  </si>
  <si>
    <t xml:space="preserve"> 2020-06-17 00</t>
  </si>
  <si>
    <t>current price of gold is: 1726.95</t>
  </si>
  <si>
    <t xml:space="preserve"> predicted price of gold is: 1728.3760203875634
</t>
  </si>
  <si>
    <t xml:space="preserve"> 1728.3760203875634
</t>
  </si>
  <si>
    <t>current price of tb is: 100.8398438</t>
  </si>
  <si>
    <t xml:space="preserve"> current price of tb option is: 4.439875443008277</t>
  </si>
  <si>
    <t xml:space="preserve"> predicted price of tb is: 100.90204754786102
</t>
  </si>
  <si>
    <t xml:space="preserve"> 100.90204754786102
</t>
  </si>
  <si>
    <t xml:space="preserve"> current price of reit option is: 5.469178921248115</t>
  </si>
  <si>
    <t xml:space="preserve"> predicted price of reit is: 66.72120616239121
</t>
  </si>
  <si>
    <t xml:space="preserve"> 66.72120616239121
</t>
  </si>
  <si>
    <t>value_ratio_gold_to_total is: 0.12117281268668022</t>
  </si>
  <si>
    <t xml:space="preserve"> risk_ratio_to_gold is: 0.9426472561353658</t>
  </si>
  <si>
    <t xml:space="preserve"> risk_ratio_to_gold_before is: 0.9431005934011205
</t>
  </si>
  <si>
    <t xml:space="preserve"> 0.9431005934011205
</t>
  </si>
  <si>
    <t>value_ratio_tb_to_total is: 0.38255385634981715</t>
  </si>
  <si>
    <t xml:space="preserve"> risk_ratio_tb_to_gold is: 0.032220182863111624</t>
  </si>
  <si>
    <t xml:space="preserve"> risk_ratio_tb_to_gold_before is: 0.03222302869625389
</t>
  </si>
  <si>
    <t xml:space="preserve"> 0.03222302869625389
</t>
  </si>
  <si>
    <t>value_ratio_reit_to_total is: 0.4962733309635027</t>
  </si>
  <si>
    <t xml:space="preserve"> risk_ratio_reit_to_gold is: 0.028622028782172453</t>
  </si>
  <si>
    <t xml:space="preserve"> risk_ratio_reit_to_gold_before is: 0.028109248684340296
</t>
  </si>
  <si>
    <t xml:space="preserve"> 0.028109248684340296
</t>
  </si>
  <si>
    <t>delta_gold is: 1.0002432624976108</t>
  </si>
  <si>
    <t xml:space="preserve"> delta_tb is: 0.9999891795810198</t>
  </si>
  <si>
    <t xml:space="preserve"> delta_reit is: 1.0075219004001612
</t>
  </si>
  <si>
    <t xml:space="preserve"> 1.0075219004001612
</t>
  </si>
  <si>
    <t>delta_gold_risk is: 0.9997666938771497</t>
  </si>
  <si>
    <t xml:space="preserve"> delta_tb_risk is: 0.9999972430055685</t>
  </si>
  <si>
    <t xml:space="preserve"> delta_reit_risk is: 1.0004987603199642
</t>
  </si>
  <si>
    <t xml:space="preserve"> 1.0004987603199642
</t>
  </si>
  <si>
    <t xml:space="preserve">collateral_ratio_tranche_gold is: 0.8705875623435757
</t>
  </si>
  <si>
    <t xml:space="preserve"> 0.8705875623435757
</t>
  </si>
  <si>
    <t xml:space="preserve">collateral_ratio_tranche_tb is: 0.37361861624812354
</t>
  </si>
  <si>
    <t xml:space="preserve"> 0.37361861624812354
</t>
  </si>
  <si>
    <t xml:space="preserve">collateral_ratio_tranche_reit is: 0.23015291414883746
</t>
  </si>
  <si>
    <t xml:space="preserve"> 0.23015291414883746
</t>
  </si>
  <si>
    <t>Total plot size is: 153109524.26483256</t>
  </si>
  <si>
    <t xml:space="preserve"> plot size of gold is: 90384322.18724848</t>
  </si>
  <si>
    <t xml:space="preserve"> plot size of TB is: 38807434.00112149</t>
  </si>
  <si>
    <t xml:space="preserve"> plot size of REIT is: 23917768.076462567
</t>
  </si>
  <si>
    <t xml:space="preserve"> 23917768.076462567
</t>
  </si>
  <si>
    <t xml:space="preserve">collateral ratio is: 1.4744331868560216
</t>
  </si>
  <si>
    <t xml:space="preserve"> 1.4744331868560216
</t>
  </si>
  <si>
    <t>S_gtbcps_0 is: 0.9998373765135223</t>
  </si>
  <si>
    <t xml:space="preserve">stdev_gtbcps is: 0.011756525371420024
</t>
  </si>
  <si>
    <t xml:space="preserve"> 0.011756525371420024
</t>
  </si>
  <si>
    <t>predicted price of GTBCPS is: 0.9998380685807762</t>
  </si>
  <si>
    <t xml:space="preserve"> actual price is: 0.9998373765135223
</t>
  </si>
  <si>
    <t xml:space="preserve"> 0.9998373765135223
</t>
  </si>
  <si>
    <t>predicted amount of GTBCPS is: 103859790.24887629</t>
  </si>
  <si>
    <t xml:space="preserve"> actual amount is: 103859862.13852705
</t>
  </si>
  <si>
    <t>plot sizes of gold is: 90384322.18724848</t>
  </si>
  <si>
    <t xml:space="preserve"> plot sizes of tb is: 38807434.00112149 </t>
  </si>
  <si>
    <t xml:space="preserve"> plot sizes of reit is: 23917768.076462567</t>
  </si>
  <si>
    <t xml:space="preserve"> plot sizes of total is: 153109524.26483256.
</t>
  </si>
  <si>
    <t xml:space="preserve"> 153109524.26483256.
</t>
  </si>
  <si>
    <t>predicted stdevs of gold is: 0.013719303097844563</t>
  </si>
  <si>
    <t xml:space="preserve"> predicted stdevs of tb is: 0.00037264844660069214</t>
  </si>
  <si>
    <t xml:space="preserve"> predicted stdevs of reit is: 0.022810011515466903</t>
  </si>
  <si>
    <t xml:space="preserve"> predicted stdevs of GTBCPS is: 0.011756525371420024.
</t>
  </si>
  <si>
    <t xml:space="preserve"> 0.011756525371420024.
</t>
  </si>
  <si>
    <t>total_value_of_collaterals is: 153109549.89061075</t>
  </si>
  <si>
    <t xml:space="preserve"> createdtionValue_gold is: -62.56221746705287</t>
  </si>
  <si>
    <t xml:space="preserve"> createdValue_tb is: -26.86172581826329</t>
  </si>
  <si>
    <t xml:space="preserve"> createdValue_reit is: -16.555397165879654
</t>
  </si>
  <si>
    <t xml:space="preserve"> -16.555397165879654
</t>
  </si>
  <si>
    <t>plotValue_gold_after_creation is: 90384404.60244846</t>
  </si>
  <si>
    <t xml:space="preserve"> plotValue_tb_after_creation  is: 38807465.479569025</t>
  </si>
  <si>
    <t xml:space="preserve"> plotValue_reit_after_creation  is: 23917785.787933707</t>
  </si>
  <si>
    <t xml:space="preserve">total_value_after_creation is: 153109655.8699512
</t>
  </si>
  <si>
    <t xml:space="preserve"> 153109655.8699512
</t>
  </si>
  <si>
    <t>total_amount_gtncps_before_creation is: 103859862.13852705</t>
  </si>
  <si>
    <t>creation_amount_gtbcps is: -71.88965076208115</t>
  </si>
  <si>
    <t xml:space="preserve">total_amount_gtbcps_new is: 103859790.24887629
</t>
  </si>
  <si>
    <t xml:space="preserve"> 103859790.24887629
</t>
  </si>
  <si>
    <t>payout of tranche of gold is: 19.85298251309547</t>
  </si>
  <si>
    <t xml:space="preserve"> payout of tranche of Treausry Bill Option is: 4.616721716277881</t>
  </si>
  <si>
    <t xml:space="preserve"> payout of tranche of Collar of REIT is: 1.1560739745888402
</t>
  </si>
  <si>
    <t xml:space="preserve"> 1.1560739745888402
</t>
  </si>
  <si>
    <t>Collateral size of tranche of gold is: 90384404.60244846</t>
  </si>
  <si>
    <t xml:space="preserve"> collateral size of tranche of Treausry Bill Option is: 38807465.479569025</t>
  </si>
  <si>
    <t xml:space="preserve"> collateral size of tranche of Collar of REIT is: 23917785.787933707
</t>
  </si>
  <si>
    <t xml:space="preserve"> 23917785.787933707
</t>
  </si>
  <si>
    <t>Collateral ratio of tranche of gold is: 0.8703944063319908</t>
  </si>
  <si>
    <t xml:space="preserve"> collateral ratio of tranche of Treausry Bill Option is: 0.37371271101368403</t>
  </si>
  <si>
    <t xml:space="preserve"> collateral ratio of tranche of Collar of REIT is: 0.23032631628466071
</t>
  </si>
  <si>
    <t xml:space="preserve"> 0.23032631628466071
</t>
  </si>
  <si>
    <t xml:space="preserve">date is: 2020-06-18 00:00:00
</t>
  </si>
  <si>
    <t xml:space="preserve"> 2020-06-18 00</t>
  </si>
  <si>
    <t>current price of gold is: 1722.93</t>
  </si>
  <si>
    <t xml:space="preserve"> predicted price of gold is: 1720.6506401437798
</t>
  </si>
  <si>
    <t xml:space="preserve"> 1720.6506401437798
</t>
  </si>
  <si>
    <t>current price of tb is: 100.8359375</t>
  </si>
  <si>
    <t xml:space="preserve"> current price of tb option is: 4.442315850844218</t>
  </si>
  <si>
    <t xml:space="preserve"> predicted price of tb is: 100.8956164162926
</t>
  </si>
  <si>
    <t xml:space="preserve"> 100.8956164162926
</t>
  </si>
  <si>
    <t>current price of reit is: 66.0</t>
  </si>
  <si>
    <t xml:space="preserve"> current price of reit option is: 5.534666042883131</t>
  </si>
  <si>
    <t xml:space="preserve"> predicted price of reit is: 66.47841713965975
</t>
  </si>
  <si>
    <t xml:space="preserve"> 66.47841713965975
</t>
  </si>
  <si>
    <t>value_ratio_gold_to_total is: -0.2767651624732576</t>
  </si>
  <si>
    <t xml:space="preserve"> risk_ratio_to_gold is: 0.9426567600133696</t>
  </si>
  <si>
    <t xml:space="preserve"> risk_ratio_to_gold_before is: 0.9426472561353658
</t>
  </si>
  <si>
    <t xml:space="preserve"> 0.9426472561353658
</t>
  </si>
  <si>
    <t>value_ratio_tb_to_total is: 0.5466426504705355</t>
  </si>
  <si>
    <t xml:space="preserve"> risk_ratio_tb_to_gold is: 0.03222525888351168</t>
  </si>
  <si>
    <t xml:space="preserve"> risk_ratio_tb_to_gold_before is: 0.032220182863111624
</t>
  </si>
  <si>
    <t xml:space="preserve"> 0.032220182863111624
</t>
  </si>
  <si>
    <t>value_ratio_reit_to_total is: 0.730122512002722</t>
  </si>
  <si>
    <t xml:space="preserve"> risk_ratio_reit_to_gold is: 0.028606257336471805</t>
  </si>
  <si>
    <t xml:space="preserve"> risk_ratio_reit_to_gold_before is: 0.028622028782172453
</t>
  </si>
  <si>
    <t xml:space="preserve"> 0.028622028782172453
</t>
  </si>
  <si>
    <t>delta_gold is: 0.9976721966472684</t>
  </si>
  <si>
    <t xml:space="preserve"> delta_tb is: 0.9999860762151097</t>
  </si>
  <si>
    <t xml:space="preserve"> delta_reit is: 0.9960384832764942
</t>
  </si>
  <si>
    <t xml:space="preserve"> 0.9960384832764942
</t>
  </si>
  <si>
    <t>delta_gold_risk is: 1.000004892230421</t>
  </si>
  <si>
    <t xml:space="preserve"> delta_tb_risk is: 1.000004917575227</t>
  </si>
  <si>
    <t xml:space="preserve"> delta_reit_risk is: 0.999984667404295
</t>
  </si>
  <si>
    <t xml:space="preserve"> 0.999984667404295
</t>
  </si>
  <si>
    <t xml:space="preserve">collateral_ratio_tranche_gold is: 0.8683640510777052
</t>
  </si>
  <si>
    <t xml:space="preserve"> 0.8683640510777052
</t>
  </si>
  <si>
    <t xml:space="preserve">collateral_ratio_tranche_tb is: 0.3745776128155113
</t>
  </si>
  <si>
    <t xml:space="preserve"> 0.3745776128155113
</t>
  </si>
  <si>
    <t xml:space="preserve">collateral_ratio_tranche_reit is: 0.2299526769072336
</t>
  </si>
  <si>
    <t xml:space="preserve"> 0.2299526769072336
</t>
  </si>
  <si>
    <t>Total plot size is: 152803967.69469336</t>
  </si>
  <si>
    <t xml:space="preserve"> plot size of gold is: 90174007.48238023</t>
  </si>
  <si>
    <t xml:space="preserve"> plot size of TB is: 38806925.13276755</t>
  </si>
  <si>
    <t xml:space="preserve"> plot size of REIT is: 23823035.07954558
</t>
  </si>
  <si>
    <t xml:space="preserve"> 23823035.07954558
</t>
  </si>
  <si>
    <t xml:space="preserve">collateral ratio is: 1.4714907000993136
</t>
  </si>
  <si>
    <t xml:space="preserve"> 1.4714907000993136
</t>
  </si>
  <si>
    <t>S_gtbcps_0 is: 0.9998380685807762</t>
  </si>
  <si>
    <t xml:space="preserve">stdev_gtbcps is: 0.011717008637322252
</t>
  </si>
  <si>
    <t xml:space="preserve"> 0.011717008637322252
</t>
  </si>
  <si>
    <t>predicted price of GTBCPS is: 0.999831296145836</t>
  </si>
  <si>
    <t xml:space="preserve"> actual price is: 0.9998380685807762
</t>
  </si>
  <si>
    <t xml:space="preserve"> 0.9998380685807762
</t>
  </si>
  <si>
    <t>predicted amount of GTBCPS is: 103860493.7512322</t>
  </si>
  <si>
    <t xml:space="preserve"> actual amount is: 103859790.24887629
</t>
  </si>
  <si>
    <t>plot sizes of gold is: 90174007.48238023</t>
  </si>
  <si>
    <t xml:space="preserve"> plot sizes of tb is: 38806925.13276755 </t>
  </si>
  <si>
    <t xml:space="preserve"> plot sizes of reit is: 23823035.07954558</t>
  </si>
  <si>
    <t xml:space="preserve"> plot sizes of total is: 152803967.69469336.
</t>
  </si>
  <si>
    <t xml:space="preserve"> 152803967.69469336.
</t>
  </si>
  <si>
    <t>predicted stdevs of gold is: 0.013719494082999823</t>
  </si>
  <si>
    <t xml:space="preserve"> predicted stdevs of tb is: 0.0003727102315205785</t>
  </si>
  <si>
    <t xml:space="preserve"> predicted stdevs of reit is: 0.0226167617749391</t>
  </si>
  <si>
    <t xml:space="preserve"> predicted stdevs of GTBCPS is: 0.011717008637322252.
</t>
  </si>
  <si>
    <t xml:space="preserve"> 0.011717008637322252.
</t>
  </si>
  <si>
    <t>total_value_of_collaterals is: 152803716.8352402</t>
  </si>
  <si>
    <t xml:space="preserve"> createdtionValue_gold is: 610.795191098668</t>
  </si>
  <si>
    <t xml:space="preserve"> createdValue_tb is: 262.859633253076</t>
  </si>
  <si>
    <t xml:space="preserve"> createdValue_reit is: 161.36600892238147
</t>
  </si>
  <si>
    <t xml:space="preserve"> 161.36600892238147
</t>
  </si>
  <si>
    <t>plotValue_gold_after_creation is: 90173202.54702628</t>
  </si>
  <si>
    <t xml:space="preserve"> plotValue_tb_after_creation  is: 38806616.84341534</t>
  </si>
  <si>
    <t xml:space="preserve"> plotValue_reit_after_creation  is: 23822862.423965283</t>
  </si>
  <si>
    <t xml:space="preserve">total_value_after_creation is: 152802681.8144069
</t>
  </si>
  <si>
    <t xml:space="preserve"> 152802681.8144069
</t>
  </si>
  <si>
    <t>total_amount_gtncps_before_creation is: 103859790.24887629</t>
  </si>
  <si>
    <t>creation_amount_gtbcps is: 703.5023559182882</t>
  </si>
  <si>
    <t xml:space="preserve">total_amount_gtbcps_new is: 103860493.7512322
</t>
  </si>
  <si>
    <t xml:space="preserve"> 103860493.7512322
</t>
  </si>
  <si>
    <t>payout of tranche of gold is: -194.14016284971783</t>
  </si>
  <si>
    <t xml:space="preserve"> payout of tranche of Treausry Bill Option is: -45.42971895594712</t>
  </si>
  <si>
    <t xml:space="preserve"> payout of tranche of Collar of REIT is: -11.289571375294122
</t>
  </si>
  <si>
    <t xml:space="preserve"> -11.289571375294122
</t>
  </si>
  <si>
    <t>Collateral size of tranche of gold is: 90173202.54702628</t>
  </si>
  <si>
    <t xml:space="preserve"> collateral size of tranche of Treausry Bill Option is: 38806616.84341534</t>
  </si>
  <si>
    <t xml:space="preserve"> collateral size of tranche of Collar of REIT is: 23822862.423965283
</t>
  </si>
  <si>
    <t xml:space="preserve"> 23822862.423965283
</t>
  </si>
  <si>
    <t>Collateral ratio of tranche of gold is: 0.868367030826598</t>
  </si>
  <si>
    <t xml:space="preserve"> collateral ratio of tranche of Treausry Bill Option is: 0.3737073287063079</t>
  </si>
  <si>
    <t xml:space="preserve"> collateral ratio of tranche of Collar of REIT is: 0.22941392480876768
</t>
  </si>
  <si>
    <t xml:space="preserve"> 0.22941392480876768
</t>
  </si>
  <si>
    <t xml:space="preserve">date is: 2020-06-19 00:00:00
</t>
  </si>
  <si>
    <t xml:space="preserve"> 2020-06-19 00</t>
  </si>
  <si>
    <t>current price of gold is: 1743.87</t>
  </si>
  <si>
    <t xml:space="preserve"> predicted price of gold is: 1741.4277888395036
</t>
  </si>
  <si>
    <t xml:space="preserve"> 1741.4277888395036
</t>
  </si>
  <si>
    <t>current price of tb is: 100.8203125</t>
  </si>
  <si>
    <t xml:space="preserve"> current price of tb option is: 4.44313733023885</t>
  </si>
  <si>
    <t xml:space="preserve"> predicted price of tb is: 100.87914150575017
</t>
  </si>
  <si>
    <t xml:space="preserve"> 100.87914150575017
</t>
  </si>
  <si>
    <t xml:space="preserve"> current price of reit option is: 5.5588310178760025</t>
  </si>
  <si>
    <t xml:space="preserve"> predicted price of reit is: 66.1557897633755
</t>
  </si>
  <si>
    <t xml:space="preserve"> 66.1557897633755
</t>
  </si>
  <si>
    <t>value_ratio_gold_to_total is: -0.3024643853072525</t>
  </si>
  <si>
    <t xml:space="preserve"> risk_ratio_to_gold is: 0.9426128157203868</t>
  </si>
  <si>
    <t xml:space="preserve"> risk_ratio_to_gold_before is: 0.9426567600133696
</t>
  </si>
  <si>
    <t xml:space="preserve"> 0.9426567600133696
</t>
  </si>
  <si>
    <t>value_ratio_tb_to_total is: 0.5575621397996341</t>
  </si>
  <si>
    <t xml:space="preserve"> risk_ratio_tb_to_gold is: 0.03231255658233349</t>
  </si>
  <si>
    <t xml:space="preserve"> risk_ratio_tb_to_gold_before is: 0.03222525888351168
</t>
  </si>
  <si>
    <t xml:space="preserve"> 0.03222525888351168
</t>
  </si>
  <si>
    <t>value_ratio_reit_to_total is: 0.7449022455076184</t>
  </si>
  <si>
    <t xml:space="preserve"> risk_ratio_reit_to_gold is: 0.02856841524675786</t>
  </si>
  <si>
    <t xml:space="preserve"> risk_ratio_reit_to_gold_before is: 0.028606257336471805
</t>
  </si>
  <si>
    <t xml:space="preserve"> 0.028606257336471805
</t>
  </si>
  <si>
    <t>delta_gold is: 1.0121537148926536</t>
  </si>
  <si>
    <t xml:space="preserve"> delta_tb is: 0.9998593867191543</t>
  </si>
  <si>
    <t xml:space="preserve"> delta_reit is: 0.9961440370065925
</t>
  </si>
  <si>
    <t xml:space="preserve"> 0.9961440370065925
</t>
  </si>
  <si>
    <t>delta_gold_risk is: 0.9999773792808451</t>
  </si>
  <si>
    <t xml:space="preserve"> delta_tb_risk is: 1.000084572333481</t>
  </si>
  <si>
    <t xml:space="preserve"> delta_reit_risk is: 0.9999632103251909
</t>
  </si>
  <si>
    <t xml:space="preserve"> 0.9999632103251909
</t>
  </si>
  <si>
    <t xml:space="preserve">collateral_ratio_tranche_gold is: 0.8789407984143994
</t>
  </si>
  <si>
    <t xml:space="preserve"> 0.8789407984143994
</t>
  </si>
  <si>
    <t xml:space="preserve">collateral_ratio_tranche_tb is: 0.36913679889817674
</t>
  </si>
  <si>
    <t xml:space="preserve"> 0.36913679889817674
</t>
  </si>
  <si>
    <t xml:space="preserve">collateral_ratio_tranche_reit is: 0.22579349131491283
</t>
  </si>
  <si>
    <t xml:space="preserve"> 0.22579349131491283
</t>
  </si>
  <si>
    <t>Total plot size is: 153801304.40750426</t>
  </si>
  <si>
    <t xml:space="preserve"> plot size of gold is: 91269141.94174033</t>
  </si>
  <si>
    <t xml:space="preserve"> plot size of TB is: 38801160.11770247</t>
  </si>
  <si>
    <t xml:space="preserve"> plot size of REIT is: 23731002.348061435
</t>
  </si>
  <si>
    <t xml:space="preserve"> 23731002.348061435
</t>
  </si>
  <si>
    <t xml:space="preserve">collateral ratio is: 1.4810949775268547
</t>
  </si>
  <si>
    <t xml:space="preserve"> 1.4810949775268547
</t>
  </si>
  <si>
    <t>S_gtbcps_0 is: 0.999831296145836</t>
  </si>
  <si>
    <t xml:space="preserve">stdev_gtbcps is: 0.011726131351633244
</t>
  </si>
  <si>
    <t xml:space="preserve"> 0.011726131351633244
</t>
  </si>
  <si>
    <t>predicted price of GTBCPS is: 0.9998174727212722</t>
  </si>
  <si>
    <t xml:space="preserve"> actual price is: 0.999831296145836
</t>
  </si>
  <si>
    <t xml:space="preserve"> 0.999831296145836
</t>
  </si>
  <si>
    <t>predicted amount of GTBCPS is: 103861929.72103637</t>
  </si>
  <si>
    <t xml:space="preserve"> actual amount is: 103860493.7512322
</t>
  </si>
  <si>
    <t>plot sizes of gold is: 91269141.94174033</t>
  </si>
  <si>
    <t xml:space="preserve"> plot sizes of tb is: 38801160.11770247 </t>
  </si>
  <si>
    <t xml:space="preserve"> plot sizes of reit is: 23731002.348061435</t>
  </si>
  <si>
    <t xml:space="preserve"> plot sizes of total is: 153801304.40750423.
</t>
  </si>
  <si>
    <t xml:space="preserve"> 153801304.40750423.
</t>
  </si>
  <si>
    <t>predicted stdevs of gold is: 0.013723737039198745</t>
  </si>
  <si>
    <t xml:space="preserve"> predicted stdevs of tb is: 0.0003733831004239933</t>
  </si>
  <si>
    <t xml:space="preserve"> predicted stdevs of reit is: 0.022605572592352012</t>
  </si>
  <si>
    <t xml:space="preserve"> predicted stdevs of GTBCPS is: 0.011726131351633244.
</t>
  </si>
  <si>
    <t xml:space="preserve"> 0.011726131351633244.
</t>
  </si>
  <si>
    <t>total_value_of_collaterals is: 153800792.25161552</t>
  </si>
  <si>
    <t xml:space="preserve"> createdtionValue_gold is: 1261.8590903770291</t>
  </si>
  <si>
    <t xml:space="preserve"> createdValue_tb is: 536.4545298839125</t>
  </si>
  <si>
    <t xml:space="preserve"> createdValue_reit is: 328.0987632138161
</t>
  </si>
  <si>
    <t xml:space="preserve"> 328.0987632138161
</t>
  </si>
  <si>
    <t>plotValue_gold_after_creation is: 91267454.0861927</t>
  </si>
  <si>
    <t xml:space="preserve"> plotValue_tb_after_creation  is: 38800559.863527335</t>
  </si>
  <si>
    <t xml:space="preserve"> plotValue_reit_after_creation  is: 23730651.88951202</t>
  </si>
  <si>
    <t xml:space="preserve">total_value_after_creation is: 153798665.83923206
</t>
  </si>
  <si>
    <t xml:space="preserve"> 153798665.83923206
</t>
  </si>
  <si>
    <t>total_amount_gtncps_before_creation is: 103860493.7512322</t>
  </si>
  <si>
    <t>creation_amount_gtbcps is: 1435.9698041677475</t>
  </si>
  <si>
    <t xml:space="preserve">total_amount_gtbcps_new is: 103861929.72103637
</t>
  </si>
  <si>
    <t xml:space="preserve"> 103861929.72103637
</t>
  </si>
  <si>
    <t>payout of tranche of gold is: -425.9964572652273</t>
  </si>
  <si>
    <t xml:space="preserve"> payout of tranche of Treausry Bill Option is: -63.799645248991226</t>
  </si>
  <si>
    <t xml:space="preserve"> payout of tranche of Collar of REIT is: -22.3597862012852
</t>
  </si>
  <si>
    <t xml:space="preserve"> -22.3597862012852
</t>
  </si>
  <si>
    <t>Collateral size of tranche of gold is: 91267454.0861927</t>
  </si>
  <si>
    <t xml:space="preserve"> collateral size of tranche of Treausry Bill Option is: 38800559.863527335</t>
  </si>
  <si>
    <t xml:space="preserve"> collateral size of tranche of Collar of REIT is: 23730651.88951202
</t>
  </si>
  <si>
    <t xml:space="preserve"> 23730651.88951202
</t>
  </si>
  <si>
    <t>Collateral ratio of tranche of gold is: 0.8789108604288818</t>
  </si>
  <si>
    <t xml:space="preserve"> collateral ratio of tranche of Treausry Bill Option is: 0.3736516351444306</t>
  </si>
  <si>
    <t xml:space="preserve"> collateral ratio of tranche of Collar of REIT is: 0.22852754993090826
</t>
  </si>
  <si>
    <t xml:space="preserve"> 0.22852754993090826
</t>
  </si>
  <si>
    <t xml:space="preserve">date is: 2020-06-22 00:00:00
</t>
  </si>
  <si>
    <t xml:space="preserve"> 2020-06-22 00</t>
  </si>
  <si>
    <t>current price of gold is: 1754.43</t>
  </si>
  <si>
    <t xml:space="preserve"> predicted price of gold is: 1744.6355218433937
</t>
  </si>
  <si>
    <t xml:space="preserve"> 1744.6355218433937
</t>
  </si>
  <si>
    <t>current price of tb is: 100.8261719</t>
  </si>
  <si>
    <t xml:space="preserve"> current price of tb option is: 4.4423214283293815</t>
  </si>
  <si>
    <t xml:space="preserve"> predicted price of tb is: 100.88584503660294
</t>
  </si>
  <si>
    <t xml:space="preserve"> 100.88584503660294
</t>
  </si>
  <si>
    <t>current price of reit is: 64.9</t>
  </si>
  <si>
    <t xml:space="preserve"> current price of reit option is: 5.591878037182028</t>
  </si>
  <si>
    <t xml:space="preserve"> predicted price of reit is: 65.11149154013634
</t>
  </si>
  <si>
    <t xml:space="preserve"> 65.11149154013634
</t>
  </si>
  <si>
    <t>value_ratio_gold_to_total is: -19.171553794442016</t>
  </si>
  <si>
    <t xml:space="preserve"> risk_ratio_to_gold is: 0.9430507018013012</t>
  </si>
  <si>
    <t xml:space="preserve"> risk_ratio_to_gold_before is: 0.9426128157203868
</t>
  </si>
  <si>
    <t xml:space="preserve"> 0.9426128157203868
</t>
  </si>
  <si>
    <t>value_ratio_tb_to_total is: 8.812131652534166</t>
  </si>
  <si>
    <t xml:space="preserve"> risk_ratio_tb_to_gold is: 0.032251184910247185</t>
  </si>
  <si>
    <t xml:space="preserve"> risk_ratio_tb_to_gold_before is: 0.03231255658233349
</t>
  </si>
  <si>
    <t xml:space="preserve"> 0.03231255658233349
</t>
  </si>
  <si>
    <t>value_ratio_reit_to_total is: 11.359422141907851</t>
  </si>
  <si>
    <t xml:space="preserve"> risk_ratio_reit_to_gold is: 0.028137188790043816</t>
  </si>
  <si>
    <t xml:space="preserve"> risk_ratio_reit_to_gold_before is: 0.02856841524675786
</t>
  </si>
  <si>
    <t xml:space="preserve"> 0.02856841524675786
</t>
  </si>
  <si>
    <t>delta_gold is: 1.0060554972561029</t>
  </si>
  <si>
    <t xml:space="preserve"> delta_tb is: 1.0000479130989786</t>
  </si>
  <si>
    <t xml:space="preserve"> delta_reit is: 0.9892370816397258
</t>
  </si>
  <si>
    <t xml:space="preserve"> 0.9892370816397258
</t>
  </si>
  <si>
    <t>delta_gold_risk is: 1.0002254108885573</t>
  </si>
  <si>
    <t xml:space="preserve"> delta_tb_risk is: 0.999940549331019</t>
  </si>
  <si>
    <t xml:space="preserve"> delta_reit_risk is: 0.9995807508277313
</t>
  </si>
  <si>
    <t xml:space="preserve"> 0.9995807508277313
</t>
  </si>
  <si>
    <t xml:space="preserve">collateral_ratio_tranche_gold is: 0.8840338318810088
</t>
  </si>
  <si>
    <t xml:space="preserve"> 0.8840338318810088
</t>
  </si>
  <si>
    <t xml:space="preserve">collateral_ratio_tranche_tb is: 0.3714424852268958
</t>
  </si>
  <si>
    <t xml:space="preserve"> 0.3714424852268958
</t>
  </si>
  <si>
    <t xml:space="preserve">collateral_ratio_tranche_reit is: 0.22480146048448274
</t>
  </si>
  <si>
    <t xml:space="preserve"> 0.22480146048448274
</t>
  </si>
  <si>
    <t>Total plot size is: 154097783.64316475</t>
  </si>
  <si>
    <t xml:space="preserve"> plot size of gold is: 91820123.90398313</t>
  </si>
  <si>
    <t xml:space="preserve"> plot size of TB is: 38802418.9185925</t>
  </si>
  <si>
    <t xml:space="preserve"> plot size of REIT is: 23475240.820589118
</t>
  </si>
  <si>
    <t xml:space="preserve"> 23475240.820589118
</t>
  </si>
  <si>
    <t xml:space="preserve">collateral ratio is: 1.4839500502362144
</t>
  </si>
  <si>
    <t xml:space="preserve"> 1.4839500502362144
</t>
  </si>
  <si>
    <t>S_gtbcps_0 is: 0.9998174727212722</t>
  </si>
  <si>
    <t xml:space="preserve">stdev_gtbcps is: 0.011743662374914504
</t>
  </si>
  <si>
    <t xml:space="preserve"> 0.011743662374914504
</t>
  </si>
  <si>
    <t>predicted price of GTBCPS is: 0.9998230080090752</t>
  </si>
  <si>
    <t xml:space="preserve"> actual price is: 0.9998174727212722
</t>
  </si>
  <si>
    <t xml:space="preserve"> 0.9998174727212722
</t>
  </si>
  <si>
    <t>predicted amount of GTBCPS is: 103861354.71359189</t>
  </si>
  <si>
    <t xml:space="preserve"> actual amount is: 103861929.72103637
</t>
  </si>
  <si>
    <t>plot sizes of gold is: 91820123.90398313</t>
  </si>
  <si>
    <t xml:space="preserve"> plot sizes of tb is: 38802418.9185925 </t>
  </si>
  <si>
    <t xml:space="preserve"> plot sizes of reit is: 23475240.820589118</t>
  </si>
  <si>
    <t xml:space="preserve"> plot sizes of total is: 154097783.64316475.
</t>
  </si>
  <si>
    <t xml:space="preserve"> 154097783.64316475.
</t>
  </si>
  <si>
    <t>predicted stdevs of gold is: 0.013767720698928117</t>
  </si>
  <si>
    <t xml:space="preserve"> predicted stdevs of tb is: 0.00037338319146510004</t>
  </si>
  <si>
    <t xml:space="preserve"> predicted stdevs of reit is: 0.02262086921378047</t>
  </si>
  <si>
    <t xml:space="preserve"> predicted stdevs of GTBCPS is: 0.011743662374914504.
</t>
  </si>
  <si>
    <t xml:space="preserve"> 0.011743662374914504.
</t>
  </si>
  <si>
    <t>total_value_of_collaterals is: 154097989.1733121</t>
  </si>
  <si>
    <t xml:space="preserve"> createdtionValue_gold is: -508.34446627117205</t>
  </si>
  <si>
    <t xml:space="preserve"> createdValue_tb is: -214.82196344995225</t>
  </si>
  <si>
    <t xml:space="preserve"> createdValue_reit is: -129.96601014859354
</t>
  </si>
  <si>
    <t xml:space="preserve"> -129.96601014859354
</t>
  </si>
  <si>
    <t>plotValue_gold_after_creation is: 91820788.99365918</t>
  </si>
  <si>
    <t xml:space="preserve"> plotValue_tb_after_creation  is: 38802669.22512231</t>
  </si>
  <si>
    <t xml:space="preserve"> plotValue_reit_after_creation  is: 23475384.086970482</t>
  </si>
  <si>
    <t xml:space="preserve">total_value_after_creation is: 154098842.30575198
</t>
  </si>
  <si>
    <t xml:space="preserve"> 154098842.30575198
</t>
  </si>
  <si>
    <t>total_amount_gtncps_before_creation is: 103861929.72103637</t>
  </si>
  <si>
    <t>creation_amount_gtbcps is: -575.007444486022</t>
  </si>
  <si>
    <t xml:space="preserve">total_amount_gtbcps_new is: 103861354.71359189
</t>
  </si>
  <si>
    <t xml:space="preserve"> 103861354.71359189
</t>
  </si>
  <si>
    <t>payout of tranche of gold is: 156.74520977884723</t>
  </si>
  <si>
    <t xml:space="preserve"> payout of tranche of Treausry Bill Option is: 35.484566357664036</t>
  </si>
  <si>
    <t xml:space="preserve"> payout of tranche of Collar of REIT is: 13.300371216213383
</t>
  </si>
  <si>
    <t xml:space="preserve"> 13.300371216213383
</t>
  </si>
  <si>
    <t>Collateral size of tranche of gold is: 91820788.99365918</t>
  </si>
  <si>
    <t xml:space="preserve"> collateral size of tranche of Treausry Bill Option is: 38802669.22512231</t>
  </si>
  <si>
    <t xml:space="preserve"> collateral size of tranche of Collar of REIT is: 23475384.086970482
</t>
  </si>
  <si>
    <t xml:space="preserve"> 23475384.086970482
</t>
  </si>
  <si>
    <t>Collateral ratio of tranche of gold is: 0.8842223869851032</t>
  </si>
  <si>
    <t xml:space="preserve"> collateral ratio of tranche of Treausry Bill Option is: 0.37366471340167196</t>
  </si>
  <si>
    <t xml:space="preserve"> collateral ratio of tranche of Collar of REIT is: 0.22606492908927828
</t>
  </si>
  <si>
    <t xml:space="preserve"> 0.22606492908927828
</t>
  </si>
  <si>
    <t xml:space="preserve">date is: 2020-06-23 00:00:00
</t>
  </si>
  <si>
    <t xml:space="preserve"> 2020-06-23 00</t>
  </si>
  <si>
    <t>current price of gold is: 1768.41</t>
  </si>
  <si>
    <t xml:space="preserve"> predicted price of gold is: 1764.2582616752727
</t>
  </si>
  <si>
    <t xml:space="preserve"> 1764.2582616752727
</t>
  </si>
  <si>
    <t>current price of tb is: 100.8242188</t>
  </si>
  <si>
    <t xml:space="preserve"> current price of tb option is: 4.44150995046388</t>
  </si>
  <si>
    <t xml:space="preserve"> predicted price of tb is: 100.88473148326959
</t>
  </si>
  <si>
    <t xml:space="preserve"> 100.88473148326959
</t>
  </si>
  <si>
    <t>current price of reit is: 64.0</t>
  </si>
  <si>
    <t xml:space="preserve"> current price of reit option is: 5.6287287255547085</t>
  </si>
  <si>
    <t xml:space="preserve"> predicted price of reit is: 64.37483389830533
</t>
  </si>
  <si>
    <t xml:space="preserve"> 64.37483389830533
</t>
  </si>
  <si>
    <t>value_ratio_gold_to_total is: -0.6534212058606491</t>
  </si>
  <si>
    <t xml:space="preserve"> risk_ratio_to_gold is: 0.9431486664511111</t>
  </si>
  <si>
    <t xml:space="preserve"> risk_ratio_to_gold_before is: 0.9430507018013012
</t>
  </si>
  <si>
    <t xml:space="preserve"> 0.9430507018013012
</t>
  </si>
  <si>
    <t>value_ratio_tb_to_total is: 0.7085506908336354</t>
  </si>
  <si>
    <t xml:space="preserve"> risk_ratio_tb_to_gold is: 0.032254131533154776</t>
  </si>
  <si>
    <t xml:space="preserve"> risk_ratio_tb_to_gold_before is: 0.032251184910247185
</t>
  </si>
  <si>
    <t xml:space="preserve"> 0.032251184910247185
</t>
  </si>
  <si>
    <t>value_ratio_reit_to_total is: 0.9448705150270136</t>
  </si>
  <si>
    <t xml:space="preserve"> risk_ratio_reit_to_gold is: 0.02802409985406614</t>
  </si>
  <si>
    <t xml:space="preserve"> risk_ratio_reit_to_gold_before is: 0.028137188790043816
</t>
  </si>
  <si>
    <t xml:space="preserve"> 0.028137188790043816
</t>
  </si>
  <si>
    <t>delta_gold is: 1.0079683999931601</t>
  </si>
  <si>
    <t xml:space="preserve"> delta_tb is: 0.9999737378414177</t>
  </si>
  <si>
    <t xml:space="preserve"> delta_reit is: 0.9877553367045769
</t>
  </si>
  <si>
    <t xml:space="preserve"> 0.9877553367045769
</t>
  </si>
  <si>
    <t>delta_gold_risk is: 1.0000504179585838</t>
  </si>
  <si>
    <t xml:space="preserve"> delta_tb_risk is: 1.0000028545599664</t>
  </si>
  <si>
    <t xml:space="preserve"> delta_reit_risk is: 0.9998900059863501
</t>
  </si>
  <si>
    <t xml:space="preserve"> 0.9998900059863501
</t>
  </si>
  <si>
    <t xml:space="preserve">collateral_ratio_tranche_gold is: 0.8912232909885335
</t>
  </si>
  <si>
    <t xml:space="preserve"> 0.8912232909885335
</t>
  </si>
  <si>
    <t xml:space="preserve">collateral_ratio_tranche_tb is: 0.3706999480787027
</t>
  </si>
  <si>
    <t xml:space="preserve"> 0.3706999480787027
</t>
  </si>
  <si>
    <t xml:space="preserve">collateral_ratio_tranche_reit is: 0.22155595767562758
</t>
  </si>
  <si>
    <t xml:space="preserve"> 0.22155595767562758
</t>
  </si>
  <si>
    <t>Total plot size is: 154542039.86441272</t>
  </si>
  <si>
    <t xml:space="preserve"> plot size of gold is: 92552453.76804821</t>
  </si>
  <si>
    <t xml:space="preserve"> plot size of TB is: 38801650.1832697</t>
  </si>
  <si>
    <t xml:space="preserve"> plot size of REIT is: 23187935.913094796
</t>
  </si>
  <si>
    <t xml:space="preserve"> 23187935.913094796
</t>
  </si>
  <si>
    <t xml:space="preserve">collateral ratio is: 1.4882282041866002
</t>
  </si>
  <si>
    <t xml:space="preserve"> 1.4882282041866002
</t>
  </si>
  <si>
    <t>S_gtbcps_0 is: 0.9998230080090752</t>
  </si>
  <si>
    <t xml:space="preserve">stdev_gtbcps is: 0.01173846201548903
</t>
  </si>
  <si>
    <t xml:space="preserve"> 0.01173846201548903
</t>
  </si>
  <si>
    <t>predicted price of GTBCPS is: 0.999876745955091</t>
  </si>
  <si>
    <t xml:space="preserve"> actual price is: 0.9998230080090752
</t>
  </si>
  <si>
    <t xml:space="preserve"> 0.9998230080090752
</t>
  </si>
  <si>
    <t>predicted amount of GTBCPS is: 103855772.72971703</t>
  </si>
  <si>
    <t xml:space="preserve"> actual amount is: 103861354.71359189
</t>
  </si>
  <si>
    <t>plot sizes of gold is: 92552453.76804821</t>
  </si>
  <si>
    <t xml:space="preserve"> plot sizes of tb is: 38801650.1832697 </t>
  </si>
  <si>
    <t xml:space="preserve"> plot sizes of reit is: 23187935.913094796</t>
  </si>
  <si>
    <t xml:space="preserve"> plot sizes of total is: 154542039.8644127.
</t>
  </si>
  <si>
    <t xml:space="preserve"> 154542039.8644127.
</t>
  </si>
  <si>
    <t>predicted stdevs of gold is: 0.013769611310339139</t>
  </si>
  <si>
    <t xml:space="preserve"> predicted stdevs of tb is: 0.0003734477955585223</t>
  </si>
  <si>
    <t xml:space="preserve"> predicted stdevs of reit is: 0.022649025846189413</t>
  </si>
  <si>
    <t xml:space="preserve"> predicted stdevs of GTBCPS is: 0.01173846201548903.
</t>
  </si>
  <si>
    <t xml:space="preserve"> 0.01173846201548903.
</t>
  </si>
  <si>
    <t>total_value_of_collaterals is: 154544038.46267113</t>
  </si>
  <si>
    <t xml:space="preserve"> createdtionValue_gold is: -4974.541503404863</t>
  </si>
  <si>
    <t xml:space="preserve"> createdValue_tb is: -2085.508495972226</t>
  </si>
  <si>
    <t xml:space="preserve"> createdValue_reit is: -1246.2993539616114
</t>
  </si>
  <si>
    <t xml:space="preserve"> -1246.2993539616114
</t>
  </si>
  <si>
    <t>plotValue_gold_after_creation is: 92558959.53941888</t>
  </si>
  <si>
    <t xml:space="preserve"> plotValue_tb_after_creation  is: 38804077.99707471</t>
  </si>
  <si>
    <t xml:space="preserve"> plotValue_reit_after_creation  is: 23189307.275530875</t>
  </si>
  <si>
    <t xml:space="preserve">total_value_after_creation is: 154552344.81202447
</t>
  </si>
  <si>
    <t xml:space="preserve"> 154552344.81202447
</t>
  </si>
  <si>
    <t>total_amount_gtncps_before_creation is: 103861354.71359189</t>
  </si>
  <si>
    <t>creation_amount_gtbcps is: -5581.983874857426</t>
  </si>
  <si>
    <t xml:space="preserve">total_amount_gtbcps_new is: 103855772.72971703
</t>
  </si>
  <si>
    <t xml:space="preserve"> 103855772.72971703
</t>
  </si>
  <si>
    <t>payout of tranche of gold is: 1531.2298672586182</t>
  </si>
  <si>
    <t xml:space="preserve"> payout of tranche of Treausry Bill Option is: 342.3053090379327</t>
  </si>
  <si>
    <t xml:space="preserve"> payout of tranche of Collar of REIT is: 125.06308211850526
</t>
  </si>
  <si>
    <t xml:space="preserve"> 125.06308211850526
</t>
  </si>
  <si>
    <t>Collateral size of tranche of gold is: 92558959.53941888</t>
  </si>
  <si>
    <t xml:space="preserve"> collateral size of tranche of Treausry Bill Option is: 38804077.99707471</t>
  </si>
  <si>
    <t xml:space="preserve"> collateral size of tranche of Collar of REIT is: 23189307.275530875
</t>
  </si>
  <si>
    <t xml:space="preserve"> 23189307.275530875
</t>
  </si>
  <si>
    <t>Collateral ratio of tranche of gold is: 0.8912879046025833</t>
  </si>
  <si>
    <t xml:space="preserve"> collateral ratio of tranche of Treausry Bill Option is: 0.3736602651990557</t>
  </si>
  <si>
    <t xml:space="preserve"> collateral ratio of tranche of Collar of REIT is: 0.2232992807356607
</t>
  </si>
  <si>
    <t xml:space="preserve"> 0.2232992807356607
</t>
  </si>
  <si>
    <t xml:space="preserve">date is: 2020-06-24 00:00:00
</t>
  </si>
  <si>
    <t xml:space="preserve"> 2020-06-24 00</t>
  </si>
  <si>
    <t>current price of gold is: 1761.17</t>
  </si>
  <si>
    <t xml:space="preserve"> predicted price of gold is: 1757.8286140285136
</t>
  </si>
  <si>
    <t xml:space="preserve"> 1757.8286140285136
</t>
  </si>
  <si>
    <t xml:space="preserve"> current price of tb option is: 4.4439477109458405</t>
  </si>
  <si>
    <t xml:space="preserve"> predicted price of tb is: 100.88220939650873
</t>
  </si>
  <si>
    <t xml:space="preserve"> 100.88220939650873
</t>
  </si>
  <si>
    <t>current price of reit is: 63.95</t>
  </si>
  <si>
    <t xml:space="preserve"> current price of reit option is: 5.660432824372862</t>
  </si>
  <si>
    <t xml:space="preserve"> predicted price of reit is: 64.26432089742642
</t>
  </si>
  <si>
    <t xml:space="preserve"> 64.26432089742642
</t>
  </si>
  <si>
    <t>value_ratio_gold_to_total is: -0.46828908871387825</t>
  </si>
  <si>
    <t xml:space="preserve"> risk_ratio_to_gold is: 0.9432676828141832</t>
  </si>
  <si>
    <t xml:space="preserve"> risk_ratio_to_gold_before is: 0.9431486664511111
</t>
  </si>
  <si>
    <t xml:space="preserve"> 0.9431486664511111
</t>
  </si>
  <si>
    <t>value_ratio_tb_to_total is: 0.630938360738408</t>
  </si>
  <si>
    <t xml:space="preserve"> risk_ratio_tb_to_gold is: 0.032237928176390936</t>
  </si>
  <si>
    <t xml:space="preserve"> risk_ratio_tb_to_gold_before is: 0.032254131533154776
</t>
  </si>
  <si>
    <t xml:space="preserve"> 0.032254131533154776
</t>
  </si>
  <si>
    <t>value_ratio_reit_to_total is: 0.8373507279754702</t>
  </si>
  <si>
    <t xml:space="preserve"> risk_ratio_reit_to_gold is: 0.027906523095976757</t>
  </si>
  <si>
    <t xml:space="preserve"> risk_ratio_reit_to_gold_before is: 0.02802409985406614
</t>
  </si>
  <si>
    <t xml:space="preserve"> 0.02802409985406614
</t>
  </si>
  <si>
    <t>delta_gold is: 0.9959059267929948</t>
  </si>
  <si>
    <t xml:space="preserve"> delta_tb is: 1.0000231581589838</t>
  </si>
  <si>
    <t xml:space="preserve"> delta_reit is: 0.9997372363172972
</t>
  </si>
  <si>
    <t xml:space="preserve"> 0.9997372363172972
</t>
  </si>
  <si>
    <t>delta_gold_risk is: 1.000061249231789</t>
  </si>
  <si>
    <t xml:space="preserve"> delta_tb_risk is: 0.999984302938328</t>
  </si>
  <si>
    <t xml:space="preserve"> delta_reit_risk is: 0.9998856284029664
</t>
  </si>
  <si>
    <t xml:space="preserve"> 0.9998856284029664
</t>
  </si>
  <si>
    <t xml:space="preserve">collateral_ratio_tranche_gold is: 0.8875845428012277
</t>
  </si>
  <si>
    <t xml:space="preserve"> 0.8875845428012277
</t>
  </si>
  <si>
    <t xml:space="preserve">collateral_ratio_tranche_tb is: 0.3752109250743365
</t>
  </si>
  <si>
    <t xml:space="preserve"> 0.3752109250743365
</t>
  </si>
  <si>
    <t xml:space="preserve">collateral_ratio_tranche_reit is: 0.22418396667081786
</t>
  </si>
  <si>
    <t xml:space="preserve"> 0.22418396667081786
</t>
  </si>
  <si>
    <t>Total plot size is: 154168206.9789343</t>
  </si>
  <si>
    <t xml:space="preserve"> plot size of gold is: 92180016.38310027</t>
  </si>
  <si>
    <t xml:space="preserve"> plot size of TB is: 38804976.628082186</t>
  </si>
  <si>
    <t xml:space="preserve"> plot size of REIT is: 23183213.967751827
</t>
  </si>
  <si>
    <t xml:space="preserve"> 23183213.967751827
</t>
  </si>
  <si>
    <t xml:space="preserve">collateral ratio is: 1.4846282216555715
</t>
  </si>
  <si>
    <t xml:space="preserve"> 1.4846282216555715
</t>
  </si>
  <si>
    <t>S_gtbcps_0 is: 0.999876745955091</t>
  </si>
  <si>
    <t xml:space="preserve">stdev_gtbcps is: 0.011731762994526964
</t>
  </si>
  <si>
    <t xml:space="preserve"> 0.011731762994526964
</t>
  </si>
  <si>
    <t>predicted price of GTBCPS is: 0.9997943867529979</t>
  </si>
  <si>
    <t xml:space="preserve"> actual price is: 0.999876745955091
</t>
  </si>
  <si>
    <t xml:space="preserve"> 0.999876745955091
</t>
  </si>
  <si>
    <t>predicted amount of GTBCPS is: 103864327.96736202</t>
  </si>
  <si>
    <t xml:space="preserve"> actual amount is: 103855772.72971703
</t>
  </si>
  <si>
    <t>plot sizes of gold is: 92180016.38310027</t>
  </si>
  <si>
    <t xml:space="preserve"> plot sizes of tb is: 38804976.628082186 </t>
  </si>
  <si>
    <t xml:space="preserve"> plot sizes of reit is: 23183213.967751827</t>
  </si>
  <si>
    <t xml:space="preserve"> plot sizes of total is: 154168206.9789343.
</t>
  </si>
  <si>
    <t xml:space="preserve"> 154168206.9789343.
</t>
  </si>
  <si>
    <t>predicted stdevs of gold is: 0.0137846852519681</t>
  </si>
  <si>
    <t xml:space="preserve"> predicted stdevs of tb is: 0.0003735031646649841</t>
  </si>
  <si>
    <t xml:space="preserve"> predicted stdevs of reit is: 0.02258093171889752</t>
  </si>
  <si>
    <t xml:space="preserve"> predicted stdevs of GTBCPS is: 0.011731762994526964.
</t>
  </si>
  <si>
    <t xml:space="preserve"> 0.011731762994526964.
</t>
  </si>
  <si>
    <t>total_value_of_collaterals is: 154165141.42820337</t>
  </si>
  <si>
    <t xml:space="preserve"> createdtionValue_gold is: 7592.615646392245</t>
  </si>
  <si>
    <t xml:space="preserve"> createdValue_tb is: 3196.2961228044346</t>
  </si>
  <si>
    <t xml:space="preserve"> createdValue_reit is: 1909.5714088344143
</t>
  </si>
  <si>
    <t xml:space="preserve"> 1909.5714088344143
</t>
  </si>
  <si>
    <t>plotValue_gold_after_creation is: 92170083.13708389</t>
  </si>
  <si>
    <t xml:space="preserve"> plotValue_tb_after_creation  is: 38801237.029508926</t>
  </si>
  <si>
    <t xml:space="preserve"> plotValue_reit_after_creation  is: 23181122.778432515</t>
  </si>
  <si>
    <t xml:space="preserve">total_value_after_creation is: 154152442.94502532
</t>
  </si>
  <si>
    <t xml:space="preserve"> 154152442.94502532
</t>
  </si>
  <si>
    <t>total_amount_gtncps_before_creation is: 103855772.72971703</t>
  </si>
  <si>
    <t>creation_amount_gtbcps is: 8555.237644985318</t>
  </si>
  <si>
    <t xml:space="preserve">total_amount_gtbcps_new is: 103864327.96736202
</t>
  </si>
  <si>
    <t xml:space="preserve"> 103864327.96736202
</t>
  </si>
  <si>
    <t>payout of tranche of gold is: -2340.6303699881823</t>
  </si>
  <si>
    <t xml:space="preserve"> payout of tranche of Treausry Bill Option is: -543.3024504544298</t>
  </si>
  <si>
    <t xml:space="preserve"> payout of tranche of Collar of REIT is: -181.61791047658588
</t>
  </si>
  <si>
    <t xml:space="preserve"> -181.61791047658588
</t>
  </si>
  <si>
    <t>Collateral size of tranche of gold is: 92170083.13708389</t>
  </si>
  <si>
    <t xml:space="preserve"> collateral size of tranche of Treausry Bill Option is: 38801237.029508926</t>
  </si>
  <si>
    <t xml:space="preserve"> collateral size of tranche of Collar of REIT is: 23181122.778432515
</t>
  </si>
  <si>
    <t xml:space="preserve"> 23181122.778432515
</t>
  </si>
  <si>
    <t>Collateral ratio of tranche of gold is: 0.8876640749140913</t>
  </si>
  <si>
    <t xml:space="preserve"> collateral ratio of tranche of Treausry Bill Option is: 0.3736837702760385</t>
  </si>
  <si>
    <t xml:space="preserve"> collateral ratio of tranche of Collar of REIT is: 0.22325085544279236
</t>
  </si>
  <si>
    <t xml:space="preserve"> 0.22325085544279236
</t>
  </si>
  <si>
    <t xml:space="preserve">date is: 2020-06-26 00:00:00
</t>
  </si>
  <si>
    <t xml:space="preserve"> 2020-06-26 00</t>
  </si>
  <si>
    <t>current price of gold is: 1771.29</t>
  </si>
  <si>
    <t xml:space="preserve"> predicted price of gold is: 1778.2828879831509
</t>
  </si>
  <si>
    <t xml:space="preserve"> 1778.2828879831509
</t>
  </si>
  <si>
    <t>current price of tb is: 100.8046875</t>
  </si>
  <si>
    <t xml:space="preserve"> current price of tb option is: 4.448020569561891</t>
  </si>
  <si>
    <t xml:space="preserve"> predicted price of tb is: 100.85846433921574
</t>
  </si>
  <si>
    <t xml:space="preserve"> 100.85846433921574
</t>
  </si>
  <si>
    <t>current price of reit is: 63.8</t>
  </si>
  <si>
    <t xml:space="preserve"> current price of reit option is: 5.703156547354311</t>
  </si>
  <si>
    <t xml:space="preserve"> predicted price of reit is: 64.0888791186375
</t>
  </si>
  <si>
    <t xml:space="preserve"> 64.0888791186375
</t>
  </si>
  <si>
    <t>value_ratio_gold_to_total is: 0.3998970395872811</t>
  </si>
  <si>
    <t xml:space="preserve"> risk_ratio_to_gold is: 0.9432369838575009</t>
  </si>
  <si>
    <t xml:space="preserve"> risk_ratio_to_gold_before is: 0.9432676828141832
</t>
  </si>
  <si>
    <t xml:space="preserve"> 0.9432676828141832
</t>
  </si>
  <si>
    <t>value_ratio_tb_to_total is: 0.2574409115274706</t>
  </si>
  <si>
    <t xml:space="preserve"> risk_ratio_tb_to_gold is: 0.03234687829375987</t>
  </si>
  <si>
    <t xml:space="preserve"> risk_ratio_tb_to_gold_before is: 0.032237928176390936
</t>
  </si>
  <si>
    <t xml:space="preserve"> 0.032237928176390936
</t>
  </si>
  <si>
    <t>value_ratio_reit_to_total is: 0.3426620488852482</t>
  </si>
  <si>
    <t xml:space="preserve"> risk_ratio_reit_to_gold is: 0.027832076851063627</t>
  </si>
  <si>
    <t xml:space="preserve"> risk_ratio_reit_to_gold_before is: 0.027906523095976757
</t>
  </si>
  <si>
    <t xml:space="preserve"> 0.027906523095976757
</t>
  </si>
  <si>
    <t>delta_gold is: 1.005746180096186</t>
  </si>
  <si>
    <t xml:space="preserve"> delta_tb is: 0.9998531517941625</t>
  </si>
  <si>
    <t xml:space="preserve"> delta_reit is: 0.998458905186106
</t>
  </si>
  <si>
    <t xml:space="preserve"> 0.998458905186106
</t>
  </si>
  <si>
    <t>delta_gold_risk is: 0.9999842024045613</t>
  </si>
  <si>
    <t xml:space="preserve"> delta_tb_risk is: 1.0001055474851244</t>
  </si>
  <si>
    <t xml:space="preserve"> delta_reit_risk is: 0.9999275748881435
</t>
  </si>
  <si>
    <t xml:space="preserve"> 0.9999275748881435
</t>
  </si>
  <si>
    <t xml:space="preserve">collateral_ratio_tranche_gold is: 0.8927788563126502
</t>
  </si>
  <si>
    <t xml:space="preserve"> 0.8927788563126502
</t>
  </si>
  <si>
    <t xml:space="preserve">collateral_ratio_tranche_tb is: 0.3714550166332165
</t>
  </si>
  <si>
    <t xml:space="preserve"> 0.3714550166332165
</t>
  </si>
  <si>
    <t xml:space="preserve">collateral_ratio_tranche_reit is: 0.22164931305584112
</t>
  </si>
  <si>
    <t xml:space="preserve"> 0.22164931305584112
</t>
  </si>
  <si>
    <t>Total plot size is: 154640646.6420753</t>
  </si>
  <si>
    <t xml:space="preserve"> plot size of gold is: 92699709.03427</t>
  </si>
  <si>
    <t xml:space="preserve"> plot size of TB is: 38795539.13746686</t>
  </si>
  <si>
    <t xml:space="preserve"> plot size of REIT is: 23145398.470338434
</t>
  </si>
  <si>
    <t xml:space="preserve"> 23145398.470338434
</t>
  </si>
  <si>
    <t xml:space="preserve">collateral ratio is: 1.4891777800286832
</t>
  </si>
  <si>
    <t xml:space="preserve"> 1.4891777800286832
</t>
  </si>
  <si>
    <t>S_gtbcps_0 is: 0.9997943867529979</t>
  </si>
  <si>
    <t xml:space="preserve">stdev_gtbcps is: 0.011739827054624605
</t>
  </si>
  <si>
    <t xml:space="preserve"> 0.011739827054624605
</t>
  </si>
  <si>
    <t>predicted price of GTBCPS is: 0.9998502070748283</t>
  </si>
  <si>
    <t xml:space="preserve"> actual price is: 0.9997943867529979
</t>
  </si>
  <si>
    <t xml:space="preserve"> 0.9997943867529979
</t>
  </si>
  <si>
    <t>predicted amount of GTBCPS is: 103858529.3585576</t>
  </si>
  <si>
    <t xml:space="preserve"> actual amount is: 103864327.96736202
</t>
  </si>
  <si>
    <t>plot sizes of gold is: 92699709.03427</t>
  </si>
  <si>
    <t xml:space="preserve"> plot sizes of tb is: 38795539.13746686 </t>
  </si>
  <si>
    <t xml:space="preserve"> plot sizes of reit is: 23145398.470338434</t>
  </si>
  <si>
    <t xml:space="preserve"> plot sizes of total is: 154640646.6420753.
</t>
  </si>
  <si>
    <t xml:space="preserve"> 154640646.6420753.
</t>
  </si>
  <si>
    <t>predicted stdevs of gold is: 0.01379221627942541</t>
  </si>
  <si>
    <t xml:space="preserve"> predicted stdevs of tb is: 0.0003740813470123465</t>
  </si>
  <si>
    <t xml:space="preserve"> predicted stdevs of reit is: 0.022570677462463638</t>
  </si>
  <si>
    <t xml:space="preserve"> predicted stdevs of GTBCPS is: 0.011739827054624605.
</t>
  </si>
  <si>
    <t xml:space="preserve"> 0.011739827054624605.
</t>
  </si>
  <si>
    <t>total_value_of_collaterals is: 154642723.85004658</t>
  </si>
  <si>
    <t xml:space="preserve"> createdtionValue_gold is: -5175.680662933996</t>
  </si>
  <si>
    <t xml:space="preserve"> createdValue_tb is: -2166.044690402532</t>
  </si>
  <si>
    <t xml:space="preserve"> createdValue_reit is: -1292.256521763346
</t>
  </si>
  <si>
    <t xml:space="preserve"> -1292.256521763346
</t>
  </si>
  <si>
    <t>plotValue_gold_after_creation is: 92706477.01213804</t>
  </si>
  <si>
    <t xml:space="preserve"> plotValue_tb_after_creation  is: 38798060.65628335</t>
  </si>
  <si>
    <t xml:space="preserve"> plotValue_reit_after_creation  is: 23146820.16350028</t>
  </si>
  <si>
    <t xml:space="preserve">total_value_after_creation is: 154651357.83192167
</t>
  </si>
  <si>
    <t xml:space="preserve"> 154651357.83192167
</t>
  </si>
  <si>
    <t>total_amount_gtncps_before_creation is: 103864327.96736202</t>
  </si>
  <si>
    <t>creation_amount_gtbcps is: -5798.608804419637</t>
  </si>
  <si>
    <t xml:space="preserve">total_amount_gtbcps_new is: 103858529.3585576
</t>
  </si>
  <si>
    <t xml:space="preserve"> 103858529.3585576
</t>
  </si>
  <si>
    <t>payout of tranche of gold is: 1592.2972051003935</t>
  </si>
  <si>
    <t xml:space="preserve"> payout of tranche of Treausry Bill Option is: 355.47412608544863</t>
  </si>
  <si>
    <t xml:space="preserve"> payout of tranche of Collar of REIT is: 129.43664008173099
</t>
  </si>
  <si>
    <t xml:space="preserve"> 129.43664008173099
</t>
  </si>
  <si>
    <t>Collateral size of tranche of gold is: 92706477.01213804</t>
  </si>
  <si>
    <t xml:space="preserve"> collateral size of tranche of Treausry Bill Option is: 38798060.65628335</t>
  </si>
  <si>
    <t xml:space="preserve"> collateral size of tranche of Collar of REIT is: 23146820.16350028
</t>
  </si>
  <si>
    <t xml:space="preserve"> 23146820.16350028
</t>
  </si>
  <si>
    <t>Collateral ratio of tranche of gold is: 0.8927065497992764</t>
  </si>
  <si>
    <t xml:space="preserve"> collateral ratio of tranche of Treausry Bill Option is: 0.3736015431029589</t>
  </si>
  <si>
    <t xml:space="preserve"> collateral ratio of tranche of Collar of REIT is: 0.2228896904827611
</t>
  </si>
  <si>
    <t xml:space="preserve"> 0.2228896904827611
</t>
  </si>
  <si>
    <t xml:space="preserve">date is: 2020-06-29 00:00:00
</t>
  </si>
  <si>
    <t xml:space="preserve"> 2020-06-29 00</t>
  </si>
  <si>
    <t>current price of gold is: 1772.82</t>
  </si>
  <si>
    <t xml:space="preserve"> predicted price of gold is: 1766.114598412819
</t>
  </si>
  <si>
    <t xml:space="preserve"> 1766.114598412819
</t>
  </si>
  <si>
    <t>current price of tb is: 100.7949219</t>
  </si>
  <si>
    <t xml:space="preserve"> current price of tb option is: 4.4480255970126255</t>
  </si>
  <si>
    <t xml:space="preserve"> predicted price of tb is: 100.84869352950662
</t>
  </si>
  <si>
    <t xml:space="preserve"> 100.84869352950662
</t>
  </si>
  <si>
    <t>current price of reit is: 63.65</t>
  </si>
  <si>
    <t xml:space="preserve"> current price of reit option is: 5.711002281412597</t>
  </si>
  <si>
    <t xml:space="preserve"> predicted price of reit is: 64.15092833972031
</t>
  </si>
  <si>
    <t xml:space="preserve"> 64.15092833972031
</t>
  </si>
  <si>
    <t>value_ratio_gold_to_total is: -1.672868212676994</t>
  </si>
  <si>
    <t xml:space="preserve"> risk_ratio_to_gold is: 0.9431010210029186</t>
  </si>
  <si>
    <t xml:space="preserve"> risk_ratio_to_gold_before is: 0.9432369838575009
</t>
  </si>
  <si>
    <t xml:space="preserve"> 0.9432369838575009
</t>
  </si>
  <si>
    <t>value_ratio_tb_to_total is: 1.1231114769559547</t>
  </si>
  <si>
    <t xml:space="preserve"> risk_ratio_tb_to_gold is: 0.0323890370658108</t>
  </si>
  <si>
    <t xml:space="preserve"> risk_ratio_tb_to_gold_before is: 0.03234687829375987
</t>
  </si>
  <si>
    <t xml:space="preserve"> 0.03234687829375987
</t>
  </si>
  <si>
    <t>value_ratio_reit_to_total is: 1.5497567357210393</t>
  </si>
  <si>
    <t xml:space="preserve"> risk_ratio_reit_to_gold is: 0.027942759560359257</t>
  </si>
  <si>
    <t xml:space="preserve"> risk_ratio_reit_to_gold_before is: 0.027832076851063627
</t>
  </si>
  <si>
    <t xml:space="preserve"> 0.027832076851063627
</t>
  </si>
  <si>
    <t>delta_gold is: 1.0008637772470912</t>
  </si>
  <si>
    <t xml:space="preserve"> delta_tb is: 0.9999072653547042</t>
  </si>
  <si>
    <t xml:space="preserve"> delta_reit is: 0.9979547077715116
</t>
  </si>
  <si>
    <t xml:space="preserve"> 0.9979547077715116
</t>
  </si>
  <si>
    <t>delta_gold_risk is: 0.9999300327980005</t>
  </si>
  <si>
    <t xml:space="preserve"> delta_tb_risk is: 1.0000408377968077</t>
  </si>
  <si>
    <t xml:space="preserve"> delta_reit_risk is: 1.000107685595525
</t>
  </si>
  <si>
    <t xml:space="preserve"> 1.000107685595525
</t>
  </si>
  <si>
    <t xml:space="preserve">collateral_ratio_tranche_gold is: 0.8935401679107452
</t>
  </si>
  <si>
    <t xml:space="preserve"> 0.8935401679107452
</t>
  </si>
  <si>
    <t xml:space="preserve">collateral_ratio_tranche_tb is: 0.37322925533160883
</t>
  </si>
  <si>
    <t xml:space="preserve"> 0.37322925533160883
</t>
  </si>
  <si>
    <t xml:space="preserve">collateral_ratio_tranche_reit is: 0.2222179188100155
</t>
  </si>
  <si>
    <t xml:space="preserve"> 0.2222179188100155
</t>
  </si>
  <si>
    <t>Total plot size is: 154680495.641635</t>
  </si>
  <si>
    <t xml:space="preserve"> plot size of gold is: 92786554.75763911</t>
  </si>
  <si>
    <t xml:space="preserve"> plot size of TB is: 38794462.731890224</t>
  </si>
  <si>
    <t xml:space="preserve"> plot size of REIT is: 23099478.152105656
</t>
  </si>
  <si>
    <t xml:space="preserve"> 23099478.152105656
</t>
  </si>
  <si>
    <t xml:space="preserve">collateral ratio is: 1.4895615228931192
</t>
  </si>
  <si>
    <t xml:space="preserve"> 1.4895615228931192
</t>
  </si>
  <si>
    <t>S_gtbcps_0 is: 0.9998502070748283</t>
  </si>
  <si>
    <t xml:space="preserve">stdev_gtbcps is: 0.011727289880723886
</t>
  </si>
  <si>
    <t xml:space="preserve"> 0.011727289880723886
</t>
  </si>
  <si>
    <t>predicted price of GTBCPS is: 0.9998680412113565</t>
  </si>
  <si>
    <t xml:space="preserve"> actual price is: 0.9998502070748283
</t>
  </si>
  <si>
    <t xml:space="preserve"> 0.9998502070748283
</t>
  </si>
  <si>
    <t>predicted amount of GTBCPS is: 103856676.88691549</t>
  </si>
  <si>
    <t xml:space="preserve"> actual amount is: 103858529.3585576
</t>
  </si>
  <si>
    <t>plot sizes of gold is: 92786554.75763911</t>
  </si>
  <si>
    <t xml:space="preserve"> plot sizes of tb is: 38794462.731890224 </t>
  </si>
  <si>
    <t xml:space="preserve"> plot sizes of reit is: 23099478.152105656</t>
  </si>
  <si>
    <t xml:space="preserve"> plot sizes of total is: 154680495.641635.
</t>
  </si>
  <si>
    <t xml:space="preserve"> 154680495.641635.
</t>
  </si>
  <si>
    <t>predicted stdevs of gold is: 0.013774719568188796</t>
  </si>
  <si>
    <t xml:space="preserve"> predicted stdevs of tb is: 0.00037428554897180055</t>
  </si>
  <si>
    <t xml:space="preserve"> predicted stdevs of reit is: 0.022569948532384167</t>
  </si>
  <si>
    <t xml:space="preserve"> predicted stdevs of GTBCPS is: 0.011727289880723886.
</t>
  </si>
  <si>
    <t xml:space="preserve"> 0.011727289880723886.
</t>
  </si>
  <si>
    <t>total_value_of_collaterals is: 154681159.76870793</t>
  </si>
  <si>
    <t xml:space="preserve"> createdtionValue_gold is: -1655.0250741682037</t>
  </si>
  <si>
    <t xml:space="preserve"> createdValue_tb is: -691.9714276608729</t>
  </si>
  <si>
    <t xml:space="preserve"> createdValue_reit is: -412.0217012251242
</t>
  </si>
  <si>
    <t xml:space="preserve"> -412.0217012251242
</t>
  </si>
  <si>
    <t>plotValue_gold_after_creation is: 92788718.78392842</t>
  </si>
  <si>
    <t xml:space="preserve"> plotValue_tb_after_creation  is: 38795268.54903269</t>
  </si>
  <si>
    <t xml:space="preserve"> plotValue_reit_after_creation  is: 23099931.453949884</t>
  </si>
  <si>
    <t xml:space="preserve">total_value_after_creation is: 154683918.786911
</t>
  </si>
  <si>
    <t xml:space="preserve"> 154683918.786911
</t>
  </si>
  <si>
    <t>total_amount_gtncps_before_creation is: 103858529.3585576</t>
  </si>
  <si>
    <t>creation_amount_gtbcps is: -1852.4716421067715</t>
  </si>
  <si>
    <t xml:space="preserve">total_amount_gtbcps_new is: 103856676.88691549
</t>
  </si>
  <si>
    <t xml:space="preserve"> 103856676.88691549
</t>
  </si>
  <si>
    <t>payout of tranche of gold is: 509.001215146886</t>
  </si>
  <si>
    <t xml:space="preserve"> payout of tranche of Treausry Bill Option is: 113.84571480153629</t>
  </si>
  <si>
    <t xml:space="preserve"> payout of tranche of Collar of REIT is: 41.28014300406214
</t>
  </si>
  <si>
    <t xml:space="preserve"> 41.28014300406214
</t>
  </si>
  <si>
    <t>Collateral size of tranche of gold is: 92788718.78392842</t>
  </si>
  <si>
    <t xml:space="preserve"> collateral size of tranche of Treausry Bill Option is: 38795268.54903269</t>
  </si>
  <si>
    <t xml:space="preserve"> collateral size of tranche of Collar of REIT is: 23099931.453949884
</t>
  </si>
  <si>
    <t xml:space="preserve"> 23099931.453949884
</t>
  </si>
  <si>
    <t>Collateral ratio of tranche of gold is: 0.8935324355155329</t>
  </si>
  <si>
    <t xml:space="preserve"> collateral ratio of tranche of Treausry Bill Option is: 0.37358885053492613</t>
  </si>
  <si>
    <t xml:space="preserve"> collateral ratio of tranche of Collar of REIT is: 0.22244663233635223
</t>
  </si>
  <si>
    <t xml:space="preserve"> 0.22244663233635223
</t>
  </si>
  <si>
    <t xml:space="preserve">date is: 2020-06-30 00:00:00
</t>
  </si>
  <si>
    <t xml:space="preserve"> 2020-06-30 00</t>
  </si>
  <si>
    <t>current price of gold is: 1780.96</t>
  </si>
  <si>
    <t xml:space="preserve"> predicted price of gold is: 1781.6655337240218
</t>
  </si>
  <si>
    <t xml:space="preserve"> 1781.6655337240218
</t>
  </si>
  <si>
    <t xml:space="preserve"> current price of tb option is: 4.446400966568296</t>
  </si>
  <si>
    <t xml:space="preserve"> predicted price of tb is: 100.85037435507229
</t>
  </si>
  <si>
    <t xml:space="preserve"> 100.85037435507229
</t>
  </si>
  <si>
    <t>current price of reit is: 63.35</t>
  </si>
  <si>
    <t xml:space="preserve"> current price of reit option is: 5.715220645140612</t>
  </si>
  <si>
    <t xml:space="preserve"> predicted price of reit is: 63.796467372428076
</t>
  </si>
  <si>
    <t xml:space="preserve"> 63.796467372428076
</t>
  </si>
  <si>
    <t>value_ratio_gold_to_total is: 0.06205726621489125</t>
  </si>
  <si>
    <t xml:space="preserve"> risk_ratio_to_gold is: 0.9433310949884585</t>
  </si>
  <si>
    <t xml:space="preserve"> risk_ratio_to_gold_before is: 0.9431010210029186
</t>
  </si>
  <si>
    <t xml:space="preserve"> 0.9431010210029186
</t>
  </si>
  <si>
    <t>value_ratio_tb_to_total is: 0.39597358245991104</t>
  </si>
  <si>
    <t xml:space="preserve"> risk_ratio_tb_to_gold is: 0.032284232111866186</t>
  </si>
  <si>
    <t xml:space="preserve"> risk_ratio_tb_to_gold_before is: 0.0323890370658108
</t>
  </si>
  <si>
    <t xml:space="preserve"> 0.0323890370658108
</t>
  </si>
  <si>
    <t>value_ratio_reit_to_total is: 0.5419691513251976</t>
  </si>
  <si>
    <t xml:space="preserve"> risk_ratio_reit_to_gold is: 0.027788954611862995</t>
  </si>
  <si>
    <t xml:space="preserve"> risk_ratio_reit_to_gold_before is: 0.027942759560359257
</t>
  </si>
  <si>
    <t xml:space="preserve"> 0.027942759560359257
</t>
  </si>
  <si>
    <t>delta_gold is: 1.0045915546981645</t>
  </si>
  <si>
    <t xml:space="preserve"> delta_tb is: 0.9999845630469026</t>
  </si>
  <si>
    <t xml:space="preserve"> delta_reit is: 0.9957356204993704
</t>
  </si>
  <si>
    <t xml:space="preserve"> 0.9957356204993704
</t>
  </si>
  <si>
    <t>delta_gold_risk is: 1.0001184055708134</t>
  </si>
  <si>
    <t xml:space="preserve"> delta_tb_risk is: 0.9998984830812979</t>
  </si>
  <si>
    <t xml:space="preserve"> delta_reit_risk is: 0.9998503759600759
</t>
  </si>
  <si>
    <t xml:space="preserve"> 0.9998503759600759
</t>
  </si>
  <si>
    <t xml:space="preserve">collateral_ratio_tranche_gold is: 0.8975288661500687
</t>
  </si>
  <si>
    <t xml:space="preserve"> 0.8975288661500687
</t>
  </si>
  <si>
    <t xml:space="preserve">collateral_ratio_tranche_tb is: 0.37191335181744783
</t>
  </si>
  <si>
    <t xml:space="preserve"> 0.37191335181744783
</t>
  </si>
  <si>
    <t xml:space="preserve">collateral_ratio_tranche_reit is: 0.22051865838588855
</t>
  </si>
  <si>
    <t xml:space="preserve"> 0.22051865838588855
</t>
  </si>
  <si>
    <t>Total plot size is: 155010857.50968084</t>
  </si>
  <si>
    <t xml:space="preserve"> plot size of gold is: 93214763.26159744</t>
  </si>
  <si>
    <t xml:space="preserve"> plot size of TB is: 38794669.668291695</t>
  </si>
  <si>
    <t xml:space="preserve"> plot size of REIT is: 23001424.57979171
</t>
  </si>
  <si>
    <t xml:space="preserve"> 23001424.57979171
</t>
  </si>
  <si>
    <t xml:space="preserve">collateral ratio is: 1.492742882800397
</t>
  </si>
  <si>
    <t xml:space="preserve"> 1.492742882800397
</t>
  </si>
  <si>
    <t>S_gtbcps_0 is: 0.9998680412113565</t>
  </si>
  <si>
    <t xml:space="preserve">stdev_gtbcps is: 0.01170541987231482
</t>
  </si>
  <si>
    <t xml:space="preserve"> 0.01170541987231482
</t>
  </si>
  <si>
    <t>predicted price of GTBCPS is: 0.9998624640078672</t>
  </si>
  <si>
    <t xml:space="preserve"> actual price is: 0.9998680412113565
</t>
  </si>
  <si>
    <t xml:space="preserve"> 0.9998680412113565
</t>
  </si>
  <si>
    <t>predicted amount of GTBCPS is: 103857256.19641215</t>
  </si>
  <si>
    <t xml:space="preserve"> actual amount is: 103856676.88691549
</t>
  </si>
  <si>
    <t>plot sizes of gold is: 93214763.26159744</t>
  </si>
  <si>
    <t xml:space="preserve"> plot sizes of tb is: 38794669.668291695 </t>
  </si>
  <si>
    <t xml:space="preserve"> plot sizes of reit is: 23001424.57979171</t>
  </si>
  <si>
    <t xml:space="preserve"> plot sizes of total is: 155010857.50968087.
</t>
  </si>
  <si>
    <t xml:space="preserve"> 155010857.50968087.
</t>
  </si>
  <si>
    <t>predicted stdevs of gold is: 0.013744280016098911</t>
  </si>
  <si>
    <t xml:space="preserve"> predicted stdevs of reit is: 0.022554128244666148</t>
  </si>
  <si>
    <t xml:space="preserve"> predicted stdevs of GTBCPS is: 0.01170541987231482.
</t>
  </si>
  <si>
    <t xml:space="preserve"> 0.01170541987231482.
</t>
  </si>
  <si>
    <t>total_value_of_collaterals is: 155010649.70508128</t>
  </si>
  <si>
    <t xml:space="preserve"> createdtionValue_gold is: 519.945342980213</t>
  </si>
  <si>
    <t xml:space="preserve"> createdValue_tb is: 216.3941810322874</t>
  </si>
  <si>
    <t xml:space="preserve"> createdValue_reit is: 128.3005092958486
</t>
  </si>
  <si>
    <t xml:space="preserve"> 128.3005092958486
</t>
  </si>
  <si>
    <t>plotValue_gold_after_creation is: 93214069.15725474</t>
  </si>
  <si>
    <t xml:space="preserve"> plotValue_tb_after_creation  is: 38794427.96882357</t>
  </si>
  <si>
    <t xml:space="preserve"> plotValue_reit_after_creation  is: 23001287.938969694</t>
  </si>
  <si>
    <t xml:space="preserve">total_value_after_creation is: 155009785.065048
</t>
  </si>
  <si>
    <t xml:space="preserve"> 155009785.065048
</t>
  </si>
  <si>
    <t>total_amount_gtncps_before_creation is: 103856676.88691549</t>
  </si>
  <si>
    <t>creation_amount_gtbcps is: 579.3094966560602</t>
  </si>
  <si>
    <t xml:space="preserve">total_amount_gtbcps_new is: 103857256.19641215
</t>
  </si>
  <si>
    <t xml:space="preserve"> 103857256.19641215
</t>
  </si>
  <si>
    <t>payout of tranche of gold is: -174.1589997331378</t>
  </si>
  <si>
    <t xml:space="preserve"> payout of tranche of Treausry Bill Option is: -25.30528709640542</t>
  </si>
  <si>
    <t xml:space="preserve"> payout of tranche of Collar of REIT is: -8.34031271903225
</t>
  </si>
  <si>
    <t xml:space="preserve"> -8.34031271903225
</t>
  </si>
  <si>
    <t>Collateral size of tranche of gold is: 93214069.15725474</t>
  </si>
  <si>
    <t xml:space="preserve"> collateral size of tranche of Treausry Bill Option is: 38794427.96882357</t>
  </si>
  <si>
    <t xml:space="preserve"> collateral size of tranche of Collar of REIT is: 23001287.938969694
</t>
  </si>
  <si>
    <t xml:space="preserve"> 23001287.938969694
</t>
  </si>
  <si>
    <t>Collateral ratio of tranche of gold is: 0.8976494723756764</t>
  </si>
  <si>
    <t xml:space="preserve"> collateral ratio of tranche of Treausry Bill Option is: 0.37358950330321855</t>
  </si>
  <si>
    <t xml:space="preserve"> collateral ratio of tranche of Collar of REIT is: 0.2215019059788596
</t>
  </si>
  <si>
    <t xml:space="preserve"> 0.2215019059788596
</t>
  </si>
  <si>
    <t xml:space="preserve">date is: 2020-07-02 00:00:00
</t>
  </si>
  <si>
    <t xml:space="preserve"> 2020-07-02 00</t>
  </si>
  <si>
    <t>current price of gold is: 1775.38</t>
  </si>
  <si>
    <t xml:space="preserve"> predicted price of gold is: 1773.2729960950164
</t>
  </si>
  <si>
    <t xml:space="preserve"> 1773.2729960950164
</t>
  </si>
  <si>
    <t>current price of tb is: 100.7753906</t>
  </si>
  <si>
    <t xml:space="preserve"> current price of tb option is: 4.444786993596733</t>
  </si>
  <si>
    <t xml:space="preserve"> predicted price of tb is: 100.83251283777881
</t>
  </si>
  <si>
    <t xml:space="preserve"> 100.83251283777881
</t>
  </si>
  <si>
    <t>current price of reit is: 64.65</t>
  </si>
  <si>
    <t xml:space="preserve"> current price of reit option is: 5.6197657267996135</t>
  </si>
  <si>
    <t xml:space="preserve"> predicted price of reit is: 64.63026978096644
</t>
  </si>
  <si>
    <t xml:space="preserve"> 64.63026978096644
</t>
  </si>
  <si>
    <t>value_ratio_gold_to_total is: -0.2635421510540309</t>
  </si>
  <si>
    <t xml:space="preserve"> risk_ratio_to_gold is: 0.9433062178529785</t>
  </si>
  <si>
    <t xml:space="preserve"> risk_ratio_to_gold_before is: 0.9433310949884585
</t>
  </si>
  <si>
    <t xml:space="preserve"> 0.9433310949884585
</t>
  </si>
  <si>
    <t>value_ratio_tb_to_total is: 0.5630947526392448</t>
  </si>
  <si>
    <t xml:space="preserve"> risk_ratio_tb_to_gold is: 0.03226461253311016</t>
  </si>
  <si>
    <t xml:space="preserve"> risk_ratio_tb_to_gold_before is: 0.032284232111866186
</t>
  </si>
  <si>
    <t xml:space="preserve"> 0.032284232111866186
</t>
  </si>
  <si>
    <t>value_ratio_reit_to_total is: 0.7004473984147861</t>
  </si>
  <si>
    <t xml:space="preserve"> risk_ratio_reit_to_gold is: 0.02783653073726926</t>
  </si>
  <si>
    <t xml:space="preserve"> risk_ratio_reit_to_gold_before is: 0.027788954611862995
</t>
  </si>
  <si>
    <t xml:space="preserve"> 0.027788954611862995
</t>
  </si>
  <si>
    <t>delta_gold is: 0.9968668583236008</t>
  </si>
  <si>
    <t xml:space="preserve"> delta_tb is: 0.999799078229011</t>
  </si>
  <si>
    <t xml:space="preserve"> delta_reit is: 1.0174406896902277
</t>
  </si>
  <si>
    <t xml:space="preserve"> 1.0174406896902277
</t>
  </si>
  <si>
    <t>delta_gold_risk is: 0.999987198714854</t>
  </si>
  <si>
    <t xml:space="preserve"> delta_tb_risk is: 0.999980994014879</t>
  </si>
  <si>
    <t xml:space="preserve"> delta_reit_risk is: 1.000046289780789
</t>
  </si>
  <si>
    <t xml:space="preserve"> 1.000046289780789
</t>
  </si>
  <si>
    <t xml:space="preserve">collateral_ratio_tranche_gold is: 0.8948484646133364
</t>
  </si>
  <si>
    <t xml:space="preserve"> 0.8948484646133364
</t>
  </si>
  <si>
    <t xml:space="preserve">collateral_ratio_tranche_tb is: 0.3746955143152882
</t>
  </si>
  <si>
    <t xml:space="preserve"> 0.3746955143152882
</t>
  </si>
  <si>
    <t xml:space="preserve">collateral_ratio_tranche_reit is: 0.22606290748779212
</t>
  </si>
  <si>
    <t xml:space="preserve"> 0.22606290748779212
</t>
  </si>
  <si>
    <t>Total plot size is: 155111095.8603918</t>
  </si>
  <si>
    <t xml:space="preserve"> plot size of gold is: 92922016.27235138</t>
  </si>
  <si>
    <t xml:space="preserve"> plot size of TB is: 38786633.32365157</t>
  </si>
  <si>
    <t xml:space="preserve"> plot size of REIT is: 23402446.26438884
</t>
  </si>
  <si>
    <t xml:space="preserve"> 23402446.26438884
</t>
  </si>
  <si>
    <t xml:space="preserve">collateral ratio is: 1.4937081705680493
</t>
  </si>
  <si>
    <t xml:space="preserve"> 1.4937081705680493
</t>
  </si>
  <si>
    <t>S_gtbcps_0 is: 0.9998624640078672</t>
  </si>
  <si>
    <t xml:space="preserve">stdev_gtbcps is: 0.011688254444744174
</t>
  </si>
  <si>
    <t xml:space="preserve"> 0.011688254444744174
</t>
  </si>
  <si>
    <t>predicted price of GTBCPS is: 0.9998815042821445</t>
  </si>
  <si>
    <t xml:space="preserve"> actual price is: 0.9998624640078672
</t>
  </si>
  <si>
    <t xml:space="preserve"> 0.9998624640078672
</t>
  </si>
  <si>
    <t>predicted amount of GTBCPS is: 103855278.4914189</t>
  </si>
  <si>
    <t xml:space="preserve"> actual amount is: 103857256.19641215
</t>
  </si>
  <si>
    <t>plot sizes of gold is: 92922016.27235138</t>
  </si>
  <si>
    <t xml:space="preserve"> plot sizes of tb is: 38786633.32365157 </t>
  </si>
  <si>
    <t xml:space="preserve"> plot sizes of reit is: 23402446.26438884</t>
  </si>
  <si>
    <t xml:space="preserve"> plot sizes of total is: 155111095.8603918.
</t>
  </si>
  <si>
    <t xml:space="preserve"> 155111095.8603918.
</t>
  </si>
  <si>
    <t>predicted stdevs of gold is: 0.013646765540272637</t>
  </si>
  <si>
    <t xml:space="preserve"> predicted stdevs of tb is: 0.0003739908964608681</t>
  </si>
  <si>
    <t xml:space="preserve"> predicted stdevs of reit is: 0.02266374772370942</t>
  </si>
  <si>
    <t xml:space="preserve"> predicted stdevs of GTBCPS is: 0.011688254444744174.
</t>
  </si>
  <si>
    <t xml:space="preserve"> 0.011688254444744174.
</t>
  </si>
  <si>
    <t>total_value_of_collaterals is: 155111804.55114403</t>
  </si>
  <si>
    <t xml:space="preserve"> createdtionValue_gold is: -1769.5153259832598</t>
  </si>
  <si>
    <t xml:space="preserve"> createdValue_tb is: -738.6113746257861</t>
  </si>
  <si>
    <t xml:space="preserve"> createdValue_reit is: -445.65085242933776
</t>
  </si>
  <si>
    <t xml:space="preserve"> -445.65085242933776
</t>
  </si>
  <si>
    <t>plotValue_gold_after_creation is: 92924378.09559458</t>
  </si>
  <si>
    <t xml:space="preserve"> plotValue_tb_after_creation  is: 38787458.70895199</t>
  </si>
  <si>
    <t xml:space="preserve"> plotValue_reit_after_creation  is: 23402921.524150494</t>
  </si>
  <si>
    <t xml:space="preserve">total_value_after_creation is: 155114758.32869706
</t>
  </si>
  <si>
    <t xml:space="preserve"> 155114758.32869706
</t>
  </si>
  <si>
    <t>total_amount_gtncps_before_creation is: 103857256.19641215</t>
  </si>
  <si>
    <t>creation_amount_gtbcps is: -1977.7049932479858</t>
  </si>
  <si>
    <t xml:space="preserve">total_amount_gtbcps_new is: 103855278.4914189
</t>
  </si>
  <si>
    <t xml:space="preserve"> 103855278.4914189
</t>
  </si>
  <si>
    <t>payout of tranche of gold is: 592.3079172206607</t>
  </si>
  <si>
    <t xml:space="preserve"> payout of tranche of Treausry Bill Option is: 86.77392579837081</t>
  </si>
  <si>
    <t xml:space="preserve"> payout of tranche of Collar of REIT is: 29.608909221981488
</t>
  </si>
  <si>
    <t xml:space="preserve"> 29.608909221981488
</t>
  </si>
  <si>
    <t>Collateral size of tranche of gold is: 92924378.09559458</t>
  </si>
  <si>
    <t xml:space="preserve"> collateral size of tranche of Treausry Bill Option is: 38787458.70895199</t>
  </si>
  <si>
    <t xml:space="preserve"> collateral size of tranche of Collar of REIT is: 23402921.524150494
</t>
  </si>
  <si>
    <t xml:space="preserve"> 23402921.524150494
</t>
  </si>
  <si>
    <t>Collateral ratio of tranche of gold is: 0.8948377219368666</t>
  </si>
  <si>
    <t xml:space="preserve"> collateral ratio of tranche of Treausry Bill Option is: 0.37351319322398946</t>
  </si>
  <si>
    <t xml:space="preserve"> collateral ratio of tranche of Collar of REIT is: 0.22536408004576047
</t>
  </si>
  <si>
    <t xml:space="preserve"> 0.22536408004576047
</t>
  </si>
  <si>
    <t xml:space="preserve">date is: 2020-07-06 00:00:00
</t>
  </si>
  <si>
    <t xml:space="preserve"> 2020-07-06 00</t>
  </si>
  <si>
    <t>current price of gold is: 1784.68</t>
  </si>
  <si>
    <t xml:space="preserve"> predicted price of gold is: 1781.6680456617214
</t>
  </si>
  <si>
    <t xml:space="preserve"> 1781.6680456617214
</t>
  </si>
  <si>
    <t>current price of tb is: 100.7714844</t>
  </si>
  <si>
    <t xml:space="preserve"> current price of tb option is: 4.443976980812911</t>
  </si>
  <si>
    <t xml:space="preserve"> predicted price of tb is: 100.82944466550941
</t>
  </si>
  <si>
    <t xml:space="preserve"> 100.82944466550941
</t>
  </si>
  <si>
    <t xml:space="preserve"> current price of reit option is: 5.48916617018503</t>
  </si>
  <si>
    <t xml:space="preserve"> predicted price of reit is: 67.0572132103264
</t>
  </si>
  <si>
    <t xml:space="preserve"> 67.0572132103264
</t>
  </si>
  <si>
    <t>value_ratio_gold_to_total is: -0.39965625628861934</t>
  </si>
  <si>
    <t xml:space="preserve"> risk_ratio_to_gold is: 0.9424203037166621</t>
  </si>
  <si>
    <t xml:space="preserve"> risk_ratio_to_gold_before is: 0.9433062178529785
</t>
  </si>
  <si>
    <t xml:space="preserve"> 0.9433062178529785
</t>
  </si>
  <si>
    <t>value_ratio_tb_to_total is: 0.5973621057415291</t>
  </si>
  <si>
    <t xml:space="preserve"> risk_ratio_tb_to_gold is: 0.03231098686093179</t>
  </si>
  <si>
    <t xml:space="preserve"> risk_ratio_tb_to_gold_before is: 0.03226461253311016
</t>
  </si>
  <si>
    <t xml:space="preserve"> 0.03226461253311016
</t>
  </si>
  <si>
    <t>value_ratio_reit_to_total is: 0.8022941505470903</t>
  </si>
  <si>
    <t xml:space="preserve"> risk_ratio_reit_to_gold is: 0.028786695411254493</t>
  </si>
  <si>
    <t xml:space="preserve"> risk_ratio_reit_to_gold_before is: 0.02783653073726926
</t>
  </si>
  <si>
    <t xml:space="preserve"> 0.02783653073726926
</t>
  </si>
  <si>
    <t>delta_gold is: 1.0052383151775957</t>
  </si>
  <si>
    <t xml:space="preserve"> delta_tb is: 0.9999551776770228</t>
  </si>
  <si>
    <t xml:space="preserve"> delta_reit is: 1.0244685666104285
</t>
  </si>
  <si>
    <t xml:space="preserve"> 1.0244685666104285
</t>
  </si>
  <si>
    <t>delta_gold_risk is: 0.9995441201555485</t>
  </si>
  <si>
    <t xml:space="preserve"> delta_tb_risk is: 1.0000449248451013</t>
  </si>
  <si>
    <t xml:space="preserve"> delta_reit_risk is: 1.0009244317024846
</t>
  </si>
  <si>
    <t xml:space="preserve"> 1.0009244317024846
</t>
  </si>
  <si>
    <t xml:space="preserve">collateral_ratio_tranche_gold is: 0.8999354263793677
</t>
  </si>
  <si>
    <t xml:space="preserve"> 0.8999354263793677
</t>
  </si>
  <si>
    <t xml:space="preserve">collateral_ratio_tranche_tb is: 0.3715334635972036
</t>
  </si>
  <si>
    <t xml:space="preserve"> 0.3715334635972036
</t>
  </si>
  <si>
    <t xml:space="preserve">collateral_ratio_tranche_reit is: 0.22946318137749375
</t>
  </si>
  <si>
    <t xml:space="preserve"> 0.22946318137749375
</t>
  </si>
  <si>
    <t>Total plot size is: 156172422.90903443</t>
  </si>
  <si>
    <t xml:space="preserve"> plot size of gold is: 93411145.27574137</t>
  </si>
  <si>
    <t xml:space="preserve"> plot size of TB is: 38785720.16495027</t>
  </si>
  <si>
    <t xml:space="preserve"> plot size of REIT is: 23975557.468342803
</t>
  </si>
  <si>
    <t xml:space="preserve"> 23975557.468342803
</t>
  </si>
  <si>
    <t xml:space="preserve">collateral ratio is: 1.503928670110063
</t>
  </si>
  <si>
    <t xml:space="preserve"> 1.503928670110063
</t>
  </si>
  <si>
    <t>S_gtbcps_0 is: 0.9998815042821445</t>
  </si>
  <si>
    <t xml:space="preserve">stdev_gtbcps is: 0.011769791523895767
</t>
  </si>
  <si>
    <t xml:space="preserve"> 0.011769791523895767
</t>
  </si>
  <si>
    <t>predicted price of GTBCPS is: 0.9998714136177769</t>
  </si>
  <si>
    <t xml:space="preserve"> actual price is: 0.9998815042821445
</t>
  </si>
  <si>
    <t xml:space="preserve"> 0.9998815042821445
</t>
  </si>
  <si>
    <t>predicted amount of GTBCPS is: 104128338.09230515</t>
  </si>
  <si>
    <t xml:space="preserve"> actual amount is: 103855278.4914189
</t>
  </si>
  <si>
    <t>plot sizes of gold is: 93411145.27574137</t>
  </si>
  <si>
    <t xml:space="preserve"> plot sizes of tb is: 38785720.16495027 </t>
  </si>
  <si>
    <t xml:space="preserve"> plot sizes of reit is: 23975557.468342803</t>
  </si>
  <si>
    <t xml:space="preserve"> plot sizes of total is: 156172422.90903443.
</t>
  </si>
  <si>
    <t xml:space="preserve"> 156172422.90903443.
</t>
  </si>
  <si>
    <t>predicted stdevs of gold is: 0.013654565676815673</t>
  </si>
  <si>
    <t xml:space="preserve"> predicted stdevs of tb is: 0.0003738668088727322</t>
  </si>
  <si>
    <t xml:space="preserve"> predicted stdevs of reit is: 0.022861931306610146</t>
  </si>
  <si>
    <t xml:space="preserve"> predicted stdevs of GTBCPS is: 0.011769791523895767.
</t>
  </si>
  <si>
    <t xml:space="preserve"> 0.011769791523895767.
</t>
  </si>
  <si>
    <t>total_value_of_collaterals is: 156172047.1758654</t>
  </si>
  <si>
    <t xml:space="preserve"> createdtionValue_gold is: 244954.70420332366</t>
  </si>
  <si>
    <t xml:space="preserve"> createdValue_tb is: 101709.11578328289</t>
  </si>
  <si>
    <t xml:space="preserve"> createdValue_reit is: 62871.92842444577
</t>
  </si>
  <si>
    <t xml:space="preserve"> 62871.92842444577
</t>
  </si>
  <si>
    <t>plotValue_gold_after_creation is: 93165883.71275187</t>
  </si>
  <si>
    <t xml:space="preserve"> plotValue_tb_after_creation  is: 38683966.835463524</t>
  </si>
  <si>
    <t xml:space="preserve"> plotValue_reit_after_creation  is: 23912660.879238978</t>
  </si>
  <si>
    <t xml:space="preserve">total_value_after_creation is: 155762511.42745435
</t>
  </si>
  <si>
    <t xml:space="preserve"> 155762511.42745435
</t>
  </si>
  <si>
    <t>total_amount_gtncps_before_creation is: 103855278.4914189</t>
  </si>
  <si>
    <t>creation_amount_gtbcps is: 273059.6008862555</t>
  </si>
  <si>
    <t xml:space="preserve">total_amount_gtbcps_new is: 104128338.09230515
</t>
  </si>
  <si>
    <t xml:space="preserve"> 104128338.09230515
</t>
  </si>
  <si>
    <t>payout of tranche of gold is: -306.8587861847353</t>
  </si>
  <si>
    <t xml:space="preserve"> payout of tranche of Treausry Bill Option is: -44.213703462257634</t>
  </si>
  <si>
    <t xml:space="preserve"> payout of tranche of Collar of REIT is: -24.660679383090926
</t>
  </si>
  <si>
    <t xml:space="preserve"> -24.660679383090926
</t>
  </si>
  <si>
    <t>Collateral size of tranche of gold is: 93165883.71275187</t>
  </si>
  <si>
    <t xml:space="preserve"> collateral size of tranche of Treausry Bill Option is: 38683966.835463524</t>
  </si>
  <si>
    <t xml:space="preserve"> collateral size of tranche of Collar of REIT is: 23912660.879238978
</t>
  </si>
  <si>
    <t xml:space="preserve"> 23912660.879238978
</t>
  </si>
  <si>
    <t>Collateral ratio of tranche of gold is: 0.8971894974508152</t>
  </si>
  <si>
    <t xml:space="preserve"> collateral ratio of tranche of Treausry Bill Option is: 0.37252744654385866</t>
  </si>
  <si>
    <t xml:space="preserve"> collateral ratio of tranche of Collar of REIT is: 0.2302794471751433
</t>
  </si>
  <si>
    <t xml:space="preserve"> 0.2302794471751433
</t>
  </si>
  <si>
    <t xml:space="preserve">date is: 2020-07-07 00:00:00
</t>
  </si>
  <si>
    <t xml:space="preserve"> 2020-07-07 00</t>
  </si>
  <si>
    <t>current price of gold is: 1794.86</t>
  </si>
  <si>
    <t xml:space="preserve"> predicted price of gold is: 1794.2584807707512
</t>
  </si>
  <si>
    <t xml:space="preserve"> 1794.2584807707512
</t>
  </si>
  <si>
    <t>current price of tb is: 100.765625</t>
  </si>
  <si>
    <t xml:space="preserve"> current price of tb option is: 4.447228603179111</t>
  </si>
  <si>
    <t xml:space="preserve"> predicted price of tb is: 100.8202211653349
</t>
  </si>
  <si>
    <t xml:space="preserve"> 100.8202211653349
</t>
  </si>
  <si>
    <t xml:space="preserve"> current price of reit option is: 5.590826853842643</t>
  </si>
  <si>
    <t xml:space="preserve"> predicted price of reit is: 65.9224069364141
</t>
  </si>
  <si>
    <t xml:space="preserve"> 65.9224069364141
</t>
  </si>
  <si>
    <t>value_ratio_gold_to_total is: -0.06192585512270178</t>
  </si>
  <si>
    <t xml:space="preserve"> risk_ratio_to_gold is: 0.9428842747620642</t>
  </si>
  <si>
    <t xml:space="preserve"> risk_ratio_to_gold_before is: 0.9424203037166621
</t>
  </si>
  <si>
    <t xml:space="preserve"> 0.9424203037166621
</t>
  </si>
  <si>
    <t>value_ratio_tb_to_total is: 0.46345874719750546</t>
  </si>
  <si>
    <t xml:space="preserve"> risk_ratio_tb_to_gold is: 0.03229000707219036</t>
  </si>
  <si>
    <t xml:space="preserve"> risk_ratio_tb_to_gold_before is: 0.03231098686093179
</t>
  </si>
  <si>
    <t xml:space="preserve"> 0.03231098686093179
</t>
  </si>
  <si>
    <t>value_ratio_reit_to_total is: 0.5984671079251963</t>
  </si>
  <si>
    <t xml:space="preserve"> risk_ratio_reit_to_gold is: 0.02828553413338231</t>
  </si>
  <si>
    <t xml:space="preserve"> risk_ratio_reit_to_gold_before is: 0.028786695411254493
</t>
  </si>
  <si>
    <t xml:space="preserve"> 0.028786695411254493
</t>
  </si>
  <si>
    <t>delta_gold is: 1.0057041038169308</t>
  </si>
  <si>
    <t xml:space="preserve"> delta_tb is: 0.9999752148819235</t>
  </si>
  <si>
    <t xml:space="preserve"> delta_reit is: 0.990299383178137
</t>
  </si>
  <si>
    <t xml:space="preserve"> 0.990299383178137
</t>
  </si>
  <si>
    <t>delta_gold_risk is: 1.0002388623329947</t>
  </si>
  <si>
    <t xml:space="preserve"> delta_tb_risk is: 0.9999796768715935</t>
  </si>
  <si>
    <t xml:space="preserve"> delta_reit_risk is: 0.9995128618205236
</t>
  </si>
  <si>
    <t xml:space="preserve"> 0.9995128618205236
</t>
  </si>
  <si>
    <t xml:space="preserve">collateral_ratio_tranche_gold is: 0.9020916837635756
</t>
  </si>
  <si>
    <t xml:space="preserve"> 0.9020916837635756
</t>
  </si>
  <si>
    <t xml:space="preserve">collateral_ratio_tranche_tb is: 0.37041291059926856
</t>
  </si>
  <si>
    <t xml:space="preserve"> 0.37041291059926856
</t>
  </si>
  <si>
    <t xml:space="preserve">collateral_ratio_tranche_reit is: 0.22686269001825168
</t>
  </si>
  <si>
    <t xml:space="preserve"> 0.22686269001825168
</t>
  </si>
  <si>
    <t>Total plot size is: 156061012.95328167</t>
  </si>
  <si>
    <t xml:space="preserve"> plot size of gold is: 93697311.5856455</t>
  </si>
  <si>
    <t xml:space="preserve"> plot size of TB is: 38683008.04877784</t>
  </si>
  <si>
    <t xml:space="preserve"> plot size of REIT is: 23680693.31885833
</t>
  </si>
  <si>
    <t xml:space="preserve"> 23680693.31885833
</t>
  </si>
  <si>
    <t xml:space="preserve">collateral ratio is: 1.4989299331436607
</t>
  </si>
  <si>
    <t xml:space="preserve"> 1.4989299331436607
</t>
  </si>
  <si>
    <t>S_gtbcps_0 is: 0.9998714136177769</t>
  </si>
  <si>
    <t xml:space="preserve">stdev_gtbcps is: 0.011720409475933502
</t>
  </si>
  <si>
    <t xml:space="preserve"> 0.011720409475933502
</t>
  </si>
  <si>
    <t>predicted price of GTBCPS is: 0.999921115089392</t>
  </si>
  <si>
    <t xml:space="preserve"> actual price is: 0.9998714136177769
</t>
  </si>
  <si>
    <t xml:space="preserve"> 0.9998714136177769
</t>
  </si>
  <si>
    <t>predicted amount of GTBCPS is: 104123162.35237734</t>
  </si>
  <si>
    <t xml:space="preserve"> actual amount is: 104128338.09230515
</t>
  </si>
  <si>
    <t>plot sizes of gold is: 93697311.5856455</t>
  </si>
  <si>
    <t xml:space="preserve"> plot sizes of tb is: 38683008.04877784 </t>
  </si>
  <si>
    <t xml:space="preserve"> plot sizes of reit is: 23680693.31885833</t>
  </si>
  <si>
    <t xml:space="preserve"> plot sizes of total is: 156061012.95328167.
</t>
  </si>
  <si>
    <t xml:space="preserve"> 156061012.95328167.
</t>
  </si>
  <si>
    <t>predicted stdevs of gold is: 0.01364905774987373</t>
  </si>
  <si>
    <t xml:space="preserve"> predicted stdevs of tb is: 0.0003735351285878083</t>
  </si>
  <si>
    <t xml:space="preserve"> predicted stdevs of reit is: 0.022624738583507064</t>
  </si>
  <si>
    <t xml:space="preserve"> predicted stdevs of GTBCPS is: 0.011720409475933502.
</t>
  </si>
  <si>
    <t xml:space="preserve"> 0.011720409475933502.
</t>
  </si>
  <si>
    <t>total_value_of_collaterals is: 156062866.30544445</t>
  </si>
  <si>
    <t xml:space="preserve"> createdtionValue_gold is: -4657.563991822469</t>
  </si>
  <si>
    <t xml:space="preserve"> createdValue_tb is: -1922.8650695090164</t>
  </si>
  <si>
    <t xml:space="preserve"> createdValue_reit is: -1177.122574033847
</t>
  </si>
  <si>
    <t xml:space="preserve"> -1177.122574033847
</t>
  </si>
  <si>
    <t>plotValue_gold_after_creation is: 93703394.06368268</t>
  </si>
  <si>
    <t xml:space="preserve"> plotValue_tb_after_creation  is: 38685240.53686512</t>
  </si>
  <si>
    <t xml:space="preserve"> plotValue_reit_after_creation  is: 23681989.25653201</t>
  </si>
  <si>
    <t xml:space="preserve">total_value_after_creation is: 156070623.8570798
</t>
  </si>
  <si>
    <t xml:space="preserve"> 156070623.8570798
</t>
  </si>
  <si>
    <t>total_amount_gtncps_before_creation is: 104128338.09230515</t>
  </si>
  <si>
    <t>creation_amount_gtbcps is: -5175.739927813411</t>
  </si>
  <si>
    <t xml:space="preserve">total_amount_gtbcps_new is: 104123162.35237734
</t>
  </si>
  <si>
    <t xml:space="preserve"> 104123162.35237734
</t>
  </si>
  <si>
    <t>payout of tranche of gold is: 1424.9140453502048</t>
  </si>
  <si>
    <t xml:space="preserve"> payout of tranche of Treausry Bill Option is: 309.6230177732989</t>
  </si>
  <si>
    <t xml:space="preserve"> payout of tranche of Collar of REIT is: 118.81509964705876
</t>
  </si>
  <si>
    <t xml:space="preserve"> 118.81509964705876
</t>
  </si>
  <si>
    <t>Collateral size of tranche of gold is: 93703394.06368268</t>
  </si>
  <si>
    <t xml:space="preserve"> collateral size of tranche of Treausry Bill Option is: 38685240.53686512</t>
  </si>
  <si>
    <t xml:space="preserve"> collateral size of tranche of Collar of REIT is: 23681989.25653201
</t>
  </si>
  <si>
    <t xml:space="preserve"> 23681989.25653201
</t>
  </si>
  <si>
    <t>Collateral ratio of tranche of gold is: 0.8999546919458448</t>
  </si>
  <si>
    <t xml:space="preserve"> collateral ratio of tranche of Treausry Bill Option is: 0.3715443189447804</t>
  </si>
  <si>
    <t xml:space="preserve"> collateral ratio of tranche of Collar of REIT is: 0.22744872327188626
</t>
  </si>
  <si>
    <t xml:space="preserve"> 0.22744872327188626
</t>
  </si>
  <si>
    <t xml:space="preserve">date is: 2020-07-08 00:00:00
</t>
  </si>
  <si>
    <t xml:space="preserve"> 2020-07-08 00</t>
  </si>
  <si>
    <t>current price of gold is: 1808.89</t>
  </si>
  <si>
    <t xml:space="preserve"> predicted price of gold is: 1798.9488656243782
</t>
  </si>
  <si>
    <t xml:space="preserve"> 1798.9488656243782
</t>
  </si>
  <si>
    <t xml:space="preserve"> current price of tb option is: 4.445604431145521</t>
  </si>
  <si>
    <t xml:space="preserve"> predicted price of tb is: 100.8219015163572
</t>
  </si>
  <si>
    <t xml:space="preserve"> 100.8219015163572
</t>
  </si>
  <si>
    <t>current price of reit is: 65.15</t>
  </si>
  <si>
    <t xml:space="preserve"> current price of reit option is: 5.605310603280429</t>
  </si>
  <si>
    <t xml:space="preserve"> predicted price of reit is: 65.2742510603616
</t>
  </si>
  <si>
    <t xml:space="preserve"> 65.2742510603616
</t>
  </si>
  <si>
    <t>value_ratio_gold_to_total is: -34.24337707029905</t>
  </si>
  <si>
    <t xml:space="preserve"> risk_ratio_to_gold is: 0.9430770372231404</t>
  </si>
  <si>
    <t xml:space="preserve"> risk_ratio_to_gold_before is: 0.9428842747620642
</t>
  </si>
  <si>
    <t xml:space="preserve"> 0.9428842747620642
</t>
  </si>
  <si>
    <t>value_ratio_tb_to_total is: 15.507245047302447</t>
  </si>
  <si>
    <t xml:space="preserve"> risk_ratio_tb_to_gold is: 0.03226918317498996</t>
  </si>
  <si>
    <t xml:space="preserve"> risk_ratio_tb_to_gold_before is: 0.03229000707219036
</t>
  </si>
  <si>
    <t xml:space="preserve"> 0.03229000707219036
</t>
  </si>
  <si>
    <t>value_ratio_reit_to_total is: 19.736132022996603</t>
  </si>
  <si>
    <t xml:space="preserve"> risk_ratio_reit_to_gold is: 0.02808957918494134</t>
  </si>
  <si>
    <t xml:space="preserve"> risk_ratio_reit_to_gold_before is: 0.02828553413338231
</t>
  </si>
  <si>
    <t xml:space="preserve"> 0.02828553413338231
</t>
  </si>
  <si>
    <t>delta_gold is: 1.0078167656530315</t>
  </si>
  <si>
    <t xml:space="preserve"> delta_tb is: 0.9999845629884756</t>
  </si>
  <si>
    <t xml:space="preserve"> delta_reit is: 0.9924882867236187
</t>
  </si>
  <si>
    <t xml:space="preserve"> 0.9924882867236187
</t>
  </si>
  <si>
    <t>delta_gold_risk is: 1.000099214587086</t>
  </si>
  <si>
    <t xml:space="preserve"> delta_tb_risk is: 0.9999798274738129</t>
  </si>
  <si>
    <t xml:space="preserve"> delta_reit_risk is: 0.9998094352765489
</t>
  </si>
  <si>
    <t xml:space="preserve"> 0.9998094352765489
</t>
  </si>
  <si>
    <t xml:space="preserve">collateral_ratio_tranche_gold is: 0.906899449216749
</t>
  </si>
  <si>
    <t xml:space="preserve"> 0.906899449216749
</t>
  </si>
  <si>
    <t xml:space="preserve">collateral_ratio_tranche_tb is: 0.36866431587203713
</t>
  </si>
  <si>
    <t xml:space="preserve"> 0.36866431587203713
</t>
  </si>
  <si>
    <t xml:space="preserve">collateral_ratio_tranche_reit is: 0.2240320142403734
</t>
  </si>
  <si>
    <t xml:space="preserve"> 0.2240320142403734
</t>
  </si>
  <si>
    <t>Total plot size is: 156624591.83175588</t>
  </si>
  <si>
    <t xml:space="preserve"> plot size of gold is: 94435851.53597215</t>
  </si>
  <si>
    <t xml:space="preserve"> plot size of TB is: 38684643.35236113</t>
  </si>
  <si>
    <t xml:space="preserve"> plot size of REIT is: 23504096.943422597
</t>
  </si>
  <si>
    <t xml:space="preserve"> 23504096.943422597
</t>
  </si>
  <si>
    <t xml:space="preserve">collateral ratio is: 1.5043429779179212
</t>
  </si>
  <si>
    <t xml:space="preserve"> 1.5043429779179212
</t>
  </si>
  <si>
    <t>S_gtbcps_0 is: 0.999921115089392</t>
  </si>
  <si>
    <t xml:space="preserve">stdev_gtbcps is: 0.011721333780774149
</t>
  </si>
  <si>
    <t xml:space="preserve"> 0.011721333780774149
</t>
  </si>
  <si>
    <t>predicted price of GTBCPS is: 0.9999322843440889</t>
  </si>
  <si>
    <t xml:space="preserve"> actual price is: 0.999921115089392
</t>
  </si>
  <si>
    <t xml:space="preserve"> 0.999921115089392
</t>
  </si>
  <si>
    <t>predicted amount of GTBCPS is: 104423465.65797345</t>
  </si>
  <si>
    <t xml:space="preserve"> actual amount is: 104123162.35237734
</t>
  </si>
  <si>
    <t>plot sizes of gold is: 94435851.53597215</t>
  </si>
  <si>
    <t xml:space="preserve"> plot sizes of tb is: 38684643.35236113 </t>
  </si>
  <si>
    <t xml:space="preserve"> plot sizes of reit is: 23504096.943422597</t>
  </si>
  <si>
    <t xml:space="preserve"> plot sizes of total is: 156624591.83175588.
</t>
  </si>
  <si>
    <t xml:space="preserve"> 156624591.83175588.
</t>
  </si>
  <si>
    <t>predicted stdevs of gold is: 0.01365549879431034</t>
  </si>
  <si>
    <t xml:space="preserve"> predicted stdevs of tb is: 0.00037339815857602784</t>
  </si>
  <si>
    <t xml:space="preserve"> predicted stdevs of reit is: 0.02262736105265564</t>
  </si>
  <si>
    <t xml:space="preserve"> predicted stdevs of GTBCPS is: 0.011721333780774149.
</t>
  </si>
  <si>
    <t xml:space="preserve"> 0.011721333780774149.
</t>
  </si>
  <si>
    <t>total_value_of_collaterals is: 156625010.07440528</t>
  </si>
  <si>
    <t xml:space="preserve"> createdtionValue_gold is: 271581.63312077086</t>
  </si>
  <si>
    <t xml:space="preserve"> createdValue_tb is: 111250.3496421371</t>
  </si>
  <si>
    <t xml:space="preserve"> createdValue_reit is: 67593.67556973128
</t>
  </si>
  <si>
    <t xml:space="preserve"> 67593.67556973128
</t>
  </si>
  <si>
    <t>plotValue_gold_after_creation is: 94164592.76472183</t>
  </si>
  <si>
    <t xml:space="preserve"> plotValue_tb_after_creation  is: 38573462.23529853</t>
  </si>
  <si>
    <t xml:space="preserve"> plotValue_reit_after_creation  is: 23436529.416052304</t>
  </si>
  <si>
    <t xml:space="preserve">total_value_after_creation is: 156174584.41607267
</t>
  </si>
  <si>
    <t xml:space="preserve"> 156174584.41607267
</t>
  </si>
  <si>
    <t>total_amount_gtncps_before_creation is: 104123162.35237734</t>
  </si>
  <si>
    <t>creation_amount_gtbcps is: 300303.3055961132</t>
  </si>
  <si>
    <t xml:space="preserve">total_amount_gtbcps_new is: 104423465.65797345
</t>
  </si>
  <si>
    <t xml:space="preserve"> 104423465.65797345
</t>
  </si>
  <si>
    <t>payout of tranche of gold is: 322.8618704550392</t>
  </si>
  <si>
    <t xml:space="preserve"> payout of tranche of Treausry Bill Option is: 69.23257953469663</t>
  </si>
  <si>
    <t xml:space="preserve"> payout of tranche of Collar of REIT is: 26.148199439588293
</t>
  </si>
  <si>
    <t xml:space="preserve"> 26.148199439588293
</t>
  </si>
  <si>
    <t>Collateral size of tranche of gold is: 94164592.76472183</t>
  </si>
  <si>
    <t xml:space="preserve"> collateral size of tranche of Treausry Bill Option is: 38573462.23529853</t>
  </si>
  <si>
    <t xml:space="preserve"> collateral size of tranche of Collar of REIT is: 23436529.416052304
</t>
  </si>
  <si>
    <t xml:space="preserve"> 23436529.416052304
</t>
  </si>
  <si>
    <t>Collateral ratio of tranche of gold is: 0.9044190311373778</t>
  </si>
  <si>
    <t xml:space="preserve"> collateral ratio of tranche of Treausry Bill Option is: 0.37048504451805964</t>
  </si>
  <si>
    <t xml:space="preserve"> collateral ratio of tranche of Collar of REIT is: 0.2250999298711967
</t>
  </si>
  <si>
    <t xml:space="preserve"> 0.2250999298711967
</t>
  </si>
  <si>
    <t xml:space="preserve">date is: 2020-07-09 00:00:00
</t>
  </si>
  <si>
    <t xml:space="preserve"> 2020-07-09 00</t>
  </si>
  <si>
    <t>current price of gold is: 1803.55</t>
  </si>
  <si>
    <t xml:space="preserve"> predicted price of gold is: 1800.4970223792398
</t>
  </si>
  <si>
    <t xml:space="preserve"> 1800.4970223792398
</t>
  </si>
  <si>
    <t>current price of tb is: 100.7617188</t>
  </si>
  <si>
    <t xml:space="preserve"> current price of tb option is: 4.449666760433342</t>
  </si>
  <si>
    <t xml:space="preserve"> predicted price of tb is: 100.81379247258701
</t>
  </si>
  <si>
    <t xml:space="preserve"> 100.81379247258701
</t>
  </si>
  <si>
    <t xml:space="preserve"> current price of reit option is: 5.718444252252638</t>
  </si>
  <si>
    <t xml:space="preserve"> predicted price of reit is: 63.88672790583513
</t>
  </si>
  <si>
    <t xml:space="preserve"> 63.88672790583513
</t>
  </si>
  <si>
    <t>value_ratio_gold_to_total is: -0.4014997014921226</t>
  </si>
  <si>
    <t xml:space="preserve"> risk_ratio_to_gold is: 0.9434458433501013</t>
  </si>
  <si>
    <t xml:space="preserve"> risk_ratio_to_gold_before is: 0.9430770372231404
</t>
  </si>
  <si>
    <t xml:space="preserve"> 0.9430770372231404
</t>
  </si>
  <si>
    <t>value_ratio_tb_to_total is: 0.59202773966048</t>
  </si>
  <si>
    <t xml:space="preserve"> risk_ratio_tb_to_gold is: 0.03225888905674598</t>
  </si>
  <si>
    <t xml:space="preserve"> risk_ratio_tb_to_gold_before is: 0.03226918317498996
</t>
  </si>
  <si>
    <t xml:space="preserve"> 0.03226918317498996
</t>
  </si>
  <si>
    <t>value_ratio_reit_to_total is: 0.8094719618316426</t>
  </si>
  <si>
    <t xml:space="preserve"> risk_ratio_reit_to_gold is: 0.02768536428701729</t>
  </si>
  <si>
    <t xml:space="preserve"> risk_ratio_reit_to_gold_before is: 0.02808957918494134
</t>
  </si>
  <si>
    <t xml:space="preserve"> 0.02808957918494134
</t>
  </si>
  <si>
    <t>delta_gold is: 0.9970479133612326</t>
  </si>
  <si>
    <t xml:space="preserve"> delta_tb is: 1.0000014839603022</t>
  </si>
  <si>
    <t xml:space="preserve"> delta_reit is: 0.9775724770692445
</t>
  </si>
  <si>
    <t xml:space="preserve"> 0.9775724770692445
</t>
  </si>
  <si>
    <t>delta_gold_risk is: 1.0001898052006668</t>
  </si>
  <si>
    <t xml:space="preserve"> delta_tb_risk is: 0.9999900276803649</t>
  </si>
  <si>
    <t xml:space="preserve"> delta_reit_risk is: 0.9996068291070079
</t>
  </si>
  <si>
    <t xml:space="preserve"> 0.9996068291070079
</t>
  </si>
  <si>
    <t xml:space="preserve">collateral_ratio_tranche_gold is: 0.9015779836096143
</t>
  </si>
  <si>
    <t xml:space="preserve"> 0.9015779836096143
</t>
  </si>
  <si>
    <t xml:space="preserve">collateral_ratio_tranche_tb is: 0.37158624372602234
</t>
  </si>
  <si>
    <t xml:space="preserve"> 0.37158624372602234
</t>
  </si>
  <si>
    <t xml:space="preserve">collateral_ratio_tranche_reit is: 0.22078983863779367
</t>
  </si>
  <si>
    <t xml:space="preserve"> 0.22078983863779367
</t>
  </si>
  <si>
    <t>Total plot size is: 155371036.32051778</t>
  </si>
  <si>
    <t xml:space="preserve"> plot size of gold is: 93886610.72857611</t>
  </si>
  <si>
    <t xml:space="preserve"> plot size of TB is: 38573519.476785205</t>
  </si>
  <si>
    <t xml:space="preserve"> plot size of REIT is: 22910906.115156468
</t>
  </si>
  <si>
    <t xml:space="preserve"> 22910906.115156468
</t>
  </si>
  <si>
    <t xml:space="preserve">collateral ratio is: 1.4879946485742355
</t>
  </si>
  <si>
    <t xml:space="preserve"> 1.4879946485742355
</t>
  </si>
  <si>
    <t>S_gtbcps_0 is: 0.9999322843440889</t>
  </si>
  <si>
    <t xml:space="preserve">stdev_gtbcps is: 0.011700052729011097
</t>
  </si>
  <si>
    <t xml:space="preserve"> 0.011700052729011097
</t>
  </si>
  <si>
    <t>predicted price of GTBCPS is: 0.9999369212378282</t>
  </si>
  <si>
    <t xml:space="preserve"> actual price is: 0.9999322843440889
</t>
  </si>
  <si>
    <t xml:space="preserve"> 0.9999322843440889
</t>
  </si>
  <si>
    <t>predicted amount of GTBCPS is: 104422981.42691462</t>
  </si>
  <si>
    <t xml:space="preserve"> actual amount is: 104423465.65797345
</t>
  </si>
  <si>
    <t>plot sizes of gold is: 93886610.72857611</t>
  </si>
  <si>
    <t xml:space="preserve"> plot sizes of tb is: 38573519.476785205 </t>
  </si>
  <si>
    <t xml:space="preserve"> plot sizes of reit is: 22910906.115156468</t>
  </si>
  <si>
    <t xml:space="preserve"> plot sizes of total is: 155371036.32051778.
</t>
  </si>
  <si>
    <t xml:space="preserve"> 155371036.32051778.
</t>
  </si>
  <si>
    <t>predicted stdevs of gold is: 0.013670379611349287</t>
  </si>
  <si>
    <t xml:space="preserve"> predicted stdevs of tb is: 0.0003735190609973265</t>
  </si>
  <si>
    <t xml:space="preserve"> predicted stdevs of reit is: 0.022695556476058653</t>
  </si>
  <si>
    <t xml:space="preserve"> predicted stdevs of GTBCPS is: 0.011700052729011097.
</t>
  </si>
  <si>
    <t xml:space="preserve"> 0.011700052729011097.
</t>
  </si>
  <si>
    <t>total_value_of_collaterals is: 155371210.38959956</t>
  </si>
  <si>
    <t xml:space="preserve"> createdtionValue_gold is: -435.37238258018533</t>
  </si>
  <si>
    <t xml:space="preserve"> createdValue_tb is: -178.87351814433157</t>
  </si>
  <si>
    <t xml:space="preserve"> createdValue_reit is: -106.2426803474697
</t>
  </si>
  <si>
    <t xml:space="preserve"> -106.2426803474697
</t>
  </si>
  <si>
    <t>plotValue_gold_after_creation is: 93887189.2069012</t>
  </si>
  <si>
    <t xml:space="preserve"> plotValue_tb_after_creation  is: 38573718.761382125</t>
  </si>
  <si>
    <t xml:space="preserve"> plotValue_reit_after_creation  is: 22911022.909897327</t>
  </si>
  <si>
    <t xml:space="preserve">total_value_after_creation is: 155371930.87818065
</t>
  </si>
  <si>
    <t xml:space="preserve"> 155371930.87818065
</t>
  </si>
  <si>
    <t>total_amount_gtncps_before_creation is: 104423465.65797345</t>
  </si>
  <si>
    <t>creation_amount_gtbcps is: -484.2310588359833</t>
  </si>
  <si>
    <t xml:space="preserve">total_amount_gtbcps_new is: 104422981.42691462
</t>
  </si>
  <si>
    <t xml:space="preserve"> 104422981.42691462
</t>
  </si>
  <si>
    <t>payout of tranche of gold is: 143.105942508745</t>
  </si>
  <si>
    <t xml:space="preserve"> payout of tranche of Treausry Bill Option is: 20.41107877298608</t>
  </si>
  <si>
    <t xml:space="preserve"> payout of tranche of Collar of REIT is: 10.552060510911739
</t>
  </si>
  <si>
    <t xml:space="preserve"> 10.552060510911739
</t>
  </si>
  <si>
    <t>Collateral size of tranche of gold is: 93887189.2069012</t>
  </si>
  <si>
    <t xml:space="preserve"> collateral size of tranche of Treausry Bill Option is: 38573718.761382125</t>
  </si>
  <si>
    <t xml:space="preserve"> collateral size of tranche of Collar of REIT is: 22911022.909897327
</t>
  </si>
  <si>
    <t xml:space="preserve"> 22911022.909897327
</t>
  </si>
  <si>
    <t>Collateral ratio of tranche of gold is: 0.8991572083587986</t>
  </si>
  <si>
    <t xml:space="preserve"> collateral ratio of tranche of Treausry Bill Option is: 0.36942033913773115</t>
  </si>
  <si>
    <t xml:space="preserve"> collateral ratio of tranche of Collar of REIT is: 0.21941876814428596
</t>
  </si>
  <si>
    <t xml:space="preserve"> 0.21941876814428596
</t>
  </si>
  <si>
    <t xml:space="preserve">date is: 2020-07-10 00:00:00
</t>
  </si>
  <si>
    <t xml:space="preserve"> 2020-07-10 00</t>
  </si>
  <si>
    <t>current price of gold is: 1798.7</t>
  </si>
  <si>
    <t xml:space="preserve"> predicted price of gold is: 1802.0910242395985
</t>
  </si>
  <si>
    <t xml:space="preserve"> 1802.0910242395985
</t>
  </si>
  <si>
    <t>current price of tb is: 100.7519531</t>
  </si>
  <si>
    <t xml:space="preserve"> current price of tb option is: 4.447235751645745</t>
  </si>
  <si>
    <t xml:space="preserve"> predicted price of tb is: 100.80654185771634
</t>
  </si>
  <si>
    <t xml:space="preserve"> 100.80654185771634
</t>
  </si>
  <si>
    <t>current price of reit is: 63.25</t>
  </si>
  <si>
    <t xml:space="preserve"> current price of reit option is: 5.708961473894462</t>
  </si>
  <si>
    <t xml:space="preserve"> predicted price of reit is: 63.639715602723456
</t>
  </si>
  <si>
    <t xml:space="preserve"> 63.639715602723456
</t>
  </si>
  <si>
    <t>value_ratio_gold_to_total is: 0.2423627188250744</t>
  </si>
  <si>
    <t xml:space="preserve"> risk_ratio_to_gold is: 0.9434447579234718</t>
  </si>
  <si>
    <t xml:space="preserve"> risk_ratio_to_gold_before is: 0.9434458433501013
</t>
  </si>
  <si>
    <t xml:space="preserve"> 0.9434458433501013
</t>
  </si>
  <si>
    <t>value_ratio_tb_to_total is: 0.32175365042261045</t>
  </si>
  <si>
    <t xml:space="preserve"> risk_ratio_tb_to_gold is: 0.032264314859375684</t>
  </si>
  <si>
    <t xml:space="preserve"> risk_ratio_tb_to_gold_before is: 0.03225888905674598
</t>
  </si>
  <si>
    <t xml:space="preserve"> 0.03225888905674598
</t>
  </si>
  <si>
    <t>value_ratio_reit_to_total is: 0.4358836307523151</t>
  </si>
  <si>
    <t xml:space="preserve"> risk_ratio_reit_to_gold is: 0.02768115794287566</t>
  </si>
  <si>
    <t xml:space="preserve"> risk_ratio_reit_to_gold_before is: 0.02768536428701729
</t>
  </si>
  <si>
    <t xml:space="preserve"> 0.02768536428701729
</t>
  </si>
  <si>
    <t>delta_gold is: 0.9973108591389205</t>
  </si>
  <si>
    <t xml:space="preserve"> delta_tb is: 0.9998840742499243</t>
  </si>
  <si>
    <t xml:space="preserve"> delta_reit is: 0.9969714111597738
</t>
  </si>
  <si>
    <t xml:space="preserve"> 0.9969714111597738
</t>
  </si>
  <si>
    <t>delta_gold_risk is: 0.9999994414937606</t>
  </si>
  <si>
    <t xml:space="preserve"> delta_tb_risk is: 1.0000052562420991</t>
  </si>
  <si>
    <t xml:space="preserve"> delta_reit_risk is: 0.9999959069728072
</t>
  </si>
  <si>
    <t xml:space="preserve"> 0.9999959069728072
</t>
  </si>
  <si>
    <t xml:space="preserve">collateral_ratio_tranche_gold is: 0.8967397488040116
</t>
  </si>
  <si>
    <t xml:space="preserve"> 0.8967397488040116
</t>
  </si>
  <si>
    <t xml:space="preserve">collateral_ratio_tranche_tb is: 0.37037155355884666
</t>
  </si>
  <si>
    <t xml:space="preserve"> 0.37037155355884666
</t>
  </si>
  <si>
    <t xml:space="preserve">collateral_ratio_tranche_reit is: 0.21934498384118134
</t>
  </si>
  <si>
    <t xml:space="preserve"> 0.21934498384118134
</t>
  </si>
  <si>
    <t>Total plot size is: 155045595.24576876</t>
  </si>
  <si>
    <t xml:space="preserve"> plot size of gold is: 93634713.33007301</t>
  </si>
  <si>
    <t xml:space="preserve"> plot size of TB is: 38569247.0741015</t>
  </si>
  <si>
    <t xml:space="preserve"> plot size of REIT is: 22841634.841594245
</t>
  </si>
  <si>
    <t xml:space="preserve"> 22841634.841594245
</t>
  </si>
  <si>
    <t xml:space="preserve">collateral ratio is: 1.4848778863441516
</t>
  </si>
  <si>
    <t xml:space="preserve"> 1.4848778863441516
</t>
  </si>
  <si>
    <t>S_gtbcps_0 is: 0.9999369212378282</t>
  </si>
  <si>
    <t xml:space="preserve">stdev_gtbcps is: 0.011692574706923009
</t>
  </si>
  <si>
    <t xml:space="preserve"> 0.011692574706923009
</t>
  </si>
  <si>
    <t>predicted price of GTBCPS is: 0.9998931928421709</t>
  </si>
  <si>
    <t xml:space="preserve"> actual price is: 0.9999369212378282
</t>
  </si>
  <si>
    <t xml:space="preserve"> 0.9999369212378282
</t>
  </si>
  <si>
    <t>predicted amount of GTBCPS is: 104427548.16412239</t>
  </si>
  <si>
    <t xml:space="preserve"> actual amount is: 104422981.42691462
</t>
  </si>
  <si>
    <t>plot sizes of gold is: 93634713.33007301</t>
  </si>
  <si>
    <t xml:space="preserve"> plot sizes of tb is: 38569247.0741015 </t>
  </si>
  <si>
    <t xml:space="preserve"> plot sizes of reit is: 22841634.841594245</t>
  </si>
  <si>
    <t xml:space="preserve"> plot sizes of total is: 155045595.24576876.
</t>
  </si>
  <si>
    <t xml:space="preserve"> 155045595.24576876.
</t>
  </si>
  <si>
    <t>predicted stdevs of gold is: 0.013671167680424662</t>
  </si>
  <si>
    <t xml:space="preserve"> predicted stdevs of tb is: 0.00037351676951535704</t>
  </si>
  <si>
    <t xml:space="preserve"> predicted stdevs of reit is: 0.02269452610427235</t>
  </si>
  <si>
    <t xml:space="preserve"> predicted stdevs of GTBCPS is: 0.011692574706923009.
</t>
  </si>
  <si>
    <t xml:space="preserve"> 0.011692574706923009.
</t>
  </si>
  <si>
    <t>total_value_of_collaterals is: 155043953.79416078</t>
  </si>
  <si>
    <t xml:space="preserve"> createdtionValue_gold is: 4094.697521338574</t>
  </si>
  <si>
    <t xml:space="preserve"> createdValue_tb is: 1686.665312191027</t>
  </si>
  <si>
    <t xml:space="preserve"> createdValue_reit is: 998.8882120932424
</t>
  </si>
  <si>
    <t xml:space="preserve"> 998.8882120932424
</t>
  </si>
  <si>
    <t>plotValue_gold_after_creation is: 93629325.21977371</t>
  </si>
  <si>
    <t xml:space="preserve"> plotValue_tb_after_creation  is: 38567277.37008023</t>
  </si>
  <si>
    <t xml:space="preserve"> plotValue_reit_after_creation  is: 22840570.953261208</t>
  </si>
  <si>
    <t xml:space="preserve">total_value_after_creation is: 155037173.54311514
</t>
  </si>
  <si>
    <t xml:space="preserve"> 155037173.54311514
</t>
  </si>
  <si>
    <t>total_amount_gtncps_before_creation is: 104422981.42691462</t>
  </si>
  <si>
    <t>creation_amount_gtbcps is: 4566.737207770348</t>
  </si>
  <si>
    <t xml:space="preserve">total_amount_gtbcps_new is: 104427548.16412239
</t>
  </si>
  <si>
    <t xml:space="preserve"> 104427548.16412239
</t>
  </si>
  <si>
    <t>payout of tranche of gold is: -1293.4127779628282</t>
  </si>
  <si>
    <t xml:space="preserve"> payout of tranche of Treausry Bill Option is: -283.0387090730832</t>
  </si>
  <si>
    <t xml:space="preserve"> payout of tranche of Collar of REIT is: -65.00012094484727
</t>
  </si>
  <si>
    <t xml:space="preserve"> -65.00012094484727
</t>
  </si>
  <si>
    <t>Collateral size of tranche of gold is: 93629325.21977371</t>
  </si>
  <si>
    <t xml:space="preserve"> collateral size of tranche of Treausry Bill Option is: 38567277.37008023</t>
  </si>
  <si>
    <t xml:space="preserve"> collateral size of tranche of Collar of REIT is: 22840570.953261208
</t>
  </si>
  <si>
    <t xml:space="preserve"> 22840570.953261208
</t>
  </si>
  <si>
    <t>Collateral ratio of tranche of gold is: 0.8967310192693897</t>
  </si>
  <si>
    <t xml:space="preserve"> collateral ratio of tranche of Treausry Bill Option is: 0.3693765160150206</t>
  </si>
  <si>
    <t xml:space="preserve"> collateral ratio of tranche of Collar of REIT is: 0.21875463081183402
</t>
  </si>
  <si>
    <t xml:space="preserve"> 0.21875463081183402
</t>
  </si>
  <si>
    <t xml:space="preserve">date is: 2020-07-13 00:00:00
</t>
  </si>
  <si>
    <t xml:space="preserve"> 2020-07-13 00</t>
  </si>
  <si>
    <t>current price of gold is: 1802.76</t>
  </si>
  <si>
    <t xml:space="preserve"> predicted price of gold is: 1801.3078035742142
</t>
  </si>
  <si>
    <t xml:space="preserve"> 1801.3078035742142
</t>
  </si>
  <si>
    <t>current price of tb is: 100.7460938</t>
  </si>
  <si>
    <t xml:space="preserve"> current price of tb option is: 4.448050734317792</t>
  </si>
  <si>
    <t xml:space="preserve"> predicted price of tb is: 100.7998393809076
</t>
  </si>
  <si>
    <t xml:space="preserve"> 100.7998393809076
</t>
  </si>
  <si>
    <t>current price of reit is: 62.85</t>
  </si>
  <si>
    <t xml:space="preserve"> current price of reit option is: 5.736819409136324</t>
  </si>
  <si>
    <t xml:space="preserve"> predicted price of reit is: 63.01362596257233
</t>
  </si>
  <si>
    <t xml:space="preserve"> 63.01362596257233
</t>
  </si>
  <si>
    <t>value_ratio_gold_to_total is: -0.162255763341191</t>
  </si>
  <si>
    <t xml:space="preserve"> risk_ratio_to_gold is: 0.9435966134964482</t>
  </si>
  <si>
    <t xml:space="preserve"> risk_ratio_to_gold_before is: 0.9434447579234718
</t>
  </si>
  <si>
    <t xml:space="preserve"> 0.9434447579234718
</t>
  </si>
  <si>
    <t>value_ratio_tb_to_total is: 0.5029914580172574</t>
  </si>
  <si>
    <t xml:space="preserve"> risk_ratio_tb_to_gold is: 0.03231505928099152</t>
  </si>
  <si>
    <t xml:space="preserve"> risk_ratio_tb_to_gold_before is: 0.032264314859375684
</t>
  </si>
  <si>
    <t xml:space="preserve"> 0.032264314859375684
</t>
  </si>
  <si>
    <t>value_ratio_reit_to_total is: 0.6592643053239337</t>
  </si>
  <si>
    <t xml:space="preserve"> risk_ratio_reit_to_gold is: 0.0274598336094693</t>
  </si>
  <si>
    <t xml:space="preserve"> risk_ratio_reit_to_gold_before is: 0.02768115794287566
</t>
  </si>
  <si>
    <t xml:space="preserve"> 0.02768115794287566
</t>
  </si>
  <si>
    <t>delta_gold is: 1.0022571857452605</t>
  </si>
  <si>
    <t xml:space="preserve"> delta_tb is: 0.9999520498457923</t>
  </si>
  <si>
    <t xml:space="preserve"> delta_reit is: 0.9946034270701856
</t>
  </si>
  <si>
    <t xml:space="preserve"> 0.9946034270701856
</t>
  </si>
  <si>
    <t>delta_gold_risk is: 1.0000781373241288</t>
  </si>
  <si>
    <t xml:space="preserve"> delta_tb_risk is: 1.0000491583607853</t>
  </si>
  <si>
    <t xml:space="preserve"> delta_reit_risk is: 0.9997846371593994
</t>
  </si>
  <si>
    <t xml:space="preserve"> 0.9997846371593994
</t>
  </si>
  <si>
    <t xml:space="preserve">collateral_ratio_tranche_gold is: 0.8986848869111191
</t>
  </si>
  <si>
    <t xml:space="preserve"> 0.8986848869111191
</t>
  </si>
  <si>
    <t xml:space="preserve">collateral_ratio_tranche_tb is: 0.3685088552382354
</t>
  </si>
  <si>
    <t xml:space="preserve"> 0.3685088552382354
</t>
  </si>
  <si>
    <t xml:space="preserve">collateral_ratio_tranche_reit is: 0.21713086826313552
</t>
  </si>
  <si>
    <t xml:space="preserve"> 0.21713086826313552
</t>
  </si>
  <si>
    <t>Total plot size is: 155123402.20753443</t>
  </si>
  <si>
    <t xml:space="preserve"> plot size of gold is: 93840663.99799813</t>
  </si>
  <si>
    <t xml:space="preserve"> plot size of TB is: 38565428.063182965</t>
  </si>
  <si>
    <t xml:space="preserve"> plot size of REIT is: 22717310.146353334
</t>
  </si>
  <si>
    <t xml:space="preserve"> 22717310.146353334
</t>
  </si>
  <si>
    <t xml:space="preserve">collateral ratio is: 1.4856230467387204
</t>
  </si>
  <si>
    <t xml:space="preserve"> 1.4856230467387204
</t>
  </si>
  <si>
    <t>S_gtbcps_0 is: 0.9998931928421709</t>
  </si>
  <si>
    <t xml:space="preserve">stdev_gtbcps is: 0.011688558171419474
</t>
  </si>
  <si>
    <t xml:space="preserve"> 0.011688558171419474
</t>
  </si>
  <si>
    <t>predicted price of GTBCPS is: 0.9999090347969626</t>
  </si>
  <si>
    <t xml:space="preserve"> actual price is: 0.9998931928421709
</t>
  </si>
  <si>
    <t xml:space="preserve"> 0.9998931928421709
</t>
  </si>
  <si>
    <t>predicted amount of GTBCPS is: 104425893.67712462</t>
  </si>
  <si>
    <t xml:space="preserve"> actual amount is: 104427548.16412239
</t>
  </si>
  <si>
    <t>plot sizes of gold is: 93840663.99799813</t>
  </si>
  <si>
    <t xml:space="preserve"> plot sizes of tb is: 38565428.063182965 </t>
  </si>
  <si>
    <t xml:space="preserve"> plot sizes of reit is: 22717310.146353334</t>
  </si>
  <si>
    <t xml:space="preserve"> plot sizes of total is: 155123402.20753443.
</t>
  </si>
  <si>
    <t xml:space="preserve"> 155123402.20753443.
</t>
  </si>
  <si>
    <t>predicted stdevs of gold is: 0.013675078918283038</t>
  </si>
  <si>
    <t xml:space="preserve"> predicted stdevs of tb is: 0.0003736169589209285</t>
  </si>
  <si>
    <t xml:space="preserve"> predicted stdevs of reit is: 0.022691142712811738</t>
  </si>
  <si>
    <t xml:space="preserve"> predicted stdevs of GTBCPS is: 0.011688558171419474.
</t>
  </si>
  <si>
    <t xml:space="preserve"> 0.011688558171419474.
</t>
  </si>
  <si>
    <t>total_value_of_collaterals is: 155123997.0056414</t>
  </si>
  <si>
    <t xml:space="preserve"> createdtionValue_gold is: -1486.7856344309348</t>
  </si>
  <si>
    <t xml:space="preserve"> createdValue_tb is: -611.0186119869427</t>
  </si>
  <si>
    <t xml:space="preserve"> createdValue_reit is: -359.92560439115863
</t>
  </si>
  <si>
    <t xml:space="preserve"> -359.92560439115863
</t>
  </si>
  <si>
    <t>plotValue_gold_after_creation is: 93842610.22219688</t>
  </si>
  <si>
    <t xml:space="preserve"> plotValue_tb_after_creation  is: 38566139.00170287</t>
  </si>
  <si>
    <t xml:space="preserve"> plotValue_reit_after_creation  is: 22717705.51159246</t>
  </si>
  <si>
    <t xml:space="preserve">total_value_after_creation is: 155126454.7354922
</t>
  </si>
  <si>
    <t xml:space="preserve"> 155126454.7354922
</t>
  </si>
  <si>
    <t>total_amount_gtncps_before_creation is: 104427548.16412239</t>
  </si>
  <si>
    <t>creation_amount_gtbcps is: -1654.486997768283</t>
  </si>
  <si>
    <t xml:space="preserve">total_amount_gtbcps_new is: 104425893.67712462
</t>
  </si>
  <si>
    <t xml:space="preserve"> 104425893.67712462
</t>
  </si>
  <si>
    <t>payout of tranche of gold is: 459.4385643124922</t>
  </si>
  <si>
    <t xml:space="preserve"> payout of tranche of Treausry Bill Option is: 99.91990791605308</t>
  </si>
  <si>
    <t xml:space="preserve"> payout of tranche of Collar of REIT is: 35.43963473307463
</t>
  </si>
  <si>
    <t xml:space="preserve"> 35.43963473307463
</t>
  </si>
  <si>
    <t>Collateral size of tranche of gold is: 93842610.22219688</t>
  </si>
  <si>
    <t xml:space="preserve"> collateral size of tranche of Treausry Bill Option is: 38566139.00170287</t>
  </si>
  <si>
    <t xml:space="preserve"> collateral size of tranche of Collar of REIT is: 22717705.51159246
</t>
  </si>
  <si>
    <t xml:space="preserve"> 22717705.51159246
</t>
  </si>
  <si>
    <t>Collateral ratio of tranche of gold is: 0.8987202042068085</t>
  </si>
  <si>
    <t xml:space="preserve"> collateral ratio of tranche of Treausry Bill Option is: 0.3693436088042688</t>
  </si>
  <si>
    <t xml:space="preserve"> collateral ratio of tranche of Collar of REIT is: 0.2175649301329776
</t>
  </si>
  <si>
    <t xml:space="preserve"> 0.2175649301329776
</t>
  </si>
  <si>
    <t xml:space="preserve">date is: 2020-07-14 00:00:00
</t>
  </si>
  <si>
    <t xml:space="preserve"> 2020-07-14 00</t>
  </si>
  <si>
    <t>current price of gold is: 1809.36</t>
  </si>
  <si>
    <t xml:space="preserve"> predicted price of gold is: 1812.9058165458875
</t>
  </si>
  <si>
    <t xml:space="preserve"> 1812.9058165458875
</t>
  </si>
  <si>
    <t>current price of tb is: 100.7421875</t>
  </si>
  <si>
    <t xml:space="preserve"> current price of tb option is: 4.448864626468864</t>
  </si>
  <si>
    <t xml:space="preserve"> predicted price of tb is: 100.79509103440016
</t>
  </si>
  <si>
    <t xml:space="preserve"> 100.79509103440016
</t>
  </si>
  <si>
    <t>current price of reit is: 62.75</t>
  </si>
  <si>
    <t xml:space="preserve"> current price of reit option is: 5.748767108663486</t>
  </si>
  <si>
    <t xml:space="preserve"> predicted price of reit is: 63.16221026483568
</t>
  </si>
  <si>
    <t xml:space="preserve"> 63.16221026483568
</t>
  </si>
  <si>
    <t>value_ratio_gold_to_total is: 0.2495549180740042</t>
  </si>
  <si>
    <t xml:space="preserve"> risk_ratio_to_gold is: 0.9434946525740284</t>
  </si>
  <si>
    <t xml:space="preserve"> risk_ratio_to_gold_before is: 0.9435966134964482
</t>
  </si>
  <si>
    <t xml:space="preserve"> 0.9435966134964482
</t>
  </si>
  <si>
    <t>value_ratio_tb_to_total is: 0.31683488698160817</t>
  </si>
  <si>
    <t xml:space="preserve"> risk_ratio_tb_to_gold is: 0.03233094704198756</t>
  </si>
  <si>
    <t xml:space="preserve"> risk_ratio_tb_to_gold_before is: 0.03231505928099152
</t>
  </si>
  <si>
    <t xml:space="preserve"> 0.03231505928099152
</t>
  </si>
  <si>
    <t>value_ratio_reit_to_total is: 0.43361019494438763</t>
  </si>
  <si>
    <t xml:space="preserve"> risk_ratio_reit_to_gold is: 0.027558472862846548</t>
  </si>
  <si>
    <t xml:space="preserve"> risk_ratio_reit_to_gold_before is: 0.0274598336094693
</t>
  </si>
  <si>
    <t xml:space="preserve"> 0.0274598336094693
</t>
  </si>
  <si>
    <t>delta_gold is: 1.003661053051987</t>
  </si>
  <si>
    <t xml:space="preserve"> delta_tb is: 0.9999706028518734</t>
  </si>
  <si>
    <t xml:space="preserve"> delta_reit is: 0.9987161921017567
</t>
  </si>
  <si>
    <t xml:space="preserve"> 0.9987161921017567
</t>
  </si>
  <si>
    <t>delta_gold_risk is: 0.9999475400802246</t>
  </si>
  <si>
    <t xml:space="preserve"> delta_tb_risk is: 1.0000153904187032</t>
  </si>
  <si>
    <t xml:space="preserve"> delta_reit_risk is: 1.0000960030262505
</t>
  </si>
  <si>
    <t xml:space="preserve"> 1.0000960030262505
</t>
  </si>
  <si>
    <t xml:space="preserve">collateral_ratio_tranche_gold is: 0.9020577884325163
</t>
  </si>
  <si>
    <t xml:space="preserve"> 0.9020577884325163
</t>
  </si>
  <si>
    <t xml:space="preserve">collateral_ratio_tranche_tb is: 0.36797987321937115
</t>
  </si>
  <si>
    <t xml:space="preserve"> 0.36797987321937115
</t>
  </si>
  <si>
    <t xml:space="preserve">collateral_ratio_tranche_reit is: 0.21647224411280852
</t>
  </si>
  <si>
    <t xml:space="preserve"> 0.21647224411280852
</t>
  </si>
  <si>
    <t>Total plot size is: 155439718.60578594</t>
  </si>
  <si>
    <t xml:space="preserve"> plot size of gold is: 94186172.99675727</t>
  </si>
  <si>
    <t xml:space="preserve"> plot size of TB is: 38565005.26720197</t>
  </si>
  <si>
    <t xml:space="preserve"> plot size of REIT is: 22688540.34182671
</t>
  </si>
  <si>
    <t xml:space="preserve"> 22688540.34182671
</t>
  </si>
  <si>
    <t xml:space="preserve">collateral ratio is: 1.488652421575891
</t>
  </si>
  <si>
    <t xml:space="preserve"> 1.488652421575891
</t>
  </si>
  <si>
    <t>S_gtbcps_0 is: 0.9999090347969626</t>
  </si>
  <si>
    <t xml:space="preserve">stdev_gtbcps is: 0.01168559406511105
</t>
  </si>
  <si>
    <t xml:space="preserve"> 0.01168559406511105
</t>
  </si>
  <si>
    <t>predicted price of GTBCPS is: 0.9999411959451271</t>
  </si>
  <si>
    <t xml:space="preserve"> actual price is: 0.9999090347969626
</t>
  </si>
  <si>
    <t xml:space="preserve"> 0.9999090347969626
</t>
  </si>
  <si>
    <t>predicted amount of GTBCPS is: 104422535.02298337</t>
  </si>
  <si>
    <t xml:space="preserve"> actual amount is: 104425893.67712462
</t>
  </si>
  <si>
    <t>plot sizes of gold is: 94186172.99675727</t>
  </si>
  <si>
    <t xml:space="preserve"> plot sizes of tb is: 38565005.26720197 </t>
  </si>
  <si>
    <t xml:space="preserve"> plot sizes of reit is: 22688540.34182671</t>
  </si>
  <si>
    <t xml:space="preserve"> plot sizes of total is: 155439718.60578594.
</t>
  </si>
  <si>
    <t xml:space="preserve"> 155439718.60578594.
</t>
  </si>
  <si>
    <t>predicted stdevs of gold is: 0.013666483961092631</t>
  </si>
  <si>
    <t xml:space="preserve"> predicted stdevs of tb is: 0.000373661706863894</t>
  </si>
  <si>
    <t xml:space="preserve"> predicted stdevs of reit is: 0.022689928799122527</t>
  </si>
  <si>
    <t xml:space="preserve"> predicted stdevs of GTBCPS is: 0.01168559406511105.
</t>
  </si>
  <si>
    <t xml:space="preserve"> 0.01168559406511105.
</t>
  </si>
  <si>
    <t>total_value_of_collaterals is: 155440926.54522264</t>
  </si>
  <si>
    <t xml:space="preserve"> createdtionValue_gold is: -3029.4410988993955</t>
  </si>
  <si>
    <t xml:space="preserve"> createdValue_tb is: -1240.414175424838</t>
  </si>
  <si>
    <t xml:space="preserve"> createdValue_reit is: -729.7581859840903
</t>
  </si>
  <si>
    <t xml:space="preserve"> -729.7581859840903
</t>
  </si>
  <si>
    <t>plotValue_gold_after_creation is: 94190137.11763102</t>
  </si>
  <si>
    <t xml:space="preserve"> plotValue_tb_after_creation  is: 38566447.5564041</t>
  </si>
  <si>
    <t xml:space="preserve"> plotValue_reit_after_creation  is: 22689341.484647825</t>
  </si>
  <si>
    <t xml:space="preserve">total_value_after_creation is: 155445926.15868294
</t>
  </si>
  <si>
    <t xml:space="preserve"> 155445926.15868294
</t>
  </si>
  <si>
    <t>total_amount_gtncps_before_creation is: 104425893.67712462</t>
  </si>
  <si>
    <t>creation_amount_gtbcps is: -3358.6541412472725</t>
  </si>
  <si>
    <t xml:space="preserve">total_amount_gtbcps_new is: 104422535.02298337
</t>
  </si>
  <si>
    <t xml:space="preserve"> 104422535.02298337
</t>
  </si>
  <si>
    <t>payout of tranche of gold is: 934.6797748537307</t>
  </si>
  <si>
    <t xml:space="preserve"> payout of tranche of Treausry Bill Option is: 201.87502670274495</t>
  </si>
  <si>
    <t xml:space="preserve"> payout of tranche of Collar of REIT is: 71.38463513153425
</t>
  </si>
  <si>
    <t xml:space="preserve"> 71.38463513153425
</t>
  </si>
  <si>
    <t>Collateral size of tranche of gold is: 94190137.11763102</t>
  </si>
  <si>
    <t xml:space="preserve"> collateral size of tranche of Treausry Bill Option is: 38566447.5564041</t>
  </si>
  <si>
    <t xml:space="preserve"> collateral size of tranche of Collar of REIT is: 22689341.484647825
</t>
  </si>
  <si>
    <t xml:space="preserve"> 22689341.484647825
</t>
  </si>
  <si>
    <t>Collateral ratio of tranche of gold is: 0.902033709154435</t>
  </si>
  <si>
    <t xml:space="preserve"> collateral ratio of tranche of Treausry Bill Option is: 0.3693405360984588</t>
  </si>
  <si>
    <t xml:space="preserve"> collateral ratio of tranche of Collar of REIT is: 0.2172897448074469
</t>
  </si>
  <si>
    <t xml:space="preserve"> 0.2172897448074469
</t>
  </si>
  <si>
    <t xml:space="preserve">date is: 2020-07-15 00:00:00
</t>
  </si>
  <si>
    <t xml:space="preserve"> 2020-07-15 00</t>
  </si>
  <si>
    <t>current price of gold is: 1810.29</t>
  </si>
  <si>
    <t xml:space="preserve"> predicted price of gold is: 1807.6437425553784
</t>
  </si>
  <si>
    <t xml:space="preserve"> 1807.6437425553784
</t>
  </si>
  <si>
    <t xml:space="preserve"> current price of tb option is: 4.448052745328972</t>
  </si>
  <si>
    <t xml:space="preserve"> predicted price of tb is: 100.79593099699194
</t>
  </si>
  <si>
    <t xml:space="preserve"> 100.79593099699194
</t>
  </si>
  <si>
    <t>current price of reit is: 62.15</t>
  </si>
  <si>
    <t xml:space="preserve"> current price of reit option is: 5.771796615303252</t>
  </si>
  <si>
    <t xml:space="preserve"> predicted price of reit is: 62.68011346232892
</t>
  </si>
  <si>
    <t xml:space="preserve"> 62.68011346232892
</t>
  </si>
  <si>
    <t>value_ratio_gold_to_total is: -0.32439767445236517</t>
  </si>
  <si>
    <t xml:space="preserve"> risk_ratio_to_gold is: 0.9435926415787088</t>
  </si>
  <si>
    <t xml:space="preserve"> risk_ratio_to_gold_before is: 0.9434946525740284
</t>
  </si>
  <si>
    <t xml:space="preserve"> 0.9434946525740284
</t>
  </si>
  <si>
    <t>value_ratio_tb_to_total is: 0.5518632492977756</t>
  </si>
  <si>
    <t xml:space="preserve"> risk_ratio_tb_to_gold is: 0.03233472288710998</t>
  </si>
  <si>
    <t xml:space="preserve"> risk_ratio_tb_to_gold_before is: 0.03233094704198756
</t>
  </si>
  <si>
    <t xml:space="preserve"> 0.03233094704198756
</t>
  </si>
  <si>
    <t>value_ratio_reit_to_total is: 0.7725344251545895</t>
  </si>
  <si>
    <t xml:space="preserve"> risk_ratio_reit_to_gold is: 0.027444630973595098</t>
  </si>
  <si>
    <t xml:space="preserve"> risk_ratio_reit_to_gold_before is: 0.027558472862846548
</t>
  </si>
  <si>
    <t xml:space="preserve"> 0.027558472862846548
</t>
  </si>
  <si>
    <t>delta_gold is: 1.0005139938983951</t>
  </si>
  <si>
    <t xml:space="preserve"> delta_tb is: 0.9999922818421959</t>
  </si>
  <si>
    <t xml:space="preserve"> delta_reit is: 0.9915769214875801
</t>
  </si>
  <si>
    <t xml:space="preserve"> 0.9915769214875801
</t>
  </si>
  <si>
    <t>delta_gold_risk is: 1.0000504189731372</t>
  </si>
  <si>
    <t xml:space="preserve"> delta_tb_risk is: 1.0000036575917184</t>
  </si>
  <si>
    <t xml:space="preserve"> delta_reit_risk is: 0.9998892112787175
</t>
  </si>
  <si>
    <t xml:space="preserve"> 0.9998892112787175
</t>
  </si>
  <si>
    <t xml:space="preserve">collateral_ratio_tranche_gold is: 0.902451848281591
</t>
  </si>
  <si>
    <t xml:space="preserve"> 0.902451848281591
</t>
  </si>
  <si>
    <t xml:space="preserve">collateral_ratio_tranche_tb is: 0.3691465954907035
</t>
  </si>
  <si>
    <t xml:space="preserve"> 0.3691465954907035
</t>
  </si>
  <si>
    <t xml:space="preserve">collateral_ratio_tranche_reit is: 0.21537266911613168
</t>
  </si>
  <si>
    <t xml:space="preserve"> 0.21537266911613168
</t>
  </si>
  <si>
    <t>Total plot size is: 155302927.5478019</t>
  </si>
  <si>
    <t xml:space="preserve"> plot size of gold is: 94238550.27339847</t>
  </si>
  <si>
    <t xml:space="preserve"> plot size of TB is: 38566149.894475915</t>
  </si>
  <si>
    <t xml:space="preserve"> plot size of REIT is: 22498227.37992753
</t>
  </si>
  <si>
    <t xml:space="preserve"> 22498227.37992753
</t>
  </si>
  <si>
    <t xml:space="preserve">collateral ratio is: 1.4873423681253035
</t>
  </si>
  <si>
    <t xml:space="preserve"> 1.4873423681253035
</t>
  </si>
  <si>
    <t>S_gtbcps_0 is: 0.9999411959451271</t>
  </si>
  <si>
    <t xml:space="preserve">stdev_gtbcps is: 0.011672502316530366
</t>
  </si>
  <si>
    <t xml:space="preserve"> 0.011672502316530366
</t>
  </si>
  <si>
    <t>predicted price of GTBCPS is: 0.9999548120144204</t>
  </si>
  <si>
    <t xml:space="preserve"> actual price is: 0.9999411959451271
</t>
  </si>
  <si>
    <t xml:space="preserve"> 0.9999411959451271
</t>
  </si>
  <si>
    <t>predicted amount of GTBCPS is: 104421113.13425843</t>
  </si>
  <si>
    <t xml:space="preserve"> actual amount is: 104422535.02298337
</t>
  </si>
  <si>
    <t>plot sizes of gold is: 94238550.27339847</t>
  </si>
  <si>
    <t xml:space="preserve"> plot sizes of tb is: 38566149.894475915 </t>
  </si>
  <si>
    <t xml:space="preserve"> plot sizes of reit is: 22498227.37992753</t>
  </si>
  <si>
    <t xml:space="preserve"> plot sizes of total is: 155302927.5478019.
</t>
  </si>
  <si>
    <t xml:space="preserve"> 155302927.5478019.
</t>
  </si>
  <si>
    <t>predicted stdevs of gold is: 0.013663305421895321</t>
  </si>
  <si>
    <t xml:space="preserve"> predicted stdevs of tb is: 0.0003736539572265263</t>
  </si>
  <si>
    <t xml:space="preserve"> predicted stdevs of reit is: 0.022701934846485142</t>
  </si>
  <si>
    <t xml:space="preserve"> predicted stdevs of GTBCPS is: 0.011672502316530366.
</t>
  </si>
  <si>
    <t xml:space="preserve"> 0.011672502316530366.
</t>
  </si>
  <si>
    <t>total_value_of_collaterals is: 155303439.48561504</t>
  </si>
  <si>
    <t xml:space="preserve"> createdtionValue_gold is: -1283.239486239907</t>
  </si>
  <si>
    <t xml:space="preserve"> createdValue_tb is: -525.1514188072058</t>
  </si>
  <si>
    <t xml:space="preserve"> createdValue_reit is: -306.3558441545538
</t>
  </si>
  <si>
    <t xml:space="preserve"> -306.3558441545538
</t>
  </si>
  <si>
    <t>plotValue_gold_after_creation is: 94240229.80462235</t>
  </si>
  <si>
    <t xml:space="preserve"> plotValue_tb_after_creation  is: 38566760.85897977</t>
  </si>
  <si>
    <t xml:space="preserve"> plotValue_reit_after_creation  is: 22498563.568762146</t>
  </si>
  <si>
    <t xml:space="preserve">total_value_after_creation is: 155305554.23236427
</t>
  </si>
  <si>
    <t xml:space="preserve"> 155305554.23236427
</t>
  </si>
  <si>
    <t>total_amount_gtncps_before_creation is: 104422535.02298337</t>
  </si>
  <si>
    <t>creation_amount_gtbcps is: -1421.888724938035</t>
  </si>
  <si>
    <t xml:space="preserve">total_amount_gtbcps_new is: 104421113.13425843
</t>
  </si>
  <si>
    <t xml:space="preserve"> 104421113.13425843
</t>
  </si>
  <si>
    <t>payout of tranche of gold is: 396.29173763716693</t>
  </si>
  <si>
    <t xml:space="preserve"> payout of tranche of Treausry Bill Option is: 85.81308505261627</t>
  </si>
  <si>
    <t xml:space="preserve"> payout of tranche of Collar of REIT is: 29.832990461064472
</t>
  </si>
  <si>
    <t xml:space="preserve"> 29.832990461064472
</t>
  </si>
  <si>
    <t>Collateral size of tranche of gold is: 94240229.80462235</t>
  </si>
  <si>
    <t xml:space="preserve"> collateral size of tranche of Treausry Bill Option is: 38566760.85897977</t>
  </si>
  <si>
    <t xml:space="preserve"> collateral size of tranche of Collar of REIT is: 22498563.568762146
</t>
  </si>
  <si>
    <t xml:space="preserve"> 22498563.568762146
</t>
  </si>
  <si>
    <t>Collateral ratio of tranche of gold is: 0.9025301722704538</t>
  </si>
  <si>
    <t xml:space="preserve"> collateral ratio of tranche of Treausry Bill Option is: 0.3693503867099138</t>
  </si>
  <si>
    <t xml:space="preserve"> collateral ratio of tranche of Collar of REIT is: 0.21546671199391212
</t>
  </si>
  <si>
    <t xml:space="preserve"> 0.21546671199391212
</t>
  </si>
  <si>
    <t xml:space="preserve">date is: 2020-07-16 00:00:00
</t>
  </si>
  <si>
    <t xml:space="preserve"> 2020-07-16 00</t>
  </si>
  <si>
    <t>current price of gold is: 1797.16</t>
  </si>
  <si>
    <t xml:space="preserve"> predicted price of gold is: 1797.3261470344194
</t>
  </si>
  <si>
    <t xml:space="preserve"> 1797.3261470344194
</t>
  </si>
  <si>
    <t xml:space="preserve"> current price of tb option is: 4.449676501090668</t>
  </si>
  <si>
    <t xml:space="preserve"> predicted price of tb is: 100.79425107880802
</t>
  </si>
  <si>
    <t xml:space="preserve"> 100.79425107880802
</t>
  </si>
  <si>
    <t>current price of reit is: 61.2</t>
  </si>
  <si>
    <t xml:space="preserve"> current price of reit option is: 5.830270035434509</t>
  </si>
  <si>
    <t xml:space="preserve"> predicted price of reit is: 61.619565874990606
</t>
  </si>
  <si>
    <t xml:space="preserve"> 61.619565874990606
</t>
  </si>
  <si>
    <t>value_ratio_gold_to_total is: 0.015218103082734316</t>
  </si>
  <si>
    <t xml:space="preserve"> risk_ratio_to_gold is: 0.9438497089278783</t>
  </si>
  <si>
    <t xml:space="preserve"> risk_ratio_to_gold_before is: 0.9435926415787088
</t>
  </si>
  <si>
    <t xml:space="preserve"> 0.9435926415787088
</t>
  </si>
  <si>
    <t>value_ratio_tb_to_total is: 0.41233323740639743</t>
  </si>
  <si>
    <t xml:space="preserve"> risk_ratio_tb_to_gold is: 0.03238550611845097</t>
  </si>
  <si>
    <t xml:space="preserve"> risk_ratio_tb_to_gold_before is: 0.03233472288710998
</t>
  </si>
  <si>
    <t xml:space="preserve"> 0.03233472288710998
</t>
  </si>
  <si>
    <t>value_ratio_reit_to_total is: 0.5724486595108682</t>
  </si>
  <si>
    <t xml:space="preserve"> risk_ratio_reit_to_gold is: 0.027105205740646714</t>
  </si>
  <si>
    <t xml:space="preserve"> risk_ratio_reit_to_gold_before is: 0.027444630973595098
</t>
  </si>
  <si>
    <t xml:space="preserve"> 0.027444630973595098
</t>
  </si>
  <si>
    <t>delta_gold is: 0.9927470184335108</t>
  </si>
  <si>
    <t xml:space="preserve"> delta_tb is: 1.0000154363727842</t>
  </si>
  <si>
    <t xml:space="preserve"> delta_reit is: 0.9868742197012517
</t>
  </si>
  <si>
    <t xml:space="preserve"> 0.9868742197012517
</t>
  </si>
  <si>
    <t>delta_gold_risk is: 1.0001322640061863</t>
  </si>
  <si>
    <t xml:space="preserve"> delta_tb_risk is: 1.0000491926021813</t>
  </si>
  <si>
    <t xml:space="preserve"> delta_reit_risk is: 0.9996696413386025
</t>
  </si>
  <si>
    <t xml:space="preserve"> 0.9996696413386025
</t>
  </si>
  <si>
    <t xml:space="preserve">collateral_ratio_tranche_gold is: 0.8958656467883269
</t>
  </si>
  <si>
    <t xml:space="preserve"> 0.8958656467883269
</t>
  </si>
  <si>
    <t xml:space="preserve">collateral_ratio_tranche_tb is: 0.37203629181341696
</t>
  </si>
  <si>
    <t xml:space="preserve"> 0.37203629181341696
</t>
  </si>
  <si>
    <t xml:space="preserve">collateral_ratio_tranche_reit is: 0.21426285802914022
</t>
  </si>
  <si>
    <t xml:space="preserve"> 0.21426285802914022
</t>
  </si>
  <si>
    <t>Total plot size is: 154327315.71122634</t>
  </si>
  <si>
    <t xml:space="preserve"> plot size of gold is: 93556707.15502772</t>
  </si>
  <si>
    <t xml:space="preserve"> plot size of TB is: 38567356.189877465</t>
  </si>
  <si>
    <t xml:space="preserve"> plot size of REIT is: 22203252.36632115
</t>
  </si>
  <si>
    <t xml:space="preserve"> 22203252.36632115
</t>
  </si>
  <si>
    <t xml:space="preserve">collateral ratio is: 1.4779988944233238
</t>
  </si>
  <si>
    <t xml:space="preserve"> 1.4779988944233238
</t>
  </si>
  <si>
    <t>S_gtbcps_0 is: 0.9999548120144204</t>
  </si>
  <si>
    <t xml:space="preserve">stdev_gtbcps is: 0.01162579468625834
</t>
  </si>
  <si>
    <t xml:space="preserve"> 0.01162579468625834
</t>
  </si>
  <si>
    <t>predicted price of GTBCPS is: 0.9999311510432707</t>
  </si>
  <si>
    <t xml:space="preserve"> actual price is: 0.9999548120144204
</t>
  </si>
  <si>
    <t xml:space="preserve"> 0.9999548120144204
</t>
  </si>
  <si>
    <t>predicted amount of GTBCPS is: 104423584.0093209</t>
  </si>
  <si>
    <t xml:space="preserve"> actual amount is: 104421113.13425843
</t>
  </si>
  <si>
    <t>plot sizes of gold is: 93556707.15502772</t>
  </si>
  <si>
    <t xml:space="preserve"> plot sizes of tb is: 38567356.189877465 </t>
  </si>
  <si>
    <t xml:space="preserve"> plot sizes of reit is: 22203252.36632115</t>
  </si>
  <si>
    <t xml:space="preserve"> plot sizes of total is: 154327315.71122634.
</t>
  </si>
  <si>
    <t xml:space="preserve"> 154327315.71122634.
</t>
  </si>
  <si>
    <t>predicted stdevs of gold is: 0.013628548449171596</t>
  </si>
  <si>
    <t xml:space="preserve"> predicted stdevs of tb is: 0.00037367798759044144</t>
  </si>
  <si>
    <t xml:space="preserve"> predicted stdevs of reit is: 0.022731975944691063</t>
  </si>
  <si>
    <t xml:space="preserve"> predicted stdevs of GTBCPS is: 0.01162579468625834.
</t>
  </si>
  <si>
    <t xml:space="preserve"> 0.01162579468625834.
</t>
  </si>
  <si>
    <t>total_value_of_collaterals is: 154326425.22098008</t>
  </si>
  <si>
    <t xml:space="preserve"> createdtionValue_gold is: 2213.7259741486696</t>
  </si>
  <si>
    <t xml:space="preserve"> createdValue_tb is: 912.5786725651977</t>
  </si>
  <si>
    <t xml:space="preserve"> createdValue_reit is: 525.3734600628111
</t>
  </si>
  <si>
    <t xml:space="preserve"> 525.3734600628111
</t>
  </si>
  <si>
    <t>plotValue_gold_after_creation is: 93553791.49124284</t>
  </si>
  <si>
    <t xml:space="preserve"> plotValue_tb_after_creation  is: 38566288.6235738</t>
  </si>
  <si>
    <t xml:space="preserve"> plotValue_reit_after_creation  is: 22202693.428056672</t>
  </si>
  <si>
    <t xml:space="preserve">total_value_after_creation is: 154322773.54287332
</t>
  </si>
  <si>
    <t xml:space="preserve"> 154322773.54287332
</t>
  </si>
  <si>
    <t>total_amount_gtncps_before_creation is: 104421113.13425843</t>
  </si>
  <si>
    <t>creation_amount_gtbcps is: 2470.8750624656677</t>
  </si>
  <si>
    <t xml:space="preserve">total_amount_gtbcps_new is: 104423584.0093209
</t>
  </si>
  <si>
    <t xml:space="preserve"> 104423584.0093209
</t>
  </si>
  <si>
    <t>payout of tranche of gold is: -701.9378107281043</t>
  </si>
  <si>
    <t xml:space="preserve"> payout of tranche of Treausry Bill Option is: -154.98763109794226</t>
  </si>
  <si>
    <t xml:space="preserve"> payout of tranche of Collar of REIT is: -33.564804415502124
</t>
  </si>
  <si>
    <t xml:space="preserve"> -33.564804415502124
</t>
  </si>
  <si>
    <t>Collateral size of tranche of gold is: 93553791.49124284</t>
  </si>
  <si>
    <t xml:space="preserve"> collateral size of tranche of Treausry Bill Option is: 38566288.6235738</t>
  </si>
  <si>
    <t xml:space="preserve"> collateral size of tranche of Collar of REIT is: 22202693.428056672
</t>
  </si>
  <si>
    <t xml:space="preserve"> 22202693.428056672
</t>
  </si>
  <si>
    <t>Collateral ratio of tranche of gold is: 0.8959896155807414</t>
  </si>
  <si>
    <t xml:space="preserve"> collateral ratio of tranche of Treausry Bill Option is: 0.36935963329125315</t>
  </si>
  <si>
    <t xml:space="preserve"> collateral ratio of tranche of Collar of REIT is: 0.21264111729051285
</t>
  </si>
  <si>
    <t xml:space="preserve"> 0.21264111729051285
</t>
  </si>
  <si>
    <t xml:space="preserve">date is: 2020-07-17 00:00:00
</t>
  </si>
  <si>
    <t xml:space="preserve"> 2020-07-17 00</t>
  </si>
  <si>
    <t>current price of gold is: 1810.42</t>
  </si>
  <si>
    <t xml:space="preserve"> predicted price of gold is: 1810.8663309069334
</t>
  </si>
  <si>
    <t xml:space="preserve"> 1810.8663309069334
</t>
  </si>
  <si>
    <t>current price of tb is: 100.7304688</t>
  </si>
  <si>
    <t xml:space="preserve"> current price of tb option is: 4.4480587782595595</t>
  </si>
  <si>
    <t xml:space="preserve"> predicted price of tb is: 100.78420604535165
</t>
  </si>
  <si>
    <t xml:space="preserve"> 100.78420604535165
</t>
  </si>
  <si>
    <t>current price of reit is: 61.0</t>
  </si>
  <si>
    <t xml:space="preserve"> current price of reit option is: 5.827899272719108</t>
  </si>
  <si>
    <t xml:space="preserve"> predicted price of reit is: 61.55720633289642
</t>
  </si>
  <si>
    <t xml:space="preserve"> 61.55720633289642
</t>
  </si>
  <si>
    <t>value_ratio_gold_to_total is: 0.03938248910972684</t>
  </si>
  <si>
    <t xml:space="preserve"> risk_ratio_to_gold is: 0.9435769833116311</t>
  </si>
  <si>
    <t xml:space="preserve"> risk_ratio_to_gold_before is: 0.9438497089278783
</t>
  </si>
  <si>
    <t xml:space="preserve"> 0.9438497089278783
</t>
  </si>
  <si>
    <t>value_ratio_tb_to_total is: 0.39722082903070083</t>
  </si>
  <si>
    <t xml:space="preserve"> risk_ratio_tb_to_gold is: 0.03253977361627845</t>
  </si>
  <si>
    <t xml:space="preserve"> risk_ratio_tb_to_gold_before is: 0.03238550611845097
</t>
  </si>
  <si>
    <t xml:space="preserve"> 0.03238550611845097
</t>
  </si>
  <si>
    <t>value_ratio_reit_to_total is: 0.5633966818595723</t>
  </si>
  <si>
    <t xml:space="preserve"> risk_ratio_reit_to_gold is: 0.027257166841450256</t>
  </si>
  <si>
    <t xml:space="preserve"> risk_ratio_reit_to_gold_before is: 0.027105205740646714
</t>
  </si>
  <si>
    <t xml:space="preserve"> 0.027105205740646714
</t>
  </si>
  <si>
    <t>delta_gold is: 1.007378307997062</t>
  </si>
  <si>
    <t xml:space="preserve"> delta_tb is: 0.9998732181147492</t>
  </si>
  <si>
    <t xml:space="preserve"> delta_reit is: 0.9969809048567397
</t>
  </si>
  <si>
    <t xml:space="preserve"> 0.9969809048567397
</t>
  </si>
  <si>
    <t>delta_gold_risk is: 0.9998596981983767</t>
  </si>
  <si>
    <t xml:space="preserve"> delta_tb_risk is: 1.0001494281902576</t>
  </si>
  <si>
    <t xml:space="preserve"> delta_reit_risk is: 1.000147950862243
</t>
  </si>
  <si>
    <t xml:space="preserve"> 1.000147950862243
</t>
  </si>
  <si>
    <t xml:space="preserve">collateral_ratio_tranche_gold is: 0.902727157173191
</t>
  </si>
  <si>
    <t xml:space="preserve"> 0.902727157173191
</t>
  </si>
  <si>
    <t xml:space="preserve">collateral_ratio_tranche_tb is: 0.36655308611493603
</t>
  </si>
  <si>
    <t xml:space="preserve"> 0.36655308611493603
</t>
  </si>
  <si>
    <t xml:space="preserve">collateral_ratio_tranche_reit is: 0.2104152640855966
</t>
  </si>
  <si>
    <t xml:space="preserve"> 0.2104152640855966
</t>
  </si>
  <si>
    <t>Total plot size is: 154941120.68011385</t>
  </si>
  <si>
    <t xml:space="preserve"> plot size of gold is: 94244060.17915815</t>
  </si>
  <si>
    <t xml:space="preserve"> plot size of TB is: 38561399.11679498</t>
  </si>
  <si>
    <t xml:space="preserve"> plot size of REIT is: 22135661.38416073
</t>
  </si>
  <si>
    <t xml:space="preserve"> 22135661.38416073
</t>
  </si>
  <si>
    <t xml:space="preserve">collateral ratio is: 1.4838773292371892
</t>
  </si>
  <si>
    <t xml:space="preserve"> 1.4838773292371892
</t>
  </si>
  <si>
    <t>S_gtbcps_0 is: 0.9999311510432707</t>
  </si>
  <si>
    <t xml:space="preserve">stdev_gtbcps is: 0.01164104322569608
</t>
  </si>
  <si>
    <t xml:space="preserve"> 0.01164104322569608
</t>
  </si>
  <si>
    <t>predicted price of GTBCPS is: 0.9999266946364121</t>
  </si>
  <si>
    <t xml:space="preserve"> actual price is: 0.9999311510432707
</t>
  </si>
  <si>
    <t xml:space="preserve"> 0.9999311510432707
</t>
  </si>
  <si>
    <t>predicted amount of GTBCPS is: 104424049.39741232</t>
  </si>
  <si>
    <t xml:space="preserve"> actual amount is: 104423584.0093209
</t>
  </si>
  <si>
    <t>plot sizes of gold is: 94244060.17915815</t>
  </si>
  <si>
    <t xml:space="preserve"> plot sizes of tb is: 38561399.11679498 </t>
  </si>
  <si>
    <t xml:space="preserve"> plot sizes of reit is: 22135661.38416073</t>
  </si>
  <si>
    <t xml:space="preserve"> plot sizes of total is: 154941120.68011385.
</t>
  </si>
  <si>
    <t xml:space="preserve"> 154941120.68011385.
</t>
  </si>
  <si>
    <t>predicted stdevs of gold is: 0.013646301159257515</t>
  </si>
  <si>
    <t xml:space="preserve"> predicted stdevs of tb is: 0.00037406878502298474</t>
  </si>
  <si>
    <t xml:space="preserve"> predicted stdevs of reit is: 0.022731140992365204</t>
  </si>
  <si>
    <t xml:space="preserve"> predicted stdevs of GTBCPS is: 0.01164104322569608.
</t>
  </si>
  <si>
    <t xml:space="preserve"> 0.01164104322569608.
</t>
  </si>
  <si>
    <t>total_value_of_collaterals is: 154940953.01404142</t>
  </si>
  <si>
    <t xml:space="preserve"> createdtionValue_gold is: 420.018163264132</t>
  </si>
  <si>
    <t xml:space="preserve"> createdValue_tb is: 171.85702670450678</t>
  </si>
  <si>
    <t xml:space="preserve"> createdValue_reit is: 98.65227780679356
</t>
  </si>
  <si>
    <t xml:space="preserve"> 98.65227780679356
</t>
  </si>
  <si>
    <t>plotValue_gold_after_creation is: 94243498.63289899</t>
  </si>
  <si>
    <t xml:space="preserve"> plotValue_tb_after_creation  is: 38561207.294968866</t>
  </si>
  <si>
    <t xml:space="preserve"> plotValue_reit_after_creation  is: 22135556.558705796</t>
  </si>
  <si>
    <t xml:space="preserve">total_value_after_creation is: 154940262.48657367
</t>
  </si>
  <si>
    <t xml:space="preserve"> 154940262.48657367
</t>
  </si>
  <si>
    <t>total_amount_gtncps_before_creation is: 104423584.0093209</t>
  </si>
  <si>
    <t>creation_amount_gtbcps is: 465.38809141516685</t>
  </si>
  <si>
    <t xml:space="preserve">total_amount_gtbcps_new is: 104424049.39741232
</t>
  </si>
  <si>
    <t xml:space="preserve"> 104424049.39741232
</t>
  </si>
  <si>
    <t>payout of tranche of gold is: -141.52809590464406</t>
  </si>
  <si>
    <t xml:space="preserve"> payout of tranche of Treausry Bill Option is: -19.96479941009177</t>
  </si>
  <si>
    <t xml:space="preserve"> payout of tranche of Collar of REIT is: -6.173177126430621
</t>
  </si>
  <si>
    <t xml:space="preserve"> -6.173177126430621
</t>
  </si>
  <si>
    <t>Collateral size of tranche of gold is: 94243498.63289899</t>
  </si>
  <si>
    <t xml:space="preserve"> collateral size of tranche of Treausry Bill Option is: 38561207.294968866</t>
  </si>
  <si>
    <t xml:space="preserve"> collateral size of tranche of Collar of REIT is: 22135556.558705796
</t>
  </si>
  <si>
    <t xml:space="preserve"> 22135556.558705796
</t>
  </si>
  <si>
    <t>Collateral ratio of tranche of gold is: 0.9025777901368566</t>
  </si>
  <si>
    <t xml:space="preserve"> collateral ratio of tranche of Treausry Bill Option is: 0.3693038752824113</t>
  </si>
  <si>
    <t xml:space="preserve"> collateral ratio of tranche of Collar of REIT is: 0.21199405807321856
</t>
  </si>
  <si>
    <t xml:space="preserve"> 0.21199405807321856
</t>
  </si>
  <si>
    <t xml:space="preserve">date is: 2020-07-20 00:00:00
</t>
  </si>
  <si>
    <t xml:space="preserve"> 2020-07-20 00</t>
  </si>
  <si>
    <t>current price of gold is: 1817.77</t>
  </si>
  <si>
    <t xml:space="preserve"> predicted price of gold is: 1814.3443498272377
</t>
  </si>
  <si>
    <t xml:space="preserve"> 1814.3443498272377
</t>
  </si>
  <si>
    <t>current price of tb is: 100.7246094</t>
  </si>
  <si>
    <t xml:space="preserve"> current price of tb option is: 4.449685267647363</t>
  </si>
  <si>
    <t xml:space="preserve"> predicted price of tb is: 100.77666389444309
</t>
  </si>
  <si>
    <t xml:space="preserve"> 100.77666389444309
</t>
  </si>
  <si>
    <t>current price of reit is: 60.35</t>
  </si>
  <si>
    <t xml:space="preserve"> current price of reit option is: 5.872479192184876</t>
  </si>
  <si>
    <t xml:space="preserve"> predicted price of reit is: 60.63667506981092
</t>
  </si>
  <si>
    <t xml:space="preserve"> 60.63667506981092
</t>
  </si>
  <si>
    <t>value_ratio_gold_to_total is: -0.4734671343710738</t>
  </si>
  <si>
    <t xml:space="preserve"> risk_ratio_to_gold is: 0.943868579422616</t>
  </si>
  <si>
    <t xml:space="preserve"> risk_ratio_to_gold_before is: 0.9435769833116311
</t>
  </si>
  <si>
    <t xml:space="preserve"> 0.9435769833116311
</t>
  </si>
  <si>
    <t>value_ratio_tb_to_total is: 0.6221959970660403</t>
  </si>
  <si>
    <t xml:space="preserve"> risk_ratio_tb_to_gold is: 0.032541281311890824</t>
  </si>
  <si>
    <t xml:space="preserve"> risk_ratio_tb_to_gold_before is: 0.03253977361627845
</t>
  </si>
  <si>
    <t xml:space="preserve"> 0.03253977361627845
</t>
  </si>
  <si>
    <t>value_ratio_reit_to_total is: 0.8512711373050335</t>
  </si>
  <si>
    <t xml:space="preserve"> risk_ratio_reit_to_gold is: 0.026928248452221727</t>
  </si>
  <si>
    <t xml:space="preserve"> risk_ratio_reit_to_gold_before is: 0.027257166841450256
</t>
  </si>
  <si>
    <t xml:space="preserve"> 0.027257166841450256
</t>
  </si>
  <si>
    <t>delta_gold is: 1.0040598314203333</t>
  </si>
  <si>
    <t xml:space="preserve"> delta_tb is: 0.999959754992681</t>
  </si>
  <si>
    <t xml:space="preserve"> delta_reit is: 0.9909406088306987
</t>
  </si>
  <si>
    <t xml:space="preserve"> 0.9909406088306987
</t>
  </si>
  <si>
    <t>delta_gold_risk is: 1.0001500306463231</t>
  </si>
  <si>
    <t xml:space="preserve"> delta_tb_risk is: 1.0000014601816325</t>
  </si>
  <si>
    <t xml:space="preserve"> delta_reit_risk is: 0.9996798091073534
</t>
  </si>
  <si>
    <t xml:space="preserve"> 0.9996798091073534
</t>
  </si>
  <si>
    <t xml:space="preserve">collateral_ratio_tranche_gold is: 0.9061061601157095
</t>
  </si>
  <si>
    <t xml:space="preserve"> 0.9061061601157095
</t>
  </si>
  <si>
    <t xml:space="preserve">collateral_ratio_tranche_tb is: 0.36779528655638954
</t>
  </si>
  <si>
    <t xml:space="preserve"> 0.36779528655638954
</t>
  </si>
  <si>
    <t xml:space="preserve">collateral_ratio_tranche_reit is: 0.20929111948498577
</t>
  </si>
  <si>
    <t xml:space="preserve"> 0.20929111948498577
</t>
  </si>
  <si>
    <t>Total plot size is: 155120788.6418003</t>
  </si>
  <si>
    <t xml:space="preserve"> plot size of gold is: 94626111.34981097</t>
  </si>
  <si>
    <t xml:space="preserve"> plot size of TB is: 38559655.39889905</t>
  </si>
  <si>
    <t xml:space="preserve"> plot size of REIT is: 21935021.893090285
</t>
  </si>
  <si>
    <t xml:space="preserve"> 21935021.893090285
</t>
  </si>
  <si>
    <t xml:space="preserve">collateral ratio is: 1.4855980165148241
</t>
  </si>
  <si>
    <t xml:space="preserve"> 1.4855980165148241
</t>
  </si>
  <si>
    <t>S_gtbcps_0 is: 0.9999266946364121</t>
  </si>
  <si>
    <t xml:space="preserve">stdev_gtbcps is: 0.011639611167485239
</t>
  </si>
  <si>
    <t xml:space="preserve"> 0.011639611167485239
</t>
  </si>
  <si>
    <t>predicted price of GTBCPS is: 0.9999452283707853</t>
  </si>
  <si>
    <t xml:space="preserve"> actual price is: 0.9999266946364121
</t>
  </si>
  <si>
    <t xml:space="preserve"> 0.9999266946364121
</t>
  </si>
  <si>
    <t>predicted amount of GTBCPS is: 104422113.92380957</t>
  </si>
  <si>
    <t xml:space="preserve"> actual amount is: 104424049.39741232
</t>
  </si>
  <si>
    <t>plot sizes of gold is: 94626111.34981097</t>
  </si>
  <si>
    <t xml:space="preserve"> plot sizes of tb is: 38559655.39889905 </t>
  </si>
  <si>
    <t xml:space="preserve"> plot sizes of reit is: 21935021.893090285</t>
  </si>
  <si>
    <t xml:space="preserve"> plot sizes of total is: 155120788.6418003.
</t>
  </si>
  <si>
    <t xml:space="preserve"> 155120788.6418003.
</t>
  </si>
  <si>
    <t>predicted stdevs of gold is: 0.013655481921564324</t>
  </si>
  <si>
    <t xml:space="preserve"> predicted stdevs of tb is: 0.00037423549398455004</t>
  </si>
  <si>
    <t xml:space="preserve"> predicted stdevs of reit is: 0.02274673449995654</t>
  </si>
  <si>
    <t xml:space="preserve"> predicted stdevs of GTBCPS is: 0.011639611167485239.
</t>
  </si>
  <si>
    <t xml:space="preserve"> 0.011639611167485239.
</t>
  </si>
  <si>
    <t>total_value_of_collaterals is: 155121487.02721635</t>
  </si>
  <si>
    <t xml:space="preserve"> createdtionValue_gold is: -1753.9138448989129</t>
  </si>
  <si>
    <t xml:space="preserve"> createdValue_tb is: -714.7089695733356</t>
  </si>
  <si>
    <t xml:space="preserve"> createdValue_reit is: -406.5683885933988
</t>
  </si>
  <si>
    <t xml:space="preserve"> -406.5683885933988
</t>
  </si>
  <si>
    <t>plotValue_gold_after_creation is: 94628408.116268</t>
  </si>
  <si>
    <t xml:space="preserve"> plotValue_tb_after_creation  is: 38560487.02383151</t>
  </si>
  <si>
    <t xml:space="preserve"> plotValue_reit_after_creation  is: 21935467.078319903</t>
  </si>
  <si>
    <t xml:space="preserve">total_value_after_creation is: 155124362.2184194
</t>
  </si>
  <si>
    <t xml:space="preserve"> 155124362.2184194
</t>
  </si>
  <si>
    <t>total_amount_gtncps_before_creation is: 104424049.39741232</t>
  </si>
  <si>
    <t>creation_amount_gtbcps is: -1935.4736027419567</t>
  </si>
  <si>
    <t xml:space="preserve">total_amount_gtbcps_new is: 104422113.92380957
</t>
  </si>
  <si>
    <t xml:space="preserve"> 104422113.92380957
</t>
  </si>
  <si>
    <t>payout of tranche of gold is: 542.8526121205716</t>
  </si>
  <si>
    <t xml:space="preserve"> payout of tranche of Treausry Bill Option is: 116.91596288627018</t>
  </si>
  <si>
    <t xml:space="preserve"> payout of tranche of Collar of REIT is: 38.6168410246431
</t>
  </si>
  <si>
    <t xml:space="preserve"> 38.6168410246431
</t>
  </si>
  <si>
    <t>Collateral size of tranche of gold is: 94628408.116268</t>
  </si>
  <si>
    <t xml:space="preserve"> collateral size of tranche of Treausry Bill Option is: 38560487.02383151</t>
  </si>
  <si>
    <t xml:space="preserve"> collateral size of tranche of Collar of REIT is: 21935467.078319903
</t>
  </si>
  <si>
    <t xml:space="preserve"> 21935467.078319903
</t>
  </si>
  <si>
    <t>Collateral ratio of tranche of gold is: 0.9062432638681973</t>
  </si>
  <si>
    <t xml:space="preserve"> collateral ratio of tranche of Treausry Bill Option is: 0.3692884865387137</t>
  </si>
  <si>
    <t xml:space="preserve"> collateral ratio of tranche of Collar of REIT is: 0.21007295457306288
</t>
  </si>
  <si>
    <t xml:space="preserve"> 0.21007295457306288
</t>
  </si>
  <si>
    <t xml:space="preserve">date is: 2020-07-21 00:00:00
</t>
  </si>
  <si>
    <t xml:space="preserve"> 2020-07-21 00</t>
  </si>
  <si>
    <t>current price of gold is: 1841.91</t>
  </si>
  <si>
    <t xml:space="preserve"> predicted price of gold is: 1832.9934752504962
</t>
  </si>
  <si>
    <t xml:space="preserve"> 1832.9934752504962
</t>
  </si>
  <si>
    <t>current price of tb is: 100.7226563</t>
  </si>
  <si>
    <t xml:space="preserve"> current price of tb option is: 4.450497952656796</t>
  </si>
  <si>
    <t xml:space="preserve"> predicted price of tb is: 100.7738699993316
</t>
  </si>
  <si>
    <t xml:space="preserve"> 100.7738699993316
</t>
  </si>
  <si>
    <t xml:space="preserve"> current price of reit option is: 5.8480595657955945</t>
  </si>
  <si>
    <t xml:space="preserve"> predicted price of reit is: 61.23805565152535
</t>
  </si>
  <si>
    <t xml:space="preserve"> 61.23805565152535
</t>
  </si>
  <si>
    <t>value_ratio_gold_to_total is: -5.335076551295083</t>
  </si>
  <si>
    <t xml:space="preserve"> risk_ratio_to_gold is: 0.943594067048296</t>
  </si>
  <si>
    <t xml:space="preserve"> risk_ratio_to_gold_before is: 0.943868579422616
</t>
  </si>
  <si>
    <t xml:space="preserve"> 0.943868579422616
</t>
  </si>
  <si>
    <t>value_ratio_tb_to_total is: 2.6935355365386515</t>
  </si>
  <si>
    <t xml:space="preserve"> risk_ratio_tb_to_gold is: 0.032622277917679646</t>
  </si>
  <si>
    <t xml:space="preserve"> risk_ratio_tb_to_gold_before is: 0.032541281311890824
</t>
  </si>
  <si>
    <t xml:space="preserve"> 0.032541281311890824
</t>
  </si>
  <si>
    <t>value_ratio_reit_to_total is: 3.6415410147564318</t>
  </si>
  <si>
    <t xml:space="preserve"> risk_ratio_reit_to_gold is: 0.027155474954538093</t>
  </si>
  <si>
    <t xml:space="preserve"> risk_ratio_reit_to_gold_before is: 0.026928248452221727
</t>
  </si>
  <si>
    <t xml:space="preserve"> 0.026928248452221727
</t>
  </si>
  <si>
    <t>delta_gold is: 1.0132800079217943</t>
  </si>
  <si>
    <t xml:space="preserve"> delta_tb is: 0.9999891569038405</t>
  </si>
  <si>
    <t xml:space="preserve"> delta_reit is: 1.0094466468371746
</t>
  </si>
  <si>
    <t xml:space="preserve"> 1.0094466468371746
</t>
  </si>
  <si>
    <t>delta_gold_risk is: 0.9998587803840104</t>
  </si>
  <si>
    <t xml:space="preserve"> delta_tb_risk is: 1.0000784439394867</t>
  </si>
  <si>
    <t xml:space="preserve"> delta_reit_risk is: 1.0002212681388976
</t>
  </si>
  <si>
    <t xml:space="preserve"> 1.0002212681388976
</t>
  </si>
  <si>
    <t xml:space="preserve">collateral_ratio_tranche_gold is: 0.9184078787994056
</t>
  </si>
  <si>
    <t xml:space="preserve"> 0.9184078787994056
</t>
  </si>
  <si>
    <t xml:space="preserve">collateral_ratio_tranche_tb is: 0.36441606817851613
</t>
  </si>
  <si>
    <t xml:space="preserve"> 0.36441606817851613
</t>
  </si>
  <si>
    <t xml:space="preserve">collateral_ratio_tranche_reit is: 0.2092319267649773
</t>
  </si>
  <si>
    <t xml:space="preserve"> 0.2092319267649773
</t>
  </si>
  <si>
    <t>Total plot size is: 156587826.72345883</t>
  </si>
  <si>
    <t xml:space="preserve"> plot size of gold is: 95885074.12567882</t>
  </si>
  <si>
    <t xml:space="preserve"> plot size of TB is: 38560068.90876275</t>
  </si>
  <si>
    <t xml:space="preserve"> plot size of REIT is: 22142683.689017262
</t>
  </si>
  <si>
    <t xml:space="preserve"> 22142683.689017262
</t>
  </si>
  <si>
    <t xml:space="preserve">collateral ratio is: 1.4996478990827646
</t>
  </si>
  <si>
    <t xml:space="preserve"> 1.4996478990827646
</t>
  </si>
  <si>
    <t>S_gtbcps_0 is: 0.9999452283707853</t>
  </si>
  <si>
    <t xml:space="preserve">stdev_gtbcps is: 0.011627041514681252
</t>
  </si>
  <si>
    <t xml:space="preserve"> 0.011627041514681252
</t>
  </si>
  <si>
    <t>predicted price of GTBCPS is: 0.9999549093369966</t>
  </si>
  <si>
    <t xml:space="preserve"> actual price is: 0.9999452283707853
</t>
  </si>
  <si>
    <t xml:space="preserve"> 0.9999452283707853
</t>
  </si>
  <si>
    <t>predicted amount of GTBCPS is: 104421102.97126846</t>
  </si>
  <si>
    <t xml:space="preserve"> actual amount is: 104422113.92380957
</t>
  </si>
  <si>
    <t>plot sizes of gold is: 95885074.12567882</t>
  </si>
  <si>
    <t xml:space="preserve"> plot sizes of tb is: 38560068.90876275 </t>
  </si>
  <si>
    <t xml:space="preserve"> plot sizes of reit is: 22142683.689017262</t>
  </si>
  <si>
    <t xml:space="preserve"> plot sizes of total is: 156587826.72345886.
</t>
  </si>
  <si>
    <t xml:space="preserve"> 156587826.72345886.
</t>
  </si>
  <si>
    <t>predicted stdevs of gold is: 0.013589830785882048</t>
  </si>
  <si>
    <t xml:space="preserve"> predicted stdevs of tb is: 0.00037409613693354743</t>
  </si>
  <si>
    <t xml:space="preserve"> predicted stdevs of reit is: 0.02272380638208495</t>
  </si>
  <si>
    <t xml:space="preserve"> predicted stdevs of GTBCPS is: 0.011627041514681252.
</t>
  </si>
  <si>
    <t xml:space="preserve"> 0.011627041514681252.
</t>
  </si>
  <si>
    <t>total_value_of_collaterals is: 156588191.48636964</t>
  </si>
  <si>
    <t xml:space="preserve"> createdtionValue_gold is: -928.3137682912931</t>
  </si>
  <si>
    <t xml:space="preserve"> createdValue_tb is: -373.3197601334028</t>
  </si>
  <si>
    <t xml:space="preserve"> createdValue_reit is: -214.37449664832022
</t>
  </si>
  <si>
    <t xml:space="preserve"> -214.37449664832022
</t>
  </si>
  <si>
    <t>plotValue_gold_after_creation is: 95886287.5628588</t>
  </si>
  <si>
    <t xml:space="preserve"> plotValue_tb_after_creation  is: 38560503.02791214</t>
  </si>
  <si>
    <t xml:space="preserve"> plotValue_reit_after_creation  is: 22142916.903623763</t>
  </si>
  <si>
    <t xml:space="preserve">total_value_after_creation is: 156589707.49439472
</t>
  </si>
  <si>
    <t xml:space="preserve"> 156589707.49439472
</t>
  </si>
  <si>
    <t>total_amount_gtncps_before_creation is: 104422113.92380957</t>
  </si>
  <si>
    <t>creation_amount_gtbcps is: -1010.9525411128998</t>
  </si>
  <si>
    <t xml:space="preserve">total_amount_gtbcps_new is: 104421102.97126846
</t>
  </si>
  <si>
    <t xml:space="preserve"> 104421102.97126846
</t>
  </si>
  <si>
    <t>payout of tranche of gold is: 285.12341168356215</t>
  </si>
  <si>
    <t xml:space="preserve"> payout of tranche of Treausry Bill Option is: 60.799389253358505</t>
  </si>
  <si>
    <t xml:space="preserve"> payout of tranche of Collar of REIT is: 18.840109852293722
</t>
  </si>
  <si>
    <t xml:space="preserve"> 18.840109852293722
</t>
  </si>
  <si>
    <t>Collateral size of tranche of gold is: 95886287.5628588</t>
  </si>
  <si>
    <t xml:space="preserve"> collateral size of tranche of Treausry Bill Option is: 38560503.02791214</t>
  </si>
  <si>
    <t xml:space="preserve"> collateral size of tranche of Collar of REIT is: 22142916.903623763
</t>
  </si>
  <si>
    <t xml:space="preserve"> 22142916.903623763
</t>
  </si>
  <si>
    <t>Collateral ratio of tranche of gold is: 0.9182979326013757</t>
  </si>
  <si>
    <t xml:space="preserve"> collateral ratio of tranche of Treausry Bill Option is: 0.3692919093085918</t>
  </si>
  <si>
    <t xml:space="preserve"> collateral ratio of tranche of Collar of REIT is: 0.21206155052182848
</t>
  </si>
  <si>
    <t xml:space="preserve"> 0.21206155052182848
</t>
  </si>
  <si>
    <t xml:space="preserve">date is: 2020-07-22 00:00:00
</t>
  </si>
  <si>
    <t xml:space="preserve"> 2020-07-22 00</t>
  </si>
  <si>
    <t>current price of gold is: 1871.41</t>
  </si>
  <si>
    <t xml:space="preserve"> predicted price of gold is: 1862.9181606507348
</t>
  </si>
  <si>
    <t xml:space="preserve"> 1862.9181606507348
</t>
  </si>
  <si>
    <t>current price of tb is: 100.7148438</t>
  </si>
  <si>
    <t xml:space="preserve"> current price of tb option is: 4.451313427635808</t>
  </si>
  <si>
    <t xml:space="preserve"> predicted price of tb is: 100.76521381335395
</t>
  </si>
  <si>
    <t xml:space="preserve"> 100.76521381335395
</t>
  </si>
  <si>
    <t>current price of reit is: 59.55</t>
  </si>
  <si>
    <t xml:space="preserve"> current price of reit option is: 5.9230994348979635</t>
  </si>
  <si>
    <t xml:space="preserve"> predicted price of reit is: 59.85028767980158
</t>
  </si>
  <si>
    <t xml:space="preserve"> 59.85028767980158
</t>
  </si>
  <si>
    <t>value_ratio_gold_to_total is: -3.802490008575084</t>
  </si>
  <si>
    <t xml:space="preserve"> risk_ratio_to_gold is: 0.9445847606158211</t>
  </si>
  <si>
    <t xml:space="preserve"> risk_ratio_to_gold_before is: 0.943594067048296
</t>
  </si>
  <si>
    <t xml:space="preserve"> 0.943594067048296
</t>
  </si>
  <si>
    <t>value_ratio_tb_to_total is: 2.0157713308144998</t>
  </si>
  <si>
    <t xml:space="preserve"> risk_ratio_tb_to_gold is: 0.032259992428931815</t>
  </si>
  <si>
    <t xml:space="preserve"> risk_ratio_tb_to_gold_before is: 0.032622277917679646
</t>
  </si>
  <si>
    <t xml:space="preserve"> 0.032622277917679646
</t>
  </si>
  <si>
    <t>value_ratio_reit_to_total is: 2.7867186777605846</t>
  </si>
  <si>
    <t xml:space="preserve"> risk_ratio_reit_to_gold is: 0.026406250871511817</t>
  </si>
  <si>
    <t xml:space="preserve"> risk_ratio_reit_to_gold_before is: 0.027155474954538093
</t>
  </si>
  <si>
    <t xml:space="preserve"> 0.027155474954538093
</t>
  </si>
  <si>
    <t>delta_gold is: 1.016015983408527</t>
  </si>
  <si>
    <t xml:space="preserve"> delta_tb is: 0.999933471378027</t>
  </si>
  <si>
    <t xml:space="preserve"> delta_reit is: 0.9794315625639916
</t>
  </si>
  <si>
    <t xml:space="preserve"> 0.9794315625639916
</t>
  </si>
  <si>
    <t>delta_gold_risk is: 1.0005097224694814</t>
  </si>
  <si>
    <t xml:space="preserve"> delta_tb_risk is: 0.9996491597203592</t>
  </si>
  <si>
    <t xml:space="preserve"> delta_reit_risk is: 0.9992705835666605
</t>
  </si>
  <si>
    <t xml:space="preserve"> 0.9992705835666605
</t>
  </si>
  <si>
    <t xml:space="preserve">collateral_ratio_tranche_gold is: 0.9325300455363275
</t>
  </si>
  <si>
    <t xml:space="preserve"> 0.9325300455363275
</t>
  </si>
  <si>
    <t xml:space="preserve">collateral_ratio_tranche_tb is: 0.3635739458677507
</t>
  </si>
  <si>
    <t xml:space="preserve"> 0.3635739458677507
</t>
  </si>
  <si>
    <t xml:space="preserve">collateral_ratio_tranche_reit is: 0.20457491751919282
</t>
  </si>
  <si>
    <t xml:space="preserve"> 0.20457491751919282
</t>
  </si>
  <si>
    <t>Total plot size is: 157667410.10699475</t>
  </si>
  <si>
    <t xml:space="preserve"> plot size of gold is: 97422000.7535708</t>
  </si>
  <si>
    <t xml:space="preserve"> plot size of TB is: 38557937.65078311</t>
  </si>
  <si>
    <t xml:space="preserve"> plot size of REIT is: 21687471.702640843
</t>
  </si>
  <si>
    <t xml:space="preserve"> 21687471.702640843
</t>
  </si>
  <si>
    <t xml:space="preserve">collateral ratio is: 1.5099871124614872
</t>
  </si>
  <si>
    <t xml:space="preserve"> 1.5099871124614872
</t>
  </si>
  <si>
    <t>S_gtbcps_0 is: 0.9999549093369966</t>
  </si>
  <si>
    <t xml:space="preserve">stdev_gtbcps is: 0.011637453655831555
</t>
  </si>
  <si>
    <t xml:space="preserve"> 0.011637453655831555
</t>
  </si>
  <si>
    <t>predicted price of GTBCPS is: 1.0000015677042609</t>
  </si>
  <si>
    <t xml:space="preserve"> actual price is: 0.9999549093369966
</t>
  </si>
  <si>
    <t xml:space="preserve"> 0.9999549093369966
</t>
  </si>
  <si>
    <t>predicted amount of GTBCPS is: 105111441.95434108</t>
  </si>
  <si>
    <t xml:space="preserve"> actual amount is: 104421102.97126846
</t>
  </si>
  <si>
    <t>plot sizes of gold is: 97422000.7535708</t>
  </si>
  <si>
    <t xml:space="preserve"> plot sizes of tb is: 38557937.65078311 </t>
  </si>
  <si>
    <t xml:space="preserve"> plot sizes of reit is: 21687471.702640843</t>
  </si>
  <si>
    <t xml:space="preserve"> plot sizes of total is: 157667410.10699475.
</t>
  </si>
  <si>
    <t xml:space="preserve"> 157667410.10699475.
</t>
  </si>
  <si>
    <t>predicted stdevs of gold is: 0.013617511657011444</t>
  </si>
  <si>
    <t xml:space="preserve"> predicted stdevs of tb is: 0.0003703881186064318</t>
  </si>
  <si>
    <t xml:space="preserve"> predicted stdevs of reit is: 0.022774464079187685</t>
  </si>
  <si>
    <t xml:space="preserve"> predicted stdevs of GTBCPS is: 0.011637453655831555.
</t>
  </si>
  <si>
    <t xml:space="preserve"> 0.011637453655831555.
</t>
  </si>
  <si>
    <t>total_value_of_collaterals is: 157669185.87571958</t>
  </si>
  <si>
    <t xml:space="preserve"> createdtionValue_gold is: 639846.3311195372</t>
  </si>
  <si>
    <t xml:space="preserve"> createdValue_tb is: 253238.31359631877</t>
  </si>
  <si>
    <t xml:space="preserve"> createdValue_reit is: 142437.11595615075
</t>
  </si>
  <si>
    <t xml:space="preserve"> 142437.11595615075
</t>
  </si>
  <si>
    <t>plotValue_gold_after_creation is: 96783553.10349433</t>
  </si>
  <si>
    <t xml:space="preserve"> plotValue_tb_after_creation  is: 38304984.462292396</t>
  </si>
  <si>
    <t xml:space="preserve"> plotValue_reit_after_creation  is: 21545126.54926086</t>
  </si>
  <si>
    <t xml:space="preserve">total_value_after_creation is: 156633664.11504757
</t>
  </si>
  <si>
    <t xml:space="preserve"> 156633664.11504757
</t>
  </si>
  <si>
    <t>total_amount_gtncps_before_creation is: 104421102.97126846</t>
  </si>
  <si>
    <t>creation_amount_gtbcps is: 690338.9830726236</t>
  </si>
  <si>
    <t xml:space="preserve">total_amount_gtbcps_new is: 105111441.95434108
</t>
  </si>
  <si>
    <t xml:space="preserve"> 105111441.95434108
</t>
  </si>
  <si>
    <t>payout of tranche of gold is: 1398.6810430781243</t>
  </si>
  <si>
    <t xml:space="preserve"> payout of tranche of Treausry Bill Option is: 285.1251056044259</t>
  </si>
  <si>
    <t xml:space="preserve"> payout of tranche of Collar of REIT is: 91.96257616658916
</t>
  </si>
  <si>
    <t xml:space="preserve"> 91.96257616658916
</t>
  </si>
  <si>
    <t>Collateral size of tranche of gold is: 96783553.10349433</t>
  </si>
  <si>
    <t xml:space="preserve"> collateral size of tranche of Treausry Bill Option is: 38304984.462292396</t>
  </si>
  <si>
    <t xml:space="preserve"> collateral size of tranche of Collar of REIT is: 21545126.54926086
</t>
  </si>
  <si>
    <t xml:space="preserve"> 21545126.54926086
</t>
  </si>
  <si>
    <t>Collateral ratio of tranche of gold is: 0.9268567236104912</t>
  </si>
  <si>
    <t xml:space="preserve"> collateral ratio of tranche of Treausry Bill Option is: 0.3668312565328754</t>
  </si>
  <si>
    <t xml:space="preserve"> collateral ratio of tranche of Collar of REIT is: 0.20632891398260048
</t>
  </si>
  <si>
    <t xml:space="preserve"> 0.20632891398260048
</t>
  </si>
  <si>
    <t xml:space="preserve">date is: 2020-07-23 00:00:00
</t>
  </si>
  <si>
    <t xml:space="preserve"> 2020-07-23 00</t>
  </si>
  <si>
    <t>current price of gold is: 1887.44</t>
  </si>
  <si>
    <t xml:space="preserve"> predicted price of gold is: 1874.8653203615102
</t>
  </si>
  <si>
    <t xml:space="preserve"> 1874.8653203615102
</t>
  </si>
  <si>
    <t>current price of tb is: 100.7109375</t>
  </si>
  <si>
    <t xml:space="preserve"> current price of tb option is: 4.452126916567536</t>
  </si>
  <si>
    <t xml:space="preserve"> predicted price of tb is: 100.76046588566791
</t>
  </si>
  <si>
    <t xml:space="preserve"> 100.76046588566791
</t>
  </si>
  <si>
    <t>current price of reit is: 59.05</t>
  </si>
  <si>
    <t xml:space="preserve"> current price of reit option is: 5.954107624729048</t>
  </si>
  <si>
    <t xml:space="preserve"> predicted price of reit is: 59.50177128417175
</t>
  </si>
  <si>
    <t xml:space="preserve"> 59.50177128417175
</t>
  </si>
  <si>
    <t>value_ratio_gold_to_total is: 7.5426411110699565</t>
  </si>
  <si>
    <t xml:space="preserve"> risk_ratio_to_gold is: 0.9450877977952389</t>
  </si>
  <si>
    <t xml:space="preserve"> risk_ratio_to_gold_before is: 0.9445847606158211
</t>
  </si>
  <si>
    <t xml:space="preserve"> 0.9445847606158211
</t>
  </si>
  <si>
    <t>value_ratio_tb_to_total is: -2.7002175265424695</t>
  </si>
  <si>
    <t xml:space="preserve"> risk_ratio_tb_to_gold is: 0.03203145885991547</t>
  </si>
  <si>
    <t xml:space="preserve"> risk_ratio_tb_to_gold_before is: 0.032259992428931815
</t>
  </si>
  <si>
    <t xml:space="preserve"> 0.032259992428931815
</t>
  </si>
  <si>
    <t>value_ratio_reit_to_total is: -3.8424235845274866</t>
  </si>
  <si>
    <t xml:space="preserve"> risk_ratio_reit_to_gold is: 0.026071293427082302</t>
  </si>
  <si>
    <t xml:space="preserve"> risk_ratio_reit_to_gold_before is: 0.026406250871511817
</t>
  </si>
  <si>
    <t xml:space="preserve"> 0.026406250871511817
</t>
  </si>
  <si>
    <t>delta_gold is: 1.0085657338584275</t>
  </si>
  <si>
    <t xml:space="preserve"> delta_tb is: 0.9999705911944508</t>
  </si>
  <si>
    <t xml:space="preserve"> delta_reit is: 0.9928368778289586
</t>
  </si>
  <si>
    <t xml:space="preserve"> 0.9928368778289586
</t>
  </si>
  <si>
    <t>delta_gold_risk is: 1.0002586861676621</t>
  </si>
  <si>
    <t xml:space="preserve"> delta_tb_risk is: 0.9997786085185008</t>
  </si>
  <si>
    <t xml:space="preserve"> delta_reit_risk is: 0.9996736599722138
</t>
  </si>
  <si>
    <t xml:space="preserve"> 0.9996736599722138
</t>
  </si>
  <si>
    <t xml:space="preserve">collateral_ratio_tranche_gold is: 0.934554175391728
</t>
  </si>
  <si>
    <t xml:space="preserve"> 0.934554175391728
</t>
  </si>
  <si>
    <t xml:space="preserve">collateral_ratio_tranche_tb is: 0.3637856066857323
</t>
  </si>
  <si>
    <t xml:space="preserve"> 0.3637856066857323
</t>
  </si>
  <si>
    <t xml:space="preserve">collateral_ratio_tranche_reit is: 0.20317746357488245
</t>
  </si>
  <si>
    <t xml:space="preserve"> 0.20317746357488245
</t>
  </si>
  <si>
    <t>Total plot size is: 157307229.3953026</t>
  </si>
  <si>
    <t xml:space="preserve"> plot size of gold is: 97612575.26125185</t>
  </si>
  <si>
    <t xml:space="preserve"> plot size of TB is: 38303857.958452776</t>
  </si>
  <si>
    <t xml:space="preserve"> plot size of REIT is: 21390796.175597955
</t>
  </si>
  <si>
    <t xml:space="preserve"> 21390796.175597955
</t>
  </si>
  <si>
    <t xml:space="preserve">collateral ratio is: 1.4965733497672626
</t>
  </si>
  <si>
    <t xml:space="preserve"> 1.4965733497672626
</t>
  </si>
  <si>
    <t>S_gtbcps_0 is: 1.0000015677042609</t>
  </si>
  <si>
    <t xml:space="preserve">stdev_gtbcps is: 0.011629188542902279
</t>
  </si>
  <si>
    <t xml:space="preserve"> 0.011629188542902279
</t>
  </si>
  <si>
    <t>predicted price of GTBCPS is: 0.999991344515723</t>
  </si>
  <si>
    <t xml:space="preserve"> actual price is: 1.0000015677042609
</t>
  </si>
  <si>
    <t xml:space="preserve"> 1.0000015677042609
</t>
  </si>
  <si>
    <t>predicted amount of GTBCPS is: 105112516.53773071</t>
  </si>
  <si>
    <t xml:space="preserve"> actual amount is: 105111441.95434108
</t>
  </si>
  <si>
    <t>plot sizes of gold is: 97612575.26125185</t>
  </si>
  <si>
    <t xml:space="preserve"> plot sizes of tb is: 38303857.958452776 </t>
  </si>
  <si>
    <t xml:space="preserve"> plot sizes of reit is: 21390796.175597955</t>
  </si>
  <si>
    <t xml:space="preserve"> plot sizes of total is: 157307229.3953026.
</t>
  </si>
  <si>
    <t xml:space="preserve"> 157307229.3953026.
</t>
  </si>
  <si>
    <t>predicted stdevs of gold is: 0.013603502904044823</t>
  </si>
  <si>
    <t xml:space="preserve"> predicted stdevs of tb is: 0.0003690045673958465</t>
  </si>
  <si>
    <t xml:space="preserve"> predicted stdevs of reit is: 0.022783078115728266</t>
  </si>
  <si>
    <t xml:space="preserve"> predicted stdevs of GTBCPS is: 0.011629188542902279.
</t>
  </si>
  <si>
    <t xml:space="preserve"> 0.011629188542902279.
</t>
  </si>
  <si>
    <t>total_value_of_collaterals is: 157306839.43465796</t>
  </si>
  <si>
    <t xml:space="preserve"> createdtionValue_gold is: 997.9067877097627</t>
  </si>
  <si>
    <t xml:space="preserve"> createdValue_tb is: 391.5865007308645</t>
  </si>
  <si>
    <t xml:space="preserve"> createdValue_reit is: 218.68166825166577
</t>
  </si>
  <si>
    <t xml:space="preserve"> 218.68166825166577
</t>
  </si>
  <si>
    <t>plotValue_gold_after_creation is: 97611243.9526973</t>
  </si>
  <si>
    <t xml:space="preserve"> plotValue_tb_after_creation  is: 38303422.64646523</t>
  </si>
  <si>
    <t xml:space="preserve"> plotValue_reit_after_creation  is: 21390564.66053872</t>
  </si>
  <si>
    <t xml:space="preserve">total_value_after_creation is: 157305231.25970125
</t>
  </si>
  <si>
    <t xml:space="preserve"> 157305231.25970125
</t>
  </si>
  <si>
    <t>total_amount_gtncps_before_creation is: 105111441.95434108</t>
  </si>
  <si>
    <t>creation_amount_gtbcps is: 1074.5833896249533</t>
  </si>
  <si>
    <t xml:space="preserve">total_amount_gtbcps_new is: 105112516.53773071
</t>
  </si>
  <si>
    <t xml:space="preserve"> 105112516.53773071
</t>
  </si>
  <si>
    <t>payout of tranche of gold is: -333.4017668422991</t>
  </si>
  <si>
    <t xml:space="preserve"> payout of tranche of Treausry Bill Option is: -43.72548681685926</t>
  </si>
  <si>
    <t xml:space="preserve"> payout of tranche of Collar of REIT is: -12.833390979745186
</t>
  </si>
  <si>
    <t xml:space="preserve"> -12.833390979745186
</t>
  </si>
  <si>
    <t>Collateral size of tranche of gold is: 97611243.9526973</t>
  </si>
  <si>
    <t xml:space="preserve"> collateral size of tranche of Treausry Bill Option is: 38303422.64646523</t>
  </si>
  <si>
    <t xml:space="preserve"> collateral size of tranche of Collar of REIT is: 21390564.66053872
</t>
  </si>
  <si>
    <t xml:space="preserve"> 21390564.66053872
</t>
  </si>
  <si>
    <t>Collateral ratio of tranche of gold is: 0.9286533132615452</t>
  </si>
  <si>
    <t xml:space="preserve"> collateral ratio of tranche of Treausry Bill Option is: 0.36441089068729476</t>
  </si>
  <si>
    <t xml:space="preserve"> collateral ratio of tranche of Collar of REIT is: 0.2035054358509247
</t>
  </si>
  <si>
    <t xml:space="preserve"> 0.2035054358509247
</t>
  </si>
  <si>
    <t xml:space="preserve">date is: 2020-07-24 00:00:00
</t>
  </si>
  <si>
    <t xml:space="preserve"> 2020-07-24 00</t>
  </si>
  <si>
    <t>current price of gold is: 1902.02</t>
  </si>
  <si>
    <t xml:space="preserve"> predicted price of gold is: 1894.3024257442205
</t>
  </si>
  <si>
    <t xml:space="preserve"> 1894.3024257442205
</t>
  </si>
  <si>
    <t>current price of tb is: 100.7011719</t>
  </si>
  <si>
    <t xml:space="preserve"> current price of tb option is: 4.452131551155494</t>
  </si>
  <si>
    <t xml:space="preserve"> predicted price of tb is: 100.75069548306737
</t>
  </si>
  <si>
    <t xml:space="preserve"> 100.75069548306737
</t>
  </si>
  <si>
    <t>current price of reit is: 58.9</t>
  </si>
  <si>
    <t xml:space="preserve"> current price of reit option is: 5.9644467292458</t>
  </si>
  <si>
    <t xml:space="preserve"> predicted price of reit is: 59.3565703337446
</t>
  </si>
  <si>
    <t xml:space="preserve"> 59.3565703337446
</t>
  </si>
  <si>
    <t>value_ratio_gold_to_total is: -2.4079059039072916</t>
  </si>
  <si>
    <t xml:space="preserve"> risk_ratio_to_gold is: 0.9452039558077269</t>
  </si>
  <si>
    <t xml:space="preserve"> risk_ratio_to_gold_before is: 0.9450877977952389
</t>
  </si>
  <si>
    <t xml:space="preserve"> 0.9450877977952389
</t>
  </si>
  <si>
    <t>value_ratio_tb_to_total is: 1.4045296638295819</t>
  </si>
  <si>
    <t xml:space="preserve"> risk_ratio_tb_to_gold is: 0.03198386643959765</t>
  </si>
  <si>
    <t xml:space="preserve"> risk_ratio_tb_to_gold_before is: 0.03203145885991547
</t>
  </si>
  <si>
    <t xml:space="preserve"> 0.03203145885991547
</t>
  </si>
  <si>
    <t>value_ratio_reit_to_total is: 2.0033762400777095</t>
  </si>
  <si>
    <t xml:space="preserve"> risk_ratio_reit_to_gold is: 0.025988853475065708</t>
  </si>
  <si>
    <t xml:space="preserve"> risk_ratio_reit_to_gold_before is: 0.026071293427082302
</t>
  </si>
  <si>
    <t xml:space="preserve"> 0.026071293427082302
</t>
  </si>
  <si>
    <t>delta_gold is: 1.0077247488661891</t>
  </si>
  <si>
    <t xml:space="preserve"> delta_tb is: 0.9999071825696009</t>
  </si>
  <si>
    <t xml:space="preserve"> delta_reit is: 0.9978515066110973
</t>
  </si>
  <si>
    <t xml:space="preserve"> 0.9978515066110973
</t>
  </si>
  <si>
    <t>delta_gold_risk is: 1.0000597186474667</t>
  </si>
  <si>
    <t xml:space="preserve"> delta_tb_risk is: 0.9999538847193957</t>
  </si>
  <si>
    <t xml:space="preserve"> delta_reit_risk is: 0.9999196547525061
</t>
  </si>
  <si>
    <t xml:space="preserve"> 0.9999196547525061
</t>
  </si>
  <si>
    <t xml:space="preserve">collateral_ratio_tranche_gold is: 0.9357710439091644
</t>
  </si>
  <si>
    <t xml:space="preserve"> 0.9357710439091644
</t>
  </si>
  <si>
    <t xml:space="preserve">collateral_ratio_tranche_tb is: 0.3616005973262203
</t>
  </si>
  <si>
    <t xml:space="preserve"> 0.3616005973262203
</t>
  </si>
  <si>
    <t xml:space="preserve">collateral_ratio_tranche_reit is: 0.20152777122137927
</t>
  </si>
  <si>
    <t xml:space="preserve"> 0.20152777122137927
</t>
  </si>
  <si>
    <t>Total plot size is: 158009740.89372855</t>
  </si>
  <si>
    <t xml:space="preserve"> plot size of gold is: 98365266.29874821</t>
  </si>
  <si>
    <t xml:space="preserve"> plot size of TB is: 38299867.42119969</t>
  </si>
  <si>
    <t xml:space="preserve"> plot size of REIT is: 21344607.17378066
</t>
  </si>
  <si>
    <t xml:space="preserve"> 21344607.17378066
</t>
  </si>
  <si>
    <t xml:space="preserve">collateral ratio is: 1.5032568314514219
</t>
  </si>
  <si>
    <t xml:space="preserve"> 1.5032568314514219
</t>
  </si>
  <si>
    <t>S_gtbcps_0 is: 0.999991344515723</t>
  </si>
  <si>
    <t xml:space="preserve">stdev_gtbcps is: 0.011643290408562079
</t>
  </si>
  <si>
    <t xml:space="preserve"> 0.011643290408562079
</t>
  </si>
  <si>
    <t>predicted price of GTBCPS is: 1.0000135391474143</t>
  </si>
  <si>
    <t xml:space="preserve"> actual price is: 0.999991344515723
</t>
  </si>
  <si>
    <t xml:space="preserve"> 0.999991344515723
</t>
  </si>
  <si>
    <t>predicted amount of GTBCPS is: 105338401.07034522</t>
  </si>
  <si>
    <t xml:space="preserve"> actual amount is: 105112516.53773071
</t>
  </si>
  <si>
    <t>plot sizes of gold is: 98365266.29874821</t>
  </si>
  <si>
    <t xml:space="preserve"> plot sizes of tb is: 38299867.42119969 </t>
  </si>
  <si>
    <t xml:space="preserve"> plot sizes of reit is: 21344607.17378066</t>
  </si>
  <si>
    <t xml:space="preserve"> plot sizes of total is: 158009740.89372855.
</t>
  </si>
  <si>
    <t xml:space="preserve"> 158009740.89372855.
</t>
  </si>
  <si>
    <t>predicted stdevs of gold is: 0.013620640979854243</t>
  </si>
  <si>
    <t xml:space="preserve"> predicted stdevs of tb is: 0.00036873037046633643</t>
  </si>
  <si>
    <t xml:space="preserve"> predicted stdevs of reit is: 0.022761393320842274</t>
  </si>
  <si>
    <t xml:space="preserve"> predicted stdevs of GTBCPS is: 0.011643290408562079.
</t>
  </si>
  <si>
    <t xml:space="preserve"> 0.011643290408562079.
</t>
  </si>
  <si>
    <t>total_value_of_collaterals is: 158010590.30407378</t>
  </si>
  <si>
    <t xml:space="preserve"> createdtionValue_gold is: 210932.99247593695</t>
  </si>
  <si>
    <t xml:space="preserve"> createdValue_tb is: 82129.3838130681</t>
  </si>
  <si>
    <t xml:space="preserve"> createdValue_reit is: 45770.83150901256
</t>
  </si>
  <si>
    <t xml:space="preserve"> 45770.83150901256
</t>
  </si>
  <si>
    <t>plotValue_gold_after_creation is: 98155006.02609788</t>
  </si>
  <si>
    <t xml:space="preserve"> plotValue_tb_after_creation  is: 38217872.26581467</t>
  </si>
  <si>
    <t xml:space="preserve"> plotValue_reit_after_creation  is: 21298878.804363213</t>
  </si>
  <si>
    <t xml:space="preserve">total_value_after_creation is: 157671757.09627578
</t>
  </si>
  <si>
    <t xml:space="preserve"> 157671757.09627578
</t>
  </si>
  <si>
    <t>total_amount_gtncps_before_creation is: 105112516.53773071</t>
  </si>
  <si>
    <t>creation_amount_gtbcps is: 225884.53261451423</t>
  </si>
  <si>
    <t xml:space="preserve">total_amount_gtbcps_new is: 105338401.07034522
</t>
  </si>
  <si>
    <t xml:space="preserve"> 105338401.07034522
</t>
  </si>
  <si>
    <t>payout of tranche of gold is: 672.7198256164369</t>
  </si>
  <si>
    <t xml:space="preserve"> payout of tranche of Treausry Bill Option is: 134.2284280500782</t>
  </si>
  <si>
    <t xml:space="preserve"> payout of tranche of Collar of REIT is: 42.46209156489437
</t>
  </si>
  <si>
    <t xml:space="preserve"> 42.46209156489437
</t>
  </si>
  <si>
    <t>Collateral size of tranche of gold is: 98155006.02609788</t>
  </si>
  <si>
    <t xml:space="preserve"> collateral size of tranche of Treausry Bill Option is: 38217872.26581467</t>
  </si>
  <si>
    <t xml:space="preserve"> collateral size of tranche of Collar of REIT is: 21298878.804363213
</t>
  </si>
  <si>
    <t xml:space="preserve"> 21298878.804363213
</t>
  </si>
  <si>
    <t>Collateral ratio of tranche of gold is: 0.9337962817564306</t>
  </si>
  <si>
    <t xml:space="preserve"> collateral ratio of tranche of Treausry Bill Option is: 0.36358519512464954</t>
  </si>
  <si>
    <t xml:space="preserve"> collateral ratio of tranche of Collar of REIT is: 0.2026265866440586
</t>
  </si>
  <si>
    <t xml:space="preserve"> 0.2026265866440586
</t>
  </si>
  <si>
    <t xml:space="preserve">date is: 2020-07-27 00:00:00
</t>
  </si>
  <si>
    <t xml:space="preserve"> 2020-07-27 00</t>
  </si>
  <si>
    <t>current price of gold is: 1942.24</t>
  </si>
  <si>
    <t xml:space="preserve"> predicted price of gold is: 1924.3758188111642
</t>
  </si>
  <si>
    <t xml:space="preserve"> 1924.3758188111642
</t>
  </si>
  <si>
    <t>current price of tb is: 100.6992188</t>
  </si>
  <si>
    <t xml:space="preserve"> current price of tb option is: 4.449697930457011</t>
  </si>
  <si>
    <t xml:space="preserve"> predicted price of tb is: 100.75126017257689
</t>
  </si>
  <si>
    <t xml:space="preserve"> 100.75126017257689
</t>
  </si>
  <si>
    <t>current price of reit is: 58.55</t>
  </si>
  <si>
    <t xml:space="preserve"> current price of reit option is: 5.963669478351768</t>
  </si>
  <si>
    <t xml:space="preserve"> predicted price of reit is: 59.15832018518115
</t>
  </si>
  <si>
    <t xml:space="preserve"> 59.15832018518115
</t>
  </si>
  <si>
    <t>value_ratio_gold_to_total is: 2.6307793066050924</t>
  </si>
  <si>
    <t xml:space="preserve"> risk_ratio_to_gold is: 0.9461322381412641</t>
  </si>
  <si>
    <t xml:space="preserve"> risk_ratio_to_gold_before is: 0.9452039558077269
</t>
  </si>
  <si>
    <t xml:space="preserve"> 0.9452039558077269
</t>
  </si>
  <si>
    <t>value_ratio_tb_to_total is: -0.662951325726238</t>
  </si>
  <si>
    <t xml:space="preserve"> risk_ratio_tb_to_gold is: 0.03143348582372824</t>
  </si>
  <si>
    <t xml:space="preserve"> risk_ratio_tb_to_gold_before is: 0.03198386643959765
</t>
  </si>
  <si>
    <t xml:space="preserve"> 0.03198386643959765
</t>
  </si>
  <si>
    <t>value_ratio_reit_to_total is: -0.9678279808788542</t>
  </si>
  <si>
    <t xml:space="preserve"> risk_ratio_reit_to_gold is: 0.025501221278698052</t>
  </si>
  <si>
    <t xml:space="preserve"> risk_ratio_reit_to_gold_before is: 0.025988853475065708
</t>
  </si>
  <si>
    <t xml:space="preserve"> 0.025988853475065708
</t>
  </si>
  <si>
    <t>delta_gold is: 1.0211459395800255</t>
  </si>
  <si>
    <t xml:space="preserve"> delta_tb is: 0.9999582826163846</t>
  </si>
  <si>
    <t xml:space="preserve"> delta_reit is: 0.9945921491883185
</t>
  </si>
  <si>
    <t xml:space="preserve"> 0.9945921491883185
</t>
  </si>
  <si>
    <t>delta_gold_risk is: 1.0004772159396271</t>
  </si>
  <si>
    <t xml:space="preserve"> delta_tb_risk is: 0.9994666771121448</t>
  </si>
  <si>
    <t xml:space="preserve"> delta_reit_risk is: 0.999524719791335
</t>
  </si>
  <si>
    <t xml:space="preserve"> 0.999524719791335
</t>
  </si>
  <si>
    <t xml:space="preserve">collateral_ratio_tranche_gold is: 0.9530874529860809
</t>
  </si>
  <si>
    <t xml:space="preserve"> 0.9530874529860809
</t>
  </si>
  <si>
    <t xml:space="preserve">collateral_ratio_tranche_tb is: 0.3562311878111159
</t>
  </si>
  <si>
    <t xml:space="preserve"> 0.3562311878111159
</t>
  </si>
  <si>
    <t xml:space="preserve">collateral_ratio_tranche_reit is: 0.19745134718760213
</t>
  </si>
  <si>
    <t xml:space="preserve"> 0.19745134718760213
</t>
  </si>
  <si>
    <t>Total plot size is: 159630561.41451234</t>
  </si>
  <si>
    <t xml:space="preserve"> plot size of gold is: 100230585.85300279</t>
  </si>
  <si>
    <t xml:space="preserve"> plot size of TB is: 38216277.91617639</t>
  </si>
  <si>
    <t xml:space="preserve"> plot size of REIT is: 21183697.645333134
</t>
  </si>
  <si>
    <t xml:space="preserve"> 21183697.645333134
</t>
  </si>
  <si>
    <t xml:space="preserve">collateral ratio is: 1.5153865879877042
</t>
  </si>
  <si>
    <t xml:space="preserve"> 1.5153865879877042
</t>
  </si>
  <si>
    <t>S_gtbcps_0 is: 1.0000135391474143</t>
  </si>
  <si>
    <t xml:space="preserve">stdev_gtbcps is: 0.011668775892183895
</t>
  </si>
  <si>
    <t xml:space="preserve"> 0.011668775892183895
</t>
  </si>
  <si>
    <t>predicted price of GTBCPS is: 0.999945074263115</t>
  </si>
  <si>
    <t xml:space="preserve"> actual price is: 1.0000135391474143
</t>
  </si>
  <si>
    <t xml:space="preserve"> 1.0000135391474143
</t>
  </si>
  <si>
    <t>predicted amount of GTBCPS is: 106426219.81488876</t>
  </si>
  <si>
    <t xml:space="preserve"> actual amount is: 105338401.07034522
</t>
  </si>
  <si>
    <t>plot sizes of gold is: 100230585.85300279</t>
  </si>
  <si>
    <t xml:space="preserve"> plot sizes of tb is: 38216277.91617639 </t>
  </si>
  <si>
    <t xml:space="preserve"> plot sizes of reit is: 21183697.645333134</t>
  </si>
  <si>
    <t xml:space="preserve"> plot sizes of total is: 159630561.4145123.
</t>
  </si>
  <si>
    <t xml:space="preserve"> 159630561.4145123.
</t>
  </si>
  <si>
    <t>predicted stdevs of gold is: 0.01363460641674133</t>
  </si>
  <si>
    <t xml:space="preserve"> predicted stdevs of tb is: 0.0003626047235833165</t>
  </si>
  <si>
    <t xml:space="preserve"> predicted stdevs of reit is: 0.022764262540369416</t>
  </si>
  <si>
    <t xml:space="preserve"> predicted stdevs of GTBCPS is: 0.011668775892183895.
</t>
  </si>
  <si>
    <t xml:space="preserve"> 0.011668775892183895.
</t>
  </si>
  <si>
    <t>total_value_of_collaterals is: 159627908.91436648</t>
  </si>
  <si>
    <t xml:space="preserve"> createdtionValue_gold is: 1024467.6717492917</t>
  </si>
  <si>
    <t xml:space="preserve"> createdValue_tb is: 390618.73803378874</t>
  </si>
  <si>
    <t xml:space="preserve"> createdValue_reit is: 216524.97105301314
</t>
  </si>
  <si>
    <t xml:space="preserve"> 216524.97105301314
</t>
  </si>
  <si>
    <t>plotValue_gold_after_creation is: 99203830.63045351</t>
  </si>
  <si>
    <t xml:space="preserve"> plotValue_tb_after_creation  is: 37825376.23936718</t>
  </si>
  <si>
    <t xml:space="preserve"> plotValue_reit_after_creation  is: 20967090.66370968</t>
  </si>
  <si>
    <t xml:space="preserve">total_value_after_creation is: 157996297.53353035
</t>
  </si>
  <si>
    <t xml:space="preserve"> 157996297.53353035
</t>
  </si>
  <si>
    <t>total_amount_gtncps_before_creation is: 105338401.07034522</t>
  </si>
  <si>
    <t>creation_amount_gtbcps is: 1087818.7445435375</t>
  </si>
  <si>
    <t xml:space="preserve">total_amount_gtbcps_new is: 106426219.81488876
</t>
  </si>
  <si>
    <t xml:space="preserve"> 106426219.81488876
</t>
  </si>
  <si>
    <t>payout of tranche of gold is: -2287.55079997386</t>
  </si>
  <si>
    <t xml:space="preserve"> payout of tranche of Treausry Bill Option is: -282.9387754250049</t>
  </si>
  <si>
    <t xml:space="preserve"> payout of tranche of Collar of REIT is: -82.0105704413288
</t>
  </si>
  <si>
    <t xml:space="preserve"> -82.0105704413288
</t>
  </si>
  <si>
    <t>Collateral size of tranche of gold is: 99203830.63045351</t>
  </si>
  <si>
    <t xml:space="preserve"> collateral size of tranche of Treausry Bill Option is: 37825376.23936718</t>
  </si>
  <si>
    <t xml:space="preserve"> collateral size of tranche of Collar of REIT is: 20967090.66370968
</t>
  </si>
  <si>
    <t xml:space="preserve"> 20967090.66370968
</t>
  </si>
  <si>
    <t>Collateral ratio of tranche of gold is: 0.9418149389508838</t>
  </si>
  <si>
    <t xml:space="preserve"> collateral ratio of tranche of Treausry Bill Option is: 0.35910412115414647</t>
  </si>
  <si>
    <t xml:space="preserve"> collateral ratio of tranche of Collar of REIT is: 0.19905601515509846
</t>
  </si>
  <si>
    <t xml:space="preserve"> 0.19905601515509846
</t>
  </si>
  <si>
    <t xml:space="preserve">date is: 2020-07-28 00:00:00
</t>
  </si>
  <si>
    <t xml:space="preserve"> 2020-07-28 00</t>
  </si>
  <si>
    <t>current price of gold is: 1958.43</t>
  </si>
  <si>
    <t xml:space="preserve"> predicted price of gold is: 1959.4506754581325
</t>
  </si>
  <si>
    <t xml:space="preserve"> 1959.4506754581325
</t>
  </si>
  <si>
    <t>current price of tb is: 100.6953125</t>
  </si>
  <si>
    <t xml:space="preserve"> current price of tb option is: 4.452134331927263</t>
  </si>
  <si>
    <t xml:space="preserve"> predicted price of tb is: 100.74483320148737
</t>
  </si>
  <si>
    <t xml:space="preserve"> 100.74483320148737
</t>
  </si>
  <si>
    <t>current price of reit is: 58.2</t>
  </si>
  <si>
    <t xml:space="preserve"> current price of reit option is: 6.01368172327161</t>
  </si>
  <si>
    <t xml:space="preserve"> predicted price of reit is: 58.503037885551855
</t>
  </si>
  <si>
    <t xml:space="preserve"> 58.503037885551855
</t>
  </si>
  <si>
    <t>value_ratio_gold_to_total is: 0.08621261414380915</t>
  </si>
  <si>
    <t xml:space="preserve"> risk_ratio_to_gold is: 0.9449709963730694</t>
  </si>
  <si>
    <t xml:space="preserve"> risk_ratio_to_gold_before is: 0.9461322381412641
</t>
  </si>
  <si>
    <t xml:space="preserve"> 0.9461322381412641
</t>
  </si>
  <si>
    <t>value_ratio_tb_to_total is: 0.38023785652142233</t>
  </si>
  <si>
    <t xml:space="preserve"> risk_ratio_tb_to_gold is: 0.032259672261417516</t>
  </si>
  <si>
    <t xml:space="preserve"> risk_ratio_tb_to_gold_before is: 0.03143348582372824
</t>
  </si>
  <si>
    <t xml:space="preserve"> 0.03143348582372824
</t>
  </si>
  <si>
    <t>value_ratio_reit_to_total is: 0.5335495293347685</t>
  </si>
  <si>
    <t xml:space="preserve"> risk_ratio_reit_to_gold is: 0.025973864892780613</t>
  </si>
  <si>
    <t xml:space="preserve"> risk_ratio_reit_to_gold_before is: 0.025501221278698052
</t>
  </si>
  <si>
    <t xml:space="preserve"> 0.025501221278698052
</t>
  </si>
  <si>
    <t>delta_gold is: 1.008335736057336</t>
  </si>
  <si>
    <t xml:space="preserve"> delta_tb is: 0.9999860207924586</t>
  </si>
  <si>
    <t xml:space="preserve"> delta_reit is: 0.995350012524387
</t>
  </si>
  <si>
    <t xml:space="preserve"> 0.995350012524387
</t>
  </si>
  <si>
    <t>delta_gold_risk is: 0.9994033078814296</t>
  </si>
  <si>
    <t xml:space="preserve"> delta_tb_risk is: 1.0008010079651715</t>
  </si>
  <si>
    <t xml:space="preserve"> delta_reit_risk is: 1.0004608903473495
</t>
  </si>
  <si>
    <t xml:space="preserve"> 1.0004608903473495
</t>
  </si>
  <si>
    <t xml:space="preserve">collateral_ratio_tranche_gold is: 0.9502326560334977
</t>
  </si>
  <si>
    <t xml:space="preserve"> 0.9502326560334977
</t>
  </si>
  <si>
    <t xml:space="preserve">collateral_ratio_tranche_tb is: 0.3558454563400551
</t>
  </si>
  <si>
    <t xml:space="preserve"> 0.3558454563400551
</t>
  </si>
  <si>
    <t xml:space="preserve">collateral_ratio_tranche_reit is: 0.1964019778048326
</t>
  </si>
  <si>
    <t xml:space="preserve"> 0.1964019778048326
</t>
  </si>
  <si>
    <t>Total plot size is: 158725209.00377142</t>
  </si>
  <si>
    <t xml:space="preserve"> plot size of gold is: 100030767.57846563</t>
  </si>
  <si>
    <t xml:space="preserve"> plot size of TB is: 37824847.470582396</t>
  </si>
  <si>
    <t xml:space="preserve"> plot size of REIT is: 20869593.95472339
</t>
  </si>
  <si>
    <t xml:space="preserve"> 20869593.95472339
</t>
  </si>
  <si>
    <t xml:space="preserve">collateral ratio is: 1.4914926778175956
</t>
  </si>
  <si>
    <t xml:space="preserve"> 1.4914926778175956
</t>
  </si>
  <si>
    <t>S_gtbcps_0 is: 0.999945074263115</t>
  </si>
  <si>
    <t xml:space="preserve">stdev_gtbcps is: 0.011399336352594946
</t>
  </si>
  <si>
    <t xml:space="preserve"> 0.011399336352594946
</t>
  </si>
  <si>
    <t>predicted price of GTBCPS is: 0.9999352172650969</t>
  </si>
  <si>
    <t xml:space="preserve"> actual price is: 0.999945074263115
</t>
  </si>
  <si>
    <t xml:space="preserve"> 0.999945074263115
</t>
  </si>
  <si>
    <t>predicted amount of GTBCPS is: 106427268.92589082</t>
  </si>
  <si>
    <t xml:space="preserve"> actual amount is: 106426219.81488876
</t>
  </si>
  <si>
    <t>plot sizes of gold is: 100030767.57846563</t>
  </si>
  <si>
    <t xml:space="preserve"> plot sizes of tb is: 37824847.470582396 </t>
  </si>
  <si>
    <t xml:space="preserve"> plot sizes of reit is: 20869593.95472339</t>
  </si>
  <si>
    <t xml:space="preserve"> plot sizes of total is: 158725209.0037714.
</t>
  </si>
  <si>
    <t xml:space="preserve"> 158725209.0037714.
</t>
  </si>
  <si>
    <t>predicted stdevs of gold is: 0.013229379411489776</t>
  </si>
  <si>
    <t xml:space="preserve"> predicted stdevs of tb is: 0.00035195226165536187</t>
  </si>
  <si>
    <t xml:space="preserve"> predicted stdevs of reit is: 0.022650394078741653</t>
  </si>
  <si>
    <t xml:space="preserve"> predicted stdevs of GTBCPS is: 0.011399336352594946.
</t>
  </si>
  <si>
    <t xml:space="preserve"> 0.011399336352594946.
</t>
  </si>
  <si>
    <t>total_value_of_collaterals is: 158724826.23684373</t>
  </si>
  <si>
    <t xml:space="preserve"> createdtionValue_gold is: 986.0539791340138</t>
  </si>
  <si>
    <t xml:space="preserve"> createdValue_tb is: 372.8595264188845</t>
  </si>
  <si>
    <t xml:space="preserve"> createdValue_reit is: 205.72273086821775
</t>
  </si>
  <si>
    <t xml:space="preserve"> 205.72273086821775
</t>
  </si>
  <si>
    <t>plotValue_gold_after_creation is: 100029450.96069208</t>
  </si>
  <si>
    <t xml:space="preserve"> plotValue_tb_after_creation  is: 37824434.05978658</t>
  </si>
  <si>
    <t xml:space="preserve"> plotValue_reit_after_creation  is: 20869376.58012864</t>
  </si>
  <si>
    <t xml:space="preserve">total_value_after_creation is: 158723261.6006073
</t>
  </si>
  <si>
    <t xml:space="preserve"> 158723261.6006073
</t>
  </si>
  <si>
    <t>total_amount_gtncps_before_creation is: 106426219.81488876</t>
  </si>
  <si>
    <t>creation_amount_gtbcps is: 1049.1110020577908</t>
  </si>
  <si>
    <t xml:space="preserve">total_amount_gtbcps_new is: 106427268.92589082
</t>
  </si>
  <si>
    <t xml:space="preserve"> 106427268.92589082
</t>
  </si>
  <si>
    <t>payout of tranche of gold is: -330.5637944265063</t>
  </si>
  <si>
    <t xml:space="preserve"> payout of tranche of Treausry Bill Option is: -40.551269394645445</t>
  </si>
  <si>
    <t xml:space="preserve"> payout of tranche of Collar of REIT is: -11.651863882823246
</t>
  </si>
  <si>
    <t xml:space="preserve"> -11.651863882823246
</t>
  </si>
  <si>
    <t>Collateral size of tranche of gold is: 100029450.96069208</t>
  </si>
  <si>
    <t xml:space="preserve"> collateral size of tranche of Treausry Bill Option is: 37824434.05978658</t>
  </si>
  <si>
    <t xml:space="preserve"> collateral size of tranche of Collar of REIT is: 20869376.58012864
</t>
  </si>
  <si>
    <t xml:space="preserve"> 20869376.58012864
</t>
  </si>
  <si>
    <t>Collateral ratio of tranche of gold is: 0.9399556964056752</t>
  </si>
  <si>
    <t xml:space="preserve"> collateral ratio of tranche of Treausry Bill Option is: 0.3554282455452883</t>
  </si>
  <si>
    <t xml:space="preserve"> collateral ratio of tranche of Collar of REIT is: 0.19610513912183314
</t>
  </si>
  <si>
    <t xml:space="preserve"> 0.19610513912183314
</t>
  </si>
  <si>
    <t xml:space="preserve">date is: 2020-07-29 00:00:00
</t>
  </si>
  <si>
    <t xml:space="preserve"> 2020-07-29 00</t>
  </si>
  <si>
    <t>current price of gold is: 1970.79</t>
  </si>
  <si>
    <t xml:space="preserve"> predicted price of gold is: 1963.3961726622463
</t>
  </si>
  <si>
    <t xml:space="preserve"> 1963.3961726622463
</t>
  </si>
  <si>
    <t>current price of tb is: 100.6914063</t>
  </si>
  <si>
    <t xml:space="preserve"> current price of tb option is: 4.452947625725379</t>
  </si>
  <si>
    <t xml:space="preserve"> predicted price of tb is: 100.74008557625575
</t>
  </si>
  <si>
    <t xml:space="preserve"> 100.74008557625575
</t>
  </si>
  <si>
    <t>current price of reit is: 59.25</t>
  </si>
  <si>
    <t xml:space="preserve"> current price of reit option is: 5.957819909032885</t>
  </si>
  <si>
    <t xml:space="preserve"> predicted price of reit is: 59.64035812666747
</t>
  </si>
  <si>
    <t xml:space="preserve"> 59.64035812666747
</t>
  </si>
  <si>
    <t>value_ratio_gold_to_total is: -2.139431499182213</t>
  </si>
  <si>
    <t xml:space="preserve"> risk_ratio_to_gold is: 0.9458325041182185</t>
  </si>
  <si>
    <t xml:space="preserve"> risk_ratio_to_gold_before is: 0.9449709963730694
</t>
  </si>
  <si>
    <t xml:space="preserve"> 0.9449709963730694
</t>
  </si>
  <si>
    <t>value_ratio_tb_to_total is: 1.3025625229964388</t>
  </si>
  <si>
    <t xml:space="preserve"> risk_ratio_tb_to_gold is: 0.031548088112954974</t>
  </si>
  <si>
    <t xml:space="preserve"> risk_ratio_tb_to_gold_before is: 0.032259672261417516
</t>
  </si>
  <si>
    <t xml:space="preserve"> 0.032259672261417516
</t>
  </si>
  <si>
    <t>value_ratio_reit_to_total is: 1.836868976185774</t>
  </si>
  <si>
    <t xml:space="preserve"> risk_ratio_reit_to_gold is: 0.02572156126569555</t>
  </si>
  <si>
    <t xml:space="preserve"> risk_ratio_reit_to_gold_before is: 0.025973864892780613
</t>
  </si>
  <si>
    <t xml:space="preserve"> 0.025973864892780613
</t>
  </si>
  <si>
    <t>delta_gold is: 1.006311177831222</t>
  </si>
  <si>
    <t xml:space="preserve"> delta_tb is: 0.9999705850565554</t>
  </si>
  <si>
    <t xml:space="preserve"> delta_reit is: 1.015481719145859
</t>
  </si>
  <si>
    <t xml:space="preserve"> 1.015481719145859
</t>
  </si>
  <si>
    <t>delta_gold_risk is: 1.0004429411784317</t>
  </si>
  <si>
    <t xml:space="preserve"> delta_tb_risk is: 0.9993106539298358</t>
  </si>
  <si>
    <t xml:space="preserve"> delta_reit_risk is: 0.9997540837679025
</t>
  </si>
  <si>
    <t xml:space="preserve"> 0.9997540837679025
</t>
  </si>
  <si>
    <t xml:space="preserve">collateral_ratio_tranche_gold is: 0.9454691367455607
</t>
  </si>
  <si>
    <t xml:space="preserve"> 0.9454691367455607
</t>
  </si>
  <si>
    <t xml:space="preserve">collateral_ratio_tranche_tb is: 0.3534323908412122
</t>
  </si>
  <si>
    <t xml:space="preserve"> 0.3534323908412122
</t>
  </si>
  <si>
    <t xml:space="preserve">collateral_ratio_tranche_reit is: 0.19794092751074158
</t>
  </si>
  <si>
    <t xml:space="preserve"> 0.19794092751074158
</t>
  </si>
  <si>
    <t>Total plot size is: 159676546.47735375</t>
  </si>
  <si>
    <t xml:space="preserve"> plot size of gold is: 100660754.6140645</t>
  </si>
  <si>
    <t xml:space="preserve"> plot size of TB is: 37823321.45619789</t>
  </si>
  <si>
    <t xml:space="preserve"> plot size of REIT is: 21192470.407091357
</t>
  </si>
  <si>
    <t xml:space="preserve"> 21192470.407091357
</t>
  </si>
  <si>
    <t xml:space="preserve">collateral ratio is: 1.5004321076969909
</t>
  </si>
  <si>
    <t xml:space="preserve"> 1.5004321076969909
</t>
  </si>
  <si>
    <t>S_gtbcps_0 is: 0.9999352172650969</t>
  </si>
  <si>
    <t xml:space="preserve">stdev_gtbcps is: 0.011445833804087369
</t>
  </si>
  <si>
    <t xml:space="preserve"> 0.011445833804087369
</t>
  </si>
  <si>
    <t>predicted price of GTBCPS is: 0.9999506610453084</t>
  </si>
  <si>
    <t xml:space="preserve"> actual price is: 0.9999352172650969
</t>
  </si>
  <si>
    <t xml:space="preserve"> 0.9999352172650969
</t>
  </si>
  <si>
    <t>predicted amount of GTBCPS is: 106456283.42664711</t>
  </si>
  <si>
    <t xml:space="preserve"> actual amount is: 106427268.92589082
</t>
  </si>
  <si>
    <t>plot sizes of gold is: 100660754.6140645</t>
  </si>
  <si>
    <t xml:space="preserve"> plot sizes of tb is: 37823321.45619789 </t>
  </si>
  <si>
    <t xml:space="preserve"> plot sizes of reit is: 21192470.407091357</t>
  </si>
  <si>
    <t xml:space="preserve"> plot sizes of total is: 159676546.47735372.
</t>
  </si>
  <si>
    <t xml:space="preserve"> 159676546.47735372.
</t>
  </si>
  <si>
    <t>predicted stdevs of gold is: 0.013243928839310302</t>
  </si>
  <si>
    <t xml:space="preserve"> predicted stdevs of tb is: 0.0003444183987350851</t>
  </si>
  <si>
    <t xml:space="preserve"> predicted stdevs of reit is: 0.02271846015642357</t>
  </si>
  <si>
    <t xml:space="preserve"> predicted stdevs of GTBCPS is: 0.011445833804087369.
</t>
  </si>
  <si>
    <t xml:space="preserve"> 0.011445833804087369.
</t>
  </si>
  <si>
    <t>total_value_of_collaterals is: 159677146.32229662</t>
  </si>
  <si>
    <t xml:space="preserve"> createdtionValue_gold is: 27435.071390727167</t>
  </si>
  <si>
    <t xml:space="preserve"> createdValue_tb is: 10308.7147295618</t>
  </si>
  <si>
    <t xml:space="preserve"> createdValue_reit is: 5775.9811832856585
</t>
  </si>
  <si>
    <t xml:space="preserve"> 5775.9811832856585
</t>
  </si>
  <si>
    <t>plotValue_gold_after_creation is: 100633808.77813624</t>
  </si>
  <si>
    <t xml:space="preserve"> plotValue_tb_after_creation  is: 37813104.69611948</t>
  </si>
  <si>
    <t xml:space="preserve"> plotValue_reit_after_creation  is: 21186713.08073734</t>
  </si>
  <si>
    <t xml:space="preserve">total_value_after_creation is: 159633626.55499306
</t>
  </si>
  <si>
    <t xml:space="preserve"> 159633626.55499306
</t>
  </si>
  <si>
    <t>total_amount_gtncps_before_creation is: 106427268.92589082</t>
  </si>
  <si>
    <t>creation_amount_gtbcps is: 29014.500756293535</t>
  </si>
  <si>
    <t xml:space="preserve">total_amount_gtbcps_new is: 106456283.42664711
</t>
  </si>
  <si>
    <t xml:space="preserve"> 106456283.42664711
</t>
  </si>
  <si>
    <t>payout of tranche of gold is: 489.23546247866443</t>
  </si>
  <si>
    <t xml:space="preserve"> payout of tranche of Treausry Bill Option is: 91.95465115357669</t>
  </si>
  <si>
    <t xml:space="preserve"> payout of tranche of Collar of REIT is: 18.654829269968648
</t>
  </si>
  <si>
    <t xml:space="preserve"> 18.654829269968648
</t>
  </si>
  <si>
    <t>Collateral size of tranche of gold is: 100633808.77813624</t>
  </si>
  <si>
    <t xml:space="preserve"> collateral size of tranche of Treausry Bill Option is: 37813104.69611948</t>
  </si>
  <si>
    <t xml:space="preserve"> collateral size of tranche of Collar of REIT is: 21186713.08073734
</t>
  </si>
  <si>
    <t xml:space="preserve"> 21186713.08073734
</t>
  </si>
  <si>
    <t>Collateral ratio of tranche of gold is: 0.9456107932275766</t>
  </si>
  <si>
    <t xml:space="preserve"> collateral ratio of tranche of Treausry Bill Option is: 0.35531279557276796</t>
  </si>
  <si>
    <t xml:space="preserve"> collateral ratio of tranche of Collar of REIT is: 0.1990820461374984
</t>
  </si>
  <si>
    <t xml:space="preserve"> 0.1990820461374984
</t>
  </si>
  <si>
    <t xml:space="preserve">date is: 2020-07-30 00:00:00
</t>
  </si>
  <si>
    <t xml:space="preserve"> 2020-07-30 00</t>
  </si>
  <si>
    <t>current price of gold is: 1956.64</t>
  </si>
  <si>
    <t xml:space="preserve"> predicted price of gold is: 1955.8351458911645
</t>
  </si>
  <si>
    <t xml:space="preserve"> 1955.8351458911645
</t>
  </si>
  <si>
    <t>current price of tb is: 100.6855469</t>
  </si>
  <si>
    <t xml:space="preserve"> current price of tb option is: 4.4553844987872</t>
  </si>
  <si>
    <t xml:space="preserve"> predicted price of tb is: 100.73170501942352
</t>
  </si>
  <si>
    <t xml:space="preserve"> 100.73170501942352
</t>
  </si>
  <si>
    <t>current price of reit is: 60.3</t>
  </si>
  <si>
    <t xml:space="preserve"> current price of reit option is: 5.9134988843808785</t>
  </si>
  <si>
    <t xml:space="preserve"> predicted price of reit is: 60.578542709556814
</t>
  </si>
  <si>
    <t xml:space="preserve"> 60.578542709556814
</t>
  </si>
  <si>
    <t>value_ratio_gold_to_total is: -0.08139104823640957</t>
  </si>
  <si>
    <t xml:space="preserve"> risk_ratio_to_gold is: 0.9519382780176705</t>
  </si>
  <si>
    <t xml:space="preserve"> risk_ratio_to_gold_before is: 0.9458325041182185
</t>
  </si>
  <si>
    <t xml:space="preserve"> 0.9458325041182185
</t>
  </si>
  <si>
    <t>value_ratio_tb_to_total is: 0.4552194843200987</t>
  </si>
  <si>
    <t xml:space="preserve"> risk_ratio_tb_to_gold is: 0.027708322773713344</t>
  </si>
  <si>
    <t xml:space="preserve"> risk_ratio_tb_to_gold_before is: 0.031548088112954974
</t>
  </si>
  <si>
    <t xml:space="preserve"> 0.031548088112954974
</t>
  </si>
  <si>
    <t>value_ratio_reit_to_total is: 0.6261715639163109</t>
  </si>
  <si>
    <t xml:space="preserve"> risk_ratio_reit_to_gold is: 0.022779952666175426</t>
  </si>
  <si>
    <t xml:space="preserve"> risk_ratio_reit_to_gold_before is: 0.02572156126569555
</t>
  </si>
  <si>
    <t xml:space="preserve"> 0.02572156126569555
</t>
  </si>
  <si>
    <t>delta_gold is: 0.9928201381172018</t>
  </si>
  <si>
    <t xml:space="preserve"> delta_tb is: 0.9999674492560905</t>
  </si>
  <si>
    <t xml:space="preserve"> delta_reit is: 1.015422674408544
</t>
  </si>
  <si>
    <t xml:space="preserve"> 1.015422674408544
</t>
  </si>
  <si>
    <t>delta_gold_risk is: 1.003137872291952</t>
  </si>
  <si>
    <t xml:space="preserve"> delta_tb_risk is: 0.9962776671456336</t>
  </si>
  <si>
    <t xml:space="preserve"> delta_reit_risk is: 0.9971321568049224
</t>
  </si>
  <si>
    <t xml:space="preserve"> 0.9971321568049224
</t>
  </si>
  <si>
    <t xml:space="preserve">collateral_ratio_tranche_gold is: 0.9358847515071048
</t>
  </si>
  <si>
    <t xml:space="preserve"> 0.9358847515071048
</t>
  </si>
  <si>
    <t xml:space="preserve">collateral_ratio_tranche_tb is: 0.3592077829495561
</t>
  </si>
  <si>
    <t xml:space="preserve"> 0.3592077829495561
</t>
  </si>
  <si>
    <t xml:space="preserve">collateral_ratio_tranche_reit is: 0.20419996006753438
</t>
  </si>
  <si>
    <t xml:space="preserve"> 0.20419996006753438
</t>
  </si>
  <si>
    <t>Total plot size is: 159236614.6401702</t>
  </si>
  <si>
    <t xml:space="preserve"> plot size of gold is: 99911271.9303693</t>
  </si>
  <si>
    <t xml:space="preserve"> plot size of TB is: 37811873.85143209</t>
  </si>
  <si>
    <t xml:space="preserve"> plot size of REIT is: 21513468.85836879
</t>
  </si>
  <si>
    <t xml:space="preserve"> 21513468.85836879
</t>
  </si>
  <si>
    <t xml:space="preserve">collateral ratio is: 1.495867284392521
</t>
  </si>
  <si>
    <t xml:space="preserve"> 1.495867284392521
</t>
  </si>
  <si>
    <t>S_gtbcps_0 is: 0.9999506610453084</t>
  </si>
  <si>
    <t xml:space="preserve">stdev_gtbcps is: 0.011239787922064644
</t>
  </si>
  <si>
    <t xml:space="preserve"> 0.011239787922064644
</t>
  </si>
  <si>
    <t>predicted price of GTBCPS is: 0.9999949709304291</t>
  </si>
  <si>
    <t xml:space="preserve"> actual price is: 0.9999506610453084
</t>
  </si>
  <si>
    <t xml:space="preserve"> 0.9999506610453084
</t>
  </si>
  <si>
    <t>predicted amount of GTBCPS is: 106451566.33723553</t>
  </si>
  <si>
    <t xml:space="preserve"> actual amount is: 106456283.42664711
</t>
  </si>
  <si>
    <t>plot sizes of gold is: 99911271.9303693</t>
  </si>
  <si>
    <t xml:space="preserve"> plot sizes of tb is: 37811873.85143209 </t>
  </si>
  <si>
    <t xml:space="preserve"> plot sizes of reit is: 21513468.85836879</t>
  </si>
  <si>
    <t xml:space="preserve"> plot sizes of total is: 159236614.6401702.
</t>
  </si>
  <si>
    <t xml:space="preserve"> 159236614.6401702.
</t>
  </si>
  <si>
    <t>predicted stdevs of gold is: 0.01289271423460061</t>
  </si>
  <si>
    <t xml:space="preserve"> predicted stdevs of tb is: 0.0002976329326582875</t>
  </si>
  <si>
    <t xml:space="preserve"> predicted stdevs of reit is: 0.022795219334182226</t>
  </si>
  <si>
    <t xml:space="preserve"> predicted stdevs of GTBCPS is: 0.011239787922064644.
</t>
  </si>
  <si>
    <t xml:space="preserve"> 0.011239787922064644.
</t>
  </si>
  <si>
    <t>total_value_of_collaterals is: 159238334.7480535</t>
  </si>
  <si>
    <t xml:space="preserve"> createdtionValue_gold is: -4427.3409903196425</t>
  </si>
  <si>
    <t xml:space="preserve"> createdValue_tb is: -1675.5306156630168</t>
  </si>
  <si>
    <t xml:space="preserve"> createdValue_reit is: -953.3088580897859
</t>
  </si>
  <si>
    <t xml:space="preserve"> -953.3088580897859
</t>
  </si>
  <si>
    <t>plotValue_gold_after_creation is: 99917179.0414207</t>
  </si>
  <si>
    <t xml:space="preserve"> plotValue_tb_after_creation  is: 37813733.54359512</t>
  </si>
  <si>
    <t xml:space="preserve"> plotValue_reit_after_creation  is: 21514478.34350173</t>
  </si>
  <si>
    <t xml:space="preserve">total_value_after_creation is: 159245390.92851758
</t>
  </si>
  <si>
    <t xml:space="preserve"> 159245390.92851758
</t>
  </si>
  <si>
    <t>total_amount_gtncps_before_creation is: 106456283.42664711</t>
  </si>
  <si>
    <t>creation_amount_gtbcps is: -4717.089411586523</t>
  </si>
  <si>
    <t xml:space="preserve">total_amount_gtbcps_new is: 106451566.33723553
</t>
  </si>
  <si>
    <t xml:space="preserve"> 106451566.33723553
</t>
  </si>
  <si>
    <t>payout of tranche of gold is: 1479.7700610809768</t>
  </si>
  <si>
    <t xml:space="preserve"> payout of tranche of Treausry Bill Option is: 184.16154736215674</t>
  </si>
  <si>
    <t xml:space="preserve"> payout of tranche of Collar of REIT is: 56.17627485192663
</t>
  </si>
  <si>
    <t xml:space="preserve"> 56.17627485192663
</t>
  </si>
  <si>
    <t>Collateral size of tranche of gold is: 99917179.0414207</t>
  </si>
  <si>
    <t xml:space="preserve"> collateral size of tranche of Treausry Bill Option is: 37813733.54359512</t>
  </si>
  <si>
    <t xml:space="preserve"> collateral size of tranche of Collar of REIT is: 21514478.34350173
</t>
  </si>
  <si>
    <t xml:space="preserve"> 21514478.34350173
</t>
  </si>
  <si>
    <t>Collateral ratio of tranche of gold is: 0.9385794649053291</t>
  </si>
  <si>
    <t xml:space="preserve"> collateral ratio of tranche of Treausry Bill Option is: 0.35520612307026117</t>
  </si>
  <si>
    <t xml:space="preserve"> collateral ratio of tranche of Collar of REIT is: 0.2020978550944689
</t>
  </si>
  <si>
    <t xml:space="preserve"> 0.2020978550944689
</t>
  </si>
  <si>
    <t xml:space="preserve">date is: 2020-07-31 00:00:00
</t>
  </si>
  <si>
    <t xml:space="preserve"> 2020-07-31 00</t>
  </si>
  <si>
    <t>current price of gold is: 1975.86</t>
  </si>
  <si>
    <t xml:space="preserve"> predicted price of gold is: 1969.3554044386754
</t>
  </si>
  <si>
    <t xml:space="preserve"> 1969.3554044386754
</t>
  </si>
  <si>
    <t>current price of tb is: 100.6757813</t>
  </si>
  <si>
    <t xml:space="preserve"> current price of tb option is: 4.455388819096315</t>
  </si>
  <si>
    <t xml:space="preserve"> predicted price of tb is: 100.72193494249763
</t>
  </si>
  <si>
    <t xml:space="preserve"> 100.72193494249763
</t>
  </si>
  <si>
    <t>current price of reit is: 60.15</t>
  </si>
  <si>
    <t xml:space="preserve"> current price of reit option is: 5.950957566623835</t>
  </si>
  <si>
    <t xml:space="preserve"> predicted price of reit is: 60.46067425147776
</t>
  </si>
  <si>
    <t xml:space="preserve"> 60.46067425147776
</t>
  </si>
  <si>
    <t>value_ratio_gold_to_total is: -1.5274099626864979</t>
  </si>
  <si>
    <t xml:space="preserve"> risk_ratio_to_gold is: 0.9540064180818341</t>
  </si>
  <si>
    <t xml:space="preserve"> risk_ratio_to_gold_before is: 0.9519382780176705
</t>
  </si>
  <si>
    <t xml:space="preserve"> 0.9519382780176705
</t>
  </si>
  <si>
    <t>value_ratio_tb_to_total is: 1.0570527772974667</t>
  </si>
  <si>
    <t xml:space="preserve"> risk_ratio_tb_to_gold is: 0.02645482168228216</t>
  </si>
  <si>
    <t xml:space="preserve"> risk_ratio_tb_to_gold_before is: 0.027708322773713344
</t>
  </si>
  <si>
    <t xml:space="preserve"> 0.027708322773713344
</t>
  </si>
  <si>
    <t>value_ratio_reit_to_total is: 1.4703571853890312</t>
  </si>
  <si>
    <t xml:space="preserve"> risk_ratio_reit_to_gold is: 0.021756155777012676</t>
  </si>
  <si>
    <t xml:space="preserve"> risk_ratio_reit_to_gold_before is: 0.022779952666175426
</t>
  </si>
  <si>
    <t xml:space="preserve"> 0.022779952666175426
</t>
  </si>
  <si>
    <t>delta_gold is: 1.009822961812086</t>
  </si>
  <si>
    <t xml:space="preserve"> delta_tb is: 0.99990716004166</t>
  </si>
  <si>
    <t xml:space="preserve"> delta_reit is: 0.9983003266757803
</t>
  </si>
  <si>
    <t xml:space="preserve"> 0.9983003266757803
</t>
  </si>
  <si>
    <t>delta_gold_risk is: 1.0010595314859363</t>
  </si>
  <si>
    <t xml:space="preserve"> delta_tb_risk is: 0.9987802948914065</t>
  </si>
  <si>
    <t xml:space="preserve"> delta_reit_risk is: 0.9989990057133074
</t>
  </si>
  <si>
    <t xml:space="preserve"> 0.9989990057133074
</t>
  </si>
  <si>
    <t xml:space="preserve">collateral_ratio_tranche_gold is: 0.9467959350427678
</t>
  </si>
  <si>
    <t xml:space="preserve"> 0.9467959350427678
</t>
  </si>
  <si>
    <t xml:space="preserve">collateral_ratio_tranche_tb is: 0.3521477474033839
</t>
  </si>
  <si>
    <t xml:space="preserve"> 0.3521477474033839
</t>
  </si>
  <si>
    <t xml:space="preserve">collateral_ratio_tranche_reit is: 0.19999199831387138
</t>
  </si>
  <si>
    <t xml:space="preserve"> 0.19999199831387138
</t>
  </si>
  <si>
    <t>Total plot size is: 160186795.35224098</t>
  </si>
  <si>
    <t xml:space="preserve"> plot size of gold is: 100898661.67551593</t>
  </si>
  <si>
    <t xml:space="preserve"> plot size of TB is: 37810222.91814826</t>
  </si>
  <si>
    <t xml:space="preserve"> plot size of REIT is: 21477910.75857678
</t>
  </si>
  <si>
    <t xml:space="preserve"> 21477910.75857678
</t>
  </si>
  <si>
    <t xml:space="preserve">collateral ratio is: 1.5047932732089708
</t>
  </si>
  <si>
    <t xml:space="preserve"> 1.5047932732089708
</t>
  </si>
  <si>
    <t>S_gtbcps_0 is: 0.9999949709304291</t>
  </si>
  <si>
    <t xml:space="preserve">stdev_gtbcps is: 0.011227558740042578
</t>
  </si>
  <si>
    <t xml:space="preserve"> 0.011227558740042578
</t>
  </si>
  <si>
    <t>predicted price of GTBCPS is: 1.0000364950378764</t>
  </si>
  <si>
    <t xml:space="preserve"> actual price is: 0.9999949709304291
</t>
  </si>
  <si>
    <t xml:space="preserve"> 0.9999949709304291
</t>
  </si>
  <si>
    <t>predicted amount of GTBCPS is: 106787299.6949469</t>
  </si>
  <si>
    <t xml:space="preserve"> actual amount is: 106451566.33723553
</t>
  </si>
  <si>
    <t>plot sizes of gold is: 100898661.67551593</t>
  </si>
  <si>
    <t xml:space="preserve"> plot sizes of tb is: 37810222.91814826 </t>
  </si>
  <si>
    <t xml:space="preserve"> plot sizes of reit is: 21477910.75857678</t>
  </si>
  <si>
    <t xml:space="preserve"> plot sizes of total is: 160186795.35224098.
</t>
  </si>
  <si>
    <t xml:space="preserve"> 160186795.35224098.
</t>
  </si>
  <si>
    <t>predicted stdevs of gold is: 0.012918043172761367</t>
  </si>
  <si>
    <t xml:space="preserve"> predicted stdevs of tb is: 0.0002835904048040282</t>
  </si>
  <si>
    <t xml:space="preserve"> predicted stdevs of reit is: 0.02255204314888008</t>
  </si>
  <si>
    <t xml:space="preserve"> predicted stdevs of GTBCPS is: 0.011227558740042578.
</t>
  </si>
  <si>
    <t xml:space="preserve"> 0.011227558740042578.
</t>
  </si>
  <si>
    <t>total_value_of_collaterals is: 160188411.65695426</t>
  </si>
  <si>
    <t xml:space="preserve"> createdtionValue_gold is: 317223.8787519261</t>
  </si>
  <si>
    <t xml:space="preserve"> createdValue_tb is: 118874.00664390909</t>
  </si>
  <si>
    <t xml:space="preserve"> createdValue_reit is: 67525.61164616409
</t>
  </si>
  <si>
    <t xml:space="preserve"> 67525.61164616409
</t>
  </si>
  <si>
    <t>plotValue_gold_after_creation is: 100582733.28248346</t>
  </si>
  <si>
    <t xml:space="preserve"> plotValue_tb_after_creation  is: 37691590.40462643</t>
  </si>
  <si>
    <t xml:space="preserve"> plotValue_reit_after_creation  is: 21410464.47280237</t>
  </si>
  <si>
    <t xml:space="preserve">total_value_after_creation is: 159684788.15991226
</t>
  </si>
  <si>
    <t xml:space="preserve"> 159684788.15991226
</t>
  </si>
  <si>
    <t>total_amount_gtncps_before_creation is: 106451566.33723553</t>
  </si>
  <si>
    <t>creation_amount_gtbcps is: 335733.35771137476</t>
  </si>
  <si>
    <t xml:space="preserve">total_amount_gtbcps_new is: 106787299.6949469
</t>
  </si>
  <si>
    <t xml:space="preserve"> 106787299.6949469
</t>
  </si>
  <si>
    <t>payout of tranche of gold is: 1295.4857194598771</t>
  </si>
  <si>
    <t xml:space="preserve"> payout of tranche of Treausry Bill Option is: 241.49312208112445</t>
  </si>
  <si>
    <t xml:space="preserve"> payout of tranche of Collar of REIT is: 79.32587175629617
</t>
  </si>
  <si>
    <t xml:space="preserve"> 79.32587175629617
</t>
  </si>
  <si>
    <t>Collateral size of tranche of gold is: 100582733.28248346</t>
  </si>
  <si>
    <t xml:space="preserve"> collateral size of tranche of Treausry Bill Option is: 37691590.40462643</t>
  </si>
  <si>
    <t xml:space="preserve"> collateral size of tranche of Collar of REIT is: 21410464.47280237
</t>
  </si>
  <si>
    <t xml:space="preserve"> 21410464.47280237
</t>
  </si>
  <si>
    <t>Collateral ratio of tranche of gold is: 0.9448340321001105</t>
  </si>
  <si>
    <t xml:space="preserve"> collateral ratio of tranche of Treausry Bill Option is: 0.35405974938315704</t>
  </si>
  <si>
    <t xml:space="preserve"> collateral ratio of tranche of Collar of REIT is: 0.20112135370352857
</t>
  </si>
  <si>
    <t xml:space="preserve"> 0.20112135370352857
</t>
  </si>
  <si>
    <t xml:space="preserve">date is: 2020-08-03 00:00:00
</t>
  </si>
  <si>
    <t xml:space="preserve"> 2020-08-03 00</t>
  </si>
  <si>
    <t>current price of gold is: 1976.98</t>
  </si>
  <si>
    <t xml:space="preserve"> predicted price of gold is: 1978.7471211505733
</t>
  </si>
  <si>
    <t xml:space="preserve"> 1978.7471211505733
</t>
  </si>
  <si>
    <t>current price of tb is: 100.6679688</t>
  </si>
  <si>
    <t xml:space="preserve"> current price of tb option is: 4.454581043479539</t>
  </si>
  <si>
    <t xml:space="preserve"> predicted price of tb is: 100.71495814876862
</t>
  </si>
  <si>
    <t xml:space="preserve"> 100.71495814876862
</t>
  </si>
  <si>
    <t>current price of reit is: 60.65</t>
  </si>
  <si>
    <t xml:space="preserve"> current price of reit option is: 5.919516749194145</t>
  </si>
  <si>
    <t xml:space="preserve"> predicted price of reit is: 60.765475403910486
</t>
  </si>
  <si>
    <t xml:space="preserve"> 60.765475403910486
</t>
  </si>
  <si>
    <t>value_ratio_gold_to_total is: 0.1436253722255896</t>
  </si>
  <si>
    <t xml:space="preserve"> risk_ratio_to_gold is: 0.9571898750002644</t>
  </si>
  <si>
    <t xml:space="preserve"> risk_ratio_to_gold_before is: 0.9540064180818341
</t>
  </si>
  <si>
    <t xml:space="preserve"> 0.9540064180818341
</t>
  </si>
  <si>
    <t>value_ratio_tb_to_total is: 0.36587175869440497</t>
  </si>
  <si>
    <t xml:space="preserve"> risk_ratio_tb_to_gold is: 0.0244879634973544</t>
  </si>
  <si>
    <t xml:space="preserve"> risk_ratio_tb_to_gold_before is: 0.02645482168228216
</t>
  </si>
  <si>
    <t xml:space="preserve"> 0.02645482168228216
</t>
  </si>
  <si>
    <t>value_ratio_reit_to_total is: 0.4905028690800054</t>
  </si>
  <si>
    <t xml:space="preserve"> risk_ratio_reit_to_gold is: 0.020236835748692398</t>
  </si>
  <si>
    <t xml:space="preserve"> risk_ratio_reit_to_gold_before is: 0.021756155777012676
</t>
  </si>
  <si>
    <t xml:space="preserve"> 0.021756155777012676
</t>
  </si>
  <si>
    <t>delta_gold is: 1.0005668417802882</t>
  </si>
  <si>
    <t xml:space="preserve"> delta_tb is: 0.9999180045688922</t>
  </si>
  <si>
    <t xml:space="preserve"> delta_reit is: 1.0070885384995831
</t>
  </si>
  <si>
    <t xml:space="preserve"> 1.0070885384995831
</t>
  </si>
  <si>
    <t>delta_gold_risk is: 1.0016291947093783</t>
  </si>
  <si>
    <t xml:space="preserve"> delta_tb_risk is: 0.9980838336540675</t>
  </si>
  <si>
    <t xml:space="preserve"> delta_reit_risk is: 0.9985130307072484
</t>
  </si>
  <si>
    <t xml:space="preserve"> 0.9985130307072484
</t>
  </si>
  <si>
    <t xml:space="preserve">collateral_ratio_tranche_gold is: 0.9438319175383473
</t>
  </si>
  <si>
    <t xml:space="preserve"> 0.9438319175383473
</t>
  </si>
  <si>
    <t xml:space="preserve">collateral_ratio_tranche_tb is: 0.3545094514680874
</t>
  </si>
  <si>
    <t xml:space="preserve"> 0.3545094514680874
</t>
  </si>
  <si>
    <t xml:space="preserve">collateral_ratio_tranche_reit is: 0.202733721917038
</t>
  </si>
  <si>
    <t xml:space="preserve"> 0.202733721917038
</t>
  </si>
  <si>
    <t>Total plot size is: 159890481.0190174</t>
  </si>
  <si>
    <t xml:space="preserve"> plot size of gold is: 100639747.77808355</t>
  </si>
  <si>
    <t xml:space="preserve"> plot size of TB is: 37688499.866422065</t>
  </si>
  <si>
    <t xml:space="preserve"> plot size of REIT is: 21562233.374511786
</t>
  </si>
  <si>
    <t xml:space="preserve"> 21562233.374511786
</t>
  </si>
  <si>
    <t xml:space="preserve">collateral ratio is: 1.497225292516415
</t>
  </si>
  <si>
    <t xml:space="preserve"> 1.497225292516415
</t>
  </si>
  <si>
    <t>S_gtbcps_0 is: 1.0000364950378764</t>
  </si>
  <si>
    <t xml:space="preserve">stdev_gtbcps is: 0.0111522275627635
</t>
  </si>
  <si>
    <t xml:space="preserve"> 0.0111522275627635
</t>
  </si>
  <si>
    <t>predicted price of GTBCPS is: 1.0000302078597452</t>
  </si>
  <si>
    <t xml:space="preserve"> actual price is: 1.0000364950378764
</t>
  </si>
  <si>
    <t xml:space="preserve"> 1.0000364950378764
</t>
  </si>
  <si>
    <t>predicted amount of GTBCPS is: 106787971.06544158</t>
  </si>
  <si>
    <t xml:space="preserve"> actual amount is: 106787299.6949469
</t>
  </si>
  <si>
    <t>plot sizes of gold is: 100639747.77808355</t>
  </si>
  <si>
    <t xml:space="preserve"> plot sizes of tb is: 37688499.866422065 </t>
  </si>
  <si>
    <t xml:space="preserve"> plot sizes of reit is: 21562233.374511786</t>
  </si>
  <si>
    <t xml:space="preserve"> plot sizes of total is: 159890481.0190174.
</t>
  </si>
  <si>
    <t xml:space="preserve"> 159890481.0190174.
</t>
  </si>
  <si>
    <t>predicted stdevs of gold is: 0.012788954337264492</t>
  </si>
  <si>
    <t xml:space="preserve"> predicted stdevs of tb is: 0.00026092551654216864</t>
  </si>
  <si>
    <t xml:space="preserve"> predicted stdevs of reit is: 0.022549797641810244</t>
  </si>
  <si>
    <t xml:space="preserve"> predicted stdevs of GTBCPS is: 0.0111522275627635.
</t>
  </si>
  <si>
    <t xml:space="preserve"> 0.0111522275627635.
</t>
  </si>
  <si>
    <t>total_value_of_collaterals is: 159890236.19464365</t>
  </si>
  <si>
    <t xml:space="preserve"> createdtionValue_gold is: 632.7156261198004</t>
  </si>
  <si>
    <t xml:space="preserve"> createdValue_tb is: 236.9455067262568</t>
  </si>
  <si>
    <t xml:space="preserve"> createdValue_reit is: 135.56057796344427
</t>
  </si>
  <si>
    <t xml:space="preserve"> 135.56057796344427
</t>
  </si>
  <si>
    <t>plotValue_gold_after_creation is: 100638907.61311276</t>
  </si>
  <si>
    <t xml:space="preserve"> plotValue_tb_after_creation  is: 37688237.77437556</t>
  </si>
  <si>
    <t xml:space="preserve"> plotValue_reit_after_creation  is: 21562085.5854445</t>
  </si>
  <si>
    <t xml:space="preserve">total_value_after_creation is: 159889230.97293282
</t>
  </si>
  <si>
    <t xml:space="preserve"> 159889230.97293282
</t>
  </si>
  <si>
    <t>total_amount_gtncps_before_creation is: 106787299.6949469</t>
  </si>
  <si>
    <t>creation_amount_gtbcps is: 671.3704946786165</t>
  </si>
  <si>
    <t xml:space="preserve">total_amount_gtbcps_new is: 106787971.06544158
</t>
  </si>
  <si>
    <t xml:space="preserve"> 106787971.06544158
</t>
  </si>
  <si>
    <t>payout of tranche of gold is: -207.44934466764013</t>
  </si>
  <si>
    <t xml:space="preserve"> payout of tranche of Treausry Bill Option is: -25.14653977884388</t>
  </si>
  <si>
    <t xml:space="preserve"> payout of tranche of Collar of REIT is: -12.228489323470052
</t>
  </si>
  <si>
    <t xml:space="preserve"> -12.228489323470052
</t>
  </si>
  <si>
    <t>Collateral size of tranche of gold is: 100638907.61311276</t>
  </si>
  <si>
    <t xml:space="preserve"> collateral size of tranche of Treausry Bill Option is: 37688237.77437556</t>
  </si>
  <si>
    <t xml:space="preserve"> collateral size of tranche of Collar of REIT is: 21562085.5854445
</t>
  </si>
  <si>
    <t xml:space="preserve"> 21562085.5854445
</t>
  </si>
  <si>
    <t>Collateral ratio of tranche of gold is: 0.9423954712444181</t>
  </si>
  <si>
    <t xml:space="preserve"> collateral ratio of tranche of Treausry Bill Option is: 0.3529174296514981</t>
  </si>
  <si>
    <t xml:space="preserve"> collateral ratio of tranche of Collar of REIT is: 0.20191009906848237
</t>
  </si>
  <si>
    <t xml:space="preserve"> 0.20191009906848237
</t>
  </si>
  <si>
    <t xml:space="preserve">date is: 2020-08-04 00:00:00
</t>
  </si>
  <si>
    <t xml:space="preserve"> 2020-08-04 00</t>
  </si>
  <si>
    <t>current price of gold is: 2019.21</t>
  </si>
  <si>
    <t xml:space="preserve"> predicted price of gold is: 2014.8581832489622
</t>
  </si>
  <si>
    <t xml:space="preserve"> 2014.8581832489622
</t>
  </si>
  <si>
    <t xml:space="preserve"> current price of tb option is: 4.457825931894255</t>
  </si>
  <si>
    <t xml:space="preserve"> predicted price of tb is: 100.7116010394491
</t>
  </si>
  <si>
    <t xml:space="preserve"> 100.7116010394491
</t>
  </si>
  <si>
    <t>current price of reit is: 61.45</t>
  </si>
  <si>
    <t xml:space="preserve"> current price of reit option is: 5.900142752256372</t>
  </si>
  <si>
    <t xml:space="preserve"> predicted price of reit is: 62.07698055887073
</t>
  </si>
  <si>
    <t xml:space="preserve"> 62.07698055887073
</t>
  </si>
  <si>
    <t>value_ratio_gold_to_total is: -0.6517852472097084</t>
  </si>
  <si>
    <t xml:space="preserve"> risk_ratio_to_gold is: 0.9584721300581711</t>
  </si>
  <si>
    <t xml:space="preserve"> risk_ratio_to_gold_before is: 0.9571898750002644
</t>
  </si>
  <si>
    <t xml:space="preserve"> 0.9571898750002644
</t>
  </si>
  <si>
    <t>value_ratio_tb_to_total is: 0.6741975121800502</t>
  </si>
  <si>
    <t xml:space="preserve"> risk_ratio_tb_to_gold is: 0.023611068042925235</t>
  </si>
  <si>
    <t xml:space="preserve"> risk_ratio_tb_to_gold_before is: 0.0244879634973544
</t>
  </si>
  <si>
    <t xml:space="preserve"> 0.0244879634973544
</t>
  </si>
  <si>
    <t>value_ratio_reit_to_total is: 0.9775877350296583</t>
  </si>
  <si>
    <t xml:space="preserve"> risk_ratio_reit_to_gold is: 0.019716086330680185</t>
  </si>
  <si>
    <t xml:space="preserve"> risk_ratio_reit_to_gold_before is: 0.020236835748692398
</t>
  </si>
  <si>
    <t xml:space="preserve"> 0.020236835748692398
</t>
  </si>
  <si>
    <t>delta_gold is: 1.0213608635393379</t>
  </si>
  <si>
    <t xml:space="preserve"> delta_tb is: 1.0000308676722505</t>
  </si>
  <si>
    <t xml:space="preserve"> delta_reit is: 1.0117264784421267
</t>
  </si>
  <si>
    <t xml:space="preserve"> 1.0117264784421267
</t>
  </si>
  <si>
    <t>delta_gold_risk is: 1.0006551510787407</t>
  </si>
  <si>
    <t xml:space="preserve"> delta_tb_risk is: 0.9991440646589583</t>
  </si>
  <si>
    <t xml:space="preserve"> delta_reit_risk is: 0.9994895798703151
</t>
  </si>
  <si>
    <t xml:space="preserve"> 0.9994895798703151
</t>
  </si>
  <si>
    <t xml:space="preserve">collateral_ratio_tranche_gold is: 0.9618956653229876
</t>
  </si>
  <si>
    <t xml:space="preserve"> 0.9618956653229876
</t>
  </si>
  <si>
    <t xml:space="preserve">collateral_ratio_tranche_tb is: 0.3458431575080748
</t>
  </si>
  <si>
    <t xml:space="preserve"> 0.3458431575080748
</t>
  </si>
  <si>
    <t xml:space="preserve">collateral_ratio_tranche_reit is: 0.20010764219950875
</t>
  </si>
  <si>
    <t xml:space="preserve"> 0.20010764219950875
</t>
  </si>
  <si>
    <t>Total plot size is: 162292975.62516087</t>
  </si>
  <si>
    <t xml:space="preserve"> plot size of gold is: 102788641.58538449</t>
  </si>
  <si>
    <t xml:space="preserve"> plot size of TB is: 37689401.122546874</t>
  </si>
  <si>
    <t xml:space="preserve"> plot size of REIT is: 21814932.917229503
</t>
  </si>
  <si>
    <t xml:space="preserve"> 21814932.917229503
</t>
  </si>
  <si>
    <t xml:space="preserve">collateral ratio is: 1.5197224147123536
</t>
  </si>
  <si>
    <t xml:space="preserve"> 1.5197224147123536
</t>
  </si>
  <si>
    <t>S_gtbcps_0 is: 1.0000302078597452</t>
  </si>
  <si>
    <t xml:space="preserve">stdev_gtbcps is: 0.011194523725520301
</t>
  </si>
  <si>
    <t xml:space="preserve"> 0.011194523725520301
</t>
  </si>
  <si>
    <t>predicted price of GTBCPS is: 1.000031118028451</t>
  </si>
  <si>
    <t xml:space="preserve"> actual price is: 1.0000302078597452
</t>
  </si>
  <si>
    <t xml:space="preserve"> 1.0000302078597452
</t>
  </si>
  <si>
    <t>predicted amount of GTBCPS is: 108191950.36325103</t>
  </si>
  <si>
    <t xml:space="preserve"> actual amount is: 106787971.06544158
</t>
  </si>
  <si>
    <t>plot sizes of gold is: 102788641.58538449</t>
  </si>
  <si>
    <t xml:space="preserve"> plot sizes of tb is: 37689401.122546874 </t>
  </si>
  <si>
    <t xml:space="preserve"> plot sizes of reit is: 21814932.917229503</t>
  </si>
  <si>
    <t xml:space="preserve"> plot sizes of total is: 162292975.62516087.
</t>
  </si>
  <si>
    <t xml:space="preserve"> 162292975.62516087.
</t>
  </si>
  <si>
    <t>predicted stdevs of gold is: 0.012789272223660967</t>
  </si>
  <si>
    <t xml:space="preserve"> predicted stdevs of tb is: 0.0002515857239318705</t>
  </si>
  <si>
    <t xml:space="preserve"> predicted stdevs of reit is: 0.022586296001406703</t>
  </si>
  <si>
    <t xml:space="preserve"> predicted stdevs of GTBCPS is: 0.011194523725520301.
</t>
  </si>
  <si>
    <t xml:space="preserve"> 0.011194523725520301.
</t>
  </si>
  <si>
    <t>total_value_of_collaterals is: 162293011.52973577</t>
  </si>
  <si>
    <t xml:space="preserve"> createdtionValue_gold is: 1333862.3165735179</t>
  </si>
  <si>
    <t xml:space="preserve"> createdValue_tb is: 489085.79713483265</t>
  </si>
  <si>
    <t xml:space="preserve"> createdValue_reit is: 283086.83253192273
</t>
  </si>
  <si>
    <t xml:space="preserve"> 283086.83253192273
</t>
  </si>
  <si>
    <t>plotValue_gold_after_creation is: 101454808.26517695</t>
  </si>
  <si>
    <t xml:space="preserve"> plotValue_tb_after_creation  is: 37200320.57056826</t>
  </si>
  <si>
    <t xml:space="preserve"> plotValue_reit_after_creation  is: 21531847.747750286</t>
  </si>
  <si>
    <t xml:space="preserve">total_value_after_creation is: 160186976.5834955
</t>
  </si>
  <si>
    <t xml:space="preserve"> 160186976.5834955
</t>
  </si>
  <si>
    <t>total_amount_gtncps_before_creation is: 106787971.06544158</t>
  </si>
  <si>
    <t>creation_amount_gtbcps is: 1403979.2978094518</t>
  </si>
  <si>
    <t xml:space="preserve">total_amount_gtbcps_new is: 108191950.36325103
</t>
  </si>
  <si>
    <t xml:space="preserve"> 108191950.36325103
</t>
  </si>
  <si>
    <t>payout of tranche of gold is: 28.996365972937678</t>
  </si>
  <si>
    <t xml:space="preserve"> payout of tranche of Treausry Bill Option is: 5.245156224128995</t>
  </si>
  <si>
    <t xml:space="preserve"> payout of tranche of Collar of REIT is: 1.663052705564341
</t>
  </si>
  <si>
    <t xml:space="preserve"> 1.663052705564341
</t>
  </si>
  <si>
    <t>Collateral size of tranche of gold is: 101454808.26517695</t>
  </si>
  <si>
    <t xml:space="preserve"> collateral size of tranche of Treausry Bill Option is: 37200320.57056826</t>
  </si>
  <si>
    <t xml:space="preserve"> collateral size of tranche of Collar of REIT is: 21531847.747750286
</t>
  </si>
  <si>
    <t xml:space="preserve"> 21531847.747750286
</t>
  </si>
  <si>
    <t>Collateral ratio of tranche of gold is: 0.9500288307531786</t>
  </si>
  <si>
    <t xml:space="preserve"> collateral ratio of tranche of Treausry Bill Option is: 0.34834600409403027</t>
  </si>
  <si>
    <t xml:space="preserve"> collateral ratio of tranche of Collar of REIT is: 0.20162549700241147
</t>
  </si>
  <si>
    <t xml:space="preserve"> 0.20162549700241147
</t>
  </si>
  <si>
    <t xml:space="preserve">date is: 2020-08-05 00:00:00
</t>
  </si>
  <si>
    <t xml:space="preserve"> 2020-08-05 00</t>
  </si>
  <si>
    <t>current price of gold is: 2038.12</t>
  </si>
  <si>
    <t xml:space="preserve"> predicted price of gold is: 2008.927510501605
</t>
  </si>
  <si>
    <t xml:space="preserve"> 2008.927510501605
</t>
  </si>
  <si>
    <t>current price of tb is: 100.6640625</t>
  </si>
  <si>
    <t xml:space="preserve"> current price of tb option is: 4.455394003502648</t>
  </si>
  <si>
    <t xml:space="preserve"> predicted price of tb is: 100.71021077014989
</t>
  </si>
  <si>
    <t xml:space="preserve"> 100.71021077014989
</t>
  </si>
  <si>
    <t>current price of reit is: 61.35</t>
  </si>
  <si>
    <t xml:space="preserve"> current price of reit option is: 5.8858747912076055</t>
  </si>
  <si>
    <t xml:space="preserve"> predicted price of reit is: 62.05265474543742
</t>
  </si>
  <si>
    <t xml:space="preserve"> 62.05265474543742
</t>
  </si>
  <si>
    <t>value_ratio_gold_to_total is: 1.6126293184357063</t>
  </si>
  <si>
    <t xml:space="preserve"> risk_ratio_to_gold is: 0.9601951002287341</t>
  </si>
  <si>
    <t xml:space="preserve"> risk_ratio_to_gold_before is: 0.9584721300581711
</t>
  </si>
  <si>
    <t xml:space="preserve"> 0.9584721300581711
</t>
  </si>
  <si>
    <t>value_ratio_tb_to_total is: -0.24867077708699478</t>
  </si>
  <si>
    <t xml:space="preserve"> risk_ratio_tb_to_gold is: 0.022575862244686565</t>
  </si>
  <si>
    <t xml:space="preserve"> risk_ratio_tb_to_gold_before is: 0.023611068042925235
</t>
  </si>
  <si>
    <t xml:space="preserve"> 0.023611068042925235
</t>
  </si>
  <si>
    <t>value_ratio_reit_to_total is: -0.3639585413487116</t>
  </si>
  <si>
    <t xml:space="preserve"> risk_ratio_reit_to_gold is: 0.018879150139550497</t>
  </si>
  <si>
    <t xml:space="preserve"> risk_ratio_reit_to_gold_before is: 0.019716086330680185
</t>
  </si>
  <si>
    <t xml:space="preserve"> 0.019716086330680185
</t>
  </si>
  <si>
    <t>delta_gold is: 1.0093650487071675</t>
  </si>
  <si>
    <t xml:space="preserve"> delta_tb is: 0.9999397081524305</t>
  </si>
  <si>
    <t xml:space="preserve"> delta_reit is: 0.9983033746272952
</t>
  </si>
  <si>
    <t xml:space="preserve"> 0.9983033746272952
</t>
  </si>
  <si>
    <t>delta_gold_risk is: 1.0008797522028112</t>
  </si>
  <si>
    <t xml:space="preserve"> delta_tb_risk is: 0.9989886727190064</t>
  </si>
  <si>
    <t xml:space="preserve"> delta_reit_risk is: 0.9991792458681893
</t>
  </si>
  <si>
    <t xml:space="preserve"> 0.9991792458681893
</t>
  </si>
  <si>
    <t xml:space="preserve">collateral_ratio_tranche_gold is: 0.9580830213778623
</t>
  </si>
  <si>
    <t xml:space="preserve"> 0.9580830213778623
</t>
  </si>
  <si>
    <t xml:space="preserve">collateral_ratio_tranche_tb is: 0.3454425426309301
</t>
  </si>
  <si>
    <t xml:space="preserve"> 0.3454425426309301
</t>
  </si>
  <si>
    <t xml:space="preserve">collateral_ratio_tranche_reit is: 0.19957968053639408
</t>
  </si>
  <si>
    <t xml:space="preserve"> 0.19957968053639408
</t>
  </si>
  <si>
    <t>Total plot size is: 161098331.44920778</t>
  </si>
  <si>
    <t xml:space="preserve"> plot size of gold is: 102404937.48615667</t>
  </si>
  <si>
    <t xml:space="preserve"> plot size of TB is: 37198077.694510885</t>
  </si>
  <si>
    <t xml:space="preserve"> plot size of REIT is: 21495316.268540237
</t>
  </si>
  <si>
    <t xml:space="preserve"> 21495316.268540237
</t>
  </si>
  <si>
    <t xml:space="preserve">collateral ratio is: 1.4889584484046405
</t>
  </si>
  <si>
    <t xml:space="preserve"> 1.4889584484046405
</t>
  </si>
  <si>
    <t>S_gtbcps_0 is: 1.000031118028451</t>
  </si>
  <si>
    <t xml:space="preserve">stdev_gtbcps is: 0.011293981912806193
</t>
  </si>
  <si>
    <t xml:space="preserve"> 0.011293981912806193
</t>
  </si>
  <si>
    <t>predicted price of GTBCPS is: 1.000063912280212</t>
  </si>
  <si>
    <t xml:space="preserve"> actual price is: 1.000031118028451
</t>
  </si>
  <si>
    <t xml:space="preserve"> 1.000031118028451
</t>
  </si>
  <si>
    <t>predicted amount of GTBCPS is: 108188402.5159433</t>
  </si>
  <si>
    <t xml:space="preserve"> actual amount is: 108191950.36325103
</t>
  </si>
  <si>
    <t>plot sizes of gold is: 102404937.48615667</t>
  </si>
  <si>
    <t xml:space="preserve"> plot sizes of tb is: 37198077.694510885 </t>
  </si>
  <si>
    <t xml:space="preserve"> plot sizes of reit is: 21495316.268540237</t>
  </si>
  <si>
    <t xml:space="preserve"> plot sizes of total is: 161098331.44920778.
</t>
  </si>
  <si>
    <t xml:space="preserve"> 161098331.44920778.
</t>
  </si>
  <si>
    <t>predicted stdevs of gold is: 0.012938198903876985</t>
  </si>
  <si>
    <t xml:space="preserve"> predicted stdevs of tb is: 0.00024223625085404687</t>
  </si>
  <si>
    <t xml:space="preserve"> predicted stdevs of reit is: 0.022586104930518488</t>
  </si>
  <si>
    <t xml:space="preserve"> predicted stdevs of GTBCPS is: 0.011293981912806193.
</t>
  </si>
  <si>
    <t xml:space="preserve"> 0.011293981912806193.
</t>
  </si>
  <si>
    <t>total_value_of_collaterals is: 161099628.14882016</t>
  </si>
  <si>
    <t xml:space="preserve"> createdtionValue_gold is: -3358.2231981677187</t>
  </si>
  <si>
    <t xml:space="preserve"> createdValue_tb is: -1219.8512305507288</t>
  </si>
  <si>
    <t xml:space="preserve"> createdValue_reit is: -704.9029395751879
</t>
  </si>
  <si>
    <t xml:space="preserve"> -704.9029395751879
</t>
  </si>
  <si>
    <t>plotValue_gold_after_creation is: 102409344.61119267</t>
  </si>
  <si>
    <t xml:space="preserve"> plotValue_tb_after_creation  is: 37199482.485862456</t>
  </si>
  <si>
    <t xml:space="preserve"> plotValue_reit_after_creation  is: 21496084.029133327</t>
  </si>
  <si>
    <t xml:space="preserve">total_value_after_creation is: 161104911.12618846
</t>
  </si>
  <si>
    <t xml:space="preserve"> 161104911.12618846
</t>
  </si>
  <si>
    <t>total_amount_gtncps_before_creation is: 108191950.36325103</t>
  </si>
  <si>
    <t>creation_amount_gtbcps is: -3547.847307726741</t>
  </si>
  <si>
    <t xml:space="preserve">total_amount_gtbcps_new is: 108188402.5159433
</t>
  </si>
  <si>
    <t xml:space="preserve"> 108188402.5159433
</t>
  </si>
  <si>
    <t>payout of tranche of gold is: 1048.9018378364049</t>
  </si>
  <si>
    <t xml:space="preserve"> payout of tranche of Treausry Bill Option is: 184.94012101610403</t>
  </si>
  <si>
    <t xml:space="preserve"> payout of tranche of Collar of REIT is: 62.85765351434311
</t>
  </si>
  <si>
    <t xml:space="preserve"> 62.85765351434311
</t>
  </si>
  <si>
    <t>Collateral size of tranche of gold is: 102409344.61119267</t>
  </si>
  <si>
    <t xml:space="preserve"> collateral size of tranche of Treausry Bill Option is: 37199482.485862456</t>
  </si>
  <si>
    <t xml:space="preserve"> collateral size of tranche of Collar of REIT is: 21496084.029133327
</t>
  </si>
  <si>
    <t xml:space="preserve"> 21496084.029133327
</t>
  </si>
  <si>
    <t>Collateral ratio of tranche of gold is: 0.9464918551790802</t>
  </si>
  <si>
    <t xml:space="preserve"> collateral ratio of tranche of Treausry Bill Option is: 0.3438065864342768</t>
  </si>
  <si>
    <t xml:space="preserve"> collateral ratio of tranche of Collar of REIT is: 0.19867199159476046
</t>
  </si>
  <si>
    <t xml:space="preserve"> 0.19867199159476046
</t>
  </si>
  <si>
    <t xml:space="preserve">date is: 2020-08-06 00:00:00
</t>
  </si>
  <si>
    <t xml:space="preserve"> 2020-08-06 00</t>
  </si>
  <si>
    <t>current price of gold is: 2063.54</t>
  </si>
  <si>
    <t xml:space="preserve"> predicted price of gold is: 2056.172774623915
</t>
  </si>
  <si>
    <t xml:space="preserve"> 2056.172774623915
</t>
  </si>
  <si>
    <t>current price of tb is: 100.6582031</t>
  </si>
  <si>
    <t xml:space="preserve"> current price of tb option is: 4.455396595705814</t>
  </si>
  <si>
    <t xml:space="preserve"> predicted price of tb is: 100.70434868397601
</t>
  </si>
  <si>
    <t xml:space="preserve"> 100.70434868397601
</t>
  </si>
  <si>
    <t xml:space="preserve"> current price of reit option is: 5.933392217037081</t>
  </si>
  <si>
    <t xml:space="preserve"> predicted price of reit is: 61.01724976628747
</t>
  </si>
  <si>
    <t xml:space="preserve"> 61.01724976628747
</t>
  </si>
  <si>
    <t>value_ratio_gold_to_total is: -2.3500230391609795</t>
  </si>
  <si>
    <t xml:space="preserve"> risk_ratio_to_gold is: 0.9629059064722807</t>
  </si>
  <si>
    <t xml:space="preserve"> risk_ratio_to_gold_before is: 0.9601951002287341
</t>
  </si>
  <si>
    <t xml:space="preserve"> 0.9601951002287341
</t>
  </si>
  <si>
    <t>value_ratio_tb_to_total is: 1.4359174986484118</t>
  </si>
  <si>
    <t xml:space="preserve"> risk_ratio_tb_to_gold is: 0.021060955346985197</t>
  </si>
  <si>
    <t xml:space="preserve"> risk_ratio_tb_to_gold_before is: 0.022575862244686565
</t>
  </si>
  <si>
    <t xml:space="preserve"> 0.022575862244686565
</t>
  </si>
  <si>
    <t>value_ratio_reit_to_total is: 1.9141055405125678</t>
  </si>
  <si>
    <t xml:space="preserve"> risk_ratio_reit_to_gold is: 0.017462116615069734</t>
  </si>
  <si>
    <t xml:space="preserve"> risk_ratio_reit_to_gold_before is: 0.018879150139550497
</t>
  </si>
  <si>
    <t xml:space="preserve"> 0.018879150139550497
</t>
  </si>
  <si>
    <t>delta_gold is: 1.012472278374188</t>
  </si>
  <si>
    <t xml:space="preserve"> delta_tb is: 0.9999442842648577</t>
  </si>
  <si>
    <t xml:space="preserve"> delta_reit is: 0.9947575223009277
</t>
  </si>
  <si>
    <t xml:space="preserve"> 0.9947575223009277
</t>
  </si>
  <si>
    <t>delta_gold_risk is: 1.0013829267521535</t>
  </si>
  <si>
    <t xml:space="preserve"> delta_tb_risk is: 0.9985185383758463</t>
  </si>
  <si>
    <t xml:space="preserve"> delta_reit_risk is: 0.9986092231602868
</t>
  </si>
  <si>
    <t xml:space="preserve"> 0.9986092231602868
</t>
  </si>
  <si>
    <t xml:space="preserve">collateral_ratio_tranche_gold is: 0.9569733410413515
</t>
  </si>
  <si>
    <t xml:space="preserve"> 0.9569733410413515
</t>
  </si>
  <si>
    <t xml:space="preserve">collateral_ratio_tranche_tb is: 0.3400562187004887
</t>
  </si>
  <si>
    <t xml:space="preserve"> 0.3400562187004887
</t>
  </si>
  <si>
    <t xml:space="preserve">collateral_ratio_tranche_reit is: 0.1954677723051073
</t>
  </si>
  <si>
    <t xml:space="preserve"> 0.1954677723051073
</t>
  </si>
  <si>
    <t>Total plot size is: 162267423.64264366</t>
  </si>
  <si>
    <t xml:space="preserve"> plot size of gold is: 103686622.46530162</t>
  </si>
  <si>
    <t xml:space="preserve"> plot size of TB is: 37197409.88934884</t>
  </si>
  <si>
    <t xml:space="preserve"> plot size of REIT is: 21383391.28799321
</t>
  </si>
  <si>
    <t xml:space="preserve"> 21383391.28799321
</t>
  </si>
  <si>
    <t xml:space="preserve">collateral ratio is: 1.499763834672276
</t>
  </si>
  <si>
    <t xml:space="preserve"> 1.499763834672276
</t>
  </si>
  <si>
    <t>S_gtbcps_0 is: 1.000063912280212</t>
  </si>
  <si>
    <t xml:space="preserve">stdev_gtbcps is: 0.011172147764685204
</t>
  </si>
  <si>
    <t xml:space="preserve"> 0.011172147764685204
</t>
  </si>
  <si>
    <t>predicted price of GTBCPS is: 1.000050127445856</t>
  </si>
  <si>
    <t xml:space="preserve"> actual price is: 1.000063912280212
</t>
  </si>
  <si>
    <t xml:space="preserve"> 1.000063912280212
</t>
  </si>
  <si>
    <t>predicted amount of GTBCPS is: 108189893.80039696</t>
  </si>
  <si>
    <t xml:space="preserve"> actual amount is: 108188402.5159433
</t>
  </si>
  <si>
    <t>plot sizes of gold is: 103686622.46530162</t>
  </si>
  <si>
    <t xml:space="preserve"> plot sizes of tb is: 37197409.88934884 </t>
  </si>
  <si>
    <t xml:space="preserve"> plot sizes of reit is: 21383391.28799321</t>
  </si>
  <si>
    <t xml:space="preserve"> plot sizes of total is: 162267423.6426437.
</t>
  </si>
  <si>
    <t xml:space="preserve"> 162267423.6426437.
</t>
  </si>
  <si>
    <t>predicted stdevs of gold is: 0.012790989462878138</t>
  </si>
  <si>
    <t xml:space="preserve"> predicted stdevs of tb is: 0.0002243224614836717</t>
  </si>
  <si>
    <t xml:space="preserve"> predicted stdevs of reit is: 0.022366748003000314</t>
  </si>
  <si>
    <t xml:space="preserve"> predicted stdevs of GTBCPS is: 0.011172147764685204.
</t>
  </si>
  <si>
    <t xml:space="preserve"> 0.011172147764685204.
</t>
  </si>
  <si>
    <t>total_value_of_collaterals is: 162266877.5485893</t>
  </si>
  <si>
    <t xml:space="preserve"> createdtionValue_gold is: 1429.2050036113653</t>
  </si>
  <si>
    <t xml:space="preserve"> createdValue_tb is: 512.7266335719653</t>
  </si>
  <si>
    <t xml:space="preserve"> createdValue_reit is: 294.747440057013
</t>
  </si>
  <si>
    <t xml:space="preserve"> 294.747440057013
</t>
  </si>
  <si>
    <t>plotValue_gold_after_creation is: 103684716.77485448</t>
  </si>
  <si>
    <t xml:space="preserve"> plotValue_tb_after_creation  is: 37196844.15496897</t>
  </si>
  <si>
    <t xml:space="preserve"> plotValue_reit_after_creation  is: 21383079.93968862</t>
  </si>
  <si>
    <t xml:space="preserve">total_value_after_creation is: 162264640.86951208
</t>
  </si>
  <si>
    <t xml:space="preserve"> 162264640.86951208
</t>
  </si>
  <si>
    <t>total_amount_gtncps_before_creation is: 108188402.5159433</t>
  </si>
  <si>
    <t>creation_amount_gtbcps is: 1491.2844536602497</t>
  </si>
  <si>
    <t xml:space="preserve">total_amount_gtbcps_new is: 108189893.80039696
</t>
  </si>
  <si>
    <t xml:space="preserve"> 108189893.80039696
</t>
  </si>
  <si>
    <t>payout of tranche of gold is: -476.4854435282988</t>
  </si>
  <si>
    <t xml:space="preserve"> payout of tranche of Treausry Bill Option is: -53.00774629891861</t>
  </si>
  <si>
    <t xml:space="preserve"> payout of tranche of Collar of REIT is: -16.60086453348155
</t>
  </si>
  <si>
    <t xml:space="preserve"> -16.60086453348155
</t>
  </si>
  <si>
    <t>Collateral size of tranche of gold is: 103684716.77485448</t>
  </si>
  <si>
    <t xml:space="preserve"> collateral size of tranche of Treausry Bill Option is: 37196844.15496897</t>
  </si>
  <si>
    <t xml:space="preserve"> collateral size of tranche of Collar of REIT is: 21383079.93968862
</t>
  </si>
  <si>
    <t xml:space="preserve"> 21383079.93968862
</t>
  </si>
  <si>
    <t>Collateral ratio of tranche of gold is: 0.9583237867854759</t>
  </si>
  <si>
    <t xml:space="preserve"> collateral ratio of tranche of Treausry Bill Option is: 0.34379821497187174</t>
  </si>
  <si>
    <t xml:space="preserve"> collateral ratio of tranche of Collar of REIT is: 0.19763678561649525
</t>
  </si>
  <si>
    <t xml:space="preserve"> 0.19763678561649525
</t>
  </si>
  <si>
    <t xml:space="preserve">date is: 2020-08-07 00:00:00
</t>
  </si>
  <si>
    <t xml:space="preserve"> 2020-08-07 00</t>
  </si>
  <si>
    <t>current price of gold is: 2035.55</t>
  </si>
  <si>
    <t xml:space="preserve"> predicted price of gold is: 2040.6437874348878
</t>
  </si>
  <si>
    <t xml:space="preserve"> 2040.6437874348878
</t>
  </si>
  <si>
    <t>current price of tb is: 100.6367188</t>
  </si>
  <si>
    <t xml:space="preserve"> current price of tb option is: 4.453784132961652</t>
  </si>
  <si>
    <t xml:space="preserve"> predicted price of tb is: 100.68453259630763
</t>
  </si>
  <si>
    <t xml:space="preserve"> 100.68453259630763
</t>
  </si>
  <si>
    <t>current price of reit is: 61.4</t>
  </si>
  <si>
    <t xml:space="preserve"> current price of reit option is: 5.901855171113887</t>
  </si>
  <si>
    <t xml:space="preserve"> predicted price of reit is: 62.04760087001922
</t>
  </si>
  <si>
    <t xml:space="preserve"> 62.04760087001922
</t>
  </si>
  <si>
    <t>value_ratio_gold_to_total is: 0.3155055727719172</t>
  </si>
  <si>
    <t xml:space="preserve"> risk_ratio_to_gold is: 0.9629988363777494</t>
  </si>
  <si>
    <t xml:space="preserve"> risk_ratio_to_gold_before is: 0.9629059064722807
</t>
  </si>
  <si>
    <t xml:space="preserve"> 0.9629059064722807
</t>
  </si>
  <si>
    <t>value_ratio_tb_to_total is: 0.2788257757548631</t>
  </si>
  <si>
    <t xml:space="preserve"> risk_ratio_tb_to_gold is: 0.020895728283489297</t>
  </si>
  <si>
    <t xml:space="preserve"> risk_ratio_tb_to_gold_before is: 0.021060955346985197
</t>
  </si>
  <si>
    <t xml:space="preserve"> 0.021060955346985197
</t>
  </si>
  <si>
    <t>value_ratio_reit_to_total is: 0.4056686514732196</t>
  </si>
  <si>
    <t xml:space="preserve"> risk_ratio_reit_to_gold is: 0.01752712564375703</t>
  </si>
  <si>
    <t xml:space="preserve"> risk_ratio_reit_to_gold_before is: 0.017462116615069734
</t>
  </si>
  <si>
    <t xml:space="preserve"> 0.017462116615069734
</t>
  </si>
  <si>
    <t>delta_gold is: 0.9864359304883841</t>
  </si>
  <si>
    <t xml:space="preserve"> delta_tb is: 0.9997802685588638</t>
  </si>
  <si>
    <t xml:space="preserve"> delta_reit is: 1.0062566048193082
</t>
  </si>
  <si>
    <t xml:space="preserve"> 1.0062566048193082
</t>
  </si>
  <si>
    <t>delta_gold_risk is: 1.0000473430260526</t>
  </si>
  <si>
    <t xml:space="preserve"> delta_tb_risk is: 0.9998381809992533</t>
  </si>
  <si>
    <t xml:space="preserve"> delta_reit_risk is: 1.0000638933161499
</t>
  </si>
  <si>
    <t xml:space="preserve"> 1.0000638933161499
</t>
  </si>
  <si>
    <t xml:space="preserve">collateral_ratio_tranche_gold is: 0.945280263898722
</t>
  </si>
  <si>
    <t xml:space="preserve"> 0.945280263898722
</t>
  </si>
  <si>
    <t xml:space="preserve">collateral_ratio_tranche_tb is: 0.34850545375579295
</t>
  </si>
  <si>
    <t xml:space="preserve"> 0.34850545375579295
</t>
  </si>
  <si>
    <t xml:space="preserve">collateral_ratio_tranche_reit is: 0.2015950644855922
</t>
  </si>
  <si>
    <t xml:space="preserve"> 0.2015950644855922
</t>
  </si>
  <si>
    <t>Total plot size is: 160983866.32871616</t>
  </si>
  <si>
    <t xml:space="preserve"> plot size of gold is: 102278330.06922814</t>
  </si>
  <si>
    <t xml:space="preserve"> plot size of TB is: 37188670.83879708</t>
  </si>
  <si>
    <t xml:space="preserve"> plot size of REIT is: 21516865.420690928
</t>
  </si>
  <si>
    <t xml:space="preserve"> 21516865.420690928
</t>
  </si>
  <si>
    <t xml:space="preserve">collateral ratio is: 1.4879004994695366
</t>
  </si>
  <si>
    <t xml:space="preserve"> 1.4879004994695366
</t>
  </si>
  <si>
    <t>S_gtbcps_0 is: 1.000050127445856</t>
  </si>
  <si>
    <t xml:space="preserve">stdev_gtbcps is: 0.011158401016313732
</t>
  </si>
  <si>
    <t xml:space="preserve"> 0.011158401016313732
</t>
  </si>
  <si>
    <t>predicted price of GTBCPS is: 1.0000562235281887</t>
  </si>
  <si>
    <t xml:space="preserve"> actual price is: 1.000050127445856
</t>
  </si>
  <si>
    <t xml:space="preserve"> 1.000050127445856
</t>
  </si>
  <si>
    <t>predicted amount of GTBCPS is: 108189234.30297604</t>
  </si>
  <si>
    <t xml:space="preserve"> actual amount is: 108189893.80039696
</t>
  </si>
  <si>
    <t>plot sizes of gold is: 102278330.06922814</t>
  </si>
  <si>
    <t xml:space="preserve"> plot sizes of tb is: 37188670.83879708 </t>
  </si>
  <si>
    <t xml:space="preserve"> plot sizes of reit is: 21516865.420690928</t>
  </si>
  <si>
    <t xml:space="preserve"> plot sizes of total is: 160983866.32871613.
</t>
  </si>
  <si>
    <t xml:space="preserve"> 160983866.32871613.
</t>
  </si>
  <si>
    <t>predicted stdevs of gold is: 0.012783076052901413</t>
  </si>
  <si>
    <t xml:space="preserve"> predicted stdevs of tb is: 0.0002236638655625897</t>
  </si>
  <si>
    <t xml:space="preserve"> predicted stdevs of reit is: 0.02233471718778781</t>
  </si>
  <si>
    <t xml:space="preserve"> predicted stdevs of GTBCPS is: 0.011158401016313732.
</t>
  </si>
  <si>
    <t xml:space="preserve"> 0.011158401016313732.
</t>
  </si>
  <si>
    <t>total_value_of_collaterals is: 160984107.7396344</t>
  </si>
  <si>
    <t xml:space="preserve"> createdtionValue_gold is: -623.4671453511666</t>
  </si>
  <si>
    <t xml:space="preserve"> createdValue_tb is: -226.69398338957816</t>
  </si>
  <si>
    <t xml:space="preserve"> createdValue_reit is: -131.16205510200476
</t>
  </si>
  <si>
    <t xml:space="preserve"> -131.16205510200476
</t>
  </si>
  <si>
    <t>plotValue_gold_after_creation is: 102279163.04704572</t>
  </si>
  <si>
    <t xml:space="preserve"> plotValue_tb_after_creation  is: 37188921.76078891</t>
  </si>
  <si>
    <t xml:space="preserve"> plotValue_reit_after_creation  is: 21517004.25498361</t>
  </si>
  <si>
    <t xml:space="preserve">total_value_after_creation is: 160985089.06281823
</t>
  </si>
  <si>
    <t xml:space="preserve"> 160985089.06281823
</t>
  </si>
  <si>
    <t>total_amount_gtncps_before_creation is: 108189893.80039696</t>
  </si>
  <si>
    <t>creation_amount_gtbcps is: -659.4974209219217</t>
  </si>
  <si>
    <t xml:space="preserve">total_amount_gtbcps_new is: 108189234.30297604
</t>
  </si>
  <si>
    <t xml:space="preserve"> 108189234.30297604
</t>
  </si>
  <si>
    <t>payout of tranche of gold is: 209.5106722320994</t>
  </si>
  <si>
    <t xml:space="preserve"> payout of tranche of Treausry Bill Option is: 24.228008441342606</t>
  </si>
  <si>
    <t xml:space="preserve"> payout of tranche of Collar of REIT is: 7.67223758106091
</t>
  </si>
  <si>
    <t xml:space="preserve"> 7.67223758106091
</t>
  </si>
  <si>
    <t>Collateral size of tranche of gold is: 102279163.04704572</t>
  </si>
  <si>
    <t xml:space="preserve"> collateral size of tranche of Treausry Bill Option is: 37188921.76078891</t>
  </si>
  <si>
    <t xml:space="preserve"> collateral size of tranche of Collar of REIT is: 21517004.25498361
</t>
  </si>
  <si>
    <t xml:space="preserve"> 21517004.25498361
</t>
  </si>
  <si>
    <t>Collateral ratio of tranche of gold is: 0.945313922422565</t>
  </si>
  <si>
    <t xml:space="preserve"> collateral ratio of tranche of Treausry Bill Option is: 0.3437181577657883</t>
  </si>
  <si>
    <t xml:space="preserve"> collateral ratio of tranche of Collar of REIT is: 0.19887065053226496
</t>
  </si>
  <si>
    <t xml:space="preserve"> 0.19887065053226496
</t>
  </si>
  <si>
    <t xml:space="preserve">date is: 2020-08-10 00:00:00
</t>
  </si>
  <si>
    <t xml:space="preserve"> 2020-08-10 00</t>
  </si>
  <si>
    <t>current price of gold is: 2027.34</t>
  </si>
  <si>
    <t xml:space="preserve"> predicted price of gold is: 2031.188516240765
</t>
  </si>
  <si>
    <t xml:space="preserve"> 2031.188516240765
</t>
  </si>
  <si>
    <t xml:space="preserve"> current price of tb option is: 4.452162139502486</t>
  </si>
  <si>
    <t xml:space="preserve"> predicted price of tb is: 100.68621068583494
</t>
  </si>
  <si>
    <t xml:space="preserve"> 100.68621068583494
</t>
  </si>
  <si>
    <t>current price of reit is: 60.9</t>
  </si>
  <si>
    <t xml:space="preserve"> current price of reit option is: 5.92119425903762</t>
  </si>
  <si>
    <t xml:space="preserve"> predicted price of reit is: 61.663954352736546
</t>
  </si>
  <si>
    <t xml:space="preserve"> 61.663954352736546
</t>
  </si>
  <si>
    <t>value_ratio_gold_to_total is: 0.2559650561470888</t>
  </si>
  <si>
    <t xml:space="preserve"> risk_ratio_to_gold is: 0.960763835265959</t>
  </si>
  <si>
    <t xml:space="preserve"> risk_ratio_to_gold_before is: 0.9629988363777494
</t>
  </si>
  <si>
    <t xml:space="preserve"> 0.9629988363777494
</t>
  </si>
  <si>
    <t>value_ratio_tb_to_total is: 0.2994052910950405</t>
  </si>
  <si>
    <t xml:space="preserve"> risk_ratio_tb_to_gold is: 0.022259240403741234</t>
  </si>
  <si>
    <t xml:space="preserve"> risk_ratio_tb_to_gold_before is: 0.020895728283489297
</t>
  </si>
  <si>
    <t xml:space="preserve"> 0.020895728283489297
</t>
  </si>
  <si>
    <t>value_ratio_reit_to_total is: 0.4446296527578707</t>
  </si>
  <si>
    <t xml:space="preserve"> risk_ratio_reit_to_gold is: 0.018579270886788107</t>
  </si>
  <si>
    <t xml:space="preserve"> risk_ratio_reit_to_gold_before is: 0.01752712564375703
</t>
  </si>
  <si>
    <t xml:space="preserve"> 0.01752712564375703
</t>
  </si>
  <si>
    <t>delta_gold is: 0.995966692048832</t>
  </si>
  <si>
    <t xml:space="preserve"> delta_tb is: 0.9999845657465337</t>
  </si>
  <si>
    <t xml:space="preserve"> delta_reit is: 0.9928581327980603
</t>
  </si>
  <si>
    <t xml:space="preserve"> 0.9928581327980603
</t>
  </si>
  <si>
    <t>delta_gold_risk is: 0.9988614353353797</t>
  </si>
  <si>
    <t xml:space="preserve"> delta_tb_risk is: 1.0013356037080734</t>
  </si>
  <si>
    <t xml:space="preserve"> delta_reit_risk is: 1.0010340218127998
</t>
  </si>
  <si>
    <t xml:space="preserve"> 1.0010340218127998
</t>
  </si>
  <si>
    <t xml:space="preserve">collateral_ratio_tranche_gold is: 0.9425743621254011
</t>
  </si>
  <si>
    <t xml:space="preserve"> 0.9425743621254011
</t>
  </si>
  <si>
    <t xml:space="preserve">collateral_ratio_tranche_tb is: 0.344644458115232
</t>
  </si>
  <si>
    <t xml:space="preserve"> 0.344644458115232
</t>
  </si>
  <si>
    <t xml:space="preserve">collateral_ratio_tranche_reit is: 0.19804516282039417
</t>
  </si>
  <si>
    <t xml:space="preserve"> 0.19804516282039417
</t>
  </si>
  <si>
    <t>Total plot size is: 160418320.13104454</t>
  </si>
  <si>
    <t xml:space="preserve"> plot size of gold is: 101866639.68548927</t>
  </si>
  <si>
    <t xml:space="preserve"> plot size of TB is: 37188347.77754432</t>
  </si>
  <si>
    <t xml:space="preserve"> plot size of REIT is: 21363332.668010946
</t>
  </si>
  <si>
    <t xml:space="preserve"> 21363332.668010946
</t>
  </si>
  <si>
    <t xml:space="preserve">collateral ratio is: 1.482673413742384
</t>
  </si>
  <si>
    <t xml:space="preserve"> 1.482673413742384
</t>
  </si>
  <si>
    <t>S_gtbcps_0 is: 1.0000562235281887</t>
  </si>
  <si>
    <t xml:space="preserve">stdev_gtbcps is: 0.010817524600738386
</t>
  </si>
  <si>
    <t xml:space="preserve"> 0.010817524600738386
</t>
  </si>
  <si>
    <t>predicted price of GTBCPS is: 1.000063182841835</t>
  </si>
  <si>
    <t xml:space="preserve"> actual price is: 1.0000562235281887
</t>
  </si>
  <si>
    <t xml:space="preserve"> 1.0000562235281887
</t>
  </si>
  <si>
    <t>predicted amount of GTBCPS is: 108188481.42773017</t>
  </si>
  <si>
    <t xml:space="preserve"> actual amount is: 108189234.30297604
</t>
  </si>
  <si>
    <t>plot sizes of gold is: 101866639.68548927</t>
  </si>
  <si>
    <t xml:space="preserve"> plot sizes of tb is: 37188347.77754432 </t>
  </si>
  <si>
    <t xml:space="preserve"> plot sizes of reit is: 21363332.668010946</t>
  </si>
  <si>
    <t xml:space="preserve"> plot sizes of total is: 160418320.13104454.
</t>
  </si>
  <si>
    <t xml:space="preserve"> 160418320.13104454.
</t>
  </si>
  <si>
    <t>predicted stdevs of gold is: 0.012282819506986734</t>
  </si>
  <si>
    <t xml:space="preserve"> predicted stdevs of tb is: 0.00021957284932306524</t>
  </si>
  <si>
    <t xml:space="preserve"> predicted stdevs of reit is: 0.022279015699462282</t>
  </si>
  <si>
    <t xml:space="preserve"> predicted stdevs of GTBCPS is: 0.010817524600738386.
</t>
  </si>
  <si>
    <t xml:space="preserve"> 0.010817524600738386.
</t>
  </si>
  <si>
    <t>total_value_of_collaterals is: 160418595.4606484</t>
  </si>
  <si>
    <t xml:space="preserve"> createdtionValue_gold is: -708.8836738318487</t>
  </si>
  <si>
    <t xml:space="preserve"> createdValue_tb is: -258.7910149804955</t>
  </si>
  <si>
    <t xml:space="preserve"> createdValue_reit is: -148.66586709146208
</t>
  </si>
  <si>
    <t xml:space="preserve"> -148.66586709146208
</t>
  </si>
  <si>
    <t>plotValue_gold_after_creation is: 101867583.37791958</t>
  </si>
  <si>
    <t xml:space="preserve"> plotValue_tb_after_creation  is: 37188633.71966354</t>
  </si>
  <si>
    <t xml:space="preserve"> plotValue_reit_after_creation  is: 21363494.70362118</t>
  </si>
  <si>
    <t xml:space="preserve">total_value_after_creation is: 160419711.8012043
</t>
  </si>
  <si>
    <t xml:space="preserve"> 160419711.8012043
</t>
  </si>
  <si>
    <t>total_amount_gtncps_before_creation is: 108189234.30297604</t>
  </si>
  <si>
    <t>creation_amount_gtbcps is: -752.8752458691597</t>
  </si>
  <si>
    <t xml:space="preserve">total_amount_gtbcps_new is: 108188481.42773017
</t>
  </si>
  <si>
    <t xml:space="preserve"> 108188481.42773017
</t>
  </si>
  <si>
    <t>payout of tranche of gold is: 234.80875648632363</t>
  </si>
  <si>
    <t xml:space="preserve"> payout of tranche of Treausry Bill Option is: 27.151104244183088</t>
  </si>
  <si>
    <t xml:space="preserve"> payout of tranche of Collar of REIT is: 13.369743140789769
</t>
  </si>
  <si>
    <t xml:space="preserve"> 13.369743140789769
</t>
  </si>
  <si>
    <t>Collateral size of tranche of gold is: 101867583.37791958</t>
  </si>
  <si>
    <t xml:space="preserve"> collateral size of tranche of Treausry Bill Option is: 37188633.71966354</t>
  </si>
  <si>
    <t xml:space="preserve"> collateral size of tranche of Collar of REIT is: 21363494.70362118
</t>
  </si>
  <si>
    <t xml:space="preserve"> 21363494.70362118
</t>
  </si>
  <si>
    <t>Collateral ratio of tranche of gold is: 0.9415090896742387</t>
  </si>
  <si>
    <t xml:space="preserve"> collateral ratio of tranche of Treausry Bill Option is: 0.3437151988747236</t>
  </si>
  <si>
    <t xml:space="preserve"> collateral ratio of tranche of Collar of REIT is: 0.1974516699394541
</t>
  </si>
  <si>
    <t xml:space="preserve"> 0.1974516699394541
</t>
  </si>
  <si>
    <t xml:space="preserve">date is: 2020-08-11 00:00:00
</t>
  </si>
  <si>
    <t xml:space="preserve"> 2020-08-11 00</t>
  </si>
  <si>
    <t>current price of gold is: 1911.89</t>
  </si>
  <si>
    <t xml:space="preserve"> predicted price of gold is: 1940.8045332713552
</t>
  </si>
  <si>
    <t xml:space="preserve"> 1940.8045332713552
</t>
  </si>
  <si>
    <t>current price of tb is: 100.6328125</t>
  </si>
  <si>
    <t xml:space="preserve"> current price of tb option is: 4.448109052921367</t>
  </si>
  <si>
    <t xml:space="preserve"> predicted price of tb is: 100.68649764810029
</t>
  </si>
  <si>
    <t xml:space="preserve"> 100.68649764810029
</t>
  </si>
  <si>
    <t>current price of reit is: 61.85</t>
  </si>
  <si>
    <t xml:space="preserve"> current price of reit option is: 5.854690923646594</t>
  </si>
  <si>
    <t xml:space="preserve"> predicted price of reit is: 62.11531376906456
</t>
  </si>
  <si>
    <t xml:space="preserve"> 62.11531376906456
</t>
  </si>
  <si>
    <t>value_ratio_gold_to_total is: 0.7313408120566065</t>
  </si>
  <si>
    <t xml:space="preserve"> risk_ratio_to_gold is: 0.958429450063214</t>
  </si>
  <si>
    <t xml:space="preserve"> risk_ratio_to_gold_before is: 0.960763835265959
</t>
  </si>
  <si>
    <t xml:space="preserve"> 0.960763835265959
</t>
  </si>
  <si>
    <t>value_ratio_tb_to_total is: 0.11386474046767814</t>
  </si>
  <si>
    <t xml:space="preserve"> risk_ratio_tb_to_gold is: 0.02347934002650689</t>
  </si>
  <si>
    <t xml:space="preserve"> risk_ratio_tb_to_gold_before is: 0.022259240403741234
</t>
  </si>
  <si>
    <t xml:space="preserve"> 0.022259240403741234
</t>
  </si>
  <si>
    <t>value_ratio_reit_to_total is: 0.1547944474757154</t>
  </si>
  <si>
    <t xml:space="preserve"> risk_ratio_reit_to_gold is: 0.019894274937061085</t>
  </si>
  <si>
    <t xml:space="preserve"> risk_ratio_reit_to_gold_before is: 0.018579270886788107
</t>
  </si>
  <si>
    <t xml:space="preserve"> 0.018579270886788107
</t>
  </si>
  <si>
    <t>delta_gold is: 0.9430534592125643</t>
  </si>
  <si>
    <t xml:space="preserve"> delta_tb is: 0.9999242604306948</t>
  </si>
  <si>
    <t xml:space="preserve"> delta_reit is: 1.013221802968442
</t>
  </si>
  <si>
    <t xml:space="preserve"> 1.013221802968442
</t>
  </si>
  <si>
    <t>delta_gold_risk is: 0.9988094511124903</t>
  </si>
  <si>
    <t xml:space="preserve"> delta_tb_risk is: 1.0011935324960075</t>
  </si>
  <si>
    <t xml:space="preserve"> delta_reit_risk is: 1.0012910178793724
</t>
  </si>
  <si>
    <t xml:space="preserve"> 1.0012910178793724
</t>
  </si>
  <si>
    <t xml:space="preserve">collateral_ratio_tranche_gold is: 0.8889517444077177
</t>
  </si>
  <si>
    <t xml:space="preserve"> 0.8889517444077177
</t>
  </si>
  <si>
    <t xml:space="preserve">collateral_ratio_tranche_tb is: 0.36400847428143135
</t>
  </si>
  <si>
    <t xml:space="preserve"> 0.36400847428143135
</t>
  </si>
  <si>
    <t xml:space="preserve">collateral_ratio_tranche_reit is: 0.2118696284167594
</t>
  </si>
  <si>
    <t xml:space="preserve"> 0.2118696284167594
</t>
  </si>
  <si>
    <t>Total plot size is: 154898352.57604375</t>
  </si>
  <si>
    <t xml:space="preserve"> plot size of gold is: 96066576.88617139</t>
  </si>
  <si>
    <t xml:space="preserve"> plot size of TB is: 37185817.06856256</t>
  </si>
  <si>
    <t xml:space="preserve"> plot size of REIT is: 21645958.621309813
</t>
  </si>
  <si>
    <t xml:space="preserve"> 21645958.621309813
</t>
  </si>
  <si>
    <t xml:space="preserve">collateral ratio is: 1.4316548696519429
</t>
  </si>
  <si>
    <t xml:space="preserve"> 1.4316548696519429
</t>
  </si>
  <si>
    <t>S_gtbcps_0 is: 1.000063182841835</t>
  </si>
  <si>
    <t xml:space="preserve">stdev_gtbcps is: 0.010508126930581882
</t>
  </si>
  <si>
    <t xml:space="preserve"> 0.010508126930581882
</t>
  </si>
  <si>
    <t>predicted price of GTBCPS is: 1.0000318745077084</t>
  </si>
  <si>
    <t xml:space="preserve"> actual price is: 1.000063182841835
</t>
  </si>
  <si>
    <t xml:space="preserve"> 1.000063182841835
</t>
  </si>
  <si>
    <t>predicted amount of GTBCPS is: 108191868.52089344</t>
  </si>
  <si>
    <t xml:space="preserve"> actual amount is: 108188481.42773017
</t>
  </si>
  <si>
    <t>plot sizes of gold is: 96066576.88617139</t>
  </si>
  <si>
    <t xml:space="preserve"> plot sizes of tb is: 37185817.06856256 </t>
  </si>
  <si>
    <t xml:space="preserve"> plot sizes of reit is: 21645958.621309813</t>
  </si>
  <si>
    <t xml:space="preserve"> plot sizes of total is: 154898352.57604375.
</t>
  </si>
  <si>
    <t xml:space="preserve"> 154898352.57604375.
</t>
  </si>
  <si>
    <t>predicted stdevs of gold is: 0.011864347930652785</t>
  </si>
  <si>
    <t xml:space="preserve"> predicted stdevs of tb is: 0.0002173680389255983</t>
  </si>
  <si>
    <t xml:space="preserve"> predicted stdevs of reit is: 0.022167706119437903</t>
  </si>
  <si>
    <t xml:space="preserve"> predicted stdevs of GTBCPS is: 0.010508126930581882.
</t>
  </si>
  <si>
    <t xml:space="preserve"> 0.010508126930581882.
</t>
  </si>
  <si>
    <t>total_value_of_collaterals is: 154897118.35952574</t>
  </si>
  <si>
    <t xml:space="preserve"> createdtionValue_gold is: 3007.4641683842533</t>
  </si>
  <si>
    <t xml:space="preserve"> createdValue_tb is: 1164.1462327756972</t>
  </si>
  <si>
    <t xml:space="preserve"> createdValue_reit is: 677.6539453926449
</t>
  </si>
  <si>
    <t xml:space="preserve"> 677.6539453926449
</t>
  </si>
  <si>
    <t>plotValue_gold_after_creation is: 96062601.6592908</t>
  </si>
  <si>
    <t xml:space="preserve"> plotValue_tb_after_creation  is: 37184454.933132745</t>
  </si>
  <si>
    <t xml:space="preserve"> plotValue_reit_after_creation  is: 21645212.502755646</t>
  </si>
  <si>
    <t xml:space="preserve">total_value_after_creation is: 154892269.0951792
</t>
  </si>
  <si>
    <t xml:space="preserve"> 154892269.0951792
</t>
  </si>
  <si>
    <t>total_amount_gtncps_before_creation is: 108188481.42773017</t>
  </si>
  <si>
    <t>creation_amount_gtbcps is: 3387.093163266778</t>
  </si>
  <si>
    <t xml:space="preserve">total_amount_gtbcps_new is: 108191868.52089344
</t>
  </si>
  <si>
    <t xml:space="preserve"> 108191868.52089344
</t>
  </si>
  <si>
    <t>payout of tranche of gold is: -967.762712191594</t>
  </si>
  <si>
    <t xml:space="preserve"> payout of tranche of Treausry Bill Option is: -197.98919704160147</t>
  </si>
  <si>
    <t xml:space="preserve"> payout of tranche of Collar of REIT is: -68.4646087750887
</t>
  </si>
  <si>
    <t xml:space="preserve"> -68.4646087750887
</t>
  </si>
  <si>
    <t>Collateral size of tranche of gold is: 96062601.6592908</t>
  </si>
  <si>
    <t xml:space="preserve"> collateral size of tranche of Treausry Bill Option is: 37184454.933132745</t>
  </si>
  <si>
    <t xml:space="preserve"> collateral size of tranche of Collar of REIT is: 21645212.502755646
</t>
  </si>
  <si>
    <t xml:space="preserve"> 21645212.502755646
</t>
  </si>
  <si>
    <t>Collateral ratio of tranche of gold is: 0.8878906380890134</t>
  </si>
  <si>
    <t xml:space="preserve"> collateral ratio of tranche of Treausry Bill Option is: 0.34368972781592616</t>
  </si>
  <si>
    <t xml:space="preserve"> collateral ratio of tranche of Collar of REIT is: 0.20006309644628756
</t>
  </si>
  <si>
    <t xml:space="preserve"> 0.20006309644628756
</t>
  </si>
  <si>
    <t xml:space="preserve">date is: 2020-08-12 00:00:00
</t>
  </si>
  <si>
    <t xml:space="preserve"> 2020-08-12 00</t>
  </si>
  <si>
    <t>current price of gold is: 1915.83</t>
  </si>
  <si>
    <t xml:space="preserve"> predicted price of gold is: 1931.1386621373626
</t>
  </si>
  <si>
    <t xml:space="preserve"> 1931.1386621373626
</t>
  </si>
  <si>
    <t>current price of tb is: 100.625</t>
  </si>
  <si>
    <t xml:space="preserve"> current price of tb option is: 4.4440582859745446</t>
  </si>
  <si>
    <t xml:space="preserve"> predicted price of tb is: 100.68287601275907
</t>
  </si>
  <si>
    <t xml:space="preserve"> 100.68287601275907
</t>
  </si>
  <si>
    <t>current price of reit is: 63.05</t>
  </si>
  <si>
    <t xml:space="preserve"> current price of reit option is: 5.771233414986142</t>
  </si>
  <si>
    <t xml:space="preserve"> predicted price of reit is: 63.52457037957595
</t>
  </si>
  <si>
    <t xml:space="preserve"> 63.52457037957595
</t>
  </si>
  <si>
    <t>value_ratio_gold_to_total is: 0.5875202254281569</t>
  </si>
  <si>
    <t xml:space="preserve"> risk_ratio_to_gold is: 0.9670820570962971</t>
  </si>
  <si>
    <t xml:space="preserve"> risk_ratio_to_gold_before is: 0.958429450063214
</t>
  </si>
  <si>
    <t xml:space="preserve"> 0.958429450063214
</t>
  </si>
  <si>
    <t>value_ratio_tb_to_total is: 0.1727765254939767</t>
  </si>
  <si>
    <t xml:space="preserve"> risk_ratio_tb_to_gold is: 0.01825310468519216</t>
  </si>
  <si>
    <t xml:space="preserve"> risk_ratio_tb_to_gold_before is: 0.02347934002650689
</t>
  </si>
  <si>
    <t xml:space="preserve"> 0.02347934002650689
</t>
  </si>
  <si>
    <t>value_ratio_reit_to_total is: 0.23970324907786644</t>
  </si>
  <si>
    <t xml:space="preserve"> risk_ratio_reit_to_gold is: 0.015785312905286456</t>
  </si>
  <si>
    <t xml:space="preserve"> risk_ratio_reit_to_gold_before is: 0.019894274937061085
</t>
  </si>
  <si>
    <t xml:space="preserve"> 0.019894274937061085
</t>
  </si>
  <si>
    <t>delta_gold is: 1.0020607880160468</t>
  </si>
  <si>
    <t xml:space="preserve"> delta_tb is: 0.9998871035124978</t>
  </si>
  <si>
    <t xml:space="preserve"> delta_reit is: 1.0164913608807211
</t>
  </si>
  <si>
    <t xml:space="preserve"> 1.0164913608807211
</t>
  </si>
  <si>
    <t>delta_gold_risk is: 1.0044181356815298</t>
  </si>
  <si>
    <t xml:space="preserve"> delta_tb_risk is: 0.9948936581942343</t>
  </si>
  <si>
    <t xml:space="preserve"> delta_reit_risk is: 0.995971188256716
</t>
  </si>
  <si>
    <t xml:space="preserve"> 0.995971188256716
</t>
  </si>
  <si>
    <t xml:space="preserve">collateral_ratio_tranche_gold is: 0.8858067779429766
</t>
  </si>
  <si>
    <t xml:space="preserve"> 0.8858067779429766
</t>
  </si>
  <si>
    <t xml:space="preserve">collateral_ratio_tranche_tb is: 0.34470436950616135
</t>
  </si>
  <si>
    <t xml:space="preserve"> 0.34470436950616135
</t>
  </si>
  <si>
    <t xml:space="preserve">collateral_ratio_tranche_reit is: 0.20376511551618184
</t>
  </si>
  <si>
    <t xml:space="preserve"> 0.20376511551618184
</t>
  </si>
  <si>
    <t>Total plot size is: 155442994.76984015</t>
  </si>
  <si>
    <t xml:space="preserve"> plot size of gold is: 96260566.31758055</t>
  </si>
  <si>
    <t xml:space="preserve"> plot size of TB is: 37180256.93878111</t>
  </si>
  <si>
    <t xml:space="preserve"> plot size of REIT is: 22002171.513478484
</t>
  </si>
  <si>
    <t xml:space="preserve"> 22002171.513478484
</t>
  </si>
  <si>
    <t xml:space="preserve">collateral ratio is: 1.4366887491993947
</t>
  </si>
  <si>
    <t xml:space="preserve"> 1.4366887491993947
</t>
  </si>
  <si>
    <t>S_gtbcps_0 is: 1.0000318745077084</t>
  </si>
  <si>
    <t xml:space="preserve">stdev_gtbcps is: 0.011377815425944115
</t>
  </si>
  <si>
    <t xml:space="preserve"> 0.011377815425944115
</t>
  </si>
  <si>
    <t>predicted price of GTBCPS is: 0.9999789864720172</t>
  </si>
  <si>
    <t xml:space="preserve"> actual price is: 1.0000318745077084
</t>
  </si>
  <si>
    <t xml:space="preserve"> 1.0000318745077084
</t>
  </si>
  <si>
    <t>predicted amount of GTBCPS is: 108197590.69654036</t>
  </si>
  <si>
    <t xml:space="preserve"> actual amount is: 108191868.52089344
</t>
  </si>
  <si>
    <t>plot sizes of gold is: 96260566.31758055</t>
  </si>
  <si>
    <t xml:space="preserve"> plot sizes of tb is: 37180256.93878111 </t>
  </si>
  <si>
    <t xml:space="preserve"> plot sizes of reit is: 22002171.513478484</t>
  </si>
  <si>
    <t xml:space="preserve"> plot sizes of total is: 155442994.76984015.
</t>
  </si>
  <si>
    <t xml:space="preserve"> 155442994.76984015.
</t>
  </si>
  <si>
    <t>predicted stdevs of gold is: 0.01324215987942591</t>
  </si>
  <si>
    <t xml:space="preserve"> predicted stdevs of tb is: 0.00021515784860409498</t>
  </si>
  <si>
    <t xml:space="preserve"> predicted stdevs of reit is: 0.022084377903089963</t>
  </si>
  <si>
    <t xml:space="preserve"> predicted stdevs of GTBCPS is: 0.011377815425944115.
</t>
  </si>
  <si>
    <t xml:space="preserve"> 0.011377815425944115.
</t>
  </si>
  <si>
    <t>total_value_of_collaterals is: 155440920.96783665</t>
  </si>
  <si>
    <t xml:space="preserve"> createdtionValue_gold is: 5090.778176731574</t>
  </si>
  <si>
    <t xml:space="preserve"> createdValue_tb is: 1966.3163114582528</t>
  </si>
  <si>
    <t xml:space="preserve"> createdValue_reit is: 1163.6084569525096
</t>
  </si>
  <si>
    <t xml:space="preserve"> 1163.6084569525096
</t>
  </si>
  <si>
    <t>plotValue_gold_after_creation is: 96253739.3382567</t>
  </si>
  <si>
    <t xml:space="preserve"> plotValue_tb_after_creation  is: 37178068.09276039</t>
  </si>
  <si>
    <t xml:space="preserve"> plotValue_reit_after_creation  is: 22000892.833874416</t>
  </si>
  <si>
    <t xml:space="preserve">total_value_after_creation is: 155432700.2648915
</t>
  </si>
  <si>
    <t xml:space="preserve"> 155432700.2648915
</t>
  </si>
  <si>
    <t>total_amount_gtncps_before_creation is: 108191868.52089344</t>
  </si>
  <si>
    <t>creation_amount_gtbcps is: 5722.175646916032</t>
  </si>
  <si>
    <t xml:space="preserve">total_amount_gtbcps_new is: 108197590.69654036
</t>
  </si>
  <si>
    <t xml:space="preserve"> 108197590.69654036
</t>
  </si>
  <si>
    <t>payout of tranche of gold is: -1736.201147130687</t>
  </si>
  <si>
    <t xml:space="preserve"> payout of tranche of Treausry Bill Option is: -222.52970926675408</t>
  </si>
  <si>
    <t xml:space="preserve"> payout of tranche of Collar of REIT is: -115.0711471133481
</t>
  </si>
  <si>
    <t xml:space="preserve"> -115.0711471133481
</t>
  </si>
  <si>
    <t>Collateral size of tranche of gold is: 96253739.3382567</t>
  </si>
  <si>
    <t xml:space="preserve"> collateral size of tranche of Treausry Bill Option is: 37178068.09276039</t>
  </si>
  <si>
    <t xml:space="preserve"> collateral size of tranche of Collar of REIT is: 22000892.833874416
</t>
  </si>
  <si>
    <t xml:space="preserve"> 22000892.833874416
</t>
  </si>
  <si>
    <t>Collateral ratio of tranche of gold is: 0.8896764916562728</t>
  </si>
  <si>
    <t xml:space="preserve"> collateral ratio of tranche of Treausry Bill Option is: 0.3436381112539139</t>
  </si>
  <si>
    <t xml:space="preserve"> collateral ratio of tranche of Collar of REIT is: 0.20335497908253564
</t>
  </si>
  <si>
    <t xml:space="preserve"> 0.20335497908253564
</t>
  </si>
  <si>
    <t xml:space="preserve">date is: 2020-08-13 00:00:00
</t>
  </si>
  <si>
    <t xml:space="preserve"> 2020-08-13 00</t>
  </si>
  <si>
    <t>current price of gold is: 1953.71</t>
  </si>
  <si>
    <t xml:space="preserve"> predicted price of gold is: 1951.1553922175444
</t>
  </si>
  <si>
    <t xml:space="preserve"> 1951.1553922175444
</t>
  </si>
  <si>
    <t>current price of tb is: 100.6171875</t>
  </si>
  <si>
    <t xml:space="preserve"> current price of tb option is: 4.442440786831636</t>
  </si>
  <si>
    <t xml:space="preserve"> predicted price of tb is: 100.67673695091285
</t>
  </si>
  <si>
    <t xml:space="preserve"> 100.67673695091285
</t>
  </si>
  <si>
    <t xml:space="preserve"> current price of reit option is: 5.778488516484842</t>
  </si>
  <si>
    <t xml:space="preserve"> predicted price of reit is: 63.303365271811074
</t>
  </si>
  <si>
    <t xml:space="preserve"> 63.303365271811074
</t>
  </si>
  <si>
    <t>value_ratio_gold_to_total is: -0.32015693037155946</t>
  </si>
  <si>
    <t xml:space="preserve"> risk_ratio_to_gold is: 0.9672685776389498</t>
  </si>
  <si>
    <t xml:space="preserve"> risk_ratio_to_gold_before is: 0.9670820570962971
</t>
  </si>
  <si>
    <t xml:space="preserve"> 0.9670820570962971
</t>
  </si>
  <si>
    <t>value_ratio_tb_to_total is: 0.5642131778419306</t>
  </si>
  <si>
    <t xml:space="preserve"> risk_ratio_tb_to_gold is: 0.018139714201833804</t>
  </si>
  <si>
    <t xml:space="preserve"> risk_ratio_tb_to_gold_before is: 0.01825310468519216
</t>
  </si>
  <si>
    <t xml:space="preserve"> 0.01825310468519216
</t>
  </si>
  <si>
    <t>value_ratio_reit_to_total is: 0.7559437525296289</t>
  </si>
  <si>
    <t xml:space="preserve"> risk_ratio_reit_to_gold is: 0.015699307469836648</t>
  </si>
  <si>
    <t xml:space="preserve"> risk_ratio_reit_to_gold_before is: 0.015785312905286456
</t>
  </si>
  <si>
    <t xml:space="preserve"> 0.015785312905286456
</t>
  </si>
  <si>
    <t>delta_gold is: 1.019772109216371</t>
  </si>
  <si>
    <t xml:space="preserve"> delta_tb is: 0.9999102495130655</t>
  </si>
  <si>
    <t xml:space="preserve"> delta_reit is: 1.0001054195215444
</t>
  </si>
  <si>
    <t xml:space="preserve"> 1.0001054195215444
</t>
  </si>
  <si>
    <t>delta_gold_risk is: 1.0000948209262446</t>
  </si>
  <si>
    <t xml:space="preserve"> delta_tb_risk is: 0.9998886421432582</t>
  </si>
  <si>
    <t xml:space="preserve"> delta_reit_risk is: 0.9999153310897911
</t>
  </si>
  <si>
    <t xml:space="preserve"> 0.9999153310897911
</t>
  </si>
  <si>
    <t xml:space="preserve">collateral_ratio_tranche_gold is: 0.9071812526498905
</t>
  </si>
  <si>
    <t xml:space="preserve"> 0.9071812526498905
</t>
  </si>
  <si>
    <t xml:space="preserve">collateral_ratio_tranche_tb is: 0.33698267886603617
</t>
  </si>
  <si>
    <t xml:space="preserve"> 0.33698267886603617
</t>
  </si>
  <si>
    <t xml:space="preserve">collateral_ratio_tranche_reit is: 0.19945008884493196
</t>
  </si>
  <si>
    <t xml:space="preserve"> 0.19945008884493196
</t>
  </si>
  <si>
    <t>Total plot size is: 157334822.2854531</t>
  </si>
  <si>
    <t xml:space="preserve"> plot size of gold is: 98156878.78493682</t>
  </si>
  <si>
    <t xml:space="preserve"> plot size of TB is: 37174731.343045786</t>
  </si>
  <si>
    <t xml:space="preserve"> plot size of REIT is: 22003212.157470513
</t>
  </si>
  <si>
    <t xml:space="preserve"> 22003212.157470513
</t>
  </si>
  <si>
    <t xml:space="preserve">collateral ratio is: 1.4541740486246366
</t>
  </si>
  <si>
    <t xml:space="preserve"> 1.4541740486246366
</t>
  </si>
  <si>
    <t>S_gtbcps_0 is: 0.9999789864720172</t>
  </si>
  <si>
    <t xml:space="preserve">stdev_gtbcps is: 0.011366493281999627
</t>
  </si>
  <si>
    <t xml:space="preserve"> 0.011366493281999627
</t>
  </si>
  <si>
    <t>predicted price of GTBCPS is: 0.9999480209682453</t>
  </si>
  <si>
    <t xml:space="preserve"> actual price is: 0.9999789864720172
</t>
  </si>
  <si>
    <t xml:space="preserve"> 0.9999789864720172
</t>
  </si>
  <si>
    <t>predicted amount of GTBCPS is: 108200941.26360244</t>
  </si>
  <si>
    <t xml:space="preserve"> actual amount is: 108197590.69654036
</t>
  </si>
  <si>
    <t>plot sizes of gold is: 98156878.78493682</t>
  </si>
  <si>
    <t xml:space="preserve"> plot sizes of tb is: 37174731.343045786 </t>
  </si>
  <si>
    <t xml:space="preserve"> plot sizes of reit is: 22003212.157470513</t>
  </si>
  <si>
    <t xml:space="preserve"> plot sizes of total is: 157334822.28545314.
</t>
  </si>
  <si>
    <t xml:space="preserve"> 157334822.28545314.
</t>
  </si>
  <si>
    <t>predicted stdevs of gold is: 0.01322361772393367</t>
  </si>
  <si>
    <t xml:space="preserve"> predicted stdevs of tb is: 0.00021365308745021039</t>
  </si>
  <si>
    <t xml:space="preserve"> predicted stdevs of reit is: 0.02192469258245762</t>
  </si>
  <si>
    <t xml:space="preserve"> predicted stdevs of GTBCPS is: 0.011366493281999627.
</t>
  </si>
  <si>
    <t xml:space="preserve"> 0.011366493281999627.
</t>
  </si>
  <si>
    <t>total_value_of_collaterals is: 157333607.90717775</t>
  </si>
  <si>
    <t xml:space="preserve"> createdtionValue_gold is: 3039.508707743883</t>
  </si>
  <si>
    <t xml:space="preserve"> createdValue_tb is: 1151.154612252522</t>
  </si>
  <si>
    <t xml:space="preserve"> createdValue_reit is: 681.3534873963237
</t>
  </si>
  <si>
    <t xml:space="preserve"> 681.3534873963237
</t>
  </si>
  <si>
    <t>plotValue_gold_after_creation is: 98152794.13476186</t>
  </si>
  <si>
    <t xml:space="preserve"> plotValue_tb_after_creation  is: 37173455.49490828</t>
  </si>
  <si>
    <t xml:space="preserve"> plotValue_reit_after_creation  is: 22002486.260700203</t>
  </si>
  <si>
    <t xml:space="preserve">total_value_after_creation is: 157328735.89037034
</t>
  </si>
  <si>
    <t xml:space="preserve"> 157328735.89037034
</t>
  </si>
  <si>
    <t>total_amount_gtncps_before_creation is: 108197590.69654036</t>
  </si>
  <si>
    <t>creation_amount_gtbcps is: 3350.5670620799065</t>
  </si>
  <si>
    <t xml:space="preserve">total_amount_gtbcps_new is: 108200941.26360244
</t>
  </si>
  <si>
    <t xml:space="preserve"> 108200941.26360244
</t>
  </si>
  <si>
    <t>payout of tranche of gold is: -1045.1414672208366</t>
  </si>
  <si>
    <t xml:space="preserve"> payout of tranche of Treausry Bill Option is: -124.69352525547538</t>
  </si>
  <si>
    <t xml:space="preserve"> payout of tranche of Collar of REIT is: -44.54328291668629
</t>
  </si>
  <si>
    <t xml:space="preserve"> -44.54328291668629
</t>
  </si>
  <si>
    <t>Collateral size of tranche of gold is: 98152794.13476186</t>
  </si>
  <si>
    <t xml:space="preserve"> collateral size of tranche of Treausry Bill Option is: 37173455.49490828</t>
  </si>
  <si>
    <t xml:space="preserve"> collateral size of tranche of Collar of REIT is: 22002486.260700203
</t>
  </si>
  <si>
    <t xml:space="preserve"> 22002486.260700203
</t>
  </si>
  <si>
    <t>Collateral ratio of tranche of gold is: 0.9072096305958555</t>
  </si>
  <si>
    <t xml:space="preserve"> collateral ratio of tranche of Treausry Bill Option is: 0.34358794494637274</t>
  </si>
  <si>
    <t xml:space="preserve"> collateral ratio of tranche of Collar of REIT is: 0.2033652491375267
</t>
  </si>
  <si>
    <t xml:space="preserve"> 0.2033652491375267
</t>
  </si>
  <si>
    <t xml:space="preserve">date is: 2020-08-14 00:00:00
</t>
  </si>
  <si>
    <t xml:space="preserve"> 2020-08-14 00</t>
  </si>
  <si>
    <t>current price of gold is: 1945.12</t>
  </si>
  <si>
    <t xml:space="preserve"> predicted price of gold is: 1941.2487120150035
</t>
  </si>
  <si>
    <t xml:space="preserve"> 1941.2487120150035
</t>
  </si>
  <si>
    <t>current price of tb is: 100.6113281</t>
  </si>
  <si>
    <t xml:space="preserve"> current price of tb option is: 4.442444133345576</t>
  </si>
  <si>
    <t xml:space="preserve"> predicted price of tb is: 100.67087408307539
</t>
  </si>
  <si>
    <t xml:space="preserve"> 100.67087408307539
</t>
  </si>
  <si>
    <t>current price of reit is: 62.65</t>
  </si>
  <si>
    <t xml:space="preserve"> current price of reit option is: 5.825457694966623</t>
  </si>
  <si>
    <t xml:space="preserve"> predicted price of reit is: 62.79858467511353
</t>
  </si>
  <si>
    <t xml:space="preserve"> 62.79858467511353
</t>
  </si>
  <si>
    <t>value_ratio_gold_to_total is: -0.5861374325856706</t>
  </si>
  <si>
    <t xml:space="preserve"> risk_ratio_to_gold is: 0.9686072871722153</t>
  </si>
  <si>
    <t xml:space="preserve"> risk_ratio_to_gold_before is: 0.9672685776389498
</t>
  </si>
  <si>
    <t xml:space="preserve"> 0.9672685776389498
</t>
  </si>
  <si>
    <t>value_ratio_tb_to_total is: 0.6816297156377904</t>
  </si>
  <si>
    <t xml:space="preserve"> risk_ratio_tb_to_gold is: 0.01740882320863873</t>
  </si>
  <si>
    <t xml:space="preserve"> risk_ratio_tb_to_gold_before is: 0.018139714201833804
</t>
  </si>
  <si>
    <t xml:space="preserve"> 0.018139714201833804
</t>
  </si>
  <si>
    <t>value_ratio_reit_to_total is: 0.9045077169478802</t>
  </si>
  <si>
    <t xml:space="preserve"> risk_ratio_reit_to_gold is: 0.01500133232450173</t>
  </si>
  <si>
    <t xml:space="preserve"> risk_ratio_reit_to_gold_before is: 0.015699307469836648
</t>
  </si>
  <si>
    <t xml:space="preserve"> 0.015699307469836648
</t>
  </si>
  <si>
    <t>delta_gold is: 0.9956032369184781</t>
  </si>
  <si>
    <t xml:space="preserve"> delta_tb is: 0.9999442597163005</t>
  </si>
  <si>
    <t xml:space="preserve"> delta_reit is: 0.9948708619188453
</t>
  </si>
  <si>
    <t xml:space="preserve"> 0.9948708619188453
</t>
  </si>
  <si>
    <t>delta_gold_risk is: 1.0006804914938825</t>
  </si>
  <si>
    <t xml:space="preserve"> delta_tb_risk is: 0.9992821309462738</t>
  </si>
  <si>
    <t xml:space="preserve"> delta_reit_risk is: 0.9993128132113493
</t>
  </si>
  <si>
    <t xml:space="preserve"> 0.9993128132113493
</t>
  </si>
  <si>
    <t xml:space="preserve">collateral_ratio_tranche_gold is: 0.902606628651731
</t>
  </si>
  <si>
    <t xml:space="preserve"> 0.902606628651731
</t>
  </si>
  <si>
    <t xml:space="preserve">collateral_ratio_tranche_tb is: 0.34533395944558964
</t>
  </si>
  <si>
    <t xml:space="preserve"> 0.34533395944558964
</t>
  </si>
  <si>
    <t xml:space="preserve">collateral_ratio_tranche_reit is: 0.20335539490986052
</t>
  </si>
  <si>
    <t xml:space="preserve"> 0.20335539490986052
</t>
  </si>
  <si>
    <t>Total plot size is: 156782255.45965517</t>
  </si>
  <si>
    <t xml:space="preserve"> plot size of gold is: 97721239.55316192</t>
  </si>
  <si>
    <t xml:space="preserve"> plot size of TB is: 37171383.4359529</t>
  </si>
  <si>
    <t xml:space="preserve"> plot size of REIT is: 21889632.470540363
</t>
  </si>
  <si>
    <t xml:space="preserve"> 21889632.470540363
</t>
  </si>
  <si>
    <t xml:space="preserve">collateral ratio is: 1.4490669253156692
</t>
  </si>
  <si>
    <t xml:space="preserve"> 1.4490669253156692
</t>
  </si>
  <si>
    <t>S_gtbcps_0 is: 0.9999480209682453</t>
  </si>
  <si>
    <t xml:space="preserve">stdev_gtbcps is: 0.01117036028573201
</t>
  </si>
  <si>
    <t xml:space="preserve"> 0.01117036028573201
</t>
  </si>
  <si>
    <t>predicted price of GTBCPS is: 0.9999988793616893</t>
  </si>
  <si>
    <t xml:space="preserve"> actual price is: 0.9999480209682453
</t>
  </si>
  <si>
    <t xml:space="preserve"> 0.9999480209682453
</t>
  </si>
  <si>
    <t>predicted amount of GTBCPS is: 108195438.33139385</t>
  </si>
  <si>
    <t xml:space="preserve"> actual amount is: 108200941.26360244
</t>
  </si>
  <si>
    <t>plot sizes of gold is: 97721239.55316192</t>
  </si>
  <si>
    <t xml:space="preserve"> plot sizes of tb is: 37171383.4359529 </t>
  </si>
  <si>
    <t xml:space="preserve"> plot sizes of reit is: 21889632.470540363</t>
  </si>
  <si>
    <t xml:space="preserve"> plot sizes of total is: 156782255.4596552.
</t>
  </si>
  <si>
    <t xml:space="preserve"> 156782255.4596552.
</t>
  </si>
  <si>
    <t>predicted stdevs of gold is: 0.012980820220174761</t>
  </si>
  <si>
    <t xml:space="preserve"> predicted stdevs of tb is: 0.0002001594445576504</t>
  </si>
  <si>
    <t xml:space="preserve"> predicted stdevs of reit is: 0.02171677549815354</t>
  </si>
  <si>
    <t xml:space="preserve"> predicted stdevs of GTBCPS is: 0.01117036028573201.
</t>
  </si>
  <si>
    <t xml:space="preserve"> 0.01117036028573201.
</t>
  </si>
  <si>
    <t>total_value_of_collaterals is: 156784253.94707808</t>
  </si>
  <si>
    <t xml:space="preserve"> createdtionValue_gold is: -4970.289109632109</t>
  </si>
  <si>
    <t xml:space="preserve"> createdValue_tb is: -1890.585769631498</t>
  </si>
  <si>
    <t xml:space="preserve"> createdValue_reit is: -1113.3348854899705
</t>
  </si>
  <si>
    <t xml:space="preserve"> -1113.3348854899705
</t>
  </si>
  <si>
    <t>plotValue_gold_after_creation is: 97727891.17330062</t>
  </si>
  <si>
    <t xml:space="preserve"> plotValue_tb_after_creation  is: 37173483.528408594</t>
  </si>
  <si>
    <t xml:space="preserve"> plotValue_reit_after_creation  is: 21890853.455133595</t>
  </si>
  <si>
    <t xml:space="preserve">total_value_after_creation is: 156792228.1568428
</t>
  </si>
  <si>
    <t xml:space="preserve"> 156792228.1568428
</t>
  </si>
  <si>
    <t>total_amount_gtncps_before_creation is: 108200941.26360244</t>
  </si>
  <si>
    <t>creation_amount_gtbcps is: -5502.932208582759</t>
  </si>
  <si>
    <t xml:space="preserve">total_amount_gtbcps_new is: 108195438.33139385
</t>
  </si>
  <si>
    <t xml:space="preserve"> 108195438.33139385
</t>
  </si>
  <si>
    <t>payout of tranche of gold is: 1681.331029069109</t>
  </si>
  <si>
    <t xml:space="preserve"> payout of tranche of Treausry Bill Option is: 209.50668606017396</t>
  </si>
  <si>
    <t xml:space="preserve"> payout of tranche of Collar of REIT is: 107.6497077429869
</t>
  </si>
  <si>
    <t xml:space="preserve"> 107.6497077429869
</t>
  </si>
  <si>
    <t>Collateral size of tranche of gold is: 97727891.17330062</t>
  </si>
  <si>
    <t xml:space="preserve"> collateral size of tranche of Treausry Bill Option is: 37173483.528408594</t>
  </si>
  <si>
    <t xml:space="preserve"> collateral size of tranche of Collar of REIT is: 21890853.455133595
</t>
  </si>
  <si>
    <t xml:space="preserve"> 21890853.455133595
</t>
  </si>
  <si>
    <t>Collateral ratio of tranche of gold is: 0.9032084152849862</t>
  </si>
  <si>
    <t xml:space="preserve"> collateral ratio of tranche of Treausry Bill Option is: 0.34356009062732445</t>
  </si>
  <si>
    <t xml:space="preserve"> collateral ratio of tranche of Collar of REIT is: 0.20231689051169063
</t>
  </si>
  <si>
    <t xml:space="preserve"> 0.20231689051169063
</t>
  </si>
  <si>
    <t xml:space="preserve">date is: 2020-08-17 00:00:00
</t>
  </si>
  <si>
    <t xml:space="preserve"> 2020-08-17 00</t>
  </si>
  <si>
    <t>current price of gold is: 1985.3</t>
  </si>
  <si>
    <t xml:space="preserve"> predicted price of gold is: 1978.956561893762
</t>
  </si>
  <si>
    <t xml:space="preserve"> 1978.956561893762
</t>
  </si>
  <si>
    <t>current price of tb is: 100.6035156</t>
  </si>
  <si>
    <t xml:space="preserve"> current price of tb option is: 4.444070210743424</t>
  </si>
  <si>
    <t xml:space="preserve"> predicted price of tb is: 100.66137925567674
</t>
  </si>
  <si>
    <t xml:space="preserve"> 100.66137925567674
</t>
  </si>
  <si>
    <t xml:space="preserve"> current price of reit option is: 5.892129581280322</t>
  </si>
  <si>
    <t xml:space="preserve"> predicted price of reit is: 63.838412808561124
</t>
  </si>
  <si>
    <t xml:space="preserve"> 63.838412808561124
</t>
  </si>
  <si>
    <t>value_ratio_gold_to_total is: -1.3975291452892729</t>
  </si>
  <si>
    <t xml:space="preserve"> risk_ratio_to_gold is: 0.9705762862755882</t>
  </si>
  <si>
    <t xml:space="preserve"> risk_ratio_to_gold_before is: 0.9686072871722153
</t>
  </si>
  <si>
    <t xml:space="preserve"> 0.9686072871722153
</t>
  </si>
  <si>
    <t>value_ratio_tb_to_total is: 0.9918255184519</t>
  </si>
  <si>
    <t xml:space="preserve"> risk_ratio_tb_to_gold is: 0.016206298659865354</t>
  </si>
  <si>
    <t xml:space="preserve"> risk_ratio_tb_to_gold_before is: 0.01740882320863873
</t>
  </si>
  <si>
    <t xml:space="preserve"> 0.01740882320863873
</t>
  </si>
  <si>
    <t>value_ratio_reit_to_total is: 1.405703626837373</t>
  </si>
  <si>
    <t xml:space="preserve"> risk_ratio_reit_to_gold is: 0.014109415973262446</t>
  </si>
  <si>
    <t xml:space="preserve"> risk_ratio_reit_to_gold_before is: 0.01500133232450173
</t>
  </si>
  <si>
    <t xml:space="preserve"> 0.01500133232450173
</t>
  </si>
  <si>
    <t>delta_gold is: 1.020656823229415</t>
  </si>
  <si>
    <t xml:space="preserve"> delta_tb is: 0.9999411118470986</t>
  </si>
  <si>
    <t xml:space="preserve"> delta_reit is: 1.011196301742574
</t>
  </si>
  <si>
    <t xml:space="preserve"> 1.011196301742574
</t>
  </si>
  <si>
    <t>delta_gold_risk is: 1.0010001990321804</t>
  </si>
  <si>
    <t xml:space="preserve"> delta_tb_risk is: 0.9988180517788505</t>
  </si>
  <si>
    <t xml:space="preserve"> delta_reit_risk is: 0.9991212658320392
</t>
  </si>
  <si>
    <t xml:space="preserve"> 0.9991212658320392
</t>
  </si>
  <si>
    <t xml:space="preserve">collateral_ratio_tranche_gold is: 0.9209447038573586
</t>
  </si>
  <si>
    <t xml:space="preserve"> 0.9209447038573586
</t>
  </si>
  <si>
    <t xml:space="preserve">collateral_ratio_tranche_tb is: 0.33698533924342006
</t>
  </si>
  <si>
    <t xml:space="preserve"> 0.33698533924342006
</t>
  </si>
  <si>
    <t xml:space="preserve">collateral_ratio_tranche_reit is: 0.20061789446856443
</t>
  </si>
  <si>
    <t xml:space="preserve"> 0.20061789446856443
</t>
  </si>
  <si>
    <t>Total plot size is: 159053883.45229745</t>
  </si>
  <si>
    <t xml:space="preserve"> plot size of gold is: 99746638.94585101</t>
  </si>
  <si>
    <t xml:space="preserve"> plot size of TB is: 37171294.45062669</t>
  </si>
  <si>
    <t xml:space="preserve"> plot size of REIT is: 22135950.05581974
</t>
  </si>
  <si>
    <t xml:space="preserve"> 22135950.05581974
</t>
  </si>
  <si>
    <t xml:space="preserve">collateral ratio is: 1.4700625474357132
</t>
  </si>
  <si>
    <t xml:space="preserve"> 1.4700625474357132
</t>
  </si>
  <si>
    <t>S_gtbcps_0 is: 0.9999988793616893</t>
  </si>
  <si>
    <t xml:space="preserve">stdev_gtbcps is: 0.011082845456754302
</t>
  </si>
  <si>
    <t xml:space="preserve"> 0.011082845456754302
</t>
  </si>
  <si>
    <t>predicted price of GTBCPS is: 0.9999885904996252</t>
  </si>
  <si>
    <t xml:space="preserve"> actual price is: 0.9999988793616893
</t>
  </si>
  <si>
    <t xml:space="preserve"> 0.9999988793616893
</t>
  </si>
  <si>
    <t>predicted amount of GTBCPS is: 108196551.5520361</t>
  </si>
  <si>
    <t xml:space="preserve"> actual amount is: 108195438.33139385
</t>
  </si>
  <si>
    <t>plot sizes of gold is: 99746638.94585101</t>
  </si>
  <si>
    <t xml:space="preserve"> plot sizes of tb is: 37171294.45062669 </t>
  </si>
  <si>
    <t xml:space="preserve"> plot sizes of reit is: 22135950.05581974</t>
  </si>
  <si>
    <t xml:space="preserve"> plot sizes of total is: 159053883.45229745.
</t>
  </si>
  <si>
    <t xml:space="preserve"> 159053883.45229745.
</t>
  </si>
  <si>
    <t>predicted stdevs of gold is: 0.01293657155259725</t>
  </si>
  <si>
    <t xml:space="preserve"> predicted stdevs of tb is: 0.00018618637484886174</t>
  </si>
  <si>
    <t xml:space="preserve"> predicted stdevs of reit is: 0.021027752954283503</t>
  </si>
  <si>
    <t xml:space="preserve"> predicted stdevs of GTBCPS is: 0.011082845456754302.
</t>
  </si>
  <si>
    <t xml:space="preserve"> 0.011082845456754302.
</t>
  </si>
  <si>
    <t>total_value_of_collaterals is: 159053479.2897872</t>
  </si>
  <si>
    <t xml:space="preserve"> createdtionValue_gold is: 1026.2769680932747</t>
  </si>
  <si>
    <t xml:space="preserve"> createdValue_tb is: 382.4503335389869</t>
  </si>
  <si>
    <t xml:space="preserve"> createdValue_reit is: 227.75384150764103
</t>
  </si>
  <si>
    <t xml:space="preserve"> 227.75384150764103
</t>
  </si>
  <si>
    <t>plotValue_gold_after_creation is: 99745263.60512345</t>
  </si>
  <si>
    <t xml:space="preserve"> plotValue_tb_after_creation  is: 37170871.52953289</t>
  </si>
  <si>
    <t xml:space="preserve"> plotValue_reit_after_creation  is: 22135707.673987728</t>
  </si>
  <si>
    <t xml:space="preserve">total_value_after_creation is: 159051842.80864406
</t>
  </si>
  <si>
    <t xml:space="preserve"> 159051842.80864406
</t>
  </si>
  <si>
    <t>total_amount_gtncps_before_creation is: 108195438.33139385</t>
  </si>
  <si>
    <t>creation_amount_gtbcps is: 1113.2206422537565</t>
  </si>
  <si>
    <t xml:space="preserve">total_amount_gtbcps_new is: 108196551.5520361
</t>
  </si>
  <si>
    <t xml:space="preserve"> 108196551.5520361
</t>
  </si>
  <si>
    <t>payout of tranche of gold is: -349.06375947462953</t>
  </si>
  <si>
    <t xml:space="preserve"> payout of tranche of Treausry Bill Option is: -40.470760269505384</t>
  </si>
  <si>
    <t xml:space="preserve"> payout of tranche of Collar of REIT is: -14.627990503290505
</t>
  </si>
  <si>
    <t xml:space="preserve"> -14.627990503290505
</t>
  </si>
  <si>
    <t>Collateral size of tranche of gold is: 99745263.60512345</t>
  </si>
  <si>
    <t xml:space="preserve"> collateral size of tranche of Treausry Bill Option is: 37170871.52953289</t>
  </si>
  <si>
    <t xml:space="preserve"> collateral size of tranche of Collar of REIT is: 22135707.673987728
</t>
  </si>
  <si>
    <t xml:space="preserve"> 22135707.673987728
</t>
  </si>
  <si>
    <t>Collateral ratio of tranche of gold is: 0.9219094926739467</t>
  </si>
  <si>
    <t xml:space="preserve"> collateral ratio of tranche of Treausry Bill Option is: 0.34355695774891826</t>
  </si>
  <si>
    <t xml:space="preserve"> collateral ratio of tranche of Collar of REIT is: 0.2045923615229846
</t>
  </si>
  <si>
    <t xml:space="preserve"> 0.2045923615229846
</t>
  </si>
  <si>
    <t xml:space="preserve">date is: 2020-08-18 00:00:00
</t>
  </si>
  <si>
    <t xml:space="preserve"> 2020-08-18 00</t>
  </si>
  <si>
    <t>current price of gold is: 2002.44</t>
  </si>
  <si>
    <t xml:space="preserve"> predicted price of gold is: 1982.2526951605128
</t>
  </si>
  <si>
    <t xml:space="preserve"> 1982.2526951605128
</t>
  </si>
  <si>
    <t>current price of tb is: 100.6015625</t>
  </si>
  <si>
    <t xml:space="preserve"> current price of tb option is: 4.445692852728402</t>
  </si>
  <si>
    <t xml:space="preserve"> predicted price of tb is: 100.65774738921785
</t>
  </si>
  <si>
    <t xml:space="preserve"> 100.65774738921785
</t>
  </si>
  <si>
    <t>current price of reit is: 62.4</t>
  </si>
  <si>
    <t xml:space="preserve"> current price of reit option is: 5.9453579633535085</t>
  </si>
  <si>
    <t xml:space="preserve"> predicted price of reit is: 62.773421498845565
</t>
  </si>
  <si>
    <t xml:space="preserve"> 62.773421498845565
</t>
  </si>
  <si>
    <t>value_ratio_gold_to_total is: 2.155232653710291</t>
  </si>
  <si>
    <t xml:space="preserve"> risk_ratio_to_gold is: 0.9766552449298305</t>
  </si>
  <si>
    <t xml:space="preserve"> risk_ratio_to_gold_before is: 0.9705762862755882
</t>
  </si>
  <si>
    <t xml:space="preserve"> 0.9705762862755882
</t>
  </si>
  <si>
    <t>value_ratio_tb_to_total is: -0.4806284934814765</t>
  </si>
  <si>
    <t xml:space="preserve"> risk_ratio_tb_to_gold is: 0.01285878208939394</t>
  </si>
  <si>
    <t xml:space="preserve"> risk_ratio_tb_to_gold_before is: 0.016206298659865354
</t>
  </si>
  <si>
    <t xml:space="preserve"> 0.016206298659865354
</t>
  </si>
  <si>
    <t>value_ratio_reit_to_total is: -0.6746041602288146</t>
  </si>
  <si>
    <t xml:space="preserve"> risk_ratio_reit_to_gold is: 0.011043977038108391</t>
  </si>
  <si>
    <t xml:space="preserve"> risk_ratio_reit_to_gold_before is: 0.014109415973262446
</t>
  </si>
  <si>
    <t xml:space="preserve"> 0.014109415973262446
</t>
  </si>
  <si>
    <t>delta_gold is: 1.0086334559008714</t>
  </si>
  <si>
    <t xml:space="preserve"> delta_tb is: 0.9999968542064773</t>
  </si>
  <si>
    <t xml:space="preserve"> delta_reit is: 0.9870487574060799
</t>
  </si>
  <si>
    <t xml:space="preserve"> 0.9870487574060799
</t>
  </si>
  <si>
    <t>delta_gold_risk is: 1.0030848633958402</t>
  </si>
  <si>
    <t xml:space="preserve"> delta_tb_risk is: 0.996705869098739</t>
  </si>
  <si>
    <t xml:space="preserve"> delta_reit_risk is: 0.996977210854302
</t>
  </si>
  <si>
    <t xml:space="preserve"> 0.996977210854302
</t>
  </si>
  <si>
    <t xml:space="preserve">collateral_ratio_tranche_gold is: 0.927009061302717
</t>
  </si>
  <si>
    <t xml:space="preserve"> 0.927009061302717
</t>
  </si>
  <si>
    <t xml:space="preserve">collateral_ratio_tranche_tb is: 0.34174093011919465
</t>
  </si>
  <si>
    <t xml:space="preserve"> 0.34174093011919465
</t>
  </si>
  <si>
    <t xml:space="preserve">collateral_ratio_tranche_reit is: 0.20082113659386905
</t>
  </si>
  <si>
    <t xml:space="preserve"> 0.20082113659386905
</t>
  </si>
  <si>
    <t>Total plot size is: 159626187.2913389</t>
  </si>
  <si>
    <t xml:space="preserve"> plot size of gold is: 100606409.93977907</t>
  </si>
  <si>
    <t xml:space="preserve"> plot size of TB is: 37170754.597646</t>
  </si>
  <si>
    <t xml:space="preserve"> plot size of REIT is: 21849022.753913812
</t>
  </si>
  <si>
    <t xml:space="preserve"> 21849022.753913812
</t>
  </si>
  <si>
    <t xml:space="preserve">collateral ratio is: 1.4753520909618907
</t>
  </si>
  <si>
    <t xml:space="preserve"> 1.4753520909618907
</t>
  </si>
  <si>
    <t>S_gtbcps_0 is: 0.9999885904996252</t>
  </si>
  <si>
    <t xml:space="preserve">stdev_gtbcps is: 0.01108985341721246
</t>
  </si>
  <si>
    <t xml:space="preserve"> 0.01108985341721246
</t>
  </si>
  <si>
    <t>predicted price of GTBCPS is: 1.0000311606470682</t>
  </si>
  <si>
    <t xml:space="preserve"> actual price is: 0.9999885904996252
</t>
  </si>
  <si>
    <t xml:space="preserve"> 0.9999885904996252
</t>
  </si>
  <si>
    <t>predicted amount of GTBCPS is: 108191945.75240341</t>
  </si>
  <si>
    <t xml:space="preserve"> actual amount is: 108196551.5520361
</t>
  </si>
  <si>
    <t>plot sizes of gold is: 100606409.93977907</t>
  </si>
  <si>
    <t xml:space="preserve"> plot sizes of tb is: 37170754.597646 </t>
  </si>
  <si>
    <t xml:space="preserve"> plot sizes of reit is: 21849022.753913812</t>
  </si>
  <si>
    <t xml:space="preserve"> plot sizes of total is: 159626187.2913389.
</t>
  </si>
  <si>
    <t xml:space="preserve"> 159626187.2913389.
</t>
  </si>
  <si>
    <t>predicted stdevs of gold is: 0.012963229589720739</t>
  </si>
  <si>
    <t xml:space="preserve"> predicted stdevs of tb is: 0.00014789976108496269</t>
  </si>
  <si>
    <t xml:space="preserve"> predicted stdevs of reit is: 0.021078722276294676</t>
  </si>
  <si>
    <t xml:space="preserve"> predicted stdevs of GTBCPS is: 0.01108985341721246.
</t>
  </si>
  <si>
    <t xml:space="preserve"> 0.01108985341721246.
</t>
  </si>
  <si>
    <t>total_value_of_collaterals is: 159627865.3208139</t>
  </si>
  <si>
    <t xml:space="preserve"> createdtionValue_gold is: -4282.935919039743</t>
  </si>
  <si>
    <t xml:space="preserve"> createdValue_tb is: -1582.3929766859803</t>
  </si>
  <si>
    <t xml:space="preserve"> createdValue_reit is: -930.1303997892182
</t>
  </si>
  <si>
    <t xml:space="preserve"> -930.1303997892182
</t>
  </si>
  <si>
    <t>plotValue_gold_after_creation is: 100612040.01767863</t>
  </si>
  <si>
    <t xml:space="preserve"> plotValue_tb_after_creation  is: 37172581.72980526</t>
  </si>
  <si>
    <t xml:space="preserve"> plotValue_reit_after_creation  is: 21850039.032625522</t>
  </si>
  <si>
    <t xml:space="preserve">total_value_after_creation is: 159634660.78010944
</t>
  </si>
  <si>
    <t xml:space="preserve"> 159634660.78010944
</t>
  </si>
  <si>
    <t>total_amount_gtncps_before_creation is: 108196551.5520361</t>
  </si>
  <si>
    <t>creation_amount_gtbcps is: -4605.7996326982975</t>
  </si>
  <si>
    <t xml:space="preserve">total_amount_gtbcps_new is: 108191945.75240341
</t>
  </si>
  <si>
    <t xml:space="preserve"> 108191945.75240341
</t>
  </si>
  <si>
    <t>payout of tranche of gold is: 1347.1419805114278</t>
  </si>
  <si>
    <t xml:space="preserve"> payout of tranche of Treausry Bill Option is: 244.73918257838073</t>
  </si>
  <si>
    <t xml:space="preserve"> payout of tranche of Collar of REIT is: 86.14831192121724
</t>
  </si>
  <si>
    <t xml:space="preserve"> 86.14831192121724
</t>
  </si>
  <si>
    <t>Collateral size of tranche of gold is: 100612040.01767863</t>
  </si>
  <si>
    <t xml:space="preserve"> collateral size of tranche of Treausry Bill Option is: 37172581.72980526</t>
  </si>
  <si>
    <t xml:space="preserve"> collateral size of tranche of Collar of REIT is: 21850039.032625522
</t>
  </si>
  <si>
    <t xml:space="preserve"> 21850039.032625522
</t>
  </si>
  <si>
    <t>Collateral ratio of tranche of gold is: 0.9298716413407294</t>
  </si>
  <si>
    <t xml:space="preserve"> collateral ratio of tranche of Treausry Bill Option is: 0.3435546041993866</t>
  </si>
  <si>
    <t xml:space="preserve"> collateral ratio of tranche of Collar of REIT is: 0.20194135468336047
</t>
  </si>
  <si>
    <t xml:space="preserve"> 0.20194135468336047
</t>
  </si>
  <si>
    <t xml:space="preserve">date is: 2020-08-19 00:00:00
</t>
  </si>
  <si>
    <t xml:space="preserve"> 2020-08-19 00</t>
  </si>
  <si>
    <t>current price of gold is: 1928.98</t>
  </si>
  <si>
    <t xml:space="preserve"> predicted price of gold is: 1937.3176176452275
</t>
  </si>
  <si>
    <t xml:space="preserve"> 1937.3176176452275
</t>
  </si>
  <si>
    <t>current price of tb is: 100.5957031</t>
  </si>
  <si>
    <t xml:space="preserve"> current price of tb option is: 4.444885282091214</t>
  </si>
  <si>
    <t xml:space="preserve"> predicted price of tb is: 100.65272348600686
</t>
  </si>
  <si>
    <t xml:space="preserve"> 100.65272348600686
</t>
  </si>
  <si>
    <t>current price of reit is: 61.6</t>
  </si>
  <si>
    <t xml:space="preserve"> current price of reit option is: 6.03376924292791</t>
  </si>
  <si>
    <t xml:space="preserve"> predicted price of reit is: 62.06366246024501
</t>
  </si>
  <si>
    <t xml:space="preserve"> 62.06366246024501
</t>
  </si>
  <si>
    <t>value_ratio_gold_to_total is: 0.4311753136992747</t>
  </si>
  <si>
    <t xml:space="preserve"> risk_ratio_to_gold is: 0.9796853393042121</t>
  </si>
  <si>
    <t xml:space="preserve"> risk_ratio_to_gold_before is: 0.9766552449298305
</t>
  </si>
  <si>
    <t xml:space="preserve"> 0.9766552449298305
</t>
  </si>
  <si>
    <t>value_ratio_tb_to_total is: 0.2328135771250953</t>
  </si>
  <si>
    <t xml:space="preserve"> risk_ratio_tb_to_gold is: 0.0112103714670413</t>
  </si>
  <si>
    <t xml:space="preserve"> risk_ratio_tb_to_gold_before is: 0.01285878208939394
</t>
  </si>
  <si>
    <t xml:space="preserve"> 0.01285878208939394
</t>
  </si>
  <si>
    <t>value_ratio_reit_to_total is: 0.33601110917563</t>
  </si>
  <si>
    <t xml:space="preserve"> risk_ratio_reit_to_gold is: 0.009525532073391161</t>
  </si>
  <si>
    <t xml:space="preserve"> risk_ratio_reit_to_gold_before is: 0.011043977038108391
</t>
  </si>
  <si>
    <t xml:space="preserve"> 0.011043977038108391
</t>
  </si>
  <si>
    <t>delta_gold is: 0.9633147559976828</t>
  </si>
  <si>
    <t xml:space="preserve"> delta_tb is: 0.999936533604664</t>
  </si>
  <si>
    <t xml:space="preserve"> delta_reit is: 0.9895883386724356
</t>
  </si>
  <si>
    <t xml:space="preserve"> 0.9895883386724356
</t>
  </si>
  <si>
    <t>delta_gold_risk is: 1.001532940244463</t>
  </si>
  <si>
    <t xml:space="preserve"> delta_tb_risk is: 0.9983725168290961</t>
  </si>
  <si>
    <t xml:space="preserve"> delta_reit_risk is: 0.9984981415257865
</t>
  </si>
  <si>
    <t xml:space="preserve"> 0.9984981415257865
</t>
  </si>
  <si>
    <t xml:space="preserve">collateral_ratio_tranche_gold is: 0.8943880298821373
</t>
  </si>
  <si>
    <t xml:space="preserve"> 0.8943880298821373
</t>
  </si>
  <si>
    <t xml:space="preserve">collateral_ratio_tranche_tb is: 0.35719665159754066
</t>
  </si>
  <si>
    <t xml:space="preserve"> 0.35719665159754066
</t>
  </si>
  <si>
    <t xml:space="preserve">collateral_ratio_tranche_reit is: 0.20776115956313815
</t>
  </si>
  <si>
    <t xml:space="preserve"> 0.20776115956313815
</t>
  </si>
  <si>
    <t>Total plot size is: 155713829.12632048</t>
  </si>
  <si>
    <t xml:space="preserve"> plot size of gold is: 96921062.78005919</t>
  </si>
  <si>
    <t xml:space="preserve"> plot size of TB is: 37170222.52003753</t>
  </si>
  <si>
    <t xml:space="preserve"> plot size of REIT is: 21622543.82622376
</t>
  </si>
  <si>
    <t xml:space="preserve"> 21622543.82622376
</t>
  </si>
  <si>
    <t xml:space="preserve">collateral ratio is: 1.4391919477090993
</t>
  </si>
  <si>
    <t xml:space="preserve"> 1.4391919477090993
</t>
  </si>
  <si>
    <t>S_gtbcps_0 is: 1.0000311606470682</t>
  </si>
  <si>
    <t xml:space="preserve">stdev_gtbcps is: 0.010691199425886724
</t>
  </si>
  <si>
    <t xml:space="preserve"> 0.010691199425886724
</t>
  </si>
  <si>
    <t>predicted price of GTBCPS is: 1.0000536288929034</t>
  </si>
  <si>
    <t xml:space="preserve"> actual price is: 1.0000311606470682
</t>
  </si>
  <si>
    <t xml:space="preserve"> 1.0000311606470682
</t>
  </si>
  <si>
    <t>predicted amount of GTBCPS is: 108189514.99952744</t>
  </si>
  <si>
    <t xml:space="preserve"> actual amount is: 108191945.75240341
</t>
  </si>
  <si>
    <t>plot sizes of gold is: 96921062.78005919</t>
  </si>
  <si>
    <t xml:space="preserve"> plot sizes of tb is: 37170222.52003753 </t>
  </si>
  <si>
    <t xml:space="preserve"> plot sizes of reit is: 21622543.82622376</t>
  </si>
  <si>
    <t xml:space="preserve"> plot sizes of total is: 155713829.12632048.
</t>
  </si>
  <si>
    <t xml:space="preserve"> 155713829.12632048.
</t>
  </si>
  <si>
    <t>predicted stdevs of gold is: 0.01252470555320914</t>
  </si>
  <si>
    <t xml:space="preserve"> predicted stdevs of tb is: 0.00012648198347550092</t>
  </si>
  <si>
    <t xml:space="preserve"> predicted stdevs of reit is: 0.020633948875244834</t>
  </si>
  <si>
    <t xml:space="preserve"> predicted stdevs of GTBCPS is: 0.010691199425886724.
</t>
  </si>
  <si>
    <t xml:space="preserve"> 0.010691199425886724.
</t>
  </si>
  <si>
    <t>total_value_of_collaterals is: 155714714.629339</t>
  </si>
  <si>
    <t xml:space="preserve"> createdtionValue_gold is: -2177.595407348346</t>
  </si>
  <si>
    <t xml:space="preserve"> createdValue_tb is: -835.1258287982517</t>
  </si>
  <si>
    <t xml:space="preserve"> createdValue_reit is: -485.8062359248149
</t>
  </si>
  <si>
    <t xml:space="preserve"> -485.8062359248149
</t>
  </si>
  <si>
    <t>plotValue_gold_after_creation is: 96923996.88660812</t>
  </si>
  <si>
    <t xml:space="preserve"> plotValue_tb_after_creation  is: 37171153.538082086</t>
  </si>
  <si>
    <t xml:space="preserve"> plotValue_reit_after_creation  is: 21623062.732120864</t>
  </si>
  <si>
    <t xml:space="preserve">total_value_after_creation is: 155718213.1568111
</t>
  </si>
  <si>
    <t xml:space="preserve"> 155718213.1568111
</t>
  </si>
  <si>
    <t>total_amount_gtncps_before_creation is: 108191945.75240341</t>
  </si>
  <si>
    <t>creation_amount_gtbcps is: -2430.752875968814</t>
  </si>
  <si>
    <t xml:space="preserve">total_amount_gtbcps_new is: 108189514.99952744
</t>
  </si>
  <si>
    <t xml:space="preserve"> 108189514.99952744
</t>
  </si>
  <si>
    <t>payout of tranche of gold is: 756.5111415889137</t>
  </si>
  <si>
    <t xml:space="preserve"> payout of tranche of Treausry Bill Option is: 95.8922157608201</t>
  </si>
  <si>
    <t xml:space="preserve"> payout of tranche of Collar of REIT is: 33.09966117871768
</t>
  </si>
  <si>
    <t xml:space="preserve"> 33.09966117871768
</t>
  </si>
  <si>
    <t>Collateral size of tranche of gold is: 96923996.88660812</t>
  </si>
  <si>
    <t xml:space="preserve"> collateral size of tranche of Treausry Bill Option is: 37171153.538082086</t>
  </si>
  <si>
    <t xml:space="preserve"> collateral size of tranche of Collar of REIT is: 21623062.732120864
</t>
  </si>
  <si>
    <t xml:space="preserve"> 21623062.732120864
</t>
  </si>
  <si>
    <t>Collateral ratio of tranche of gold is: 0.8958041984058729</t>
  </si>
  <si>
    <t xml:space="preserve"> collateral ratio of tranche of Treausry Bill Option is: 0.34354831072390507</t>
  </si>
  <si>
    <t xml:space="preserve"> collateral ratio of tranche of Collar of REIT is: 0.19984762288010607
</t>
  </si>
  <si>
    <t xml:space="preserve"> 0.19984762288010607
</t>
  </si>
  <si>
    <t xml:space="preserve">date is: 2020-08-20 00:00:00
</t>
  </si>
  <si>
    <t xml:space="preserve"> 2020-08-20 00</t>
  </si>
  <si>
    <t>current price of gold is: 1947.26</t>
  </si>
  <si>
    <t xml:space="preserve"> predicted price of gold is: 1972.5695539193143
</t>
  </si>
  <si>
    <t xml:space="preserve"> 1972.5695539193143
</t>
  </si>
  <si>
    <t>current price of tb is: 100.59375</t>
  </si>
  <si>
    <t xml:space="preserve"> current price of tb option is: 4.4473184694524655</t>
  </si>
  <si>
    <t xml:space="preserve"> predicted price of tb is: 100.6482530411577
</t>
  </si>
  <si>
    <t xml:space="preserve"> 100.6482530411577
</t>
  </si>
  <si>
    <t xml:space="preserve"> current price of reit option is: 6.105647880338829</t>
  </si>
  <si>
    <t xml:space="preserve"> predicted price of reit is: 60.67206784390589
</t>
  </si>
  <si>
    <t xml:space="preserve"> 60.67206784390589
</t>
  </si>
  <si>
    <t>value_ratio_gold_to_total is: 0.6974424851752324</t>
  </si>
  <si>
    <t xml:space="preserve"> risk_ratio_to_gold is: 0.9803506544394762</t>
  </si>
  <si>
    <t xml:space="preserve"> risk_ratio_to_gold_before is: 0.9796853393042121
</t>
  </si>
  <si>
    <t xml:space="preserve"> 0.9796853393042121
</t>
  </si>
  <si>
    <t>value_ratio_tb_to_total is: 0.12405440223026798</t>
  </si>
  <si>
    <t xml:space="preserve"> risk_ratio_tb_to_gold is: 0.010933232910722413</t>
  </si>
  <si>
    <t xml:space="preserve"> risk_ratio_tb_to_gold_before is: 0.0112103714670413
</t>
  </si>
  <si>
    <t xml:space="preserve"> 0.0112103714670413
</t>
  </si>
  <si>
    <t>value_ratio_reit_to_total is: 0.1785031125944996</t>
  </si>
  <si>
    <t xml:space="preserve"> risk_ratio_reit_to_gold is: 0.009109948038402873</t>
  </si>
  <si>
    <t xml:space="preserve"> risk_ratio_reit_to_gold_before is: 0.009525532073391161
</t>
  </si>
  <si>
    <t xml:space="preserve"> 0.009525532073391161
</t>
  </si>
  <si>
    <t>delta_gold is: 1.0094765109021349</t>
  </si>
  <si>
    <t xml:space="preserve"> delta_tb is: 1.0000045704938314</t>
  </si>
  <si>
    <t xml:space="preserve"> delta_reit is: 0.9818415951626486
</t>
  </si>
  <si>
    <t xml:space="preserve"> 0.9818415951626486
</t>
  </si>
  <si>
    <t>delta_gold_risk is: 1.000336071153357</t>
  </si>
  <si>
    <t xml:space="preserve"> delta_tb_risk is: 0.9997259338272838</t>
  </si>
  <si>
    <t xml:space="preserve"> delta_reit_risk is: 0.9995883372715352
</t>
  </si>
  <si>
    <t xml:space="preserve"> 0.9995883372715352
</t>
  </si>
  <si>
    <t xml:space="preserve">collateral_ratio_tranche_gold is: 0.9039894918670899
</t>
  </si>
  <si>
    <t xml:space="preserve"> 0.9039894918670899
</t>
  </si>
  <si>
    <t xml:space="preserve">collateral_ratio_tranche_tb is: 0.34041808641502663
</t>
  </si>
  <si>
    <t xml:space="preserve"> 0.34041808641502663
</t>
  </si>
  <si>
    <t xml:space="preserve">collateral_ratio_tranche_reit is: 0.1944567465545389
</t>
  </si>
  <si>
    <t xml:space="preserve"> 0.1944567465545389
</t>
  </si>
  <si>
    <t>Total plot size is: 156244244.03360015</t>
  </si>
  <si>
    <t xml:space="preserve"> plot size of gold is: 97842498.19978255</t>
  </si>
  <si>
    <t xml:space="preserve"> plot size of TB is: 37171323.428610034</t>
  </si>
  <si>
    <t xml:space="preserve"> plot size of REIT is: 21230422.405207567
</t>
  </si>
  <si>
    <t xml:space="preserve"> 21230422.405207567
</t>
  </si>
  <si>
    <t xml:space="preserve">collateral ratio is: 1.4440943309321237
</t>
  </si>
  <si>
    <t xml:space="preserve"> 1.4440943309321237
</t>
  </si>
  <si>
    <t>S_gtbcps_0 is: 1.0000536288929034</t>
  </si>
  <si>
    <t xml:space="preserve">stdev_gtbcps is: 0.010465921021994874
</t>
  </si>
  <si>
    <t xml:space="preserve"> 0.010465921021994874
</t>
  </si>
  <si>
    <t>predicted price of GTBCPS is: 1.0000726538977427</t>
  </si>
  <si>
    <t xml:space="preserve"> actual price is: 1.0000536288929034
</t>
  </si>
  <si>
    <t xml:space="preserve"> 1.0000536288929034
</t>
  </si>
  <si>
    <t>predicted amount of GTBCPS is: 108187456.8430141</t>
  </si>
  <si>
    <t xml:space="preserve"> actual amount is: 108189514.99952744
</t>
  </si>
  <si>
    <t>plot sizes of gold is: 97842498.19978255</t>
  </si>
  <si>
    <t xml:space="preserve"> plot sizes of tb is: 37171323.428610034 </t>
  </si>
  <si>
    <t xml:space="preserve"> plot sizes of reit is: 21230422.405207567</t>
  </si>
  <si>
    <t xml:space="preserve"> plot sizes of total is: 156244244.03360015.
</t>
  </si>
  <si>
    <t xml:space="preserve"> 156244244.03360015.
</t>
  </si>
  <si>
    <t>predicted stdevs of gold is: 0.012170684926603514</t>
  </si>
  <si>
    <t xml:space="preserve"> predicted stdevs of tb is: 0.00012605058617170777</t>
  </si>
  <si>
    <t xml:space="preserve"> predicted stdevs of reit is: 0.020712929054148715</t>
  </si>
  <si>
    <t xml:space="preserve"> predicted stdevs of GTBCPS is: 0.010465921021994874.
</t>
  </si>
  <si>
    <t xml:space="preserve"> 0.010465921021994874.
</t>
  </si>
  <si>
    <t>total_value_of_collaterals is: 156244992.57068035</t>
  </si>
  <si>
    <t xml:space="preserve"> createdtionValue_gold is: -1861.3655370110584</t>
  </si>
  <si>
    <t xml:space="preserve"> createdValue_tb is: -707.1488480868617</t>
  </si>
  <si>
    <t xml:space="preserve"> createdValue_reit is: -403.88794802732644
</t>
  </si>
  <si>
    <t xml:space="preserve"> -403.88794802732644
</t>
  </si>
  <si>
    <t>plotValue_gold_after_creation is: 97844956.58200102</t>
  </si>
  <si>
    <t xml:space="preserve"> plotValue_tb_after_creation  is: 37172144.30067099</t>
  </si>
  <si>
    <t xml:space="preserve"> plotValue_reit_after_creation  is: 21230864.090341467</t>
  </si>
  <si>
    <t xml:space="preserve">total_value_after_creation is: 156247964.9730135
</t>
  </si>
  <si>
    <t xml:space="preserve"> 156247964.9730135
</t>
  </si>
  <si>
    <t>total_amount_gtncps_before_creation is: 108189514.99952744</t>
  </si>
  <si>
    <t>creation_amount_gtbcps is: -2058.1565133333206</t>
  </si>
  <si>
    <t xml:space="preserve">total_amount_gtbcps_new is: 108187456.8430141
</t>
  </si>
  <si>
    <t xml:space="preserve"> 108187456.8430141
</t>
  </si>
  <si>
    <t>payout of tranche of gold is: 597.0166814509804</t>
  </si>
  <si>
    <t xml:space="preserve"> payout of tranche of Treausry Bill Option is: 113.7232128697461</t>
  </si>
  <si>
    <t xml:space="preserve"> payout of tranche of Collar of REIT is: 37.79718587088499
</t>
  </si>
  <si>
    <t xml:space="preserve"> 37.79718587088499
</t>
  </si>
  <si>
    <t>Collateral size of tranche of gold is: 97844956.58200102</t>
  </si>
  <si>
    <t xml:space="preserve"> collateral size of tranche of Treausry Bill Option is: 37172144.30067099</t>
  </si>
  <si>
    <t xml:space="preserve"> collateral size of tranche of Collar of REIT is: 21230864.090341467
</t>
  </si>
  <si>
    <t xml:space="preserve"> 21230864.090341467
</t>
  </si>
  <si>
    <t>Collateral ratio of tranche of gold is: 0.9043191318623065</t>
  </si>
  <si>
    <t xml:space="preserve"> collateral ratio of tranche of Treausry Bill Option is: 0.3435586507238216</t>
  </si>
  <si>
    <t xml:space="preserve"> collateral ratio of tranche of Collar of REIT is: 0.19622346673304197
</t>
  </si>
  <si>
    <t xml:space="preserve"> 0.19622346673304197
</t>
  </si>
  <si>
    <t xml:space="preserve">date is: 2020-08-21 00:00:00
</t>
  </si>
  <si>
    <t xml:space="preserve"> 2020-08-21 00</t>
  </si>
  <si>
    <t>current price of gold is: 1940.48</t>
  </si>
  <si>
    <t xml:space="preserve"> predicted price of gold is: 1940.0429169777838
</t>
  </si>
  <si>
    <t xml:space="preserve"> 1940.0429169777838
</t>
  </si>
  <si>
    <t>current price of tb is: 100.578125</t>
  </si>
  <si>
    <t xml:space="preserve"> current price of tb option is: 4.448137206717565</t>
  </si>
  <si>
    <t xml:space="preserve"> predicted price of tb is: 100.63178097365446
</t>
  </si>
  <si>
    <t xml:space="preserve"> 100.63178097365446
</t>
  </si>
  <si>
    <t xml:space="preserve"> current price of reit option is: 6.092597470772162</t>
  </si>
  <si>
    <t xml:space="preserve"> predicted price of reit is: 61.83246575788603
</t>
  </si>
  <si>
    <t xml:space="preserve"> 61.83246575788603
</t>
  </si>
  <si>
    <t>value_ratio_gold_to_total is: -0.04146986905459282</t>
  </si>
  <si>
    <t xml:space="preserve"> risk_ratio_to_gold is: 0.9842184357310453</t>
  </si>
  <si>
    <t xml:space="preserve"> risk_ratio_to_gold_before is: 0.9803506544394762
</t>
  </si>
  <si>
    <t xml:space="preserve"> 0.9803506544394762
</t>
  </si>
  <si>
    <t>value_ratio_tb_to_total is: 0.4271242858033458</t>
  </si>
  <si>
    <t xml:space="preserve"> risk_ratio_tb_to_gold is: 0.0086881485640537</t>
  </si>
  <si>
    <t xml:space="preserve"> risk_ratio_tb_to_gold_before is: 0.010933232910722413
</t>
  </si>
  <si>
    <t xml:space="preserve"> 0.010933232910722413
</t>
  </si>
  <si>
    <t>value_ratio_reit_to_total is: 0.614345583251247</t>
  </si>
  <si>
    <t xml:space="preserve"> risk_ratio_reit_to_gold is: 0.007346467021289154</t>
  </si>
  <si>
    <t xml:space="preserve"> risk_ratio_reit_to_gold_before is: 0.009109948038402873
</t>
  </si>
  <si>
    <t xml:space="preserve"> 0.009109948038402873
</t>
  </si>
  <si>
    <t>delta_gold is: 0.9965181845259493</t>
  </si>
  <si>
    <t xml:space="preserve"> delta_tb is: 0.9998590431061808</t>
  </si>
  <si>
    <t xml:space="preserve"> delta_reit is: 1.017121278486464
</t>
  </si>
  <si>
    <t xml:space="preserve"> 1.017121278486464
</t>
  </si>
  <si>
    <t>delta_gold_risk is: 1.0019530790079516</t>
  </si>
  <si>
    <t xml:space="preserve"> delta_tb_risk is: 0.9977791962183254</t>
  </si>
  <si>
    <t xml:space="preserve"> delta_reit_risk is: 0.9982524391712302
</t>
  </si>
  <si>
    <t xml:space="preserve"> 0.9982524391712302
</t>
  </si>
  <si>
    <t xml:space="preserve">collateral_ratio_tranche_gold is: 0.8994138332383491
</t>
  </si>
  <si>
    <t xml:space="preserve"> 0.8994138332383491
</t>
  </si>
  <si>
    <t xml:space="preserve">collateral_ratio_tranche_tb is: 0.34547768005263996
</t>
  </si>
  <si>
    <t xml:space="preserve"> 0.34547768005263996
</t>
  </si>
  <si>
    <t xml:space="preserve">collateral_ratio_tranche_reit is: 0.2006310176655383
</t>
  </si>
  <si>
    <t xml:space="preserve"> 0.2006310176655383
</t>
  </si>
  <si>
    <t>Total plot size is: 156265546.7557302</t>
  </si>
  <si>
    <t xml:space="preserve"> plot size of gold is: 97504278.49811599</t>
  </si>
  <si>
    <t xml:space="preserve"> plot size of TB is: 37166904.630673766</t>
  </si>
  <si>
    <t xml:space="preserve"> plot size of REIT is: 21594363.626940474
</t>
  </si>
  <si>
    <t xml:space="preserve"> 21594363.626940474
</t>
  </si>
  <si>
    <t xml:space="preserve">collateral ratio is: 1.444291222282917
</t>
  </si>
  <si>
    <t xml:space="preserve"> 1.444291222282917
</t>
  </si>
  <si>
    <t>S_gtbcps_0 is: 1.0000726538977427</t>
  </si>
  <si>
    <t xml:space="preserve">stdev_gtbcps is: 0.010422379071845577
</t>
  </si>
  <si>
    <t xml:space="preserve"> 0.010422379071845577
</t>
  </si>
  <si>
    <t>predicted price of GTBCPS is: 1.0000358691329236</t>
  </si>
  <si>
    <t xml:space="preserve"> actual price is: 1.0000726538977427
</t>
  </si>
  <si>
    <t xml:space="preserve"> 1.0000726538977427
</t>
  </si>
  <si>
    <t>predicted amount of GTBCPS is: 108191436.35042897</t>
  </si>
  <si>
    <t xml:space="preserve"> actual amount is: 108187456.8430141
</t>
  </si>
  <si>
    <t>plot sizes of gold is: 97504278.49811599</t>
  </si>
  <si>
    <t xml:space="preserve"> plot sizes of tb is: 37166904.630673766 </t>
  </si>
  <si>
    <t xml:space="preserve"> plot sizes of reit is: 21594363.626940474</t>
  </si>
  <si>
    <t xml:space="preserve"> plot sizes of total is: 156265546.7557302.
</t>
  </si>
  <si>
    <t xml:space="preserve"> 156265546.7557302.
</t>
  </si>
  <si>
    <t>predicted stdevs of gold is: 0.012141109730700652</t>
  </si>
  <si>
    <t xml:space="preserve"> predicted stdevs of tb is: 0.00010069058995427718</t>
  </si>
  <si>
    <t xml:space="preserve"> predicted stdevs of reit is: 0.020426916475309278</t>
  </si>
  <si>
    <t xml:space="preserve"> predicted stdevs of GTBCPS is: 0.010422379071845577.
</t>
  </si>
  <si>
    <t xml:space="preserve"> 0.010422379071845577.
</t>
  </si>
  <si>
    <t>total_value_of_collaterals is: 156264099.9455459</t>
  </si>
  <si>
    <t xml:space="preserve"> createdtionValue_gold is: 3586.3691392058886</t>
  </si>
  <si>
    <t xml:space="preserve"> createdValue_tb is: 1367.0683608623156</t>
  </si>
  <si>
    <t xml:space="preserve"> createdValue_reit is: 794.2830717887888
</t>
  </si>
  <si>
    <t xml:space="preserve"> 794.2830717887888
</t>
  </si>
  <si>
    <t>plotValue_gold_after_creation is: 97499543.54196359</t>
  </si>
  <si>
    <t xml:space="preserve"> plotValue_tb_after_creation  is: 37165315.6719527</t>
  </si>
  <si>
    <t xml:space="preserve"> plotValue_reit_after_creation  is: 21593493.011057764</t>
  </si>
  <si>
    <t xml:space="preserve">total_value_after_creation is: 156258352.22497407
</t>
  </si>
  <si>
    <t xml:space="preserve"> 156258352.22497407
</t>
  </si>
  <si>
    <t>total_amount_gtncps_before_creation is: 108187456.8430141</t>
  </si>
  <si>
    <t>creation_amount_gtbcps is: 3979.5074148625135</t>
  </si>
  <si>
    <t xml:space="preserve">total_amount_gtbcps_new is: 108191436.35042897
</t>
  </si>
  <si>
    <t xml:space="preserve"> 108191436.35042897
</t>
  </si>
  <si>
    <t>payout of tranche of gold is: -1148.5870131892884</t>
  </si>
  <si>
    <t xml:space="preserve"> payout of tranche of Treausry Bill Option is: -221.8903601994929</t>
  </si>
  <si>
    <t xml:space="preserve"> payout of tranche of Collar of REIT is: -76.33281092116867
</t>
  </si>
  <si>
    <t xml:space="preserve"> -76.33281092116867
</t>
  </si>
  <si>
    <t>Collateral size of tranche of gold is: 97499543.54196359</t>
  </si>
  <si>
    <t xml:space="preserve"> collateral size of tranche of Treausry Bill Option is: 37165315.6719527</t>
  </si>
  <si>
    <t xml:space="preserve"> collateral size of tranche of Collar of REIT is: 21593493.011057764
</t>
  </si>
  <si>
    <t xml:space="preserve"> 21593493.011057764
</t>
  </si>
  <si>
    <t>Collateral ratio of tranche of gold is: 0.9011769875022229</t>
  </si>
  <si>
    <t xml:space="preserve"> collateral ratio of tranche of Treausry Bill Option is: 0.3435147078653181</t>
  </si>
  <si>
    <t xml:space="preserve"> collateral ratio of tranche of Collar of REIT is: 0.1995861547083037
</t>
  </si>
  <si>
    <t xml:space="preserve"> 0.1995861547083037
</t>
  </si>
  <si>
    <t xml:space="preserve">date is: 2020-08-24 00:00:00
</t>
  </si>
  <si>
    <t xml:space="preserve"> 2020-08-24 00</t>
  </si>
  <si>
    <t>current price of gold is: 1928.88</t>
  </si>
  <si>
    <t xml:space="preserve"> predicted price of gold is: 1921.6564473126382
</t>
  </si>
  <si>
    <t xml:space="preserve"> 1921.6564473126382
</t>
  </si>
  <si>
    <t>current price of tb is: 100.5761719</t>
  </si>
  <si>
    <t xml:space="preserve"> current price of tb option is: 4.447327660308251</t>
  </si>
  <si>
    <t xml:space="preserve"> predicted price of tb is: 100.63066541710768
</t>
  </si>
  <si>
    <t xml:space="preserve"> 100.63066541710768
</t>
  </si>
  <si>
    <t xml:space="preserve"> current price of reit option is: 6.009376321537054</t>
  </si>
  <si>
    <t xml:space="preserve"> predicted price of reit is: 63.10732410734349
</t>
  </si>
  <si>
    <t xml:space="preserve"> 63.10732410734349
</t>
  </si>
  <si>
    <t>value_ratio_gold_to_total is: -2.037691402251561</t>
  </si>
  <si>
    <t xml:space="preserve"> risk_ratio_to_gold is: 0.9842438810571349</t>
  </si>
  <si>
    <t xml:space="preserve"> risk_ratio_to_gold_before is: 0.9842184357310453
</t>
  </si>
  <si>
    <t xml:space="preserve"> 0.9842184357310453
</t>
  </si>
  <si>
    <t>value_ratio_tb_to_total is: 1.2699183773856533</t>
  </si>
  <si>
    <t xml:space="preserve"> risk_ratio_tb_to_gold is: 0.008591095102853354</t>
  </si>
  <si>
    <t xml:space="preserve"> risk_ratio_tb_to_gold_before is: 0.0086881485640537
</t>
  </si>
  <si>
    <t xml:space="preserve"> 0.0086881485640537
</t>
  </si>
  <si>
    <t>value_ratio_reit_to_total is: 1.767773024865908</t>
  </si>
  <si>
    <t xml:space="preserve"> risk_ratio_reit_to_gold is: 0.007417253281230107</t>
  </si>
  <si>
    <t xml:space="preserve"> risk_ratio_reit_to_gold_before is: 0.007346467021289154
</t>
  </si>
  <si>
    <t xml:space="preserve"> 0.007346467021289154
</t>
  </si>
  <si>
    <t>delta_gold is: 0.9940220976253299</t>
  </si>
  <si>
    <t xml:space="preserve"> delta_tb is: 0.9999736956609588</t>
  </si>
  <si>
    <t xml:space="preserve"> delta_reit is: 1.0194955317099657
</t>
  </si>
  <si>
    <t xml:space="preserve"> 1.0194955317099657
</t>
  </si>
  <si>
    <t>delta_gold_risk is: 1.0000128238532773</t>
  </si>
  <si>
    <t xml:space="preserve"> delta_tb_risk is: 0.9999037824908139</t>
  </si>
  <si>
    <t xml:space="preserve"> delta_reit_risk is: 1.0000702700235304
</t>
  </si>
  <si>
    <t xml:space="preserve"> 1.0000702700235304
</t>
  </si>
  <si>
    <t xml:space="preserve">collateral_ratio_tranche_gold is: 0.8957783521184788
</t>
  </si>
  <si>
    <t xml:space="preserve"> 0.8957783521184788
</t>
  </si>
  <si>
    <t xml:space="preserve">collateral_ratio_tranche_tb is: 0.34560471764082024
</t>
  </si>
  <si>
    <t xml:space="preserve"> 0.34560471764082024
</t>
  </si>
  <si>
    <t xml:space="preserve">collateral_ratio_tranche_reit is: 0.20468649143705447
</t>
  </si>
  <si>
    <t xml:space="preserve"> 0.20468649143705447
</t>
  </si>
  <si>
    <t>Total plot size is: 156095508.4907673</t>
  </si>
  <si>
    <t xml:space="preserve"> plot size of gold is: 96916700.78909484</t>
  </si>
  <si>
    <t xml:space="preserve"> plot size of TB is: 37164338.0628887</t>
  </si>
  <si>
    <t xml:space="preserve"> plot size of REIT is: 22014469.638783764
</t>
  </si>
  <si>
    <t xml:space="preserve"> 22014469.638783764
</t>
  </si>
  <si>
    <t xml:space="preserve">collateral ratio is: 1.4427196361038979
</t>
  </si>
  <si>
    <t xml:space="preserve"> 1.4427196361038979
</t>
  </si>
  <si>
    <t>S_gtbcps_0 is: 1.0000358691329236</t>
  </si>
  <si>
    <t xml:space="preserve">stdev_gtbcps is: 0.010448829511569868
</t>
  </si>
  <si>
    <t xml:space="preserve"> 0.010448829511569868
</t>
  </si>
  <si>
    <t>predicted price of GTBCPS is: 1.0000539496869862</t>
  </si>
  <si>
    <t xml:space="preserve"> actual price is: 1.0000358691329236
</t>
  </si>
  <si>
    <t xml:space="preserve"> 1.0000358691329236
</t>
  </si>
  <si>
    <t>predicted amount of GTBCPS is: 108189480.29484351</t>
  </si>
  <si>
    <t xml:space="preserve"> actual amount is: 108191436.35042897
</t>
  </si>
  <si>
    <t>plot sizes of gold is: 96916700.78909484</t>
  </si>
  <si>
    <t xml:space="preserve"> plot sizes of tb is: 37164338.0628887 </t>
  </si>
  <si>
    <t xml:space="preserve"> plot sizes of reit is: 22014469.638783764</t>
  </si>
  <si>
    <t xml:space="preserve"> plot sizes of total is: 156095508.4907673.
</t>
  </si>
  <si>
    <t xml:space="preserve"> 156095508.4907673.
</t>
  </si>
  <si>
    <t>predicted stdevs of gold is: 0.012132610439008176</t>
  </si>
  <si>
    <t xml:space="preserve"> predicted stdevs of tb is: 9.907502350897336e-05</t>
  </si>
  <si>
    <t xml:space="preserve"> predicted stdevs of reit is: 0.020508362444088265</t>
  </si>
  <si>
    <t xml:space="preserve"> predicted stdevs of GTBCPS is: 0.010448829511569868.
</t>
  </si>
  <si>
    <t xml:space="preserve"> 0.010448829511569868.
</t>
  </si>
  <si>
    <t>total_value_of_collaterals is: 156096217.89886415</t>
  </si>
  <si>
    <t xml:space="preserve"> createdtionValue_gold is: -1752.2557758969376</t>
  </si>
  <si>
    <t xml:space="preserve"> createdValue_tb is: -671.92910976845</t>
  </si>
  <si>
    <t xml:space="preserve"> createdValue_reit is: -398.0199909822313
</t>
  </si>
  <si>
    <t xml:space="preserve"> -398.0199909822313
</t>
  </si>
  <si>
    <t>plotValue_gold_after_creation is: 96919060.30530894</t>
  </si>
  <si>
    <t xml:space="preserve"> plotValue_tb_after_creation  is: 37165086.7449452</t>
  </si>
  <si>
    <t xml:space="preserve"> plotValue_reit_after_creation  is: 22014893.05348667</t>
  </si>
  <si>
    <t xml:space="preserve">total_value_after_creation is: 156099040.1037408
</t>
  </si>
  <si>
    <t xml:space="preserve"> 156099040.1037408
</t>
  </si>
  <si>
    <t>total_amount_gtncps_before_creation is: 108191436.35042897</t>
  </si>
  <si>
    <t>creation_amount_gtbcps is: -1956.0555854588747</t>
  </si>
  <si>
    <t xml:space="preserve">total_amount_gtbcps_new is: 108189480.29484351
</t>
  </si>
  <si>
    <t xml:space="preserve"> 108189480.29484351
</t>
  </si>
  <si>
    <t>payout of tranche of gold is: 607.2604381989466</t>
  </si>
  <si>
    <t xml:space="preserve"> payout of tranche of Treausry Bill Option is: 76.75294673686933</t>
  </si>
  <si>
    <t xml:space="preserve"> payout of tranche of Collar of REIT is: 25.394711926987885
</t>
  </si>
  <si>
    <t xml:space="preserve"> 25.394711926987885
</t>
  </si>
  <si>
    <t>Collateral size of tranche of gold is: 96919060.30530894</t>
  </si>
  <si>
    <t xml:space="preserve"> collateral size of tranche of Treausry Bill Option is: 37165086.7449452</t>
  </si>
  <si>
    <t xml:space="preserve"> collateral size of tranche of Collar of REIT is: 22014893.05348667
</t>
  </si>
  <si>
    <t xml:space="preserve"> 22014893.05348667
</t>
  </si>
  <si>
    <t>Collateral ratio of tranche of gold is: 0.8957625030553777</t>
  </si>
  <si>
    <t xml:space="preserve"> collateral ratio of tranche of Treausry Bill Option is: 0.3434937464730946</t>
  </si>
  <si>
    <t xml:space="preserve"> collateral ratio of tranche of Collar of REIT is: 0.20346994331111423
</t>
  </si>
  <si>
    <t xml:space="preserve"> 0.20346994331111423
</t>
  </si>
  <si>
    <t xml:space="preserve">date is: 2020-08-25 00:00:00
</t>
  </si>
  <si>
    <t xml:space="preserve"> 2020-08-25 00</t>
  </si>
  <si>
    <t>current price of gold is: 1928.18</t>
  </si>
  <si>
    <t xml:space="preserve"> predicted price of gold is: 1940.0778584560949
</t>
  </si>
  <si>
    <t xml:space="preserve"> 1940.0778584560949
</t>
  </si>
  <si>
    <t>current price of tb is: 100.5664063</t>
  </si>
  <si>
    <t xml:space="preserve"> current price of tb option is: 4.444090808005897</t>
  </si>
  <si>
    <t xml:space="preserve"> predicted price of tb is: 100.62424861169343
</t>
  </si>
  <si>
    <t xml:space="preserve"> 100.62424861169343
</t>
  </si>
  <si>
    <t>current price of reit is: 62.55</t>
  </si>
  <si>
    <t xml:space="preserve"> current price of reit option is: 5.999610571019687</t>
  </si>
  <si>
    <t xml:space="preserve"> predicted price of reit is: 62.80139307779567
</t>
  </si>
  <si>
    <t xml:space="preserve"> 62.80139307779567
</t>
  </si>
  <si>
    <t>value_ratio_gold_to_total is: 0.5252733221113619</t>
  </si>
  <si>
    <t xml:space="preserve"> risk_ratio_to_gold is: 0.9844459041711149</t>
  </si>
  <si>
    <t xml:space="preserve"> risk_ratio_to_gold_before is: 0.9842438810571349
</t>
  </si>
  <si>
    <t xml:space="preserve"> 0.9842438810571349
</t>
  </si>
  <si>
    <t>value_ratio_tb_to_total is: 0.19875386603681336</t>
  </si>
  <si>
    <t xml:space="preserve"> risk_ratio_tb_to_gold is: 0.008480989946335098</t>
  </si>
  <si>
    <t xml:space="preserve"> risk_ratio_tb_to_gold_before is: 0.008591095102853354
</t>
  </si>
  <si>
    <t xml:space="preserve"> 0.008591095102853354
</t>
  </si>
  <si>
    <t>value_ratio_reit_to_total is: 0.2759728118518247</t>
  </si>
  <si>
    <t xml:space="preserve"> risk_ratio_reit_to_gold is: 0.007318858235248052</t>
  </si>
  <si>
    <t xml:space="preserve"> risk_ratio_reit_to_gold_before is: 0.007417253281230107
</t>
  </si>
  <si>
    <t xml:space="preserve"> 0.007417253281230107
</t>
  </si>
  <si>
    <t>delta_gold is: 0.9996370951018207</t>
  </si>
  <si>
    <t xml:space="preserve"> delta_tb is: 0.9998761948291878</t>
  </si>
  <si>
    <t xml:space="preserve"> delta_reit is: 0.9955014731897813
</t>
  </si>
  <si>
    <t xml:space="preserve"> 0.9955014731897813
</t>
  </si>
  <si>
    <t>delta_gold_risk is: 1.0001018136509874</t>
  </si>
  <si>
    <t xml:space="preserve"> delta_tb_risk is: 0.9998908327100519</t>
  </si>
  <si>
    <t xml:space="preserve"> delta_reit_risk is: 0.9999023294015847
</t>
  </si>
  <si>
    <t xml:space="preserve"> 0.9999023294015847
</t>
  </si>
  <si>
    <t xml:space="preserve">collateral_ratio_tranche_gold is: 0.8953462679829723
</t>
  </si>
  <si>
    <t xml:space="preserve"> 0.8953462679829723
</t>
  </si>
  <si>
    <t xml:space="preserve">collateral_ratio_tranche_tb is: 0.34361341689567243
</t>
  </si>
  <si>
    <t xml:space="preserve"> 0.34361341689567243
</t>
  </si>
  <si>
    <t xml:space="preserve">collateral_ratio_tranche_reit is: 0.2026479558160545
</t>
  </si>
  <si>
    <t xml:space="preserve"> 0.2026479558160545
</t>
  </si>
  <si>
    <t>Total plot size is: 155960231.88549116</t>
  </si>
  <si>
    <t xml:space="preserve"> plot size of gold is: 96883887.9035972</t>
  </si>
  <si>
    <t xml:space="preserve"> plot size of TB is: 37160485.51503249</t>
  </si>
  <si>
    <t xml:space="preserve"> plot size of REIT is: 21915858.466861464
</t>
  </si>
  <si>
    <t xml:space="preserve"> 21915858.466861464
</t>
  </si>
  <si>
    <t xml:space="preserve">collateral ratio is: 1.4414693361008784
</t>
  </si>
  <si>
    <t xml:space="preserve"> 1.4414693361008784
</t>
  </si>
  <si>
    <t>S_gtbcps_0 is: 1.0000539496869862</t>
  </si>
  <si>
    <t xml:space="preserve">stdev_gtbcps is: 0.010451804785264425
</t>
  </si>
  <si>
    <t xml:space="preserve"> 0.010451804785264425
</t>
  </si>
  <si>
    <t>predicted price of GTBCPS is: 1.0000855591702793</t>
  </si>
  <si>
    <t xml:space="preserve"> actual price is: 1.0000539496869862
</t>
  </si>
  <si>
    <t xml:space="preserve"> 1.0000539496869862
</t>
  </si>
  <si>
    <t>predicted amount of GTBCPS is: 108186060.77384502</t>
  </si>
  <si>
    <t xml:space="preserve"> actual amount is: 108189480.29484351
</t>
  </si>
  <si>
    <t>plot sizes of gold is: 96883887.9035972</t>
  </si>
  <si>
    <t xml:space="preserve"> plot sizes of tb is: 37160485.51503249 </t>
  </si>
  <si>
    <t xml:space="preserve"> plot sizes of reit is: 21915858.466861464</t>
  </si>
  <si>
    <t xml:space="preserve"> plot sizes of total is: 155960231.88549116.
</t>
  </si>
  <si>
    <t xml:space="preserve"> 155960231.88549116.
</t>
  </si>
  <si>
    <t>predicted stdevs of gold is: 0.012152211473534716</t>
  </si>
  <si>
    <t xml:space="preserve"> predicted stdevs of tb is: 9.765634540590876e-05</t>
  </si>
  <si>
    <t xml:space="preserve"> predicted stdevs of reit is: 0.020491255098180314</t>
  </si>
  <si>
    <t xml:space="preserve"> predicted stdevs of GTBCPS is: 0.010451804785264425.
</t>
  </si>
  <si>
    <t xml:space="preserve"> 0.010451804785264425.
</t>
  </si>
  <si>
    <t>total_value_of_collaterals is: 155961471.87537763</t>
  </si>
  <si>
    <t xml:space="preserve"> createdtionValue_gold is: -3062.3173366142464</t>
  </si>
  <si>
    <t xml:space="preserve"> createdValue_tb is: -1174.564527253265</t>
  </si>
  <si>
    <t xml:space="preserve"> createdValue_reit is: -692.7137256101053
</t>
  </si>
  <si>
    <t xml:space="preserve"> -692.7137256101053
</t>
  </si>
  <si>
    <t>plotValue_gold_after_creation is: 96887991.41523351</t>
  </si>
  <si>
    <t xml:space="preserve"> plotValue_tb_after_creation  is: 37161791.3246616</t>
  </si>
  <si>
    <t xml:space="preserve"> plotValue_reit_after_creation  is: 21916618.731071994</t>
  </si>
  <si>
    <t xml:space="preserve">total_value_after_creation is: 155966401.4709671
</t>
  </si>
  <si>
    <t xml:space="preserve"> 155966401.4709671
</t>
  </si>
  <si>
    <t>total_amount_gtncps_before_creation is: 108189480.29484351</t>
  </si>
  <si>
    <t>creation_amount_gtbcps is: -3419.520998492837</t>
  </si>
  <si>
    <t xml:space="preserve">total_amount_gtbcps_new is: 108186060.77384502
</t>
  </si>
  <si>
    <t xml:space="preserve"> 108186060.77384502
</t>
  </si>
  <si>
    <t>payout of tranche of gold is: 1041.194299687818</t>
  </si>
  <si>
    <t xml:space="preserve"> payout of tranche of Treausry Bill Option is: 131.24510185486548</t>
  </si>
  <si>
    <t xml:space="preserve"> payout of tranche of Collar of REIT is: 67.55048491986643
</t>
  </si>
  <si>
    <t xml:space="preserve"> 67.55048491986643
</t>
  </si>
  <si>
    <t>Collateral size of tranche of gold is: 96887991.41523351</t>
  </si>
  <si>
    <t xml:space="preserve"> collateral size of tranche of Treausry Bill Option is: 37161791.3246616</t>
  </si>
  <si>
    <t xml:space="preserve"> collateral size of tranche of Collar of REIT is: 21916618.731071994
</t>
  </si>
  <si>
    <t xml:space="preserve"> 21916618.731071994
</t>
  </si>
  <si>
    <t>Collateral ratio of tranche of gold is: 0.8954632391638437</t>
  </si>
  <si>
    <t xml:space="preserve"> collateral ratio of tranche of Treausry Bill Option is: 0.3434586427754165</t>
  </si>
  <si>
    <t xml:space="preserve"> collateral ratio of tranche of Collar of REIT is: 0.2025589148229469
</t>
  </si>
  <si>
    <t xml:space="preserve"> 0.2025589148229469
</t>
  </si>
  <si>
    <t xml:space="preserve">date is: 2020-08-26 00:00:00
</t>
  </si>
  <si>
    <t xml:space="preserve"> 2020-08-26 00</t>
  </si>
  <si>
    <t>current price of gold is: 1954.46</t>
  </si>
  <si>
    <t xml:space="preserve"> predicted price of gold is: 1950.985631169208
</t>
  </si>
  <si>
    <t xml:space="preserve"> 1950.985631169208
</t>
  </si>
  <si>
    <t>current price of tb is: 100.5625</t>
  </si>
  <si>
    <t xml:space="preserve"> current price of tb option is: 4.444092976170925</t>
  </si>
  <si>
    <t xml:space="preserve"> predicted price of tb is: 100.62034006492505
</t>
  </si>
  <si>
    <t xml:space="preserve"> 100.62034006492505
</t>
  </si>
  <si>
    <t>current price of reit is: 62.0</t>
  </si>
  <si>
    <t xml:space="preserve"> current price of reit option is: 6.0514122234198595</t>
  </si>
  <si>
    <t xml:space="preserve"> predicted price of reit is: 62.20126636152232
</t>
  </si>
  <si>
    <t xml:space="preserve"> 62.20126636152232
</t>
  </si>
  <si>
    <t>value_ratio_gold_to_total is: -0.4772325495875791</t>
  </si>
  <si>
    <t xml:space="preserve"> risk_ratio_to_gold is: 0.9864203200255016</t>
  </si>
  <si>
    <t xml:space="preserve"> risk_ratio_to_gold_before is: 0.9844459041711149
</t>
  </si>
  <si>
    <t xml:space="preserve"> 0.9844459041711149
</t>
  </si>
  <si>
    <t>value_ratio_tb_to_total is: 0.6183767722740798</t>
  </si>
  <si>
    <t xml:space="preserve"> risk_ratio_tb_to_gold is: 0.007413677521971083</t>
  </si>
  <si>
    <t xml:space="preserve"> risk_ratio_tb_to_gold_before is: 0.008480989946335098
</t>
  </si>
  <si>
    <t xml:space="preserve"> 0.008480989946335098
</t>
  </si>
  <si>
    <t>value_ratio_reit_to_total is: 0.8588557773134993</t>
  </si>
  <si>
    <t xml:space="preserve"> risk_ratio_reit_to_gold is: 0.006352948832752922</t>
  </si>
  <si>
    <t xml:space="preserve"> risk_ratio_reit_to_gold_before is: 0.007318858235248052
</t>
  </si>
  <si>
    <t xml:space="preserve"> 0.007318858235248052
</t>
  </si>
  <si>
    <t>delta_gold is: 1.013629432936759</t>
  </si>
  <si>
    <t xml:space="preserve"> delta_tb is: 0.9999628215088731</t>
  </si>
  <si>
    <t xml:space="preserve"> delta_reit is: 0.9927322949984716
</t>
  </si>
  <si>
    <t xml:space="preserve"> 0.9927322949984716
</t>
  </si>
  <si>
    <t>delta_gold_risk is: 1.0009949456673204</t>
  </si>
  <si>
    <t xml:space="preserve"> delta_tb_risk is: 0.9989416633183925</t>
  </si>
  <si>
    <t xml:space="preserve"> delta_reit_risk is: 0.9990411085878136
</t>
  </si>
  <si>
    <t xml:space="preserve"> 0.9990411085878136
</t>
  </si>
  <si>
    <t xml:space="preserve">collateral_ratio_tranche_gold is: 0.9067657127122225
</t>
  </si>
  <si>
    <t xml:space="preserve"> 0.9067657127122225
</t>
  </si>
  <si>
    <t xml:space="preserve">collateral_ratio_tranche_tb is: 0.33918681599891776
</t>
  </si>
  <si>
    <t xml:space="preserve"> 0.33918681599891776
</t>
  </si>
  <si>
    <t xml:space="preserve">collateral_ratio_tranche_reit is: 0.19857333982072126
</t>
  </si>
  <si>
    <t xml:space="preserve"> 0.19857333982072126
</t>
  </si>
  <si>
    <t>Total plot size is: 157126264.71344087</t>
  </si>
  <si>
    <t xml:space="preserve"> plot size of gold is: 98208519.79660471</t>
  </si>
  <si>
    <t xml:space="preserve"> plot size of TB is: 37160409.70533257</t>
  </si>
  <si>
    <t xml:space="preserve"> plot size of REIT is: 21757335.21150359
</t>
  </si>
  <si>
    <t xml:space="preserve"> 21757335.21150359
</t>
  </si>
  <si>
    <t xml:space="preserve">collateral ratio is: 1.4522464460477946
</t>
  </si>
  <si>
    <t xml:space="preserve"> 1.4522464460477946
</t>
  </si>
  <si>
    <t>S_gtbcps_0 is: 1.0000855591702793</t>
  </si>
  <si>
    <t xml:space="preserve">stdev_gtbcps is: 0.010419118446688481
</t>
  </si>
  <si>
    <t xml:space="preserve"> 0.010419118446688481
</t>
  </si>
  <si>
    <t>predicted price of GTBCPS is: 1.0001294439844797</t>
  </si>
  <si>
    <t xml:space="preserve"> actual price is: 1.0000855591702793
</t>
  </si>
  <si>
    <t xml:space="preserve"> 1.0000855591702793
</t>
  </si>
  <si>
    <t>predicted amount of GTBCPS is: 108181313.66315381</t>
  </si>
  <si>
    <t xml:space="preserve"> actual amount is: 108186060.77384502
</t>
  </si>
  <si>
    <t>plot sizes of gold is: 98208519.79660471</t>
  </si>
  <si>
    <t xml:space="preserve"> plot sizes of tb is: 37160409.70533257 </t>
  </si>
  <si>
    <t xml:space="preserve"> plot sizes of reit is: 21757335.21150359</t>
  </si>
  <si>
    <t xml:space="preserve"> plot sizes of total is: 157126264.71344087.
</t>
  </si>
  <si>
    <t xml:space="preserve"> 157126264.71344087.
</t>
  </si>
  <si>
    <t>predicted stdevs of gold is: 0.012142454720900494</t>
  </si>
  <si>
    <t xml:space="preserve"> predicted stdevs of tb is: 8.554556579122432e-05</t>
  </si>
  <si>
    <t xml:space="preserve"> predicted stdevs of reit is: 0.02028951366210775</t>
  </si>
  <si>
    <t xml:space="preserve"> predicted stdevs of GTBCPS is: 0.010419118446688481.
</t>
  </si>
  <si>
    <t xml:space="preserve"> 0.010419118446688481.
</t>
  </si>
  <si>
    <t>total_value_of_collaterals is: 157127988.30811897</t>
  </si>
  <si>
    <t xml:space="preserve"> createdtionValue_gold is: -4309.554246512339</t>
  </si>
  <si>
    <t xml:space="preserve"> createdValue_tb is: -1630.6495080844406</t>
  </si>
  <si>
    <t xml:space="preserve"> createdValue_reit is: -954.7388924068297
</t>
  </si>
  <si>
    <t xml:space="preserve"> -954.7388924068297
</t>
  </si>
  <si>
    <t>plotValue_gold_after_creation is: 98214203.95466919</t>
  </si>
  <si>
    <t xml:space="preserve"> plotValue_tb_after_creation  is: 37162298.97678994</t>
  </si>
  <si>
    <t xml:space="preserve"> plotValue_reit_after_creation  is: 21758380.319306847</t>
  </si>
  <si>
    <t xml:space="preserve">total_value_after_creation is: 157134883.25076598
</t>
  </si>
  <si>
    <t xml:space="preserve"> 157134883.25076598
</t>
  </si>
  <si>
    <t>total_amount_gtncps_before_creation is: 108186060.77384502</t>
  </si>
  <si>
    <t>creation_amount_gtbcps is: -4747.110691204667</t>
  </si>
  <si>
    <t xml:space="preserve">total_amount_gtbcps_new is: 108181313.66315381
</t>
  </si>
  <si>
    <t xml:space="preserve"> 108181313.66315381
</t>
  </si>
  <si>
    <t>payout of tranche of gold is: 1374.6038179718544</t>
  </si>
  <si>
    <t xml:space="preserve"> payout of tranche of Treausry Bill Option is: 258.6219492835973</t>
  </si>
  <si>
    <t xml:space="preserve"> payout of tranche of Collar of REIT is: 90.36891084986264
</t>
  </si>
  <si>
    <t xml:space="preserve"> 90.36891084986264
</t>
  </si>
  <si>
    <t>Collateral size of tranche of gold is: 98214203.95466919</t>
  </si>
  <si>
    <t xml:space="preserve"> collateral size of tranche of Treausry Bill Option is: 37162298.97678994</t>
  </si>
  <si>
    <t xml:space="preserve"> collateral size of tranche of Collar of REIT is: 21758380.319306847
</t>
  </si>
  <si>
    <t xml:space="preserve"> 21758380.319306847
</t>
  </si>
  <si>
    <t>Collateral ratio of tranche of gold is: 0.9077092895312914</t>
  </si>
  <si>
    <t xml:space="preserve"> collateral ratio of tranche of Treausry Bill Option is: 0.3434591193870564</t>
  </si>
  <si>
    <t xml:space="preserve"> collateral ratio of tranche of Collar of REIT is: 0.201093967529436
</t>
  </si>
  <si>
    <t xml:space="preserve"> 0.201093967529436
</t>
  </si>
  <si>
    <t xml:space="preserve">date is: 2020-08-27 00:00:00
</t>
  </si>
  <si>
    <t xml:space="preserve"> 2020-08-27 00</t>
  </si>
  <si>
    <t>current price of gold is: 1929.54</t>
  </si>
  <si>
    <t xml:space="preserve"> predicted price of gold is: 1927.1066691822923
</t>
  </si>
  <si>
    <t xml:space="preserve"> 1927.1066691822923
</t>
  </si>
  <si>
    <t>current price of tb is: 100.5585938</t>
  </si>
  <si>
    <t xml:space="preserve"> current price of tb option is: 4.440042864278767</t>
  </si>
  <si>
    <t xml:space="preserve"> predicted price of tb is: 100.62062405687347
</t>
  </si>
  <si>
    <t xml:space="preserve"> 100.62062405687347
</t>
  </si>
  <si>
    <t>current price of reit is: 60.8</t>
  </si>
  <si>
    <t xml:space="preserve"> current price of reit option is: 6.076646066493112</t>
  </si>
  <si>
    <t xml:space="preserve"> predicted price of reit is: 61.19570870115512
</t>
  </si>
  <si>
    <t xml:space="preserve"> 61.19570870115512
</t>
  </si>
  <si>
    <t>value_ratio_gold_to_total is: -0.2848967524257765</t>
  </si>
  <si>
    <t xml:space="preserve"> risk_ratio_to_gold is: 0.9861328142020482</t>
  </si>
  <si>
    <t xml:space="preserve"> risk_ratio_to_gold_before is: 0.9864203200255016
</t>
  </si>
  <si>
    <t xml:space="preserve"> 0.9864203200255016
</t>
  </si>
  <si>
    <t>value_ratio_tb_to_total is: 0.5271071249604944</t>
  </si>
  <si>
    <t xml:space="preserve"> risk_ratio_tb_to_gold is: 0.007624240784234968</t>
  </si>
  <si>
    <t xml:space="preserve"> risk_ratio_tb_to_gold_before is: 0.007413677521971083
</t>
  </si>
  <si>
    <t xml:space="preserve"> 0.007413677521971083
</t>
  </si>
  <si>
    <t>value_ratio_reit_to_total is: 0.7577896274652821</t>
  </si>
  <si>
    <t xml:space="preserve"> risk_ratio_reit_to_gold is: 0.006437947998289877</t>
  </si>
  <si>
    <t xml:space="preserve"> risk_ratio_reit_to_gold_before is: 0.006352948832752922
</t>
  </si>
  <si>
    <t xml:space="preserve"> 0.006352948832752922
</t>
  </si>
  <si>
    <t>delta_gold is: 0.9872496751020742</t>
  </si>
  <si>
    <t xml:space="preserve"> delta_tb is: 0.9999242303586218</t>
  </si>
  <si>
    <t xml:space="preserve"> delta_reit is: 0.9827370789445211
</t>
  </si>
  <si>
    <t xml:space="preserve"> 0.9827370789445211
</t>
  </si>
  <si>
    <t>delta_gold_risk is: 0.9998552643564129</t>
  </si>
  <si>
    <t xml:space="preserve"> delta_tb_risk is: 1.0002090137020792</t>
  </si>
  <si>
    <t xml:space="preserve"> delta_reit_risk is: 1.0000844625790937
</t>
  </si>
  <si>
    <t xml:space="preserve"> 1.0000844625790937
</t>
  </si>
  <si>
    <t xml:space="preserve">collateral_ratio_tranche_gold is: 0.8962654227296856
</t>
  </si>
  <si>
    <t xml:space="preserve"> 0.8962654227296856
</t>
  </si>
  <si>
    <t xml:space="preserve">collateral_ratio_tranche_tb is: 0.3477958383271726
</t>
  </si>
  <si>
    <t xml:space="preserve"> 0.3477958383271726
</t>
  </si>
  <si>
    <t xml:space="preserve">collateral_ratio_tranche_reit is: 0.20015788602475687
</t>
  </si>
  <si>
    <t xml:space="preserve"> 0.20015788602475687
</t>
  </si>
  <si>
    <t>Total plot size is: 155504191.26493925</t>
  </si>
  <si>
    <t xml:space="preserve"> plot size of gold is: 96961940.94465601</t>
  </si>
  <si>
    <t xml:space="preserve"> plot size of TB is: 37159483.202723674</t>
  </si>
  <si>
    <t xml:space="preserve"> plot size of REIT is: 21382767.117559567
</t>
  </si>
  <si>
    <t xml:space="preserve"> 21382767.117559567
</t>
  </si>
  <si>
    <t xml:space="preserve">collateral ratio is: 1.4372543605100196
</t>
  </si>
  <si>
    <t xml:space="preserve"> 1.4372543605100196
</t>
  </si>
  <si>
    <t>S_gtbcps_0 is: 1.0001294439844797</t>
  </si>
  <si>
    <t xml:space="preserve">stdev_gtbcps is: 0.010178385306096535
</t>
  </si>
  <si>
    <t xml:space="preserve"> 0.010178385306096535
</t>
  </si>
  <si>
    <t>predicted price of GTBCPS is: 1.0000863276344867</t>
  </si>
  <si>
    <t xml:space="preserve"> actual price is: 1.0001294439844797
</t>
  </si>
  <si>
    <t xml:space="preserve"> 1.0001294439844797
</t>
  </si>
  <si>
    <t>predicted amount of GTBCPS is: 108185977.64390598</t>
  </si>
  <si>
    <t xml:space="preserve"> actual amount is: 108181313.66315381
</t>
  </si>
  <si>
    <t>plot sizes of gold is: 96961940.94465601</t>
  </si>
  <si>
    <t xml:space="preserve"> plot sizes of tb is: 37159483.202723674 </t>
  </si>
  <si>
    <t xml:space="preserve"> plot sizes of reit is: 21382767.117559567</t>
  </si>
  <si>
    <t xml:space="preserve"> plot sizes of total is: 155504191.26493925.
</t>
  </si>
  <si>
    <t xml:space="preserve"> 155504191.26493925.
</t>
  </si>
  <si>
    <t>predicted stdevs of gold is: 0.011816577956538232</t>
  </si>
  <si>
    <t xml:space="preserve"> predicted stdevs of tb is: 8.5588682380634e-05</t>
  </si>
  <si>
    <t xml:space="preserve"> predicted stdevs of reit is: 0.020289367032209776</t>
  </si>
  <si>
    <t xml:space="preserve"> predicted stdevs of GTBCPS is: 0.010178385306096535.
</t>
  </si>
  <si>
    <t xml:space="preserve"> 0.010178385306096535.
</t>
  </si>
  <si>
    <t>total_value_of_collaterals is: 155502494.60226908</t>
  </si>
  <si>
    <t xml:space="preserve"> createdtionValue_gold is: 4180.044806012901</t>
  </si>
  <si>
    <t xml:space="preserve"> createdValue_tb is: 1601.9623451940804</t>
  </si>
  <si>
    <t xml:space="preserve"> createdValue_reit is: 921.8250600857804
</t>
  </si>
  <si>
    <t xml:space="preserve"> 921.8250600857804
</t>
  </si>
  <si>
    <t>plotValue_gold_after_creation is: 96956390.32706447</t>
  </si>
  <si>
    <t xml:space="preserve"> plotValue_tb_after_creation  is: 37157612.8099086</t>
  </si>
  <si>
    <t xml:space="preserve"> plotValue_reit_after_creation  is: 21381787.633084707</t>
  </si>
  <si>
    <t xml:space="preserve">total_value_after_creation is: 155495790.77005777
</t>
  </si>
  <si>
    <t xml:space="preserve"> 155495790.77005777
</t>
  </si>
  <si>
    <t>total_amount_gtncps_before_creation is: 108181313.66315381</t>
  </si>
  <si>
    <t>creation_amount_gtbcps is: 4663.980752170086</t>
  </si>
  <si>
    <t xml:space="preserve">total_amount_gtbcps_new is: 108185977.64390598
</t>
  </si>
  <si>
    <t xml:space="preserve"> 108185977.64390598
</t>
  </si>
  <si>
    <t>payout of tranche of gold is: -1370.5727855277482</t>
  </si>
  <si>
    <t xml:space="preserve"> payout of tranche of Treausry Bill Option is: -268.4304698809775</t>
  </si>
  <si>
    <t xml:space="preserve"> payout of tranche of Collar of REIT is: -57.65941477590752
</t>
  </si>
  <si>
    <t xml:space="preserve"> -57.65941477590752
</t>
  </si>
  <si>
    <t>Collateral size of tranche of gold is: 96956390.32706447</t>
  </si>
  <si>
    <t xml:space="preserve"> collateral size of tranche of Treausry Bill Option is: 37157612.8099086</t>
  </si>
  <si>
    <t xml:space="preserve"> collateral size of tranche of Collar of REIT is: 21381787.633084707
</t>
  </si>
  <si>
    <t xml:space="preserve"> 21381787.633084707
</t>
  </si>
  <si>
    <t>Collateral ratio of tranche of gold is: 0.8961623569816256</t>
  </si>
  <si>
    <t xml:space="preserve"> collateral ratio of tranche of Treausry Bill Option is: 0.3434456848404675</t>
  </si>
  <si>
    <t xml:space="preserve"> collateral ratio of tranche of Collar of REIT is: 0.19763063720821086
</t>
  </si>
  <si>
    <t xml:space="preserve"> 0.19763063720821086
</t>
  </si>
  <si>
    <t xml:space="preserve">date is: 2020-08-28 00:00:00
</t>
  </si>
  <si>
    <t xml:space="preserve"> 2020-08-28 00</t>
  </si>
  <si>
    <t>current price of gold is: 1964.83</t>
  </si>
  <si>
    <t xml:space="preserve"> predicted price of gold is: 1953.7352200936848
</t>
  </si>
  <si>
    <t xml:space="preserve"> 1953.7352200936848
</t>
  </si>
  <si>
    <t>current price of tb is: 100.546875</t>
  </si>
  <si>
    <t xml:space="preserve"> current price of tb option is: 4.4400498401947965</t>
  </si>
  <si>
    <t xml:space="preserve"> predicted price of tb is: 100.60889802805148
</t>
  </si>
  <si>
    <t xml:space="preserve"> 100.60889802805148
</t>
  </si>
  <si>
    <t xml:space="preserve"> current price of reit option is: 6.041725352662226</t>
  </si>
  <si>
    <t xml:space="preserve"> predicted price of reit is: 61.96460302084535
</t>
  </si>
  <si>
    <t xml:space="preserve"> 61.96460302084535
</t>
  </si>
  <si>
    <t>value_ratio_gold_to_total is: 304.98040651364676</t>
  </si>
  <si>
    <t xml:space="preserve"> risk_ratio_to_gold is: 0.9860734134855741</t>
  </si>
  <si>
    <t xml:space="preserve"> risk_ratio_to_gold_before is: 0.9861328142020482
</t>
  </si>
  <si>
    <t xml:space="preserve"> 0.9861328142020482
</t>
  </si>
  <si>
    <t>value_ratio_tb_to_total is: -123.75585862052826</t>
  </si>
  <si>
    <t xml:space="preserve"> risk_ratio_tb_to_gold is: 0.007629683488443182</t>
  </si>
  <si>
    <t xml:space="preserve"> risk_ratio_tb_to_gold_before is: 0.007624240784234968
</t>
  </si>
  <si>
    <t xml:space="preserve"> 0.007624240784234968
</t>
  </si>
  <si>
    <t>value_ratio_reit_to_total is: -180.22454789311848</t>
  </si>
  <si>
    <t xml:space="preserve"> risk_ratio_reit_to_gold is: 0.006493592044560183</t>
  </si>
  <si>
    <t xml:space="preserve"> risk_ratio_reit_to_gold_before is: 0.006437947998289877
</t>
  </si>
  <si>
    <t xml:space="preserve"> 0.006437947998289877
</t>
  </si>
  <si>
    <t>delta_gold is: 1.0182893332089513</t>
  </si>
  <si>
    <t xml:space="preserve"> delta_tb is: 0.9998884573699618</t>
  </si>
  <si>
    <t xml:space="preserve"> delta_reit is: 1.0091972208887026
</t>
  </si>
  <si>
    <t xml:space="preserve"> 1.0091972208887026
</t>
  </si>
  <si>
    <t>delta_gold_risk is: 0.9999700922737647</t>
  </si>
  <si>
    <t xml:space="preserve"> delta_tb_risk is: 1.0000054015217061</t>
  </si>
  <si>
    <t xml:space="preserve"> delta_reit_risk is: 1.0000552881043296
</t>
  </si>
  <si>
    <t xml:space="preserve"> 1.0000552881043296
</t>
  </si>
  <si>
    <t xml:space="preserve">collateral_ratio_tranche_gold is: 0.912579862126466
</t>
  </si>
  <si>
    <t xml:space="preserve"> 0.912579862126466
</t>
  </si>
  <si>
    <t xml:space="preserve">collateral_ratio_tranche_tb is: 0.3372376689942825
</t>
  </si>
  <si>
    <t xml:space="preserve"> 0.3372376689942825
</t>
  </si>
  <si>
    <t xml:space="preserve">collateral_ratio_tranche_reit is: 0.1958552022697499
</t>
  </si>
  <si>
    <t xml:space="preserve"> 0.1958552022697499
</t>
  </si>
  <si>
    <t>Total plot size is: 157461566.86548465</t>
  </si>
  <si>
    <t xml:space="preserve"> plot size of gold is: 98729658.0564933</t>
  </si>
  <si>
    <t xml:space="preserve"> plot size of TB is: 37153468.15204984</t>
  </si>
  <si>
    <t xml:space="preserve"> plot size of REIT is: 21578440.656941514
</t>
  </si>
  <si>
    <t xml:space="preserve"> 21578440.656941514
</t>
  </si>
  <si>
    <t xml:space="preserve">collateral ratio is: 1.455345491007247
</t>
  </si>
  <si>
    <t xml:space="preserve"> 1.455345491007247
</t>
  </si>
  <si>
    <t>S_gtbcps_0 is: 1.0000863276344867</t>
  </si>
  <si>
    <t xml:space="preserve">stdev_gtbcps is: 0.010260651966674715
</t>
  </si>
  <si>
    <t xml:space="preserve"> 0.010260651966674715
</t>
  </si>
  <si>
    <t>predicted price of GTBCPS is: 1.000035865700577</t>
  </si>
  <si>
    <t xml:space="preserve"> actual price is: 1.0000863276344867
</t>
  </si>
  <si>
    <t xml:space="preserve"> 1.0000863276344867
</t>
  </si>
  <si>
    <t>predicted amount of GTBCPS is: 108191436.72176613</t>
  </si>
  <si>
    <t xml:space="preserve"> actual amount is: 108185977.64390598
</t>
  </si>
  <si>
    <t>plot sizes of gold is: 98729658.0564933</t>
  </si>
  <si>
    <t xml:space="preserve"> plot sizes of tb is: 37153468.15204984 </t>
  </si>
  <si>
    <t xml:space="preserve"> plot sizes of reit is: 21578440.656941514</t>
  </si>
  <si>
    <t xml:space="preserve"> plot sizes of total is: 157461566.86548463.
</t>
  </si>
  <si>
    <t xml:space="preserve"> 157461566.86548463.
</t>
  </si>
  <si>
    <t>predicted stdevs of gold is: 0.011891431844105712</t>
  </si>
  <si>
    <t xml:space="preserve"> predicted stdevs of tb is: 8.545415420868785e-05</t>
  </si>
  <si>
    <t xml:space="preserve"> predicted stdevs of reit is: 0.020318725747472816</t>
  </si>
  <si>
    <t xml:space="preserve"> predicted stdevs of GTBCPS is: 0.010260651966674715.
</t>
  </si>
  <si>
    <t xml:space="preserve"> 0.010260651966674715.
</t>
  </si>
  <si>
    <t>total_value_of_collaterals is: 157459583.2281174</t>
  </si>
  <si>
    <t xml:space="preserve"> createdtionValue_gold is: 4981.5730621707</t>
  </si>
  <si>
    <t xml:space="preserve"> createdValue_tb is: 1874.6638024009396</t>
  </si>
  <si>
    <t xml:space="preserve"> createdValue_reit is: 1088.792342121753
</t>
  </si>
  <si>
    <t xml:space="preserve"> 1088.792342121753
</t>
  </si>
  <si>
    <t>plotValue_gold_after_creation is: 98722964.89301124</t>
  </si>
  <si>
    <t xml:space="preserve"> plotValue_tb_after_creation  is: 37151391.02466208</t>
  </si>
  <si>
    <t xml:space="preserve"> plotValue_reit_after_creation  is: 21577282.281237382</t>
  </si>
  <si>
    <t xml:space="preserve">total_value_after_creation is: 157451638.1989107
</t>
  </si>
  <si>
    <t xml:space="preserve"> 157451638.1989107
</t>
  </si>
  <si>
    <t>total_amount_gtncps_before_creation is: 108185977.64390598</t>
  </si>
  <si>
    <t>creation_amount_gtbcps is: 5459.077860146761</t>
  </si>
  <si>
    <t xml:space="preserve">total_amount_gtbcps_new is: 108191436.72176613
</t>
  </si>
  <si>
    <t xml:space="preserve"> 108191436.72176613
</t>
  </si>
  <si>
    <t>payout of tranche of gold is: -1711.5904198811172</t>
  </si>
  <si>
    <t xml:space="preserve"> payout of tranche of Treausry Bill Option is: -202.46358536238262</t>
  </si>
  <si>
    <t xml:space="preserve"> payout of tranche of Collar of REIT is: -69.5833620105805
</t>
  </si>
  <si>
    <t xml:space="preserve"> -69.5833620105805
</t>
  </si>
  <si>
    <t>Collateral size of tranche of gold is: 98722964.89301124</t>
  </si>
  <si>
    <t xml:space="preserve"> collateral size of tranche of Treausry Bill Option is: 37151391.02466208</t>
  </si>
  <si>
    <t xml:space="preserve"> collateral size of tranche of Collar of REIT is: 21577282.281237382
</t>
  </si>
  <si>
    <t xml:space="preserve"> 21577282.281237382
</t>
  </si>
  <si>
    <t>Collateral ratio of tranche of gold is: 0.9124974086441661</t>
  </si>
  <si>
    <t xml:space="preserve"> collateral ratio of tranche of Treausry Bill Option is: 0.343390700170616</t>
  </si>
  <si>
    <t xml:space="preserve"> collateral ratio of tranche of Collar of REIT is: 0.1994390483364284
</t>
  </si>
  <si>
    <t xml:space="preserve"> 0.1994390483364284
</t>
  </si>
  <si>
    <t xml:space="preserve">date is: 2020-08-31 00:00:00
</t>
  </si>
  <si>
    <t xml:space="preserve"> 2020-08-31 00</t>
  </si>
  <si>
    <t>current price of gold is: 1967.8</t>
  </si>
  <si>
    <t xml:space="preserve"> predicted price of gold is: 1968.1932847007092
</t>
  </si>
  <si>
    <t xml:space="preserve"> 1968.1932847007092
</t>
  </si>
  <si>
    <t>current price of tb is: 100.5429688</t>
  </si>
  <si>
    <t xml:space="preserve"> current price of tb option is: 4.441672845525049</t>
  </si>
  <si>
    <t xml:space="preserve"> predicted price of tb is: 100.60331268263447
</t>
  </si>
  <si>
    <t xml:space="preserve"> 100.60331268263447
</t>
  </si>
  <si>
    <t>current price of reit is: 61.7</t>
  </si>
  <si>
    <t xml:space="preserve"> current price of reit option is: 6.054676737607224</t>
  </si>
  <si>
    <t xml:space="preserve"> predicted price of reit is: 61.915087812107004
</t>
  </si>
  <si>
    <t xml:space="preserve"> 61.915087812107004
</t>
  </si>
  <si>
    <t>value_ratio_gold_to_total is: 0.03522457471041169</t>
  </si>
  <si>
    <t xml:space="preserve"> risk_ratio_to_gold is: 0.9862125344208865</t>
  </si>
  <si>
    <t xml:space="preserve"> risk_ratio_to_gold_before is: 0.9860734134855741
</t>
  </si>
  <si>
    <t xml:space="preserve"> 0.9860734134855741
</t>
  </si>
  <si>
    <t>value_ratio_tb_to_total is: 0.403223477299225</t>
  </si>
  <si>
    <t xml:space="preserve"> risk_ratio_tb_to_gold is: 0.007534190563928729</t>
  </si>
  <si>
    <t xml:space="preserve"> risk_ratio_tb_to_gold_before is: 0.007629683488443182
</t>
  </si>
  <si>
    <t xml:space="preserve"> 0.007629683488443182
</t>
  </si>
  <si>
    <t>value_ratio_reit_to_total is: 0.5615519479903633</t>
  </si>
  <si>
    <t xml:space="preserve"> risk_ratio_reit_to_gold is: 0.006446026780611018</t>
  </si>
  <si>
    <t xml:space="preserve"> risk_ratio_reit_to_gold_before is: 0.006493592044560183
</t>
  </si>
  <si>
    <t xml:space="preserve"> 0.006493592044560183
</t>
  </si>
  <si>
    <t>delta_gold is: 1.0015115811546038</t>
  </si>
  <si>
    <t xml:space="preserve"> delta_tb is: 0.9999782525807549</t>
  </si>
  <si>
    <t xml:space="preserve"> delta_reit is: 1.0038960536802253
</t>
  </si>
  <si>
    <t xml:space="preserve"> 1.0038960536802253
</t>
  </si>
  <si>
    <t>delta_gold_risk is: 1.000070048234052</t>
  </si>
  <si>
    <t xml:space="preserve"> delta_tb_risk is: 0.9999052301395251</t>
  </si>
  <si>
    <t xml:space="preserve"> delta_reit_risk is: 0.9999527416127384
</t>
  </si>
  <si>
    <t xml:space="preserve"> 0.9999527416127384
</t>
  </si>
  <si>
    <t xml:space="preserve">collateral_ratio_tranche_gold is: 0.9138127115639981
</t>
  </si>
  <si>
    <t xml:space="preserve"> 0.9138127115639981
</t>
  </si>
  <si>
    <t xml:space="preserve">collateral_ratio_tranche_tb is: 0.3428974604352836
</t>
  </si>
  <si>
    <t xml:space="preserve"> 0.3428974604352836
</t>
  </si>
  <si>
    <t xml:space="preserve">collateral_ratio_tranche_reit is: 0.19992333556419153
</t>
  </si>
  <si>
    <t xml:space="preserve"> 0.19992333556419153
</t>
  </si>
  <si>
    <t>Total plot size is: 157684124.27533454</t>
  </si>
  <si>
    <t xml:space="preserve"> plot size of gold is: 98872192.66627014</t>
  </si>
  <si>
    <t xml:space="preserve"> plot size of TB is: 37150583.077785924</t>
  </si>
  <si>
    <t xml:space="preserve"> plot size of REIT is: 21661348.531278457
</t>
  </si>
  <si>
    <t xml:space="preserve"> 21661348.531278457
</t>
  </si>
  <si>
    <t xml:space="preserve">collateral ratio is: 1.4574024877040475
</t>
  </si>
  <si>
    <t xml:space="preserve"> 1.4574024877040475
</t>
  </si>
  <si>
    <t>S_gtbcps_0 is: 1.000035865700577</t>
  </si>
  <si>
    <t xml:space="preserve">stdev_gtbcps is: 0.010285821592970562
</t>
  </si>
  <si>
    <t xml:space="preserve"> 0.010285821592970562
</t>
  </si>
  <si>
    <t>predicted price of GTBCPS is: 1.000055174110047</t>
  </si>
  <si>
    <t xml:space="preserve"> actual price is: 1.000035865700577
</t>
  </si>
  <si>
    <t xml:space="preserve"> 1.000035865700577
</t>
  </si>
  <si>
    <t>predicted amount of GTBCPS is: 108189347.83245735</t>
  </si>
  <si>
    <t xml:space="preserve"> actual amount is: 108191436.72176613
</t>
  </si>
  <si>
    <t>plot sizes of gold is: 98872192.66627014</t>
  </si>
  <si>
    <t xml:space="preserve"> plot sizes of tb is: 37150583.077785924 </t>
  </si>
  <si>
    <t xml:space="preserve"> plot sizes of reit is: 21661348.531278457</t>
  </si>
  <si>
    <t xml:space="preserve"> plot sizes of total is: 157684124.2753345.
</t>
  </si>
  <si>
    <t xml:space="preserve"> 157684124.2753345.
</t>
  </si>
  <si>
    <t>predicted stdevs of gold is: 0.011941879787151825</t>
  </si>
  <si>
    <t xml:space="preserve"> predicted stdevs of tb is: 8.457465439599026e-05</t>
  </si>
  <si>
    <t xml:space="preserve"> predicted stdevs of reit is: 0.020222606772160635</t>
  </si>
  <si>
    <t xml:space="preserve"> predicted stdevs of GTBCPS is: 0.010285821592970562.
</t>
  </si>
  <si>
    <t xml:space="preserve"> 0.010285821592970562.
</t>
  </si>
  <si>
    <t>total_value_of_collaterals is: 157684884.26646987</t>
  </si>
  <si>
    <t xml:space="preserve"> createdtionValue_gold is: -1909.0082573927948</t>
  </si>
  <si>
    <t xml:space="preserve"> createdValue_tb is: -717.2951808432523</t>
  </si>
  <si>
    <t xml:space="preserve"> createdValue_reit is: -418.23168005118083
</t>
  </si>
  <si>
    <t xml:space="preserve"> -418.23168005118083
</t>
  </si>
  <si>
    <t>plotValue_gold_after_creation is: 98874720.27018324</t>
  </si>
  <si>
    <t xml:space="preserve"> plotValue_tb_after_creation  is: 37151416.23006306</t>
  </si>
  <si>
    <t xml:space="preserve"> plotValue_reit_after_creation  is: 21661792.301341858</t>
  </si>
  <si>
    <t xml:space="preserve">total_value_after_creation is: 157687928.80158815
</t>
  </si>
  <si>
    <t xml:space="preserve"> 157687928.80158815
</t>
  </si>
  <si>
    <t>total_amount_gtncps_before_creation is: 108191436.72176613</t>
  </si>
  <si>
    <t>creation_amount_gtbcps is: -2088.8893087804317</t>
  </si>
  <si>
    <t xml:space="preserve">total_amount_gtbcps_new is: 108189347.83245735
</t>
  </si>
  <si>
    <t xml:space="preserve"> 108189347.83245735
</t>
  </si>
  <si>
    <t>payout of tranche of gold is: 618.5956557047402</t>
  </si>
  <si>
    <t xml:space="preserve"> payout of tranche of Treausry Bill Option is: 115.85709629335813</t>
  </si>
  <si>
    <t xml:space="preserve"> payout of tranche of Collar of REIT is: 25.53838334816648
</t>
  </si>
  <si>
    <t xml:space="preserve"> 25.53838334816648
</t>
  </si>
  <si>
    <t>Collateral size of tranche of gold is: 98874720.27018324</t>
  </si>
  <si>
    <t xml:space="preserve"> collateral size of tranche of Treausry Bill Option is: 37151416.23006306</t>
  </si>
  <si>
    <t xml:space="preserve"> collateral size of tranche of Collar of REIT is: 21661792.301341858
</t>
  </si>
  <si>
    <t xml:space="preserve"> 21661792.301341858
</t>
  </si>
  <si>
    <t>Collateral ratio of tranche of gold is: 0.9138363279223519</t>
  </si>
  <si>
    <t xml:space="preserve"> collateral ratio of tranche of Treausry Bill Option is: 0.3433669768371905</t>
  </si>
  <si>
    <t xml:space="preserve"> collateral ratio of tranche of Collar of REIT is: 0.20020620719616253
</t>
  </si>
  <si>
    <t xml:space="preserve"> 0.20020620719616253
</t>
  </si>
  <si>
    <t xml:space="preserve">date is: 2020-09-01 00:00:00
</t>
  </si>
  <si>
    <t xml:space="preserve"> 2020-09-01 00</t>
  </si>
  <si>
    <t>current price of gold is: 1970.18</t>
  </si>
  <si>
    <t xml:space="preserve"> predicted price of gold is: 1959.942864094612
</t>
  </si>
  <si>
    <t xml:space="preserve"> 1959.942864094612
</t>
  </si>
  <si>
    <t>current price of tb is: 100.5390625</t>
  </si>
  <si>
    <t xml:space="preserve"> current price of tb option is: 4.444916264320368</t>
  </si>
  <si>
    <t xml:space="preserve"> predicted price of tb is: 100.59605078057119
</t>
  </si>
  <si>
    <t xml:space="preserve"> 100.59605078057119
</t>
  </si>
  <si>
    <t>current price of reit is: 61.1</t>
  </si>
  <si>
    <t xml:space="preserve"> current price of reit option is: 6.114124384502958</t>
  </si>
  <si>
    <t xml:space="preserve"> predicted price of reit is: 61.34437442012955
</t>
  </si>
  <si>
    <t xml:space="preserve"> 61.34437442012955
</t>
  </si>
  <si>
    <t>value_ratio_gold_to_total is: -16.424948875000663</t>
  </si>
  <si>
    <t xml:space="preserve"> risk_ratio_to_gold is: 0.9863187292557825</t>
  </si>
  <si>
    <t xml:space="preserve"> risk_ratio_to_gold_before is: 0.9862125344208865
</t>
  </si>
  <si>
    <t xml:space="preserve"> 0.9862125344208865
</t>
  </si>
  <si>
    <t>value_ratio_tb_to_total is: 7.223070268224082</t>
  </si>
  <si>
    <t xml:space="preserve"> risk_ratio_tb_to_gold is: 0.007497693495840442</t>
  </si>
  <si>
    <t xml:space="preserve"> risk_ratio_tb_to_gold_before is: 0.007534190563928729
</t>
  </si>
  <si>
    <t xml:space="preserve"> 0.007534190563928729
</t>
  </si>
  <si>
    <t>value_ratio_reit_to_total is: 10.20187860677658</t>
  </si>
  <si>
    <t xml:space="preserve"> risk_ratio_reit_to_gold is: 0.006373350760351174</t>
  </si>
  <si>
    <t xml:space="preserve"> risk_ratio_reit_to_gold_before is: 0.006446026780611018
</t>
  </si>
  <si>
    <t xml:space="preserve"> 0.006446026780611018
</t>
  </si>
  <si>
    <t>delta_gold is: 1.0012094725073686</t>
  </si>
  <si>
    <t xml:space="preserve"> delta_tb is: 0.9999936859221094</t>
  </si>
  <si>
    <t xml:space="preserve"> delta_reit is: 0.9920219182035557
</t>
  </si>
  <si>
    <t xml:space="preserve"> 0.9920219182035557
</t>
  </si>
  <si>
    <t>delta_gold_risk is: 1.0000534659977498</t>
  </si>
  <si>
    <t xml:space="preserve"> delta_tb_risk is: 0.999963775851549</t>
  </si>
  <si>
    <t xml:space="preserve"> delta_reit_risk is: 0.9999277894508737
</t>
  </si>
  <si>
    <t xml:space="preserve"> 0.9999277894508737
</t>
  </si>
  <si>
    <t xml:space="preserve">collateral_ratio_tranche_gold is: 0.9148926721876562
</t>
  </si>
  <si>
    <t xml:space="preserve"> 0.9148926721876562
</t>
  </si>
  <si>
    <t xml:space="preserve">collateral_ratio_tranche_tb is: 0.3429624436930293
</t>
  </si>
  <si>
    <t xml:space="preserve"> 0.3429624436930293
</t>
  </si>
  <si>
    <t xml:space="preserve">collateral_ratio_tranche_reit is: 0.19838334918895623
</t>
  </si>
  <si>
    <t xml:space="preserve"> 0.19838334918895623
</t>
  </si>
  <si>
    <t>Total plot size is: 157634460.92965516</t>
  </si>
  <si>
    <t xml:space="preserve"> plot size of gold is: 98994306.52602378</t>
  </si>
  <si>
    <t xml:space="preserve"> plot size of TB is: 37151181.65312723</t>
  </si>
  <si>
    <t xml:space="preserve"> plot size of REIT is: 21488972.750504166
</t>
  </si>
  <si>
    <t xml:space="preserve"> 21488972.750504166
</t>
  </si>
  <si>
    <t xml:space="preserve">collateral ratio is: 1.4569434720366592
</t>
  </si>
  <si>
    <t xml:space="preserve"> 1.4569434720366592
</t>
  </si>
  <si>
    <t>S_gtbcps_0 is: 1.000055174110047</t>
  </si>
  <si>
    <t xml:space="preserve">stdev_gtbcps is: 0.010269218655359059
</t>
  </si>
  <si>
    <t xml:space="preserve"> 0.010269218655359059
</t>
  </si>
  <si>
    <t>predicted price of GTBCPS is: 1.0000726183809698</t>
  </si>
  <si>
    <t xml:space="preserve"> actual price is: 1.000055174110047
</t>
  </si>
  <si>
    <t xml:space="preserve"> 1.000055174110047
</t>
  </si>
  <si>
    <t>predicted amount of GTBCPS is: 108187460.68520437</t>
  </si>
  <si>
    <t xml:space="preserve"> actual amount is: 108189347.83245735
</t>
  </si>
  <si>
    <t>plot sizes of gold is: 98994306.52602378</t>
  </si>
  <si>
    <t xml:space="preserve"> plot sizes of tb is: 37151181.65312723 </t>
  </si>
  <si>
    <t xml:space="preserve"> plot sizes of reit is: 21488972.750504166</t>
  </si>
  <si>
    <t xml:space="preserve"> plot sizes of total is: 157634460.92965516.
</t>
  </si>
  <si>
    <t xml:space="preserve"> 157634460.92965516.
</t>
  </si>
  <si>
    <t>predicted stdevs of gold is: 0.01194002136464587</t>
  </si>
  <si>
    <t xml:space="preserve"> predicted stdevs of tb is: 8.415799156329413e-05</t>
  </si>
  <si>
    <t xml:space="preserve"> predicted stdevs of reit is: 0.0201806781650348</t>
  </si>
  <si>
    <t xml:space="preserve"> predicted stdevs of GTBCPS is: 0.010269218655359059.
</t>
  </si>
  <si>
    <t xml:space="preserve"> 0.010269218655359059.
</t>
  </si>
  <si>
    <t>total_value_of_collaterals is: 157635148.09480894</t>
  </si>
  <si>
    <t xml:space="preserve"> createdtionValue_gold is: -1726.797810630399</t>
  </si>
  <si>
    <t xml:space="preserve"> createdValue_tb is: -648.0413161571404</t>
  </si>
  <si>
    <t xml:space="preserve"> createdValue_reit is: -374.83939247553275
</t>
  </si>
  <si>
    <t xml:space="preserve"> -374.83939247553275
</t>
  </si>
  <si>
    <t>plotValue_gold_after_creation is: 98996582.63334548</t>
  </si>
  <si>
    <t xml:space="preserve"> plotValue_tb_after_creation  is: 37151932.501785934</t>
  </si>
  <si>
    <t xml:space="preserve"> plotValue_reit_after_creation  is: 21489382.638196774</t>
  </si>
  <si>
    <t xml:space="preserve">total_value_after_creation is: 157637897.77332819
</t>
  </si>
  <si>
    <t xml:space="preserve"> 157637897.77332819
</t>
  </si>
  <si>
    <t>total_amount_gtncps_before_creation is: 108189347.83245735</t>
  </si>
  <si>
    <t>creation_amount_gtbcps is: -1887.1472529768944</t>
  </si>
  <si>
    <t xml:space="preserve">total_amount_gtbcps_new is: 108187460.68520437
</t>
  </si>
  <si>
    <t xml:space="preserve"> 108187460.68520437
</t>
  </si>
  <si>
    <t>payout of tranche of gold is: 549.3095110842322</t>
  </si>
  <si>
    <t xml:space="preserve"> payout of tranche of Treausry Bill Option is: 102.80734254066257</t>
  </si>
  <si>
    <t xml:space="preserve"> payout of tranche of Collar of REIT is: 35.04830013328088
</t>
  </si>
  <si>
    <t xml:space="preserve"> 35.04830013328088
</t>
  </si>
  <si>
    <t>Collateral size of tranche of gold is: 98996582.63334548</t>
  </si>
  <si>
    <t xml:space="preserve"> collateral size of tranche of Treausry Bill Option is: 37151932.501785934</t>
  </si>
  <si>
    <t xml:space="preserve"> collateral size of tranche of Collar of REIT is: 21489382.638196774
</t>
  </si>
  <si>
    <t xml:space="preserve"> 21489382.638196774
</t>
  </si>
  <si>
    <t>Collateral ratio of tranche of gold is: 0.9149643302878785</t>
  </si>
  <si>
    <t xml:space="preserve"> collateral ratio of tranche of Treausry Bill Option is: 0.34337238858331165</t>
  </si>
  <si>
    <t xml:space="preserve"> collateral ratio of tranche of Collar of REIT is: 0.19861310431977297
</t>
  </si>
  <si>
    <t xml:space="preserve"> 0.19861310431977297
</t>
  </si>
  <si>
    <t xml:space="preserve">date is: 2020-09-02 00:00:00
</t>
  </si>
  <si>
    <t xml:space="preserve"> 2020-09-02 00</t>
  </si>
  <si>
    <t>current price of gold is: 1942.92</t>
  </si>
  <si>
    <t xml:space="preserve"> predicted price of gold is: 1952.4011728349483
</t>
  </si>
  <si>
    <t xml:space="preserve"> 1952.4011728349483
</t>
  </si>
  <si>
    <t>current price of tb is: 100.5351563</t>
  </si>
  <si>
    <t xml:space="preserve"> current price of tb option is: 4.446538877275235</t>
  </si>
  <si>
    <t xml:space="preserve"> predicted price of tb is: 100.59046584469553
</t>
  </si>
  <si>
    <t xml:space="preserve"> 100.59046584469553
</t>
  </si>
  <si>
    <t>current price of reit is: 64.05</t>
  </si>
  <si>
    <t xml:space="preserve"> current price of reit option is: 5.934764494225462</t>
  </si>
  <si>
    <t xml:space="preserve"> predicted price of reit is: 64.38724614527592
</t>
  </si>
  <si>
    <t xml:space="preserve"> 64.38724614527592
</t>
  </si>
  <si>
    <t>value_ratio_gold_to_total is: 0.4680897509040113</t>
  </si>
  <si>
    <t xml:space="preserve"> risk_ratio_to_gold is: 0.9859851540622989</t>
  </si>
  <si>
    <t xml:space="preserve"> risk_ratio_to_gold_before is: 0.9863187292557825
</t>
  </si>
  <si>
    <t xml:space="preserve"> 0.9863187292557825
</t>
  </si>
  <si>
    <t>value_ratio_tb_to_total is: 0.22225827364736794</t>
  </si>
  <si>
    <t xml:space="preserve"> risk_ratio_tb_to_gold is: 0.007563745234622941</t>
  </si>
  <si>
    <t xml:space="preserve"> risk_ratio_tb_to_gold_before is: 0.007497693495840442
</t>
  </si>
  <si>
    <t xml:space="preserve"> 0.007497693495840442
</t>
  </si>
  <si>
    <t>value_ratio_reit_to_total is: 0.3096519754486208</t>
  </si>
  <si>
    <t xml:space="preserve"> risk_ratio_reit_to_gold is: 0.006650308475982513</t>
  </si>
  <si>
    <t xml:space="preserve"> risk_ratio_reit_to_gold_before is: 0.006373350760351174
</t>
  </si>
  <si>
    <t xml:space="preserve"> 0.006373350760351174
</t>
  </si>
  <si>
    <t>delta_gold is: 0.986163700778609</t>
  </si>
  <si>
    <t xml:space="preserve"> delta_tb is: 0.9999782482329969</t>
  </si>
  <si>
    <t xml:space="preserve"> delta_reit is: 1.0412210995098719
</t>
  </si>
  <si>
    <t xml:space="preserve"> 1.0412210995098719
</t>
  </si>
  <si>
    <t>delta_gold_risk is: 0.9998320636116599</t>
  </si>
  <si>
    <t xml:space="preserve"> delta_tb_risk is: 1.000065560188583</t>
  </si>
  <si>
    <t xml:space="preserve"> delta_reit_risk is: 1.00027520374563
</t>
  </si>
  <si>
    <t xml:space="preserve"> 1.00027520374563
</t>
  </si>
  <si>
    <t xml:space="preserve">collateral_ratio_tranche_gold is: 0.9024561652661458
</t>
  </si>
  <si>
    <t xml:space="preserve"> 0.9024561652661458
</t>
  </si>
  <si>
    <t xml:space="preserve">collateral_ratio_tranche_tb is: 0.34815965114401315
</t>
  </si>
  <si>
    <t xml:space="preserve"> 0.34815965114401315
</t>
  </si>
  <si>
    <t xml:space="preserve">collateral_ratio_tranche_reit is: 0.20964395482676343
</t>
  </si>
  <si>
    <t xml:space="preserve"> 0.20964395482676343
</t>
  </si>
  <si>
    <t>Total plot size is: 157153159.2940734</t>
  </si>
  <si>
    <t xml:space="preserve"> plot size of gold is: 97626836.29413536</t>
  </si>
  <si>
    <t xml:space="preserve"> plot size of TB is: 37151124.38160644</t>
  </si>
  <si>
    <t xml:space="preserve"> plot size of REIT is: 22375198.618331596
</t>
  </si>
  <si>
    <t xml:space="preserve"> 22375198.618331596
</t>
  </si>
  <si>
    <t xml:space="preserve">collateral ratio is: 1.452495020397938
</t>
  </si>
  <si>
    <t xml:space="preserve"> 1.452495020397938
</t>
  </si>
  <si>
    <t>S_gtbcps_0 is: 1.0000726183809698</t>
  </si>
  <si>
    <t xml:space="preserve">stdev_gtbcps is: 0.010229313132606159
</t>
  </si>
  <si>
    <t xml:space="preserve"> 0.010229313132606159
</t>
  </si>
  <si>
    <t>predicted price of GTBCPS is: 1.0001091560108446</t>
  </si>
  <si>
    <t xml:space="preserve"> actual price is: 1.0000726183809698
</t>
  </si>
  <si>
    <t xml:space="preserve"> 1.0000726183809698
</t>
  </si>
  <si>
    <t>predicted amount of GTBCPS is: 108183508.20324594</t>
  </si>
  <si>
    <t xml:space="preserve"> actual amount is: 108187460.68520437
</t>
  </si>
  <si>
    <t>plot sizes of gold is: 97626836.29413536</t>
  </si>
  <si>
    <t xml:space="preserve"> plot sizes of tb is: 37151124.38160644 </t>
  </si>
  <si>
    <t xml:space="preserve"> plot sizes of reit is: 22375198.618331596</t>
  </si>
  <si>
    <t xml:space="preserve"> plot sizes of total is: 157153159.2940734.
</t>
  </si>
  <si>
    <t xml:space="preserve"> 157153159.2940734.
</t>
  </si>
  <si>
    <t>predicted stdevs of gold is: 0.01171512706508876</t>
  </si>
  <si>
    <t xml:space="preserve"> predicted stdevs of tb is: 8.40488688653209e-05</t>
  </si>
  <si>
    <t xml:space="preserve"> predicted stdevs of reit is: 0.02059135125129913</t>
  </si>
  <si>
    <t xml:space="preserve"> predicted stdevs of GTBCPS is: 0.010229313132606159.
</t>
  </si>
  <si>
    <t xml:space="preserve"> 0.010229313132606159.
</t>
  </si>
  <si>
    <t>total_value_of_collaterals is: 157154593.21705592</t>
  </si>
  <si>
    <t xml:space="preserve"> createdtionValue_gold is: -3566.839052133436</t>
  </si>
  <si>
    <t xml:space="preserve"> createdValue_tb is: -1357.3210774431216</t>
  </si>
  <si>
    <t xml:space="preserve"> createdValue_reit is: -817.4792819359694
</t>
  </si>
  <si>
    <t xml:space="preserve"> -817.4792819359694
</t>
  </si>
  <si>
    <t>plotValue_gold_after_creation is: 97631630.90465572</t>
  </si>
  <si>
    <t xml:space="preserve"> plotValue_tb_after_creation  is: 37152635.29280181</t>
  </si>
  <si>
    <t xml:space="preserve"> plotValue_reit_after_creation  is: 22376068.6590099</t>
  </si>
  <si>
    <t xml:space="preserve">total_value_after_creation is: 157160334.85646746
</t>
  </si>
  <si>
    <t xml:space="preserve"> 157160334.85646746
</t>
  </si>
  <si>
    <t>total_amount_gtncps_before_creation is: 108187460.68520437</t>
  </si>
  <si>
    <t>creation_amount_gtbcps is: -3952.4819584339857</t>
  </si>
  <si>
    <t xml:space="preserve">total_amount_gtbcps_new is: 108183508.20324594
</t>
  </si>
  <si>
    <t xml:space="preserve"> 108183508.20324594
</t>
  </si>
  <si>
    <t>payout of tranche of gold is: 1227.7714682217656</t>
  </si>
  <si>
    <t xml:space="preserve"> payout of tranche of Treausry Bill Option is: 153.5901179342658</t>
  </si>
  <si>
    <t xml:space="preserve"> payout of tranche of Collar of REIT is: 52.56139636959459
</t>
  </si>
  <si>
    <t xml:space="preserve"> 52.56139636959459
</t>
  </si>
  <si>
    <t>Collateral size of tranche of gold is: 97631630.90465572</t>
  </si>
  <si>
    <t xml:space="preserve"> collateral size of tranche of Treausry Bill Option is: 37152635.29280181</t>
  </si>
  <si>
    <t xml:space="preserve"> collateral size of tranche of Collar of REIT is: 22376068.6590099
</t>
  </si>
  <si>
    <t xml:space="preserve"> 22376068.6590099
</t>
  </si>
  <si>
    <t>Collateral ratio of tranche of gold is: 0.9023316969468513</t>
  </si>
  <si>
    <t xml:space="preserve"> collateral ratio of tranche of Treausry Bill Option is: 0.3433723286107955</t>
  </si>
  <si>
    <t xml:space="preserve"> collateral ratio of tranche of Collar of REIT is: 0.20680424793683166
</t>
  </si>
  <si>
    <t xml:space="preserve"> 0.20680424793683166
</t>
  </si>
  <si>
    <t xml:space="preserve">date is: 2020-09-03 00:00:00
</t>
  </si>
  <si>
    <t xml:space="preserve"> 2020-09-03 00</t>
  </si>
  <si>
    <t>current price of gold is: 1930.91</t>
  </si>
  <si>
    <t xml:space="preserve"> predicted price of gold is: 1940.0371578283207
</t>
  </si>
  <si>
    <t xml:space="preserve"> 1940.0371578283207
</t>
  </si>
  <si>
    <t>current price of tb is: 100.5273438</t>
  </si>
  <si>
    <t xml:space="preserve"> current price of tb option is: 4.448973502014432</t>
  </si>
  <si>
    <t xml:space="preserve"> predicted price of tb is: 100.58013451184434
</t>
  </si>
  <si>
    <t xml:space="preserve"> 100.58013451184434
</t>
  </si>
  <si>
    <t>current price of reit is: 64.3</t>
  </si>
  <si>
    <t xml:space="preserve"> current price of reit option is: 5.970073441497675</t>
  </si>
  <si>
    <t xml:space="preserve"> predicted price of reit is: 64.7368964784568
</t>
  </si>
  <si>
    <t xml:space="preserve"> 64.7368964784568
</t>
  </si>
  <si>
    <t>value_ratio_gold_to_total is: 0.45554037951343324</t>
  </si>
  <si>
    <t xml:space="preserve"> risk_ratio_to_gold is: 0.9862913150053897</t>
  </si>
  <si>
    <t xml:space="preserve"> risk_ratio_to_gold_before is: 0.9859851540622989
</t>
  </si>
  <si>
    <t xml:space="preserve"> 0.9859851540622989
</t>
  </si>
  <si>
    <t>value_ratio_tb_to_total is: 0.2246849914327114</t>
  </si>
  <si>
    <t xml:space="preserve"> risk_ratio_tb_to_gold is: 0.007389690506848447</t>
  </si>
  <si>
    <t xml:space="preserve"> risk_ratio_tb_to_gold_before is: 0.007563745234622941
</t>
  </si>
  <si>
    <t xml:space="preserve"> 0.007563745234622941
</t>
  </si>
  <si>
    <t>value_ratio_reit_to_total is: 0.31977462905385534</t>
  </si>
  <si>
    <t xml:space="preserve"> risk_ratio_reit_to_gold is: 0.00650953458623206</t>
  </si>
  <si>
    <t xml:space="preserve"> risk_ratio_reit_to_gold_before is: 0.006650308475982513
</t>
  </si>
  <si>
    <t xml:space="preserve"> 0.006650308475982513
</t>
  </si>
  <si>
    <t>delta_gold is: 0.9938185823399831</t>
  </si>
  <si>
    <t xml:space="preserve"> delta_tb is: 0.9999487732099227</t>
  </si>
  <si>
    <t xml:space="preserve"> delta_reit is: 1.00407672940438
</t>
  </si>
  <si>
    <t xml:space="preserve"> 1.00407672940438
</t>
  </si>
  <si>
    <t>delta_gold_risk is: 1.0001541607410633</t>
  </si>
  <si>
    <t xml:space="preserve"> delta_tb_risk is: 0.9998272518948824</t>
  </si>
  <si>
    <t xml:space="preserve"> delta_reit_risk is: 0.9998601561152217
</t>
  </si>
  <si>
    <t xml:space="preserve"> 0.9998601561152217
</t>
  </si>
  <si>
    <t xml:space="preserve">collateral_ratio_tranche_gold is: 0.8966157849063009
</t>
  </si>
  <si>
    <t xml:space="preserve"> 0.8966157849063009
</t>
  </si>
  <si>
    <t xml:space="preserve">collateral_ratio_tranche_tb is: 0.3455500520715268
</t>
  </si>
  <si>
    <t xml:space="preserve"> 0.3455500520715268
</t>
  </si>
  <si>
    <t xml:space="preserve">collateral_ratio_tranche_reit is: 0.20896809423450763
</t>
  </si>
  <si>
    <t xml:space="preserve"> 0.20896809423450763
</t>
  </si>
  <si>
    <t>Total plot size is: 156646150.9358248</t>
  </si>
  <si>
    <t xml:space="preserve"> plot size of gold is: 97028129.01720543</t>
  </si>
  <si>
    <t xml:space="preserve"> plot size of TB is: 37150732.08255285</t>
  </si>
  <si>
    <t xml:space="preserve"> plot size of REIT is: 22467289.83606651
</t>
  </si>
  <si>
    <t xml:space="preserve"> 22467289.83606651
</t>
  </si>
  <si>
    <t xml:space="preserve">collateral ratio is: 1.4478089732388215
</t>
  </si>
  <si>
    <t xml:space="preserve"> 1.4478089732388215
</t>
  </si>
  <si>
    <t>S_gtbcps_0 is: 1.0001091560108446</t>
  </si>
  <si>
    <t xml:space="preserve">stdev_gtbcps is: 0.010239658190767347
</t>
  </si>
  <si>
    <t xml:space="preserve"> 0.010239658190767347
</t>
  </si>
  <si>
    <t>predicted price of GTBCPS is: 1.000106828546584</t>
  </si>
  <si>
    <t xml:space="preserve"> actual price is: 1.0001091560108446
</t>
  </si>
  <si>
    <t xml:space="preserve"> 1.0001091560108446
</t>
  </si>
  <si>
    <t>predicted amount of GTBCPS is: 108183759.96959901</t>
  </si>
  <si>
    <t xml:space="preserve"> actual amount is: 108183508.20324594
</t>
  </si>
  <si>
    <t>plot sizes of gold is: 97028129.01720543</t>
  </si>
  <si>
    <t xml:space="preserve"> plot sizes of tb is: 37150732.08255285 </t>
  </si>
  <si>
    <t xml:space="preserve"> plot sizes of reit is: 22467289.83606651</t>
  </si>
  <si>
    <t xml:space="preserve"> plot sizes of total is: 156646150.93582478.
</t>
  </si>
  <si>
    <t xml:space="preserve"> 156646150.93582478.
</t>
  </si>
  <si>
    <t>predicted stdevs of gold is: 0.011779709177160935</t>
  </si>
  <si>
    <t xml:space="preserve"> predicted stdevs of tb is: 8.2454794485163e-05</t>
  </si>
  <si>
    <t xml:space="preserve"> predicted stdevs of reit is: 0.020384151716485218</t>
  </si>
  <si>
    <t xml:space="preserve"> predicted stdevs of GTBCPS is: 0.010239658190767347.
</t>
  </si>
  <si>
    <t xml:space="preserve"> 0.010239658190767347.
</t>
  </si>
  <si>
    <t>total_value_of_collaterals is: 156646059.750974</t>
  </si>
  <si>
    <t xml:space="preserve"> createdtionValue_gold is: 225.8046868864036</t>
  </si>
  <si>
    <t xml:space="preserve"> createdValue_tb is: 86.45753139671024</t>
  </si>
  <si>
    <t xml:space="preserve"> createdValue_reit is: 52.28609467518922
</t>
  </si>
  <si>
    <t xml:space="preserve"> 52.28609467518922
</t>
  </si>
  <si>
    <t>plotValue_gold_after_creation is: 97027831.1544008</t>
  </si>
  <si>
    <t xml:space="preserve"> plotValue_tb_after_creation  is: 37150631.69882955</t>
  </si>
  <si>
    <t xml:space="preserve"> plotValue_reit_after_creation  is: 22467232.349430684</t>
  </si>
  <si>
    <t xml:space="preserve">total_value_after_creation is: 156645695.20266104
</t>
  </si>
  <si>
    <t xml:space="preserve"> 156645695.20266104
</t>
  </si>
  <si>
    <t>total_amount_gtncps_before_creation is: 108183508.20324594</t>
  </si>
  <si>
    <t>creation_amount_gtbcps is: 251.76635307073593</t>
  </si>
  <si>
    <t xml:space="preserve">total_amount_gtbcps_new is: 108183759.96959901
</t>
  </si>
  <si>
    <t xml:space="preserve"> 108183759.96959901
</t>
  </si>
  <si>
    <t>payout of tranche of gold is: -72.05811774652025</t>
  </si>
  <si>
    <t xml:space="preserve"> payout of tranche of Treausry Bill Option is: -13.926191902388313</t>
  </si>
  <si>
    <t xml:space="preserve"> payout of tranche of Collar of REIT is: -5.200541149888482
</t>
  </si>
  <si>
    <t xml:space="preserve"> -5.200541149888482
</t>
  </si>
  <si>
    <t>Collateral size of tranche of gold is: 97027831.1544008</t>
  </si>
  <si>
    <t xml:space="preserve"> collateral size of tranche of Treausry Bill Option is: 37150631.69882955</t>
  </si>
  <si>
    <t xml:space="preserve"> collateral size of tranche of Collar of REIT is: 22467232.349430684
</t>
  </si>
  <si>
    <t xml:space="preserve"> 22467232.349430684
</t>
  </si>
  <si>
    <t>Collateral ratio of tranche of gold is: 0.8967861047466533</t>
  </si>
  <si>
    <t xml:space="preserve"> collateral ratio of tranche of Treausry Bill Option is: 0.3433671544925572</t>
  </si>
  <si>
    <t xml:space="preserve"> collateral ratio of tranche of Collar of REIT is: 0.20765487121959747
</t>
  </si>
  <si>
    <t xml:space="preserve"> 0.20765487121959747
</t>
  </si>
  <si>
    <t xml:space="preserve">date is: 2020-09-04 00:00:00
</t>
  </si>
  <si>
    <t xml:space="preserve"> 2020-09-04 00</t>
  </si>
  <si>
    <t>current price of gold is: 1933.94</t>
  </si>
  <si>
    <t xml:space="preserve"> predicted price of gold is: 1936.05861487614
</t>
  </si>
  <si>
    <t xml:space="preserve"> 1936.05861487614
</t>
  </si>
  <si>
    <t>current price of tb is: 100.5136719</t>
  </si>
  <si>
    <t xml:space="preserve"> current price of tb option is: 4.441689813775069</t>
  </si>
  <si>
    <t xml:space="preserve"> predicted price of tb is: 100.57399819921999
</t>
  </si>
  <si>
    <t xml:space="preserve"> 100.57399819921999
</t>
  </si>
  <si>
    <t>current price of reit is: 63.0</t>
  </si>
  <si>
    <t xml:space="preserve"> current price of reit option is: 5.959910671777564</t>
  </si>
  <si>
    <t xml:space="preserve"> predicted price of reit is: 63.67776748601753
</t>
  </si>
  <si>
    <t xml:space="preserve"> 63.67776748601753
</t>
  </si>
  <si>
    <t>value_ratio_gold_to_total is: 0.15979525387899415</t>
  </si>
  <si>
    <t xml:space="preserve"> risk_ratio_to_gold is: 0.9864834271560491</t>
  </si>
  <si>
    <t xml:space="preserve"> risk_ratio_to_gold_before is: 0.9862913150053897
</t>
  </si>
  <si>
    <t xml:space="preserve"> 0.9862913150053897
</t>
  </si>
  <si>
    <t>value_ratio_tb_to_total is: 0.3395618598950455</t>
  </si>
  <si>
    <t xml:space="preserve"> risk_ratio_tb_to_gold is: 0.007316062119828385</t>
  </si>
  <si>
    <t xml:space="preserve"> risk_ratio_tb_to_gold_before is: 0.007389690506848447
</t>
  </si>
  <si>
    <t xml:space="preserve"> 0.007389690506848447
</t>
  </si>
  <si>
    <t>value_ratio_reit_to_total is: 0.5006428862259603</t>
  </si>
  <si>
    <t xml:space="preserve"> risk_ratio_reit_to_gold is: 0.006385711748707916</t>
  </si>
  <si>
    <t xml:space="preserve"> risk_ratio_reit_to_gold_before is: 0.00650953458623206
</t>
  </si>
  <si>
    <t xml:space="preserve"> 0.00650953458623206
</t>
  </si>
  <si>
    <t>delta_gold is: 1.0015692083007495</t>
  </si>
  <si>
    <t xml:space="preserve"> delta_tb is: 0.9998003779444934</t>
  </si>
  <si>
    <t xml:space="preserve"> delta_reit is: 0.9813553237451663
</t>
  </si>
  <si>
    <t xml:space="preserve"> 0.9813553237451663
</t>
  </si>
  <si>
    <t>delta_gold_risk is: 1.000096719020623</t>
  </si>
  <si>
    <t xml:space="preserve"> delta_tb_risk is: 0.9999269117128021</t>
  </si>
  <si>
    <t xml:space="preserve"> delta_reit_risk is: 0.9998769779785791
</t>
  </si>
  <si>
    <t xml:space="preserve"> 0.9998769779785791
</t>
  </si>
  <si>
    <t xml:space="preserve">collateral_ratio_tranche_gold is: 0.8981064849665774
</t>
  </si>
  <si>
    <t xml:space="preserve"> 0.8981064849665774
</t>
  </si>
  <si>
    <t xml:space="preserve">collateral_ratio_tranche_tb is: 0.3427858014518302
</t>
  </si>
  <si>
    <t xml:space="preserve"> 0.3427858014518302
</t>
  </si>
  <si>
    <t xml:space="preserve">collateral_ratio_tranche_reit is: 0.20348896969996527
</t>
  </si>
  <si>
    <t xml:space="preserve"> 0.20348896969996527
</t>
  </si>
  <si>
    <t>Total plot size is: 156371641.72175187</t>
  </si>
  <si>
    <t xml:space="preserve"> plot size of gold is: 97180088.032452</t>
  </si>
  <si>
    <t xml:space="preserve"> plot size of TB is: 37143215.613366455</t>
  </si>
  <si>
    <t xml:space="preserve"> plot size of REIT is: 22048338.075933423
</t>
  </si>
  <si>
    <t xml:space="preserve"> 22048338.075933423
</t>
  </si>
  <si>
    <t xml:space="preserve">collateral ratio is: 1.4452718096954011
</t>
  </si>
  <si>
    <t xml:space="preserve"> 1.4452718096954011
</t>
  </si>
  <si>
    <t>S_gtbcps_0 is: 1.000106828546584</t>
  </si>
  <si>
    <t xml:space="preserve">stdev_gtbcps is: 0.010242335184998773
</t>
  </si>
  <si>
    <t xml:space="preserve"> 0.010242335184998773
</t>
  </si>
  <si>
    <t>predicted price of GTBCPS is: 1.0001100153101887</t>
  </si>
  <si>
    <t xml:space="preserve"> actual price is: 1.000106828546584
</t>
  </si>
  <si>
    <t xml:space="preserve"> 1.000106828546584
</t>
  </si>
  <si>
    <t>predicted amount of GTBCPS is: 108183415.25145441</t>
  </si>
  <si>
    <t xml:space="preserve"> actual amount is: 108183759.96959901
</t>
  </si>
  <si>
    <t>plot sizes of gold is: 97180088.032452</t>
  </si>
  <si>
    <t xml:space="preserve"> plot sizes of tb is: 37143215.613366455 </t>
  </si>
  <si>
    <t xml:space="preserve"> plot sizes of reit is: 22048338.075933423</t>
  </si>
  <si>
    <t xml:space="preserve"> plot sizes of total is: 156371641.7217519.
</t>
  </si>
  <si>
    <t xml:space="preserve"> 156371641.7217519.
</t>
  </si>
  <si>
    <t>predicted stdevs of gold is: 0.011803646662662646</t>
  </si>
  <si>
    <t xml:space="preserve"> predicted stdevs of tb is: 8.144231749890936e-05</t>
  </si>
  <si>
    <t xml:space="preserve"> predicted stdevs of reit is: 0.020478020386267975</t>
  </si>
  <si>
    <t xml:space="preserve"> predicted stdevs of GTBCPS is: 0.010242335184998773.
</t>
  </si>
  <si>
    <t xml:space="preserve"> 0.010242335184998773.
</t>
  </si>
  <si>
    <t>total_value_of_collaterals is: 156371766.69874683</t>
  </si>
  <si>
    <t xml:space="preserve"> createdtionValue_gold is: -309.6572031402575</t>
  </si>
  <si>
    <t xml:space="preserve"> createdValue_tb is: -118.35406478093877</t>
  </si>
  <si>
    <t xml:space="preserve"> createdValue_reit is: -70.25535786650232
</t>
  </si>
  <si>
    <t xml:space="preserve"> -70.25535786650232
</t>
  </si>
  <si>
    <t>plotValue_gold_after_creation is: 97180496.76984811</t>
  </si>
  <si>
    <t xml:space="preserve"> plotValue_tb_after_creation  is: 37143353.015859865</t>
  </si>
  <si>
    <t xml:space="preserve"> plotValue_reit_after_creation  is: 22048415.17966464</t>
  </si>
  <si>
    <t xml:space="preserve">total_value_after_creation is: 156372264.96537262
</t>
  </si>
  <si>
    <t xml:space="preserve"> 156372264.96537262
</t>
  </si>
  <si>
    <t>total_amount_gtncps_before_creation is: 108183759.96959901</t>
  </si>
  <si>
    <t>creation_amount_gtbcps is: -344.718144595623</t>
  </si>
  <si>
    <t xml:space="preserve">total_amount_gtbcps_new is: 108183415.25145441
</t>
  </si>
  <si>
    <t xml:space="preserve"> 108183415.25145441
</t>
  </si>
  <si>
    <t>payout of tranche of gold is: 99.08019296819015</t>
  </si>
  <si>
    <t xml:space="preserve"> payout of tranche of Treausry Bill Option is: 19.04842862924684</t>
  </si>
  <si>
    <t xml:space="preserve"> payout of tranche of Collar of REIT is: 6.848373354223243
</t>
  </si>
  <si>
    <t xml:space="preserve"> 6.848373354223243
</t>
  </si>
  <si>
    <t>Collateral size of tranche of gold is: 97180496.76984811</t>
  </si>
  <si>
    <t xml:space="preserve"> collateral size of tranche of Treausry Bill Option is: 37143353.015859865</t>
  </si>
  <si>
    <t xml:space="preserve"> collateral size of tranche of Collar of REIT is: 22048415.17966464
</t>
  </si>
  <si>
    <t xml:space="preserve"> 22048415.17966464
</t>
  </si>
  <si>
    <t>Collateral ratio of tranche of gold is: 0.8981921744145295</t>
  </si>
  <si>
    <t xml:space="preserve"> collateral ratio of tranche of Treausry Bill Option is: 0.3432979879632878</t>
  </si>
  <si>
    <t xml:space="preserve"> collateral ratio of tranche of Collar of REIT is: 0.20378280242298308
</t>
  </si>
  <si>
    <t xml:space="preserve"> 0.20378280242298308
</t>
  </si>
  <si>
    <t xml:space="preserve">date is: 2020-09-08 00:00:00
</t>
  </si>
  <si>
    <t xml:space="preserve"> 2020-09-08 00</t>
  </si>
  <si>
    <t>current price of gold is: 1932.03</t>
  </si>
  <si>
    <t xml:space="preserve"> predicted price of gold is: 1939.084577277789
</t>
  </si>
  <si>
    <t xml:space="preserve"> 1939.084577277789
</t>
  </si>
  <si>
    <t>current price of tb is: 100.5078125</t>
  </si>
  <si>
    <t xml:space="preserve"> current price of tb option is: 4.444123330092751</t>
  </si>
  <si>
    <t xml:space="preserve"> predicted price of tb is: 100.56562111057029
</t>
  </si>
  <si>
    <t xml:space="preserve"> 100.56562111057029
</t>
  </si>
  <si>
    <t>current price of reit is: 62.7</t>
  </si>
  <si>
    <t xml:space="preserve"> current price of reit option is: 5.9983873137579025</t>
  </si>
  <si>
    <t xml:space="preserve"> predicted price of reit is: 63.16125329157921
</t>
  </si>
  <si>
    <t xml:space="preserve"> 63.16125329157921
</t>
  </si>
  <si>
    <t>value_ratio_gold_to_total is: 0.39156963872902345</t>
  </si>
  <si>
    <t xml:space="preserve"> risk_ratio_to_gold is: 0.9865659768622397</t>
  </si>
  <si>
    <t xml:space="preserve"> risk_ratio_to_gold_before is: 0.9864834271560491
</t>
  </si>
  <si>
    <t xml:space="preserve"> 0.9864834271560491
</t>
  </si>
  <si>
    <t>value_ratio_tb_to_total is: 0.24988313178426758</t>
  </si>
  <si>
    <t xml:space="preserve"> risk_ratio_tb_to_gold is: 0.007289474542608695</t>
  </si>
  <si>
    <t xml:space="preserve"> risk_ratio_tb_to_gold_before is: 0.007316062119828385
</t>
  </si>
  <si>
    <t xml:space="preserve"> 0.007316062119828385
</t>
  </si>
  <si>
    <t>value_ratio_reit_to_total is: 0.358547229486709</t>
  </si>
  <si>
    <t xml:space="preserve"> risk_ratio_reit_to_gold is: 0.006327479064981874</t>
  </si>
  <si>
    <t xml:space="preserve"> risk_ratio_reit_to_gold_before is: 0.006385711748707916
</t>
  </si>
  <si>
    <t xml:space="preserve"> 0.006385711748707916
</t>
  </si>
  <si>
    <t>delta_gold is: 0.9990123788742153</t>
  </si>
  <si>
    <t xml:space="preserve"> delta_tb is: 0.9999673586596589</t>
  </si>
  <si>
    <t xml:space="preserve"> delta_reit is: 0.9962076030048181
</t>
  </si>
  <si>
    <t xml:space="preserve"> 0.9962076030048181
</t>
  </si>
  <si>
    <t>delta_gold_risk is: 1.0000415556984077</t>
  </si>
  <si>
    <t xml:space="preserve"> delta_tb_risk is: 0.9999736055263887</t>
  </si>
  <si>
    <t xml:space="preserve"> delta_reit_risk is: 0.9999421368139013
</t>
  </si>
  <si>
    <t xml:space="preserve"> 0.9999421368139013
</t>
  </si>
  <si>
    <t xml:space="preserve">collateral_ratio_tranche_gold is: 0.897267814257383
</t>
  </si>
  <si>
    <t xml:space="preserve"> 0.897267814257383
</t>
  </si>
  <si>
    <t xml:space="preserve">collateral_ratio_tranche_tb is: 0.34363522477745695
</t>
  </si>
  <si>
    <t xml:space="preserve"> 0.34363522477745695
</t>
  </si>
  <si>
    <t xml:space="preserve">collateral_ratio_tranche_reit is: 0.203222431385708
</t>
  </si>
  <si>
    <t xml:space="preserve"> 0.203222431385708
</t>
  </si>
  <si>
    <t>Total plot size is: 156191458.7014454</t>
  </si>
  <si>
    <t xml:space="preserve"> plot size of gold is: 97084519.25822397</t>
  </si>
  <si>
    <t xml:space="preserve"> plot size of TB is: 37142140.607032664</t>
  </si>
  <si>
    <t xml:space="preserve"> plot size of REIT is: 21964798.83618876
</t>
  </si>
  <si>
    <t xml:space="preserve"> 21964798.83618876
</t>
  </si>
  <si>
    <t xml:space="preserve">collateral ratio is: 1.4436064601667562
</t>
  </si>
  <si>
    <t xml:space="preserve"> 1.4436064601667562
</t>
  </si>
  <si>
    <t>S_gtbcps_0 is: 1.0001100153101887</t>
  </si>
  <si>
    <t xml:space="preserve">stdev_gtbcps is: 0.010108734658138809
</t>
  </si>
  <si>
    <t xml:space="preserve"> 0.010108734658138809
</t>
  </si>
  <si>
    <t>predicted price of GTBCPS is: 1.0001252192894483</t>
  </si>
  <si>
    <t xml:space="preserve"> actual price is: 1.0001100153101887
</t>
  </si>
  <si>
    <t xml:space="preserve"> 1.0001100153101887
</t>
  </si>
  <si>
    <t>predicted amount of GTBCPS is: 108181770.6389899</t>
  </si>
  <si>
    <t xml:space="preserve"> actual amount is: 108183415.25145441
</t>
  </si>
  <si>
    <t>plot sizes of gold is: 97084519.25822397</t>
  </si>
  <si>
    <t xml:space="preserve"> plot sizes of tb is: 37142140.607032664 </t>
  </si>
  <si>
    <t xml:space="preserve"> plot sizes of reit is: 21964798.83618876</t>
  </si>
  <si>
    <t xml:space="preserve"> plot sizes of total is: 156191458.7014454.
</t>
  </si>
  <si>
    <t xml:space="preserve"> 156191458.7014454.
</t>
  </si>
  <si>
    <t>predicted stdevs of gold is: 0.011606935075626358</t>
  </si>
  <si>
    <t xml:space="preserve"> predicted stdevs of tb is: 8.042938284893615e-05</t>
  </si>
  <si>
    <t xml:space="preserve"> predicted stdevs of reit is: 0.020444393044719608</t>
  </si>
  <si>
    <t xml:space="preserve"> predicted stdevs of GTBCPS is: 0.010108734658138809.
</t>
  </si>
  <si>
    <t xml:space="preserve"> 0.010108734658138809.
</t>
  </si>
  <si>
    <t>total_value_of_collaterals is: 156192055.19166625</t>
  </si>
  <si>
    <t xml:space="preserve"> createdtionValue_gold is: -1475.9162620197887</t>
  </si>
  <si>
    <t xml:space="preserve"> createdValue_tb is: -564.6471715838229</t>
  </si>
  <si>
    <t xml:space="preserve"> createdValue_reit is: -333.9161049501444
</t>
  </si>
  <si>
    <t xml:space="preserve"> -333.9161049501444
</t>
  </si>
  <si>
    <t>plotValue_gold_after_creation is: 97086496.23868653</t>
  </si>
  <si>
    <t xml:space="preserve"> plotValue_tb_after_creation  is: 37142768.13044751</t>
  </si>
  <si>
    <t xml:space="preserve"> plotValue_reit_after_creation  is: 21965165.30207077</t>
  </si>
  <si>
    <t xml:space="preserve">total_value_after_creation is: 156194429.6712048
</t>
  </si>
  <si>
    <t xml:space="preserve"> 156194429.6712048
</t>
  </si>
  <si>
    <t>total_amount_gtncps_before_creation is: 108183415.25145441</t>
  </si>
  <si>
    <t>creation_amount_gtbcps is: -1644.612464517355</t>
  </si>
  <si>
    <t xml:space="preserve">total_amount_gtbcps_new is: 108181770.6389899
</t>
  </si>
  <si>
    <t xml:space="preserve"> 108181770.6389899
</t>
  </si>
  <si>
    <t>payout of tranche of gold is: 501.06420055296417</t>
  </si>
  <si>
    <t xml:space="preserve"> payout of tranche of Treausry Bill Option is: 62.87624325700454</t>
  </si>
  <si>
    <t xml:space="preserve"> payout of tranche of Collar of REIT is: 32.549777059558515
</t>
  </si>
  <si>
    <t xml:space="preserve"> 32.549777059558515
</t>
  </si>
  <si>
    <t>Collateral size of tranche of gold is: 97086496.23868653</t>
  </si>
  <si>
    <t xml:space="preserve"> collateral size of tranche of Treausry Bill Option is: 37142768.13044751</t>
  </si>
  <si>
    <t xml:space="preserve"> collateral size of tranche of Collar of REIT is: 21965165.30207077
</t>
  </si>
  <si>
    <t xml:space="preserve"> 21965165.30207077
</t>
  </si>
  <si>
    <t>Collateral ratio of tranche of gold is: 0.8973125911498762</t>
  </si>
  <si>
    <t xml:space="preserve"> collateral ratio of tranche of Treausry Bill Option is: 0.34328845725024987</t>
  </si>
  <si>
    <t xml:space="preserve"> collateral ratio of tranche of Collar of REIT is: 0.2030109248538592
</t>
  </si>
  <si>
    <t xml:space="preserve"> 0.2030109248538592
</t>
  </si>
  <si>
    <t xml:space="preserve">date is: 2020-09-09 00:00:00
</t>
  </si>
  <si>
    <t xml:space="preserve"> 2020-09-09 00</t>
  </si>
  <si>
    <t>current price of gold is: 1946.84</t>
  </si>
  <si>
    <t xml:space="preserve"> predicted price of gold is: 1937.1750102455428
</t>
  </si>
  <si>
    <t xml:space="preserve"> 1937.1750102455428
</t>
  </si>
  <si>
    <t>current price of tb is: 100.5019531</t>
  </si>
  <si>
    <t xml:space="preserve"> current price of tb option is: 4.442506601339283</t>
  </si>
  <si>
    <t xml:space="preserve"> predicted price of tb is: 100.56143435038553
</t>
  </si>
  <si>
    <t xml:space="preserve"> 100.56143435038553
</t>
  </si>
  <si>
    <t xml:space="preserve"> current price of reit option is: 5.9864515819447774</t>
  </si>
  <si>
    <t xml:space="preserve"> predicted price of reit is: 63.15956358442439
</t>
  </si>
  <si>
    <t xml:space="preserve"> 63.15956358442439
</t>
  </si>
  <si>
    <t>value_ratio_gold_to_total is: -9.832003404205677</t>
  </si>
  <si>
    <t xml:space="preserve"> risk_ratio_to_gold is: 0.9867155742073422</t>
  </si>
  <si>
    <t xml:space="preserve"> risk_ratio_to_gold_before is: 0.9865659768622397
</t>
  </si>
  <si>
    <t xml:space="preserve"> 0.9865659768622397
</t>
  </si>
  <si>
    <t>value_ratio_tb_to_total is: 4.57978342537181</t>
  </si>
  <si>
    <t xml:space="preserve"> risk_ratio_tb_to_gold is: 0.007189625222694839</t>
  </si>
  <si>
    <t xml:space="preserve"> risk_ratio_tb_to_gold_before is: 0.007289474542608695
</t>
  </si>
  <si>
    <t xml:space="preserve"> 0.007289474542608695
</t>
  </si>
  <si>
    <t>value_ratio_reit_to_total is: 6.252219978833867</t>
  </si>
  <si>
    <t xml:space="preserve"> risk_ratio_reit_to_gold is: 0.0062736524835777996</t>
  </si>
  <si>
    <t xml:space="preserve"> risk_ratio_reit_to_gold_before is: 0.006327479064981874
</t>
  </si>
  <si>
    <t xml:space="preserve"> 0.006327479064981874
</t>
  </si>
  <si>
    <t>delta_gold is: 1.007665512440283</t>
  </si>
  <si>
    <t xml:space="preserve"> delta_tb is: 0.9999287661662042</t>
  </si>
  <si>
    <t xml:space="preserve"> delta_reit is: 1.004193173660267
</t>
  </si>
  <si>
    <t xml:space="preserve"> 1.004193173660267
</t>
  </si>
  <si>
    <t>delta_gold_risk is: 1.0000753044937067</t>
  </si>
  <si>
    <t xml:space="preserve"> delta_tb_risk is: 0.9999008732619199</t>
  </si>
  <si>
    <t xml:space="preserve"> delta_reit_risk is: 0.9999465118636589
</t>
  </si>
  <si>
    <t xml:space="preserve"> 0.9999465118636589
</t>
  </si>
  <si>
    <t xml:space="preserve">collateral_ratio_tranche_gold is: 0.9041228674653748
</t>
  </si>
  <si>
    <t xml:space="preserve"> 0.9041228674653748
</t>
  </si>
  <si>
    <t xml:space="preserve">collateral_ratio_tranche_tb is: 0.3406864969311314
</t>
  </si>
  <si>
    <t xml:space="preserve"> 0.3406864969311314
</t>
  </si>
  <si>
    <t xml:space="preserve">collateral_ratio_tranche_reit is: 0.20232218647098288
</t>
  </si>
  <si>
    <t xml:space="preserve"> 0.20232218647098288
</t>
  </si>
  <si>
    <t>Total plot size is: 157028105.34672228</t>
  </si>
  <si>
    <t xml:space="preserve"> plot size of gold is: 97830713.98338766</t>
  </si>
  <si>
    <t xml:space="preserve"> plot size of TB is: 37140122.30867579</t>
  </si>
  <si>
    <t xml:space="preserve"> plot size of REIT is: 22057269.054658823
</t>
  </si>
  <si>
    <t xml:space="preserve"> 22057269.054658823
</t>
  </si>
  <si>
    <t xml:space="preserve">collateral ratio is: 1.4513392037625963
</t>
  </si>
  <si>
    <t xml:space="preserve"> 1.4513392037625963
</t>
  </si>
  <si>
    <t>S_gtbcps_0 is: 1.0001252192894483</t>
  </si>
  <si>
    <t xml:space="preserve">stdev_gtbcps is: 0.009941896101878147
</t>
  </si>
  <si>
    <t xml:space="preserve"> 0.009941896101878147
</t>
  </si>
  <si>
    <t>predicted price of GTBCPS is: 1.0001438705816927</t>
  </si>
  <si>
    <t xml:space="preserve"> actual price is: 1.0001252192894483
</t>
  </si>
  <si>
    <t xml:space="preserve"> 1.0001252192894483
</t>
  </si>
  <si>
    <t>predicted amount of GTBCPS is: 108179753.19942039</t>
  </si>
  <si>
    <t xml:space="preserve"> actual amount is: 108181770.6389899
</t>
  </si>
  <si>
    <t>plot sizes of gold is: 97830713.98338766</t>
  </si>
  <si>
    <t xml:space="preserve"> plot sizes of tb is: 37140122.30867579 </t>
  </si>
  <si>
    <t xml:space="preserve"> plot sizes of reit is: 22057269.054658823</t>
  </si>
  <si>
    <t xml:space="preserve"> plot sizes of total is: 157028105.34672228.
</t>
  </si>
  <si>
    <t xml:space="preserve"> 157028105.34672228.
</t>
  </si>
  <si>
    <t>predicted stdevs of gold is: 0.011346105655370487</t>
  </si>
  <si>
    <t xml:space="preserve"> predicted stdevs of tb is: 7.81992431316642e-05</t>
  </si>
  <si>
    <t xml:space="preserve"> predicted stdevs of reit is: 0.020322332772515543</t>
  </si>
  <si>
    <t xml:space="preserve"> predicted stdevs of GTBCPS is: 0.009941896101878147.
</t>
  </si>
  <si>
    <t xml:space="preserve"> 0.009941896101878147.
</t>
  </si>
  <si>
    <t>total_value_of_collaterals is: 157028836.98542488</t>
  </si>
  <si>
    <t xml:space="preserve"> createdtionValue_gold is: -1824.4516331100997</t>
  </si>
  <si>
    <t xml:space="preserve"> createdValue_tb is: -692.6266404041756</t>
  </si>
  <si>
    <t xml:space="preserve"> createdValue_reit is: -411.34576072673144
</t>
  </si>
  <si>
    <t xml:space="preserve"> -411.34576072673144
</t>
  </si>
  <si>
    <t>plotValue_gold_after_creation is: 97833120.30687673</t>
  </si>
  <si>
    <t xml:space="preserve"> plotValue_tb_after_creation  is: 37140927.28394097</t>
  </si>
  <si>
    <t xml:space="preserve"> plotValue_reit_after_creation  is: 22057717.8186414</t>
  </si>
  <si>
    <t xml:space="preserve">total_value_after_creation is: 157031765.40945908
</t>
  </si>
  <si>
    <t xml:space="preserve"> 157031765.40945908
</t>
  </si>
  <si>
    <t>total_amount_gtncps_before_creation is: 108181770.6389899</t>
  </si>
  <si>
    <t>creation_amount_gtbcps is: -2017.439569503069</t>
  </si>
  <si>
    <t xml:space="preserve">total_amount_gtbcps_new is: 108179753.19942039
</t>
  </si>
  <si>
    <t xml:space="preserve"> 108179753.19942039
</t>
  </si>
  <si>
    <t>payout of tranche of gold is: 581.8718559558865</t>
  </si>
  <si>
    <t xml:space="preserve"> payout of tranche of Treausry Bill Option is: 112.34862477929873</t>
  </si>
  <si>
    <t xml:space="preserve"> payout of tranche of Collar of REIT is: 37.41822185224766
</t>
  </si>
  <si>
    <t xml:space="preserve"> 37.41822185224766
</t>
  </si>
  <si>
    <t>Collateral size of tranche of gold is: 97833120.30687673</t>
  </si>
  <si>
    <t xml:space="preserve"> collateral size of tranche of Treausry Bill Option is: 37140927.28394097</t>
  </si>
  <si>
    <t xml:space="preserve"> collateral size of tranche of Collar of REIT is: 22057717.8186414
</t>
  </si>
  <si>
    <t xml:space="preserve"> 22057717.8186414
</t>
  </si>
  <si>
    <t>Collateral ratio of tranche of gold is: 0.9042100757447369</t>
  </si>
  <si>
    <t xml:space="preserve"> collateral ratio of tranche of Treausry Bill Option is: 0.34327026028915747</t>
  </si>
  <si>
    <t xml:space="preserve"> collateral ratio of tranche of Collar of REIT is: 0.2038656299317466
</t>
  </si>
  <si>
    <t xml:space="preserve"> 0.2038656299317466
</t>
  </si>
  <si>
    <t xml:space="preserve">date is: 2020-09-10 00:00:00
</t>
  </si>
  <si>
    <t xml:space="preserve"> 2020-09-10 00</t>
  </si>
  <si>
    <t>current price of gold is: 1946.09</t>
  </si>
  <si>
    <t xml:space="preserve"> predicted price of gold is: 1938.3943410296336
</t>
  </si>
  <si>
    <t xml:space="preserve"> 1938.3943410296336
</t>
  </si>
  <si>
    <t>current price of tb is: 100.4960938</t>
  </si>
  <si>
    <t xml:space="preserve"> current price of tb option is: 4.444939768063434</t>
  </si>
  <si>
    <t xml:space="preserve"> predicted price of tb is: 100.55305772474102
</t>
  </si>
  <si>
    <t xml:space="preserve"> 100.55305772474102
</t>
  </si>
  <si>
    <t>current price of reit is: 62.9</t>
  </si>
  <si>
    <t xml:space="preserve"> current price of reit option is: 6.011132895932342</t>
  </si>
  <si>
    <t xml:space="preserve"> predicted price of reit is: 63.548084820016285
</t>
  </si>
  <si>
    <t xml:space="preserve"> 63.548084820016285
</t>
  </si>
  <si>
    <t>value_ratio_gold_to_total is: -2.2206730291236236</t>
  </si>
  <si>
    <t xml:space="preserve"> risk_ratio_to_gold is: 0.9884142272907119</t>
  </si>
  <si>
    <t xml:space="preserve"> risk_ratio_to_gold_before is: 0.9867155742073422
</t>
  </si>
  <si>
    <t xml:space="preserve"> 0.9867155742073422
</t>
  </si>
  <si>
    <t>value_ratio_tb_to_total is: 1.2990773303260046</t>
  </si>
  <si>
    <t xml:space="preserve"> risk_ratio_tb_to_gold is: 0.006271536552800778</t>
  </si>
  <si>
    <t xml:space="preserve"> risk_ratio_tb_to_gold_before is: 0.007189625222694839
</t>
  </si>
  <si>
    <t xml:space="preserve"> 0.007189625222694839
</t>
  </si>
  <si>
    <t>value_ratio_reit_to_total is: 1.9215956987976188</t>
  </si>
  <si>
    <t xml:space="preserve"> risk_ratio_reit_to_gold is: 0.005450039674450799</t>
  </si>
  <si>
    <t xml:space="preserve"> risk_ratio_reit_to_gold_before is: 0.0062736524835777996
</t>
  </si>
  <si>
    <t xml:space="preserve"> 0.0062736524835777996
</t>
  </si>
  <si>
    <t>delta_gold is: 0.9996147603295596</t>
  </si>
  <si>
    <t xml:space="preserve"> delta_tb is: 0.9999673528904184</t>
  </si>
  <si>
    <t xml:space="preserve"> delta_reit is: 0.9989082104632825
</t>
  </si>
  <si>
    <t xml:space="preserve"> 0.9989082104632825
</t>
  </si>
  <si>
    <t>delta_gold_risk is: 1.0008550056713816</t>
  </si>
  <si>
    <t xml:space="preserve"> delta_tb_risk is: 0.9990884649256677</t>
  </si>
  <si>
    <t xml:space="preserve"> delta_reit_risk is: 0.9991815220371772
</t>
  </si>
  <si>
    <t xml:space="preserve"> 0.9991815220371772
</t>
  </si>
  <si>
    <t xml:space="preserve">collateral_ratio_tranche_gold is: 0.9030895914307092
</t>
  </si>
  <si>
    <t xml:space="preserve"> 0.9030895914307092
</t>
  </si>
  <si>
    <t xml:space="preserve">collateral_ratio_tranche_tb is: 0.3437046403094282
</t>
  </si>
  <si>
    <t xml:space="preserve"> 0.3437046403094282
</t>
  </si>
  <si>
    <t xml:space="preserve">collateral_ratio_tranche_reit is: 0.20388841135796856
</t>
  </si>
  <si>
    <t xml:space="preserve"> 0.20388841135796856
</t>
  </si>
  <si>
    <t>Total plot size is: 156968781.2809927</t>
  </si>
  <si>
    <t xml:space="preserve"> plot size of gold is: 97795431.10785156</t>
  </si>
  <si>
    <t xml:space="preserve"> plot size of TB is: 37139714.740017965</t>
  </si>
  <si>
    <t xml:space="preserve"> plot size of REIT is: 22033635.43312314
</t>
  </si>
  <si>
    <t xml:space="preserve"> 22033635.43312314
</t>
  </si>
  <si>
    <t xml:space="preserve">collateral ratio is: 1.4507908984631734
</t>
  </si>
  <si>
    <t xml:space="preserve"> 1.4507908984631734
</t>
  </si>
  <si>
    <t>S_gtbcps_0 is: 1.0001438705816927</t>
  </si>
  <si>
    <t xml:space="preserve">stdev_gtbcps is: 0.009935190383693573
</t>
  </si>
  <si>
    <t xml:space="preserve"> 0.009935190383693573
</t>
  </si>
  <si>
    <t>predicted price of GTBCPS is: 1.0001801105559405</t>
  </si>
  <si>
    <t xml:space="preserve"> actual price is: 1.0001438705816927
</t>
  </si>
  <si>
    <t xml:space="preserve"> 1.0001438705816927
</t>
  </si>
  <si>
    <t>predicted amount of GTBCPS is: 108175833.47393425</t>
  </si>
  <si>
    <t xml:space="preserve"> actual amount is: 108179753.19942039
</t>
  </si>
  <si>
    <t>plot sizes of gold is: 97795431.10785156</t>
  </si>
  <si>
    <t xml:space="preserve"> plot sizes of tb is: 37139714.740017965 </t>
  </si>
  <si>
    <t xml:space="preserve"> plot sizes of reit is: 22033635.43312314</t>
  </si>
  <si>
    <t xml:space="preserve"> plot sizes of total is: 156968781.28099266.
</t>
  </si>
  <si>
    <t xml:space="preserve"> 156968781.28099266.
</t>
  </si>
  <si>
    <t>predicted stdevs of gold is: 0.011342190601986097</t>
  </si>
  <si>
    <t xml:space="preserve"> predicted stdevs of tb is: 6.859352997126055e-05</t>
  </si>
  <si>
    <t xml:space="preserve"> predicted stdevs of reit is: 0.020321329356530776</t>
  </si>
  <si>
    <t xml:space="preserve"> predicted stdevs of GTBCPS is: 0.009935190383693573.
</t>
  </si>
  <si>
    <t xml:space="preserve"> 0.009935190383693573.
</t>
  </si>
  <si>
    <t>total_value_of_collaterals is: 156970204.06782326</t>
  </si>
  <si>
    <t xml:space="preserve"> createdtionValue_gold is: -3543.637463528581</t>
  </si>
  <si>
    <t xml:space="preserve"> createdValue_tb is: -1345.7540664320043</t>
  </si>
  <si>
    <t xml:space="preserve"> createdValue_reit is: -798.3863192222826
</t>
  </si>
  <si>
    <t xml:space="preserve"> -798.3863192222826
</t>
  </si>
  <si>
    <t>plotValue_gold_after_creation is: 97800171.87117305</t>
  </si>
  <si>
    <t xml:space="preserve"> plotValue_tb_after_creation  is: 37141208.813817054</t>
  </si>
  <si>
    <t xml:space="preserve"> plotValue_reit_after_creation  is: 22034511.160682313</t>
  </si>
  <si>
    <t xml:space="preserve">total_value_after_creation is: 156975891.84567243
</t>
  </si>
  <si>
    <t xml:space="preserve"> 156975891.84567243
</t>
  </si>
  <si>
    <t>total_amount_gtncps_before_creation is: 108179753.19942039</t>
  </si>
  <si>
    <t>creation_amount_gtbcps is: -3919.7254861444235</t>
  </si>
  <si>
    <t xml:space="preserve">total_amount_gtbcps_new is: 108175833.47393425
</t>
  </si>
  <si>
    <t xml:space="preserve"> 108175833.47393425
</t>
  </si>
  <si>
    <t>payout of tranche of gold is: 1197.1258579572504</t>
  </si>
  <si>
    <t xml:space="preserve"> payout of tranche of Treausry Bill Option is: 148.3197326618408</t>
  </si>
  <si>
    <t xml:space="preserve"> payout of tranche of Collar of REIT is: 77.34123994815683
</t>
  </si>
  <si>
    <t xml:space="preserve"> 77.34123994815683
</t>
  </si>
  <si>
    <t>Collateral size of tranche of gold is: 97800171.87117305</t>
  </si>
  <si>
    <t xml:space="preserve"> collateral size of tranche of Treausry Bill Option is: 37141208.813817054</t>
  </si>
  <si>
    <t xml:space="preserve"> collateral size of tranche of Collar of REIT is: 22034511.160682313
</t>
  </si>
  <si>
    <t xml:space="preserve"> 22034511.160682313
</t>
  </si>
  <si>
    <t>Collateral ratio of tranche of gold is: 0.90388965872052</t>
  </si>
  <si>
    <t xml:space="preserve"> collateral ratio of tranche of Treausry Bill Option is: 0.3432668257823788</t>
  </si>
  <si>
    <t xml:space="preserve"> collateral ratio of tranche of Collar of REIT is: 0.2036475641304385
</t>
  </si>
  <si>
    <t xml:space="preserve"> 0.2036475641304385
</t>
  </si>
  <si>
    <t xml:space="preserve">date is: 2020-09-11 00:00:00
</t>
  </si>
  <si>
    <t xml:space="preserve"> 2020-09-11 00</t>
  </si>
  <si>
    <t>current price of gold is: 1940.55</t>
  </si>
  <si>
    <t xml:space="preserve"> predicted price of gold is: 1944.6866613668656
</t>
  </si>
  <si>
    <t xml:space="preserve"> 1944.6866613668656
</t>
  </si>
  <si>
    <t>current price of tb is: 100.4824219</t>
  </si>
  <si>
    <t xml:space="preserve"> current price of tb option is: 4.445757063626311</t>
  </si>
  <si>
    <t xml:space="preserve"> predicted price of tb is: 100.53854025047585
</t>
  </si>
  <si>
    <t xml:space="preserve"> 100.53854025047585
</t>
  </si>
  <si>
    <t xml:space="preserve"> current price of reit option is: 6.020508359153133</t>
  </si>
  <si>
    <t xml:space="preserve"> predicted price of reit is: 63.26584335559259
</t>
  </si>
  <si>
    <t xml:space="preserve"> 63.26584335559259
</t>
  </si>
  <si>
    <t>value_ratio_gold_to_total is: 0.27440742716218836</t>
  </si>
  <si>
    <t xml:space="preserve"> risk_ratio_to_gold is: 0.9883357948437494</t>
  </si>
  <si>
    <t xml:space="preserve"> risk_ratio_to_gold_before is: 0.9884142272907119
</t>
  </si>
  <si>
    <t xml:space="preserve"> 0.9884142272907119
</t>
  </si>
  <si>
    <t>value_ratio_tb_to_total is: 0.29863407715302553</t>
  </si>
  <si>
    <t xml:space="preserve"> risk_ratio_tb_to_gold is: 0.006315628215581307</t>
  </si>
  <si>
    <t xml:space="preserve"> risk_ratio_tb_to_gold_before is: 0.006271536552800778
</t>
  </si>
  <si>
    <t xml:space="preserve"> 0.006271536552800778
</t>
  </si>
  <si>
    <t>value_ratio_reit_to_total is: 0.4269584956847861</t>
  </si>
  <si>
    <t xml:space="preserve"> risk_ratio_reit_to_gold is: 0.00548623630971846</t>
  </si>
  <si>
    <t xml:space="preserve"> risk_ratio_reit_to_gold_before is: 0.005450039674450799
</t>
  </si>
  <si>
    <t xml:space="preserve"> 0.005450039674450799
</t>
  </si>
  <si>
    <t>delta_gold is: 0.9971532662929259</t>
  </si>
  <si>
    <t xml:space="preserve"> delta_tb is: 0.9998775064052635</t>
  </si>
  <si>
    <t xml:space="preserve"> delta_reit is: 0.9994104793366182
</t>
  </si>
  <si>
    <t xml:space="preserve"> 0.9994104793366182
</t>
  </si>
  <si>
    <t>delta_gold_risk is: 0.9999605552777253</t>
  </si>
  <si>
    <t xml:space="preserve"> delta_tb_risk is: 1.0000438168637182</t>
  </si>
  <si>
    <t xml:space="preserve"> delta_reit_risk is: 1.0000360004314879
</t>
  </si>
  <si>
    <t xml:space="preserve"> 1.0000360004314879
</t>
  </si>
  <si>
    <t xml:space="preserve">collateral_ratio_tranche_gold is: 0.9013520791439981
</t>
  </si>
  <si>
    <t xml:space="preserve"> 0.9013520791439981
</t>
  </si>
  <si>
    <t xml:space="preserve">collateral_ratio_tranche_tb is: 0.3441895554296203
</t>
  </si>
  <si>
    <t xml:space="preserve"> 0.3441895554296203
</t>
  </si>
  <si>
    <t xml:space="preserve">collateral_ratio_tranche_reit is: 0.20410120464786197
</t>
  </si>
  <si>
    <t xml:space="preserve"> 0.20410120464786197
</t>
  </si>
  <si>
    <t>Total plot size is: 156679941.44003192</t>
  </si>
  <si>
    <t xml:space="preserve"> plot size of gold is: 97521760.82534975</t>
  </si>
  <si>
    <t xml:space="preserve"> plot size of TB is: 37136659.25363659</t>
  </si>
  <si>
    <t xml:space="preserve"> plot size of REIT is: 22021521.361045573
</t>
  </si>
  <si>
    <t xml:space="preserve"> 22021521.361045573
</t>
  </si>
  <si>
    <t xml:space="preserve">collateral ratio is: 1.4481212834673785
</t>
  </si>
  <si>
    <t xml:space="preserve"> 1.4481212834673785
</t>
  </si>
  <si>
    <t>S_gtbcps_0 is: 1.0001801105559405</t>
  </si>
  <si>
    <t xml:space="preserve">stdev_gtbcps is: 0.009932327903453836
</t>
  </si>
  <si>
    <t xml:space="preserve"> 0.009932327903453836
</t>
  </si>
  <si>
    <t>predicted price of GTBCPS is: 1.0001935131032829</t>
  </si>
  <si>
    <t xml:space="preserve"> actual price is: 1.0001801105559405
</t>
  </si>
  <si>
    <t xml:space="preserve"> 1.0001801105559405
</t>
  </si>
  <si>
    <t>predicted amount of GTBCPS is: 108174383.92271197</t>
  </si>
  <si>
    <t xml:space="preserve"> actual amount is: 108175833.47393425
</t>
  </si>
  <si>
    <t>plot sizes of gold is: 97521760.82534975</t>
  </si>
  <si>
    <t xml:space="preserve"> plot sizes of tb is: 37136659.25363659 </t>
  </si>
  <si>
    <t xml:space="preserve"> plot sizes of reit is: 22021521.361045573</t>
  </si>
  <si>
    <t xml:space="preserve"> plot sizes of total is: 156679941.44003192.
</t>
  </si>
  <si>
    <t xml:space="preserve"> 156679941.44003192.
</t>
  </si>
  <si>
    <t>predicted stdevs of gold is: 0.011343126245339216</t>
  </si>
  <si>
    <t xml:space="preserve"> predicted stdevs of tb is: 6.893753057458037e-05</t>
  </si>
  <si>
    <t xml:space="preserve"> predicted stdevs of reit is: 0.020318069430723652</t>
  </si>
  <si>
    <t xml:space="preserve"> predicted stdevs of GTBCPS is: 0.009932327903453836.
</t>
  </si>
  <si>
    <t xml:space="preserve"> 0.009932327903453836.
</t>
  </si>
  <si>
    <t>total_value_of_collaterals is: 156680467.48830643</t>
  </si>
  <si>
    <t xml:space="preserve"> createdtionValue_gold is: -1306.8106932137428</t>
  </si>
  <si>
    <t xml:space="preserve"> createdValue_tb is: -497.63694241265165</t>
  </si>
  <si>
    <t xml:space="preserve"> createdValue_reit is: -295.0915983321149
</t>
  </si>
  <si>
    <t xml:space="preserve"> -295.0915983321149
</t>
  </si>
  <si>
    <t>plotValue_gold_after_creation is: 97523518.83690262</t>
  </si>
  <si>
    <t xml:space="preserve"> plotValue_tb_after_creation  is: 37137211.9767167</t>
  </si>
  <si>
    <t xml:space="preserve"> plotValue_reit_after_creation  is: 22021836.21392108</t>
  </si>
  <si>
    <t xml:space="preserve">total_value_after_creation is: 156682567.0275404
</t>
  </si>
  <si>
    <t xml:space="preserve"> 156682567.0275404
</t>
  </si>
  <si>
    <t>total_amount_gtncps_before_creation is: 108175833.47393425</t>
  </si>
  <si>
    <t>creation_amount_gtbcps is: -1449.5512222796679</t>
  </si>
  <si>
    <t xml:space="preserve">total_amount_gtbcps_new is: 108174383.92271197
</t>
  </si>
  <si>
    <t xml:space="preserve"> 108174383.92271197
</t>
  </si>
  <si>
    <t>payout of tranche of gold is: 451.20085964483053</t>
  </si>
  <si>
    <t xml:space="preserve"> payout of tranche of Treausry Bill Option is: 55.08613769417268</t>
  </si>
  <si>
    <t xml:space="preserve"> payout of tranche of Collar of REIT is: 19.761277177765535
</t>
  </si>
  <si>
    <t xml:space="preserve"> 19.761277177765535
</t>
  </si>
  <si>
    <t>Collateral size of tranche of gold is: 97523518.83690262</t>
  </si>
  <si>
    <t xml:space="preserve"> collateral size of tranche of Treausry Bill Option is: 37137211.9767167</t>
  </si>
  <si>
    <t xml:space="preserve"> collateral size of tranche of Collar of REIT is: 22021836.21392108
</t>
  </si>
  <si>
    <t xml:space="preserve"> 22021836.21392108
</t>
  </si>
  <si>
    <t>Collateral ratio of tranche of gold is: 0.9013533547944591</t>
  </si>
  <si>
    <t xml:space="preserve"> collateral ratio of tranche of Treausry Bill Option is: 0.3432377235988351</t>
  </si>
  <si>
    <t xml:space="preserve"> collateral ratio of tranche of Collar of REIT is: 0.20353506709851102
</t>
  </si>
  <si>
    <t xml:space="preserve"> 0.20353506709851102
</t>
  </si>
  <si>
    <t xml:space="preserve">date is: 2020-09-14 00:00:00
</t>
  </si>
  <si>
    <t xml:space="preserve"> 2020-09-14 00</t>
  </si>
  <si>
    <t>current price of gold is: 1956.86</t>
  </si>
  <si>
    <t xml:space="preserve"> predicted price of gold is: 1954.8752009229188
</t>
  </si>
  <si>
    <t xml:space="preserve"> 1954.8752009229188
</t>
  </si>
  <si>
    <t>current price of tb is: 100.4804688</t>
  </si>
  <si>
    <t xml:space="preserve"> current price of tb option is: 4.444948314889043</t>
  </si>
  <si>
    <t xml:space="preserve"> predicted price of tb is: 100.5374238680652
</t>
  </si>
  <si>
    <t xml:space="preserve"> 100.5374238680652
</t>
  </si>
  <si>
    <t>current price of reit is: 63.6</t>
  </si>
  <si>
    <t xml:space="preserve"> current price of reit option is: 5.98737343163473</t>
  </si>
  <si>
    <t xml:space="preserve"> predicted price of reit is: 63.779129334786994
</t>
  </si>
  <si>
    <t xml:space="preserve"> 63.779129334786994
</t>
  </si>
  <si>
    <t>value_ratio_gold_to_total is: -0.2285685039128068</t>
  </si>
  <si>
    <t xml:space="preserve"> risk_ratio_to_gold is: 0.9880774618175512</t>
  </si>
  <si>
    <t xml:space="preserve"> risk_ratio_to_gold_before is: 0.9883357948437494
</t>
  </si>
  <si>
    <t xml:space="preserve"> 0.9883357948437494
</t>
  </si>
  <si>
    <t>value_ratio_tb_to_total is: 0.5184370210989416</t>
  </si>
  <si>
    <t xml:space="preserve"> risk_ratio_tb_to_gold is: 0.006428056520393418</t>
  </si>
  <si>
    <t xml:space="preserve"> risk_ratio_tb_to_gold_before is: 0.006315628215581307
</t>
  </si>
  <si>
    <t xml:space="preserve"> 0.006315628215581307
</t>
  </si>
  <si>
    <t>value_ratio_reit_to_total is: 0.7101314828138652</t>
  </si>
  <si>
    <t xml:space="preserve"> risk_ratio_reit_to_gold is: 0.005638343780365981</t>
  </si>
  <si>
    <t xml:space="preserve"> risk_ratio_reit_to_gold_before is: 0.00548623630971846
</t>
  </si>
  <si>
    <t xml:space="preserve"> 0.00548623630971846
</t>
  </si>
  <si>
    <t>delta_gold is: 1.0084048336811728</t>
  </si>
  <si>
    <t xml:space="preserve"> delta_tb is: 0.9999736786746463</t>
  </si>
  <si>
    <t xml:space="preserve"> delta_reit is: 1.0104088831280758
</t>
  </si>
  <si>
    <t xml:space="preserve"> 1.0104088831280758
</t>
  </si>
  <si>
    <t>delta_gold_risk is: 0.9998700757553789</t>
  </si>
  <si>
    <t xml:space="preserve"> delta_tb_risk is: 1.0001117227057392</t>
  </si>
  <si>
    <t xml:space="preserve"> delta_reit_risk is: 1.0001512775263892
</t>
  </si>
  <si>
    <t xml:space="preserve"> 1.0001512775263892
</t>
  </si>
  <si>
    <t xml:space="preserve">collateral_ratio_tranche_gold is: 0.9090471870985823
</t>
  </si>
  <si>
    <t xml:space="preserve"> 0.9090471870985823
</t>
  </si>
  <si>
    <t xml:space="preserve">collateral_ratio_tranche_tb is: 0.3403299305102276
</t>
  </si>
  <si>
    <t xml:space="preserve"> 0.3403299305102276
</t>
  </si>
  <si>
    <t xml:space="preserve">collateral_ratio_tranche_reit is: 0.20390871492107465
</t>
  </si>
  <si>
    <t xml:space="preserve"> 0.20390871492107465
</t>
  </si>
  <si>
    <t>Total plot size is: 157730481.20214444</t>
  </si>
  <si>
    <t xml:space="preserve"> plot size of gold is: 98343187.79272951</t>
  </si>
  <si>
    <t xml:space="preserve"> plot size of TB is: 37136234.47607753</t>
  </si>
  <si>
    <t xml:space="preserve"> plot size of REIT is: 22251058.933337413
</t>
  </si>
  <si>
    <t xml:space="preserve"> 22251058.933337413
</t>
  </si>
  <si>
    <t xml:space="preserve">collateral ratio is: 1.4578309436489032
</t>
  </si>
  <si>
    <t xml:space="preserve"> 1.4578309436489032
</t>
  </si>
  <si>
    <t>S_gtbcps_0 is: 1.0001935131032829</t>
  </si>
  <si>
    <t xml:space="preserve">stdev_gtbcps is: 0.009816413747621898
</t>
  </si>
  <si>
    <t xml:space="preserve"> 0.009816413747621898
</t>
  </si>
  <si>
    <t>predicted price of GTBCPS is: 1.0002098136113529</t>
  </si>
  <si>
    <t xml:space="preserve"> actual price is: 1.0001935131032829
</t>
  </si>
  <si>
    <t xml:space="preserve"> 1.0001935131032829
</t>
  </si>
  <si>
    <t>predicted amount of GTBCPS is: 108172620.99518007</t>
  </si>
  <si>
    <t xml:space="preserve"> actual amount is: 108174383.92271197
</t>
  </si>
  <si>
    <t>plot sizes of gold is: 98343187.79272951</t>
  </si>
  <si>
    <t xml:space="preserve"> plot sizes of tb is: 37136234.47607753 </t>
  </si>
  <si>
    <t xml:space="preserve"> plot sizes of reit is: 22251058.933337413</t>
  </si>
  <si>
    <t xml:space="preserve"> plot sizes of total is: 157730481.20214447.
</t>
  </si>
  <si>
    <t xml:space="preserve"> 157730481.20214447.
</t>
  </si>
  <si>
    <t>predicted stdevs of gold is: 0.011136988586230424</t>
  </si>
  <si>
    <t xml:space="preserve"> predicted stdevs of tb is: 6.909660729990153e-05</t>
  </si>
  <si>
    <t xml:space="preserve"> predicted stdevs of reit is: 0.020247787651373545</t>
  </si>
  <si>
    <t xml:space="preserve"> predicted stdevs of GTBCPS is: 0.009816413747621898.
</t>
  </si>
  <si>
    <t xml:space="preserve"> 0.009816413747621898.
</t>
  </si>
  <si>
    <t>total_value_of_collaterals is: 157731120.49902862</t>
  </si>
  <si>
    <t xml:space="preserve"> createdtionValue_gold is: -1602.7422407979366</t>
  </si>
  <si>
    <t xml:space="preserve"> createdValue_tb is: -605.2239557119361</t>
  </si>
  <si>
    <t xml:space="preserve"> createdValue_reit is: -362.6337612858444
</t>
  </si>
  <si>
    <t xml:space="preserve"> -362.6337612858444
</t>
  </si>
  <si>
    <t>plotValue_gold_after_creation is: 98345309.91671684</t>
  </si>
  <si>
    <t xml:space="preserve"> plotValue_tb_after_creation  is: 37136936.91873919</t>
  </si>
  <si>
    <t xml:space="preserve"> plotValue_reit_after_creation  is: 22251444.263530385</t>
  </si>
  <si>
    <t xml:space="preserve">total_value_after_creation is: 157733691.09898642
</t>
  </si>
  <si>
    <t xml:space="preserve"> 157733691.09898642
</t>
  </si>
  <si>
    <t>total_amount_gtncps_before_creation is: 108174383.92271197</t>
  </si>
  <si>
    <t>creation_amount_gtbcps is: -1762.9275318980217</t>
  </si>
  <si>
    <t xml:space="preserve">total_amount_gtbcps_new is: 108172620.99518007
</t>
  </si>
  <si>
    <t xml:space="preserve"> 108172620.99518007
</t>
  </si>
  <si>
    <t>payout of tranche of gold is: 519.3817465316881</t>
  </si>
  <si>
    <t xml:space="preserve"> payout of tranche of Treausry Bill Option is: 97.21870594998367</t>
  </si>
  <si>
    <t xml:space="preserve"> payout of tranche of Collar of REIT is: 22.696431684541558
</t>
  </si>
  <si>
    <t xml:space="preserve"> 22.696431684541558
</t>
  </si>
  <si>
    <t>Collateral size of tranche of gold is: 98345309.91671684</t>
  </si>
  <si>
    <t xml:space="preserve"> collateral size of tranche of Treausry Bill Option is: 37136936.91873919</t>
  </si>
  <si>
    <t xml:space="preserve"> collateral size of tranche of Collar of REIT is: 22251444.263530385
</t>
  </si>
  <si>
    <t xml:space="preserve"> 22251444.263530385
</t>
  </si>
  <si>
    <t>Collateral ratio of tranche of gold is: 0.9089460600095387</t>
  </si>
  <si>
    <t xml:space="preserve"> collateral ratio of tranche of Treausry Bill Option is: 0.3432341869855959</t>
  </si>
  <si>
    <t xml:space="preserve"> collateral ratio of tranche of Collar of REIT is: 0.20565660538347508
</t>
  </si>
  <si>
    <t xml:space="preserve"> 0.20565660538347508
</t>
  </si>
  <si>
    <t xml:space="preserve">date is: 2020-09-15 00:00:00
</t>
  </si>
  <si>
    <t xml:space="preserve"> 2020-09-15 00</t>
  </si>
  <si>
    <t>current price of gold is: 1954.15</t>
  </si>
  <si>
    <t xml:space="preserve"> predicted price of gold is: 1951.7602922304663
</t>
  </si>
  <si>
    <t xml:space="preserve"> 1951.7602922304663
</t>
  </si>
  <si>
    <t>current price of tb is: 100.4726563</t>
  </si>
  <si>
    <t xml:space="preserve"> current price of tb option is: 4.44495258830185</t>
  </si>
  <si>
    <t xml:space="preserve"> predicted price of tb is: 100.52960693972729
</t>
  </si>
  <si>
    <t xml:space="preserve"> 100.52960693972729
</t>
  </si>
  <si>
    <t xml:space="preserve"> current price of reit option is: 5.953447560600651</t>
  </si>
  <si>
    <t xml:space="preserve"> predicted price of reit is: 64.7206409803944
</t>
  </si>
  <si>
    <t xml:space="preserve"> 64.7206409803944
</t>
  </si>
  <si>
    <t>value_ratio_gold_to_total is: -0.2815964878947287</t>
  </si>
  <si>
    <t xml:space="preserve"> risk_ratio_to_gold is: 0.9881208916139467</t>
  </si>
  <si>
    <t xml:space="preserve"> risk_ratio_to_gold_before is: 0.9880774618175512
</t>
  </si>
  <si>
    <t xml:space="preserve"> 0.9880774618175512
</t>
  </si>
  <si>
    <t>value_ratio_tb_to_total is: 0.5304917002894843</t>
  </si>
  <si>
    <t xml:space="preserve"> risk_ratio_tb_to_gold is: 0.006376326636821338</t>
  </si>
  <si>
    <t xml:space="preserve"> risk_ratio_tb_to_gold_before is: 0.006428056520393418
</t>
  </si>
  <si>
    <t xml:space="preserve"> 0.006428056520393418
</t>
  </si>
  <si>
    <t>value_ratio_reit_to_total is: 0.7511047876052444</t>
  </si>
  <si>
    <t xml:space="preserve"> risk_ratio_reit_to_gold is: 0.0056455914167991925</t>
  </si>
  <si>
    <t xml:space="preserve"> risk_ratio_reit_to_gold_before is: 0.005638343780365981
</t>
  </si>
  <si>
    <t xml:space="preserve"> 0.005638343780365981
</t>
  </si>
  <si>
    <t>delta_gold is: 0.9986151283178154</t>
  </si>
  <si>
    <t xml:space="preserve"> delta_tb is: 0.9999255830779433</t>
  </si>
  <si>
    <t xml:space="preserve"> delta_reit is: 1.0095717670623148
</t>
  </si>
  <si>
    <t xml:space="preserve"> 1.0095717670623148
</t>
  </si>
  <si>
    <t>delta_gold_risk is: 1.0000218451228533</t>
  </si>
  <si>
    <t xml:space="preserve"> delta_tb_risk is: 0.9999486005152213</t>
  </si>
  <si>
    <t xml:space="preserve"> delta_reit_risk is: 1.0000072070008845
</t>
  </si>
  <si>
    <t xml:space="preserve"> 1.0000072070008845
</t>
  </si>
  <si>
    <t xml:space="preserve">collateral_ratio_tranche_gold is: 0.907667458243263
</t>
  </si>
  <si>
    <t xml:space="preserve"> 0.907667458243263
</t>
  </si>
  <si>
    <t xml:space="preserve">collateral_ratio_tranche_tb is: 0.34370226974860685
</t>
  </si>
  <si>
    <t xml:space="preserve"> 0.34370226974860685
</t>
  </si>
  <si>
    <t xml:space="preserve">collateral_ratio_tranche_reit is: 0.20791153696145623
</t>
  </si>
  <si>
    <t xml:space="preserve"> 0.20791153696145623
</t>
  </si>
  <si>
    <t>Total plot size is: 157807717.48895758</t>
  </si>
  <si>
    <t xml:space="preserve"> plot size of gold is: 98209114.28193751</t>
  </si>
  <si>
    <t xml:space="preserve"> plot size of TB is: 37134173.30219909</t>
  </si>
  <si>
    <t xml:space="preserve"> plot size of REIT is: 22464429.90482098
</t>
  </si>
  <si>
    <t xml:space="preserve"> 22464429.90482098
</t>
  </si>
  <si>
    <t xml:space="preserve">collateral ratio is: 1.4585448034433484
</t>
  </si>
  <si>
    <t xml:space="preserve"> 1.4585448034433484
</t>
  </si>
  <si>
    <t>S_gtbcps_0 is: 1.0002098136113529</t>
  </si>
  <si>
    <t xml:space="preserve">stdev_gtbcps is: 0.009833122588176818
</t>
  </si>
  <si>
    <t xml:space="preserve"> 0.009833122588176818
</t>
  </si>
  <si>
    <t>predicted price of GTBCPS is: 1.00020362813966</t>
  </si>
  <si>
    <t xml:space="preserve"> actual price is: 1.0002098136113529
</t>
  </si>
  <si>
    <t xml:space="preserve"> 1.0002098136113529
</t>
  </si>
  <si>
    <t>predicted amount of GTBCPS is: 108173289.9576456</t>
  </si>
  <si>
    <t xml:space="preserve"> actual amount is: 108172620.99518007
</t>
  </si>
  <si>
    <t>plot sizes of gold is: 98209114.28193751</t>
  </si>
  <si>
    <t xml:space="preserve"> plot sizes of tb is: 37134173.30219909 </t>
  </si>
  <si>
    <t xml:space="preserve"> plot sizes of reit is: 22464429.90482098</t>
  </si>
  <si>
    <t xml:space="preserve"> plot sizes of total is: 157807717.48895758.
</t>
  </si>
  <si>
    <t xml:space="preserve"> 157807717.48895758.
</t>
  </si>
  <si>
    <t>predicted stdevs of gold is: 0.011141631945289148</t>
  </si>
  <si>
    <t xml:space="preserve"> predicted stdevs of tb is: 6.85553550784723e-05</t>
  </si>
  <si>
    <t xml:space="preserve"> predicted stdevs of reit is: 0.020253666882202377</t>
  </si>
  <si>
    <t xml:space="preserve"> predicted stdevs of GTBCPS is: 0.009833122588176818.
</t>
  </si>
  <si>
    <t xml:space="preserve"> 0.009833122588176818.
</t>
  </si>
  <si>
    <t>total_value_of_collaterals is: 157807474.91202393</t>
  </si>
  <si>
    <t xml:space="preserve"> createdtionValue_gold is: 607.3410761614213</t>
  </si>
  <si>
    <t xml:space="preserve"> createdValue_tb is: 229.64397064004928</t>
  </si>
  <si>
    <t xml:space="preserve"> createdValue_reit is: 138.9238632141593
</t>
  </si>
  <si>
    <t xml:space="preserve"> 138.9238632141593
</t>
  </si>
  <si>
    <t>plotValue_gold_after_creation is: 98208314.26601328</t>
  </si>
  <si>
    <t xml:space="preserve"> plotValue_tb_after_creation  is: 37133907.32676031</t>
  </si>
  <si>
    <t xml:space="preserve"> plotValue_reit_after_creation  is: 22464277.410340328</t>
  </si>
  <si>
    <t xml:space="preserve">total_value_after_creation is: 157806499.00311393
</t>
  </si>
  <si>
    <t xml:space="preserve"> 157806499.00311393
</t>
  </si>
  <si>
    <t>total_amount_gtncps_before_creation is: 108172620.99518007</t>
  </si>
  <si>
    <t>creation_amount_gtbcps is: 668.9624655246735</t>
  </si>
  <si>
    <t xml:space="preserve">total_amount_gtbcps_new is: 108173289.9576456
</t>
  </si>
  <si>
    <t xml:space="preserve"> 108173289.9576456
</t>
  </si>
  <si>
    <t>payout of tranche of gold is: -192.67484806286438</t>
  </si>
  <si>
    <t xml:space="preserve"> payout of tranche of Treausry Bill Option is: -36.33146813956854</t>
  </si>
  <si>
    <t xml:space="preserve"> payout of tranche of Collar of REIT is: -13.570617436686781
</t>
  </si>
  <si>
    <t xml:space="preserve"> -13.570617436686781
</t>
  </si>
  <si>
    <t>Collateral size of tranche of gold is: 98208314.26601328</t>
  </si>
  <si>
    <t xml:space="preserve"> collateral size of tranche of Treausry Bill Option is: 37133907.32676031</t>
  </si>
  <si>
    <t xml:space="preserve"> collateral size of tranche of Collar of REIT is: 22464277.410340328
</t>
  </si>
  <si>
    <t xml:space="preserve"> 22464277.410340328
</t>
  </si>
  <si>
    <t>Collateral ratio of tranche of gold is: 0.9077002984459153</t>
  </si>
  <si>
    <t xml:space="preserve"> collateral ratio of tranche of Treausry Bill Option is: 0.3432139021515412</t>
  </si>
  <si>
    <t xml:space="preserve"> collateral ratio of tranche of Collar of REIT is: 0.20762836081786157
</t>
  </si>
  <si>
    <t xml:space="preserve"> 0.20762836081786157
</t>
  </si>
  <si>
    <t xml:space="preserve">date is: 2020-09-16 00:00:00
</t>
  </si>
  <si>
    <t xml:space="preserve"> 2020-09-16 00</t>
  </si>
  <si>
    <t>current price of gold is: 1959.26</t>
  </si>
  <si>
    <t xml:space="preserve"> predicted price of gold is: 1956.2860132871717
</t>
  </si>
  <si>
    <t xml:space="preserve"> 1956.2860132871717
</t>
  </si>
  <si>
    <t>current price of tb is: 100.4746094</t>
  </si>
  <si>
    <t xml:space="preserve"> current price of tb option is: 4.444141759245704</t>
  </si>
  <si>
    <t xml:space="preserve"> predicted price of tb is: 100.53239891329785
</t>
  </si>
  <si>
    <t xml:space="preserve"> 100.53239891329785
</t>
  </si>
  <si>
    <t xml:space="preserve"> current price of reit option is: 5.93728503798863</t>
  </si>
  <si>
    <t xml:space="preserve"> predicted price of reit is: 65.42464500103891
</t>
  </si>
  <si>
    <t xml:space="preserve"> 65.42464500103891
</t>
  </si>
  <si>
    <t>value_ratio_gold_to_total is: -0.384242234791675</t>
  </si>
  <si>
    <t xml:space="preserve"> risk_ratio_to_gold is: 0.9880104602930089</t>
  </si>
  <si>
    <t xml:space="preserve"> risk_ratio_to_gold_before is: 0.9881208916139467
</t>
  </si>
  <si>
    <t xml:space="preserve"> 0.9881208916139467
</t>
  </si>
  <si>
    <t>value_ratio_tb_to_total is: 0.5816542910494695</t>
  </si>
  <si>
    <t xml:space="preserve"> risk_ratio_tb_to_gold is: 0.006402219916186272</t>
  </si>
  <si>
    <t xml:space="preserve"> risk_ratio_tb_to_gold_before is: 0.006376326636821338
</t>
  </si>
  <si>
    <t xml:space="preserve"> 0.006376326636821338
</t>
  </si>
  <si>
    <t>value_ratio_reit_to_total is: 0.8025879437422054</t>
  </si>
  <si>
    <t xml:space="preserve"> risk_ratio_reit_to_gold is: 0.0057328132528305245</t>
  </si>
  <si>
    <t xml:space="preserve"> risk_ratio_reit_to_gold_before is: 0.0056455914167991925
</t>
  </si>
  <si>
    <t xml:space="preserve"> 0.0056455914167991925
</t>
  </si>
  <si>
    <t>delta_gold is: 1.0026149476754598</t>
  </si>
  <si>
    <t xml:space="preserve"> delta_tb is: 1.0000108873139217</t>
  </si>
  <si>
    <t xml:space="preserve"> delta_reit is: 1.011868990154095
</t>
  </si>
  <si>
    <t xml:space="preserve"> 1.011868990154095
</t>
  </si>
  <si>
    <t>delta_gold_risk is: 0.9999444544235697</t>
  </si>
  <si>
    <t xml:space="preserve"> delta_tb_risk is: 1.0000257292214447</t>
  </si>
  <si>
    <t xml:space="preserve"> delta_reit_risk is: 1.0000867321815714
</t>
  </si>
  <si>
    <t xml:space="preserve"> 1.0000867321815714
</t>
  </si>
  <si>
    <t xml:space="preserve">collateral_ratio_tranche_gold is: 0.910124440618028
</t>
  </si>
  <si>
    <t xml:space="preserve"> 0.910124440618028
</t>
  </si>
  <si>
    <t xml:space="preserve">collateral_ratio_tranche_tb is: 0.34231367598231677
</t>
  </si>
  <si>
    <t xml:space="preserve"> 0.34231367598231677
</t>
  </si>
  <si>
    <t xml:space="preserve">collateral_ratio_tranche_reit is: 0.20952657853073806
</t>
  </si>
  <si>
    <t xml:space="preserve"> 0.20952657853073806
</t>
  </si>
  <si>
    <t>Total plot size is: 158330341.18212306</t>
  </si>
  <si>
    <t xml:space="preserve"> plot size of gold is: 98465123.86911401</t>
  </si>
  <si>
    <t xml:space="preserve"> plot size of TB is: 37134311.61526652</t>
  </si>
  <si>
    <t xml:space="preserve"> plot size of REIT is: 22730905.697742514
</t>
  </si>
  <si>
    <t xml:space="preserve"> 22730905.697742514
</t>
  </si>
  <si>
    <t xml:space="preserve">collateral ratio is: 1.463375176025578
</t>
  </si>
  <si>
    <t xml:space="preserve"> 1.463375176025578
</t>
  </si>
  <si>
    <t>S_gtbcps_0 is: 1.00020362813966</t>
  </si>
  <si>
    <t xml:space="preserve">stdev_gtbcps is: 0.009807302460449712
</t>
  </si>
  <si>
    <t xml:space="preserve"> 0.009807302460449712
</t>
  </si>
  <si>
    <t>predicted price of GTBCPS is: 1.00018657976536</t>
  </si>
  <si>
    <t xml:space="preserve"> actual price is: 1.00020362813966
</t>
  </si>
  <si>
    <t xml:space="preserve"> 1.00020362813966
</t>
  </si>
  <si>
    <t>predicted amount of GTBCPS is: 108175133.79235981</t>
  </si>
  <si>
    <t xml:space="preserve"> actual amount is: 108173289.9576456
</t>
  </si>
  <si>
    <t>plot sizes of gold is: 98465123.86911401</t>
  </si>
  <si>
    <t xml:space="preserve"> plot sizes of tb is: 37134311.61526652 </t>
  </si>
  <si>
    <t xml:space="preserve"> plot sizes of reit is: 22730905.697742514</t>
  </si>
  <si>
    <t xml:space="preserve"> plot sizes of total is: 158330341.18212306.
</t>
  </si>
  <si>
    <t xml:space="preserve"> 158330341.18212306.
</t>
  </si>
  <si>
    <t>predicted stdevs of gold is: 0.011122335778947346</t>
  </si>
  <si>
    <t xml:space="preserve"> predicted stdevs of tb is: 6.894008602705581e-05</t>
  </si>
  <si>
    <t xml:space="preserve"> predicted stdevs of reit is: 0.020019938398637218</t>
  </si>
  <si>
    <t xml:space="preserve"> predicted stdevs of GTBCPS is: 0.009807302460449712.
</t>
  </si>
  <si>
    <t xml:space="preserve"> 0.009807302460449712.
</t>
  </si>
  <si>
    <t>total_value_of_collaterals is: 158329673.2323467</t>
  </si>
  <si>
    <t xml:space="preserve"> createdtionValue_gold is: 1678.3189589520796</t>
  </si>
  <si>
    <t xml:space="preserve"> createdValue_tb is: 632.949592206395</t>
  </si>
  <si>
    <t xml:space="preserve"> createdValue_reit is: 387.44544680254575
</t>
  </si>
  <si>
    <t xml:space="preserve"> 387.44544680254575
</t>
  </si>
  <si>
    <t>plotValue_gold_after_creation is: 98462883.89522986</t>
  </si>
  <si>
    <t xml:space="preserve"> plotValue_tb_after_creation  is: 37133610.31675673</t>
  </si>
  <si>
    <t xml:space="preserve"> plotValue_reit_after_creation  is: 22730480.306362174</t>
  </si>
  <si>
    <t xml:space="preserve">total_value_after_creation is: 158326974.51834878
</t>
  </si>
  <si>
    <t xml:space="preserve"> 158326974.51834878
</t>
  </si>
  <si>
    <t>total_amount_gtncps_before_creation is: 108173289.9576456</t>
  </si>
  <si>
    <t>creation_amount_gtbcps is: 1843.834714218974</t>
  </si>
  <si>
    <t xml:space="preserve">total_amount_gtbcps_new is: 108175133.79235981
</t>
  </si>
  <si>
    <t xml:space="preserve"> 108175133.79235981
</t>
  </si>
  <si>
    <t>payout of tranche of gold is: -561.6549252018663</t>
  </si>
  <si>
    <t xml:space="preserve"> payout of tranche of Treausry Bill Option is: -68.3489175780243</t>
  </si>
  <si>
    <t xml:space="preserve"> payout of tranche of Collar of REIT is: -37.94593353474992
</t>
  </si>
  <si>
    <t xml:space="preserve"> -37.94593353474992
</t>
  </si>
  <si>
    <t>Collateral size of tranche of gold is: 98462883.89522986</t>
  </si>
  <si>
    <t xml:space="preserve"> collateral size of tranche of Treausry Bill Option is: 37133610.31675673</t>
  </si>
  <si>
    <t xml:space="preserve"> collateral size of tranche of Collar of REIT is: 22730480.306362174
</t>
  </si>
  <si>
    <t xml:space="preserve"> 22730480.306362174
</t>
  </si>
  <si>
    <t>Collateral ratio of tranche of gold is: 0.910063068055456</t>
  </si>
  <si>
    <t xml:space="preserve"> collateral ratio of tranche of Treausry Bill Option is: 0.34321488459348837</t>
  </si>
  <si>
    <t xml:space="preserve"> collateral ratio of tranche of Collar of REIT is: 0.21009104982130475
</t>
  </si>
  <si>
    <t xml:space="preserve"> 0.21009104982130475
</t>
  </si>
  <si>
    <t xml:space="preserve">date is: 2020-09-17 00:00:00
</t>
  </si>
  <si>
    <t xml:space="preserve"> 2020-09-17 00</t>
  </si>
  <si>
    <t>current price of gold is: 1944.44</t>
  </si>
  <si>
    <t xml:space="preserve"> predicted price of gold is: 1956.188420025601
</t>
  </si>
  <si>
    <t xml:space="preserve"> 1956.188420025601
</t>
  </si>
  <si>
    <t>current price of tb is: 100.46875</t>
  </si>
  <si>
    <t xml:space="preserve"> current price of tb option is: 4.444145011465493</t>
  </si>
  <si>
    <t xml:space="preserve"> predicted price of tb is: 100.52653614317403
</t>
  </si>
  <si>
    <t xml:space="preserve"> 100.52653614317403
</t>
  </si>
  <si>
    <t>current price of reit is: 64.8</t>
  </si>
  <si>
    <t xml:space="preserve"> current price of reit option is: 5.952832243004266</t>
  </si>
  <si>
    <t xml:space="preserve"> predicted price of reit is: 65.15452744897918
</t>
  </si>
  <si>
    <t xml:space="preserve"> 65.15452744897918
</t>
  </si>
  <si>
    <t>value_ratio_gold_to_total is: 0.5208161454036199</t>
  </si>
  <si>
    <t xml:space="preserve"> risk_ratio_to_gold is: 0.98798432663439</t>
  </si>
  <si>
    <t xml:space="preserve"> risk_ratio_to_gold_before is: 0.9880104602930089
</t>
  </si>
  <si>
    <t xml:space="preserve"> 0.9880104602930089
</t>
  </si>
  <si>
    <t>value_ratio_tb_to_total is: 0.19957393638655443</t>
  </si>
  <si>
    <t xml:space="preserve"> risk_ratio_tb_to_gold is: 0.0064277829828507166</t>
  </si>
  <si>
    <t xml:space="preserve"> risk_ratio_tb_to_gold_before is: 0.006402219916186272
</t>
  </si>
  <si>
    <t xml:space="preserve"> 0.006402219916186272
</t>
  </si>
  <si>
    <t>value_ratio_reit_to_total is: 0.27960991820982567</t>
  </si>
  <si>
    <t xml:space="preserve"> risk_ratio_reit_to_gold is: 0.005734022666983741</t>
  </si>
  <si>
    <t xml:space="preserve"> risk_ratio_reit_to_gold_before is: 0.0057328132528305245
</t>
  </si>
  <si>
    <t xml:space="preserve"> 0.0057328132528305245
</t>
  </si>
  <si>
    <t>delta_gold is: 0.9924359196839624</t>
  </si>
  <si>
    <t xml:space="preserve"> delta_tb is: 0.9999441839736414</t>
  </si>
  <si>
    <t xml:space="preserve"> delta_reit is: 0.9952951812014533
</t>
  </si>
  <si>
    <t xml:space="preserve"> 0.9952951812014533
</t>
  </si>
  <si>
    <t>delta_gold_risk is: 0.999986854365638</t>
  </si>
  <si>
    <t xml:space="preserve"> delta_tb_risk is: 1.0000254004474143</t>
  </si>
  <si>
    <t xml:space="preserve"> delta_reit_risk is: 1.0000012025203289
</t>
  </si>
  <si>
    <t xml:space="preserve"> 1.0000012025203289
</t>
  </si>
  <si>
    <t xml:space="preserve">collateral_ratio_tranche_gold is: 0.9031911509366543
</t>
  </si>
  <si>
    <t xml:space="preserve"> 0.9031911509366543
</t>
  </si>
  <si>
    <t xml:space="preserve">collateral_ratio_tranche_tb is: 0.3458026899188754
</t>
  </si>
  <si>
    <t xml:space="preserve"> 0.3458026899188754
</t>
  </si>
  <si>
    <t xml:space="preserve">collateral_ratio_tranche_reit is: 0.2106960801231888
</t>
  </si>
  <si>
    <t xml:space="preserve"> 0.2106960801231888
</t>
  </si>
  <si>
    <t>Total plot size is: 157473177.91479897</t>
  </si>
  <si>
    <t xml:space="preserve"> plot size of gold is: 97718102.73329766</t>
  </si>
  <si>
    <t xml:space="preserve"> plot size of TB is: 37131537.6661845</t>
  </si>
  <si>
    <t xml:space="preserve"> plot size of REIT is: 22623537.515316807
</t>
  </si>
  <si>
    <t xml:space="preserve"> 22623537.515316807
</t>
  </si>
  <si>
    <t xml:space="preserve">collateral ratio is: 1.4554528066437031
</t>
  </si>
  <si>
    <t xml:space="preserve"> 1.4554528066437031
</t>
  </si>
  <si>
    <t>S_gtbcps_0 is: 1.00018657976536</t>
  </si>
  <si>
    <t xml:space="preserve">stdev_gtbcps is: 0.009730943887248215
</t>
  </si>
  <si>
    <t xml:space="preserve"> 0.009730943887248215
</t>
  </si>
  <si>
    <t>predicted price of GTBCPS is: 1.000226195804434</t>
  </si>
  <si>
    <t xml:space="preserve"> actual price is: 1.00018657976536
</t>
  </si>
  <si>
    <t xml:space="preserve"> 1.00018657976536
</t>
  </si>
  <si>
    <t>predicted amount of GTBCPS is: 108170849.29116884</t>
  </si>
  <si>
    <t xml:space="preserve"> actual amount is: 108175133.79235981
</t>
  </si>
  <si>
    <t>plot sizes of gold is: 97718102.73329766</t>
  </si>
  <si>
    <t xml:space="preserve"> plot sizes of tb is: 37131537.6661845 </t>
  </si>
  <si>
    <t xml:space="preserve"> plot sizes of reit is: 22623537.515316807</t>
  </si>
  <si>
    <t xml:space="preserve"> plot sizes of total is: 157473177.91479897.
</t>
  </si>
  <si>
    <t xml:space="preserve"> 157473177.91479897.
</t>
  </si>
  <si>
    <t>predicted stdevs of gold is: 0.011018708965407032</t>
  </si>
  <si>
    <t xml:space="preserve"> predicted stdevs of tb is: 6.888230771542929e-05</t>
  </si>
  <si>
    <t xml:space="preserve"> predicted stdevs of reit is: 0.020026824587242163</t>
  </si>
  <si>
    <t xml:space="preserve"> predicted stdevs of GTBCPS is: 0.009730943887248215.
</t>
  </si>
  <si>
    <t xml:space="preserve"> 0.009730943887248215.
</t>
  </si>
  <si>
    <t>total_value_of_collaterals is: 157474730.48688307</t>
  </si>
  <si>
    <t xml:space="preserve"> createdtionValue_gold is: -3870.5346860106156</t>
  </si>
  <si>
    <t xml:space="preserve"> createdValue_tb is: -1470.7364426465344</t>
  </si>
  <si>
    <t xml:space="preserve"> createdValue_reit is: -896.0901820915624
</t>
  </si>
  <si>
    <t xml:space="preserve"> -896.0901820915624
</t>
  </si>
  <si>
    <t>plotValue_gold_after_creation is: 97723302.86407444</t>
  </si>
  <si>
    <t xml:space="preserve"> plotValue_tb_after_creation  is: 37133170.08563415</t>
  </si>
  <si>
    <t xml:space="preserve"> plotValue_reit_after_creation  is: 22624494.898485247</t>
  </si>
  <si>
    <t xml:space="preserve">total_value_after_creation is: 157480967.84819382
</t>
  </si>
  <si>
    <t xml:space="preserve"> 157480967.84819382
</t>
  </si>
  <si>
    <t>total_amount_gtncps_before_creation is: 108175133.79235981</t>
  </si>
  <si>
    <t>creation_amount_gtbcps is: -4284.501190975308</t>
  </si>
  <si>
    <t xml:space="preserve">total_amount_gtbcps_new is: 108170849.29116884
</t>
  </si>
  <si>
    <t xml:space="preserve"> 108170849.29116884
</t>
  </si>
  <si>
    <t>payout of tranche of gold is: 1329.5960907639696</t>
  </si>
  <si>
    <t xml:space="preserve"> payout of tranche of Treausry Bill Option is: 161.68300700020382</t>
  </si>
  <si>
    <t xml:space="preserve"> payout of tranche of Collar of REIT is: 61.29298634734868
</t>
  </si>
  <si>
    <t xml:space="preserve"> 61.29298634734868
</t>
  </si>
  <si>
    <t>Collateral size of tranche of gold is: 97723302.86407444</t>
  </si>
  <si>
    <t xml:space="preserve"> collateral size of tranche of Treausry Bill Option is: 37133170.08563415</t>
  </si>
  <si>
    <t xml:space="preserve"> collateral size of tranche of Collar of REIT is: 22624494.898485247
</t>
  </si>
  <si>
    <t xml:space="preserve"> 22624494.898485247
</t>
  </si>
  <si>
    <t>Collateral ratio of tranche of gold is: 0.9031761721630418</t>
  </si>
  <si>
    <t xml:space="preserve"> collateral ratio of tranche of Treausry Bill Option is: 0.34319137232672847</t>
  </si>
  <si>
    <t xml:space="preserve"> collateral ratio of tranche of Collar of REIT is: 0.20909961187003837
</t>
  </si>
  <si>
    <t xml:space="preserve"> 0.20909961187003837
</t>
  </si>
  <si>
    <t xml:space="preserve">date is: 2020-09-18 00:00:00
</t>
  </si>
  <si>
    <t xml:space="preserve"> 2020-09-18 00</t>
  </si>
  <si>
    <t>current price of gold is: 1950.86</t>
  </si>
  <si>
    <t xml:space="preserve"> predicted price of gold is: 1943.4212570459497
</t>
  </si>
  <si>
    <t xml:space="preserve"> 1943.4212570459497
</t>
  </si>
  <si>
    <t>current price of tb is: 100.4570313</t>
  </si>
  <si>
    <t xml:space="preserve"> current price of tb option is: 4.443341890071712</t>
  </si>
  <si>
    <t xml:space="preserve"> predicted price of tb is: 100.51564832989655
</t>
  </si>
  <si>
    <t xml:space="preserve"> 100.51564832989655
</t>
  </si>
  <si>
    <t xml:space="preserve"> current price of reit option is: 5.9300882592807085</t>
  </si>
  <si>
    <t xml:space="preserve"> predicted price of reit is: 65.60926569356563
</t>
  </si>
  <si>
    <t xml:space="preserve"> 65.60926569356563
</t>
  </si>
  <si>
    <t>value_ratio_gold_to_total is: -2.1545524432746075</t>
  </si>
  <si>
    <t xml:space="preserve"> risk_ratio_to_gold is: 0.987852740094878</t>
  </si>
  <si>
    <t xml:space="preserve"> risk_ratio_to_gold_before is: 0.98798432663439
</t>
  </si>
  <si>
    <t xml:space="preserve"> 0.98798432663439
</t>
  </si>
  <si>
    <t>value_ratio_tb_to_total is: 1.3039443156532617</t>
  </si>
  <si>
    <t xml:space="preserve"> risk_ratio_tb_to_gold is: 0.006482661833543468</t>
  </si>
  <si>
    <t xml:space="preserve"> risk_ratio_tb_to_gold_before is: 0.0064277829828507166
</t>
  </si>
  <si>
    <t xml:space="preserve"> 0.0064277829828507166
</t>
  </si>
  <si>
    <t>value_ratio_reit_to_total is: 1.8506081276213455</t>
  </si>
  <si>
    <t xml:space="preserve"> risk_ratio_reit_to_gold is: 0.005813968435412845</t>
  </si>
  <si>
    <t xml:space="preserve"> risk_ratio_reit_to_gold_before is: 0.005734022666983741
</t>
  </si>
  <si>
    <t xml:space="preserve"> 0.005734022666983741
</t>
  </si>
  <si>
    <t>delta_gold is: 1.0033017218325069</t>
  </si>
  <si>
    <t xml:space="preserve"> delta_tb is: 0.9998806455451218</t>
  </si>
  <si>
    <t xml:space="preserve"> delta_reit is: 1.0046253415715214
</t>
  </si>
  <si>
    <t xml:space="preserve"> 1.0046253415715214
</t>
  </si>
  <si>
    <t>delta_gold_risk is: 0.9999338090659222</t>
  </si>
  <si>
    <t xml:space="preserve"> delta_tb_risk is: 1.000054528354265</t>
  </si>
  <si>
    <t xml:space="preserve"> delta_reit_risk is: 1.0000794899711327
</t>
  </si>
  <si>
    <t xml:space="preserve"> 1.0000794899711327
</t>
  </si>
  <si>
    <t xml:space="preserve">collateral_ratio_tranche_gold is: 0.9062181920778843
</t>
  </si>
  <si>
    <t xml:space="preserve"> 0.9062181920778843
</t>
  </si>
  <si>
    <t xml:space="preserve">collateral_ratio_tranche_tb is: 0.3420025033684973
</t>
  </si>
  <si>
    <t xml:space="preserve"> 0.3420025033684973
</t>
  </si>
  <si>
    <t xml:space="preserve">collateral_ratio_tranche_reit is: 0.20935882751161716
</t>
  </si>
  <si>
    <t xml:space="preserve"> 0.20935882751161716
</t>
  </si>
  <si>
    <t>Total plot size is: 157903837.01832</t>
  </si>
  <si>
    <t xml:space="preserve"> plot size of gold is: 98045958.02668543</t>
  </si>
  <si>
    <t xml:space="preserve"> plot size of TB is: 37128738.07636068</t>
  </si>
  <si>
    <t xml:space="preserve"> plot size of REIT is: 22729140.915273886
</t>
  </si>
  <si>
    <t xml:space="preserve"> 22729140.915273886
</t>
  </si>
  <si>
    <t xml:space="preserve">collateral ratio is: 1.459433192441629
</t>
  </si>
  <si>
    <t xml:space="preserve"> 1.459433192441629
</t>
  </si>
  <si>
    <t>S_gtbcps_0 is: 1.000226195804434</t>
  </si>
  <si>
    <t xml:space="preserve">stdev_gtbcps is: 0.009743370157675759
</t>
  </si>
  <si>
    <t xml:space="preserve"> 0.009743370157675759
</t>
  </si>
  <si>
    <t>predicted price of GTBCPS is: 1.0002648612303915</t>
  </si>
  <si>
    <t xml:space="preserve"> actual price is: 1.000226195804434
</t>
  </si>
  <si>
    <t xml:space="preserve"> 1.000226195804434
</t>
  </si>
  <si>
    <t>predicted amount of GTBCPS is: 108166667.92668617</t>
  </si>
  <si>
    <t xml:space="preserve"> actual amount is: 108170849.29116884
</t>
  </si>
  <si>
    <t>plot sizes of gold is: 98045958.02668543</t>
  </si>
  <si>
    <t xml:space="preserve"> plot sizes of tb is: 37128738.07636068 </t>
  </si>
  <si>
    <t xml:space="preserve"> plot sizes of reit is: 22729140.915273886</t>
  </si>
  <si>
    <t xml:space="preserve"> plot sizes of total is: 157903837.01832.
</t>
  </si>
  <si>
    <t xml:space="preserve"> 157903837.01832.
</t>
  </si>
  <si>
    <t>predicted stdevs of gold is: 0.011023924112206741</t>
  </si>
  <si>
    <t xml:space="preserve"> predicted stdevs of tb is: 6.905432353099658e-05</t>
  </si>
  <si>
    <t xml:space="preserve"> predicted stdevs of reit is: 0.02002277316142469</t>
  </si>
  <si>
    <t xml:space="preserve"> predicted stdevs of GTBCPS is: 0.009743370157675759.
</t>
  </si>
  <si>
    <t xml:space="preserve"> 0.009743370157675759.
</t>
  </si>
  <si>
    <t>total_value_of_collaterals is: 157905350.90446338</t>
  </si>
  <si>
    <t xml:space="preserve"> createdtionValue_gold is: -3790.178842964537</t>
  </si>
  <si>
    <t xml:space="preserve"> createdValue_tb is: -1435.282739870418</t>
  </si>
  <si>
    <t xml:space="preserve"> createdValue_reit is: -878.6353497167864
</t>
  </si>
  <si>
    <t xml:space="preserve"> -878.6353497167864
</t>
  </si>
  <si>
    <t>plotValue_gold_after_creation is: 98050975.01258662</t>
  </si>
  <si>
    <t xml:space="preserve"> plotValue_tb_after_creation  is: 37130404.10329471</t>
  </si>
  <si>
    <t xml:space="preserve"> plotValue_reit_after_creation  is: 22730075.885514624</t>
  </si>
  <si>
    <t xml:space="preserve">total_value_after_creation is: 157911455.00139594
</t>
  </si>
  <si>
    <t xml:space="preserve"> 157911455.00139594
</t>
  </si>
  <si>
    <t>total_amount_gtncps_before_creation is: 108170849.29116884</t>
  </si>
  <si>
    <t>creation_amount_gtbcps is: -4181.364482671022</t>
  </si>
  <si>
    <t xml:space="preserve">total_amount_gtbcps_new is: 108166667.92668617
</t>
  </si>
  <si>
    <t xml:space="preserve"> 108166667.92668617
</t>
  </si>
  <si>
    <t>payout of tranche of gold is: 1226.807058228541</t>
  </si>
  <si>
    <t xml:space="preserve"> payout of tranche of Treausry Bill Option is: 230.74419416054704</t>
  </si>
  <si>
    <t xml:space="preserve"> payout of tranche of Collar of REIT is: 56.33489102171488
</t>
  </si>
  <si>
    <t xml:space="preserve"> 56.33489102171488
</t>
  </si>
  <si>
    <t>Collateral size of tranche of gold is: 98050975.01258662</t>
  </si>
  <si>
    <t xml:space="preserve"> collateral size of tranche of Treausry Bill Option is: 37130404.10329471</t>
  </si>
  <si>
    <t xml:space="preserve"> collateral size of tranche of Collar of REIT is: 22730075.885514624
</t>
  </si>
  <si>
    <t xml:space="preserve"> 22730075.885514624
</t>
  </si>
  <si>
    <t>Collateral ratio of tranche of gold is: 0.9062054391700647</t>
  </si>
  <si>
    <t xml:space="preserve"> collateral ratio of tranche of Treausry Bill Option is: 0.3431661352951243</t>
  </si>
  <si>
    <t xml:space="preserve"> collateral ratio of tranche of Collar of REIT is: 0.21007561013602907
</t>
  </si>
  <si>
    <t xml:space="preserve"> 0.21007561013602907
</t>
  </si>
  <si>
    <t xml:space="preserve">date is: 2020-09-21 00:00:00
</t>
  </si>
  <si>
    <t xml:space="preserve"> 2020-09-21 00</t>
  </si>
  <si>
    <t>current price of gold is: 1912.51</t>
  </si>
  <si>
    <t xml:space="preserve"> predicted price of gold is: 1926.334299623479
</t>
  </si>
  <si>
    <t xml:space="preserve"> 1926.334299623479
</t>
  </si>
  <si>
    <t>current price of tb is: 100.453125</t>
  </si>
  <si>
    <t xml:space="preserve"> current price of tb option is: 4.444963271861205</t>
  </si>
  <si>
    <t xml:space="preserve"> predicted price of tb is: 100.51006456885418
</t>
  </si>
  <si>
    <t xml:space="preserve"> 100.51006456885418
</t>
  </si>
  <si>
    <t xml:space="preserve"> current price of reit option is: 5.999211590354349</t>
  </si>
  <si>
    <t xml:space="preserve"> predicted price of reit is: 64.42041067563864
</t>
  </si>
  <si>
    <t xml:space="preserve"> 64.42041067563864
</t>
  </si>
  <si>
    <t>value_ratio_gold_to_total is: 0.557525300082024</t>
  </si>
  <si>
    <t xml:space="preserve"> risk_ratio_to_gold is: 0.9879675148841432</t>
  </si>
  <si>
    <t xml:space="preserve"> risk_ratio_to_gold_before is: 0.987852740094878
</t>
  </si>
  <si>
    <t xml:space="preserve"> 0.987852740094878
</t>
  </si>
  <si>
    <t>value_ratio_tb_to_total is: 0.18155890718305526</t>
  </si>
  <si>
    <t xml:space="preserve"> risk_ratio_tb_to_gold is: 0.00647085773983197</t>
  </si>
  <si>
    <t xml:space="preserve"> risk_ratio_tb_to_gold_before is: 0.006482661833543468
</t>
  </si>
  <si>
    <t xml:space="preserve"> 0.006482661833543468
</t>
  </si>
  <si>
    <t>value_ratio_reit_to_total is: 0.26091579273492077</t>
  </si>
  <si>
    <t xml:space="preserve"> risk_ratio_reit_to_gold is: 0.005708171362423086</t>
  </si>
  <si>
    <t xml:space="preserve"> risk_ratio_reit_to_gold_before is: 0.005813968435412845
</t>
  </si>
  <si>
    <t xml:space="preserve"> 0.005813968435412845
</t>
  </si>
  <si>
    <t>delta_gold is: 0.9803420030140554</t>
  </si>
  <si>
    <t xml:space="preserve"> delta_tb is: 0.9999782182070377</t>
  </si>
  <si>
    <t xml:space="preserve"> delta_reit is: 0.9840901060111064
</t>
  </si>
  <si>
    <t xml:space="preserve"> 0.9840901060111064
</t>
  </si>
  <si>
    <t>delta_gold_risk is: 1.0000577380743303</t>
  </si>
  <si>
    <t xml:space="preserve"> delta_tb_risk is: 0.9999882719353657</t>
  </si>
  <si>
    <t xml:space="preserve"> delta_reit_risk is: 0.999894814472348
</t>
  </si>
  <si>
    <t xml:space="preserve"> 0.999894814472348
</t>
  </si>
  <si>
    <t xml:space="preserve">collateral_ratio_tranche_gold is: 0.8883399643393213
</t>
  </si>
  <si>
    <t xml:space="preserve"> 0.8883399643393213
</t>
  </si>
  <si>
    <t xml:space="preserve">collateral_ratio_tranche_tb is: 0.35004384602568667
</t>
  </si>
  <si>
    <t xml:space="preserve"> 0.35004384602568667
</t>
  </si>
  <si>
    <t xml:space="preserve">collateral_ratio_tranche_reit is: 0.2109009676779369
</t>
  </si>
  <si>
    <t xml:space="preserve"> 0.2109009676779369
</t>
  </si>
  <si>
    <t>Total plot size is: 155621527.3656568</t>
  </si>
  <si>
    <t xml:space="preserve"> plot size of gold is: 96123489.24132027</t>
  </si>
  <si>
    <t xml:space="preserve"> plot size of TB is: 37129595.33651993</t>
  </si>
  <si>
    <t xml:space="preserve"> plot size of REIT is: 22368442.78781658
</t>
  </si>
  <si>
    <t xml:space="preserve"> 22368442.78781658
</t>
  </si>
  <si>
    <t xml:space="preserve">collateral ratio is: 1.4383388446067493
</t>
  </si>
  <si>
    <t xml:space="preserve"> 1.4383388446067493
</t>
  </si>
  <si>
    <t>S_gtbcps_0 is: 1.0002648612303915</t>
  </si>
  <si>
    <t xml:space="preserve">stdev_gtbcps is: 0.009704839726984861
</t>
  </si>
  <si>
    <t xml:space="preserve"> 0.009704839726984861
</t>
  </si>
  <si>
    <t>predicted price of GTBCPS is: 1.0002777316283682</t>
  </si>
  <si>
    <t xml:space="preserve"> actual price is: 1.0002648612303915
</t>
  </si>
  <si>
    <t xml:space="preserve"> 1.0002648612303915
</t>
  </si>
  <si>
    <t>predicted amount of GTBCPS is: 108165276.1651583</t>
  </si>
  <si>
    <t xml:space="preserve"> actual amount is: 108166667.92668617
</t>
  </si>
  <si>
    <t>plot sizes of gold is: 96123489.24132027</t>
  </si>
  <si>
    <t xml:space="preserve"> plot sizes of tb is: 37129595.33651993 </t>
  </si>
  <si>
    <t xml:space="preserve"> plot sizes of reit is: 22368442.78781658</t>
  </si>
  <si>
    <t xml:space="preserve"> plot sizes of total is: 155621527.36565676.
</t>
  </si>
  <si>
    <t xml:space="preserve"> 155621527.36565676.
</t>
  </si>
  <si>
    <t>predicted stdevs of gold is: 0.011024338012852712</t>
  </si>
  <si>
    <t xml:space="preserve"> predicted stdevs of tb is: 6.91067567147466e-05</t>
  </si>
  <si>
    <t xml:space="preserve"> predicted stdevs of reit is: 0.020029031216842047</t>
  </si>
  <si>
    <t xml:space="preserve"> predicted stdevs of GTBCPS is: 0.009704839726984861.
</t>
  </si>
  <si>
    <t xml:space="preserve"> 0.009704839726984861.
</t>
  </si>
  <si>
    <t>total_value_of_collaterals is: 155622031.72058302</t>
  </si>
  <si>
    <t xml:space="preserve"> createdtionValue_gold is: -1236.8255078695054</t>
  </si>
  <si>
    <t xml:space="preserve"> createdValue_tb is: -477.746830792676</t>
  </si>
  <si>
    <t xml:space="preserve"> createdValue_reit is: -287.8147888514431
</t>
  </si>
  <si>
    <t xml:space="preserve"> -287.8147888514431
</t>
  </si>
  <si>
    <t>plotValue_gold_after_creation is: 96125156.0086553</t>
  </si>
  <si>
    <t xml:space="preserve"> plotValue_tb_after_creation  is: 37130127.370749466</t>
  </si>
  <si>
    <t xml:space="preserve"> plotValue_reit_after_creation  is: 22368750.72830577</t>
  </si>
  <si>
    <t xml:space="preserve">total_value_after_creation is: 155624034.1077105
</t>
  </si>
  <si>
    <t xml:space="preserve"> 155624034.1077105
</t>
  </si>
  <si>
    <t>total_amount_gtncps_before_creation is: 108166667.92668617</t>
  </si>
  <si>
    <t>creation_amount_gtbcps is: -1391.761527866125</t>
  </si>
  <si>
    <t xml:space="preserve">total_amount_gtbcps_new is: 108165276.1651583
</t>
  </si>
  <si>
    <t xml:space="preserve"> 108165276.1651583
</t>
  </si>
  <si>
    <t>payout of tranche of gold is: 429.9418271559736</t>
  </si>
  <si>
    <t xml:space="preserve"> payout of tranche of Treausry Bill Option is: 54.28739874639392</t>
  </si>
  <si>
    <t xml:space="preserve"> payout of tranche of Collar of REIT is: 20.12570033707691
</t>
  </si>
  <si>
    <t xml:space="preserve"> 20.12570033707691
</t>
  </si>
  <si>
    <t>Collateral size of tranche of gold is: 96125156.0086553</t>
  </si>
  <si>
    <t xml:space="preserve"> collateral size of tranche of Treausry Bill Option is: 37130127.370749466</t>
  </si>
  <si>
    <t xml:space="preserve"> collateral size of tranche of Collar of REIT is: 22368750.72830577
</t>
  </si>
  <si>
    <t xml:space="preserve"> 22368750.72830577
</t>
  </si>
  <si>
    <t>Collateral ratio of tranche of gold is: 0.8884295713927839</t>
  </si>
  <si>
    <t xml:space="preserve"> collateral ratio of tranche of Treausry Bill Option is: 0.34317242765030376</t>
  </si>
  <si>
    <t xml:space="preserve"> collateral ratio of tranche of Collar of REIT is: 0.20674150708635838
</t>
  </si>
  <si>
    <t xml:space="preserve"> 0.20674150708635838
</t>
  </si>
  <si>
    <t xml:space="preserve">date is: 2020-09-22 00:00:00
</t>
  </si>
  <si>
    <t xml:space="preserve"> 2020-09-22 00</t>
  </si>
  <si>
    <t>current price of gold is: 1900.21</t>
  </si>
  <si>
    <t xml:space="preserve"> predicted price of gold is: 1906.7414083760616
</t>
  </si>
  <si>
    <t xml:space="preserve"> 1906.7414083760616
</t>
  </si>
  <si>
    <t>current price of tb is: 100.4472656</t>
  </si>
  <si>
    <t xml:space="preserve"> current price of tb option is: 4.444966476934486</t>
  </si>
  <si>
    <t xml:space="preserve"> predicted price of tb is: 100.50420184758657
</t>
  </si>
  <si>
    <t xml:space="preserve"> 100.50420184758657
</t>
  </si>
  <si>
    <t>current price of reit is: 63.3</t>
  </si>
  <si>
    <t xml:space="preserve"> current price of reit option is: 6.028518859325374</t>
  </si>
  <si>
    <t xml:space="preserve"> predicted price of reit is: 63.9010185704342
</t>
  </si>
  <si>
    <t xml:space="preserve"> 63.9010185704342
</t>
  </si>
  <si>
    <t>value_ratio_gold_to_total is: 0.369782278596884</t>
  </si>
  <si>
    <t xml:space="preserve"> risk_ratio_to_gold is: 0.9883830759148213</t>
  </si>
  <si>
    <t xml:space="preserve"> risk_ratio_to_gold_before is: 0.9879675148841432
</t>
  </si>
  <si>
    <t xml:space="preserve"> 0.9879675148841432
</t>
  </si>
  <si>
    <t>value_ratio_tb_to_total is: 0.2548797673708998</t>
  </si>
  <si>
    <t xml:space="preserve"> risk_ratio_tb_to_gold is: 0.006271298581937695</t>
  </si>
  <si>
    <t xml:space="preserve"> risk_ratio_tb_to_gold_before is: 0.00647085773983197
</t>
  </si>
  <si>
    <t xml:space="preserve"> 0.00647085773983197
</t>
  </si>
  <si>
    <t>value_ratio_reit_to_total is: 0.37533795403221626</t>
  </si>
  <si>
    <t xml:space="preserve"> risk_ratio_reit_to_gold is: 0.005482164592678273</t>
  </si>
  <si>
    <t xml:space="preserve"> risk_ratio_reit_to_gold_before is: 0.005708171362423086
</t>
  </si>
  <si>
    <t xml:space="preserve"> 0.005708171362423086
</t>
  </si>
  <si>
    <t>delta_gold is: 0.9935686610788963</t>
  </si>
  <si>
    <t xml:space="preserve"> delta_tb is: 0.9999441725295168</t>
  </si>
  <si>
    <t xml:space="preserve"> delta_reit is: 0.9911265228454045
</t>
  </si>
  <si>
    <t xml:space="preserve"> 0.9911265228454045
</t>
  </si>
  <si>
    <t>delta_gold_risk is: 1.0002090381394901</t>
  </si>
  <si>
    <t xml:space="preserve"> delta_tb_risk is: 0.9998017238588086</t>
  </si>
  <si>
    <t xml:space="preserve"> delta_reit_risk is: 0.9997752759933941
</t>
  </si>
  <si>
    <t xml:space="preserve"> 0.9997752759933941
</t>
  </si>
  <si>
    <t xml:space="preserve">collateral_ratio_tranche_gold is: 0.8825312970112569
</t>
  </si>
  <si>
    <t xml:space="preserve"> 0.8825312970112569
</t>
  </si>
  <si>
    <t xml:space="preserve">collateral_ratio_tranche_tb is: 0.34544298270065465
</t>
  </si>
  <si>
    <t xml:space="preserve"> 0.34544298270065465
</t>
  </si>
  <si>
    <t xml:space="preserve">collateral_ratio_tranche_reit is: 0.20627970360305564
</t>
  </si>
  <si>
    <t xml:space="preserve"> 0.20627970360305564
</t>
  </si>
  <si>
    <t>Total plot size is: 154805259.1709206</t>
  </si>
  <si>
    <t xml:space="preserve"> plot size of gold is: 95506942.55151966</t>
  </si>
  <si>
    <t xml:space="preserve"> plot size of TB is: 37128054.48965964</t>
  </si>
  <si>
    <t xml:space="preserve"> plot size of REIT is: 22170262.129741304
</t>
  </si>
  <si>
    <t xml:space="preserve"> 22170262.129741304
</t>
  </si>
  <si>
    <t xml:space="preserve">collateral ratio is: 1.4307944497406884
</t>
  </si>
  <si>
    <t xml:space="preserve"> 1.4307944497406884
</t>
  </si>
  <si>
    <t>S_gtbcps_0 is: 1.0002777316283682</t>
  </si>
  <si>
    <t xml:space="preserve">stdev_gtbcps is: 0.009781448000350749
</t>
  </si>
  <si>
    <t xml:space="preserve"> 0.009781448000350749
</t>
  </si>
  <si>
    <t>predicted price of GTBCPS is: 1.0003359857673737</t>
  </si>
  <si>
    <t xml:space="preserve"> actual price is: 1.0002777316283682
</t>
  </si>
  <si>
    <t xml:space="preserve"> 1.0002777316283682
</t>
  </si>
  <si>
    <t>predicted amount of GTBCPS is: 108158977.20648547</t>
  </si>
  <si>
    <t xml:space="preserve"> actual amount is: 108165276.1651583
</t>
  </si>
  <si>
    <t>plot sizes of gold is: 95506942.55151966</t>
  </si>
  <si>
    <t xml:space="preserve"> plot sizes of tb is: 37128054.48965964 </t>
  </si>
  <si>
    <t xml:space="preserve"> plot sizes of reit is: 22170262.129741304</t>
  </si>
  <si>
    <t xml:space="preserve"> plot sizes of total is: 154805259.1709206.
</t>
  </si>
  <si>
    <t xml:space="preserve"> 154805259.1709206.
</t>
  </si>
  <si>
    <t>predicted stdevs of gold is: 0.011176599880016229</t>
  </si>
  <si>
    <t xml:space="preserve"> predicted stdevs of tb is: 6.79285455006244e-05</t>
  </si>
  <si>
    <t xml:space="preserve"> predicted stdevs of reit is: 0.020038313158437276</t>
  </si>
  <si>
    <t xml:space="preserve"> predicted stdevs of GTBCPS is: 0.009781448000350749.
</t>
  </si>
  <si>
    <t xml:space="preserve"> 0.009781448000350749.
</t>
  </si>
  <si>
    <t>total_value_of_collaterals is: 154807539.02904004</t>
  </si>
  <si>
    <t xml:space="preserve"> createdtionValue_gold is: -5562.240788269475</t>
  </si>
  <si>
    <t xml:space="preserve"> createdValue_tb is: -2162.276674555348</t>
  </si>
  <si>
    <t xml:space="preserve"> createdValue_reit is: -1291.1584965162933
</t>
  </si>
  <si>
    <t xml:space="preserve"> -1291.1584965162933
</t>
  </si>
  <si>
    <t>plotValue_gold_after_creation is: 95514408.3663842</t>
  </si>
  <si>
    <t xml:space="preserve"> plotValue_tb_after_creation  is: 37130463.271231726</t>
  </si>
  <si>
    <t xml:space="preserve"> plotValue_reit_after_creation  is: 22171683.06738345</t>
  </si>
  <si>
    <t xml:space="preserve">total_value_after_creation is: 154816554.70499936
</t>
  </si>
  <si>
    <t xml:space="preserve"> 154816554.70499936
</t>
  </si>
  <si>
    <t>total_amount_gtncps_before_creation is: 108165276.1651583</t>
  </si>
  <si>
    <t>creation_amount_gtbcps is: -6298.958672836423</t>
  </si>
  <si>
    <t xml:space="preserve">total_amount_gtbcps_new is: 108158977.20648547
</t>
  </si>
  <si>
    <t xml:space="preserve"> 108158977.20648547
</t>
  </si>
  <si>
    <t>payout of tranche of gold is: 1903.5740762654507</t>
  </si>
  <si>
    <t xml:space="preserve"> payout of tranche of Treausry Bill Option is: 246.50489753718972</t>
  </si>
  <si>
    <t xml:space="preserve"> payout of tranche of Collar of REIT is: 129.77914562901688
</t>
  </si>
  <si>
    <t xml:space="preserve"> 129.77914562901688
</t>
  </si>
  <si>
    <t>Collateral size of tranche of gold is: 95514408.3663842</t>
  </si>
  <si>
    <t xml:space="preserve"> collateral size of tranche of Treausry Bill Option is: 37130463.271231726</t>
  </si>
  <si>
    <t xml:space="preserve"> collateral size of tranche of Collar of REIT is: 22171683.06738345
</t>
  </si>
  <si>
    <t xml:space="preserve"> 22171683.06738345
</t>
  </si>
  <si>
    <t>Collateral ratio of tranche of gold is: 0.8827447314742766</t>
  </si>
  <si>
    <t xml:space="preserve"> collateral ratio of tranche of Treausry Bill Option is: 0.34315996288382533</t>
  </si>
  <si>
    <t xml:space="preserve"> collateral ratio of tranche of Collar of REIT is: 0.204910827072017
</t>
  </si>
  <si>
    <t xml:space="preserve"> 0.204910827072017
</t>
  </si>
  <si>
    <t xml:space="preserve">date is: 2020-09-23 00:00:00
</t>
  </si>
  <si>
    <t xml:space="preserve"> 2020-09-23 00</t>
  </si>
  <si>
    <t>current price of gold is: 1863.34</t>
  </si>
  <si>
    <t xml:space="preserve"> predicted price of gold is: 1873.3300702781796
</t>
  </si>
  <si>
    <t xml:space="preserve"> 1873.3300702781796
</t>
  </si>
  <si>
    <t>current price of tb is: 100.4433594</t>
  </si>
  <si>
    <t xml:space="preserve"> current price of tb option is: 4.444968613613541</t>
  </si>
  <si>
    <t xml:space="preserve"> predicted price of tb is: 100.50029343344596
</t>
  </si>
  <si>
    <t xml:space="preserve"> 100.50029343344596
</t>
  </si>
  <si>
    <t>current price of reit is: 63.15</t>
  </si>
  <si>
    <t xml:space="preserve"> current price of reit option is: 6.048256451156824</t>
  </si>
  <si>
    <t xml:space="preserve"> predicted price of reit is: 63.54943086246845
</t>
  </si>
  <si>
    <t xml:space="preserve"> 63.54943086246845
</t>
  </si>
  <si>
    <t>value_ratio_gold_to_total is: 0.4770884610457008</t>
  </si>
  <si>
    <t xml:space="preserve"> risk_ratio_to_gold is: 0.988710507612054</t>
  </si>
  <si>
    <t xml:space="preserve"> risk_ratio_to_gold_before is: 0.9883830759148213
</t>
  </si>
  <si>
    <t xml:space="preserve"> 0.9883830759148213
</t>
  </si>
  <si>
    <t>value_ratio_tb_to_total is: 0.2149940636908647</t>
  </si>
  <si>
    <t xml:space="preserve"> risk_ratio_tb_to_gold is: 0.0060946421744170086</t>
  </si>
  <si>
    <t xml:space="preserve"> risk_ratio_tb_to_gold_before is: 0.006271298581937695
</t>
  </si>
  <si>
    <t xml:space="preserve"> 0.006271298581937695
</t>
  </si>
  <si>
    <t>value_ratio_reit_to_total is: 0.3079174752634345</t>
  </si>
  <si>
    <t xml:space="preserve"> risk_ratio_reit_to_gold is: 0.005323758157154903</t>
  </si>
  <si>
    <t xml:space="preserve"> risk_ratio_reit_to_gold_before is: 0.005482164592678273
</t>
  </si>
  <si>
    <t xml:space="preserve"> 0.005482164592678273
</t>
  </si>
  <si>
    <t>delta_gold is: 0.9805968813973192</t>
  </si>
  <si>
    <t xml:space="preserve"> delta_tb is: 0.9999627802436498</t>
  </si>
  <si>
    <t xml:space="preserve"> delta_reit is: 0.9981210847958131
</t>
  </si>
  <si>
    <t xml:space="preserve"> 0.9981210847958131
</t>
  </si>
  <si>
    <t>delta_gold_risk is: 1.0001646723416624</t>
  </si>
  <si>
    <t xml:space="preserve"> delta_tb_risk is: 0.9998244445531045</t>
  </si>
  <si>
    <t xml:space="preserve"> delta_reit_risk is: 0.9998424572398181
</t>
  </si>
  <si>
    <t xml:space="preserve"> 0.9998424572398181
</t>
  </si>
  <si>
    <t xml:space="preserve">collateral_ratio_tranche_gold is: 0.8654742110886011
</t>
  </si>
  <si>
    <t xml:space="preserve"> 0.8654742110886011
</t>
  </si>
  <si>
    <t xml:space="preserve">collateral_ratio_tranche_tb is: 0.3499985049926961
</t>
  </si>
  <si>
    <t xml:space="preserve"> 0.3499985049926961
</t>
  </si>
  <si>
    <t xml:space="preserve">collateral_ratio_tranche_reit is: 0.2086056436880087
</t>
  </si>
  <si>
    <t xml:space="preserve"> 0.2086056436880087
</t>
  </si>
  <si>
    <t>Total plot size is: 152920236.61198768</t>
  </si>
  <si>
    <t xml:space="preserve"> plot size of gold is: 93661130.97258635</t>
  </si>
  <si>
    <t xml:space="preserve"> plot size of TB is: 37129081.2844356</t>
  </si>
  <si>
    <t xml:space="preserve"> plot size of REIT is: 22130024.354965728
</t>
  </si>
  <si>
    <t xml:space="preserve"> 22130024.354965728
</t>
  </si>
  <si>
    <t xml:space="preserve">collateral ratio is: 1.413372045428317
</t>
  </si>
  <si>
    <t xml:space="preserve"> 1.413372045428317
</t>
  </si>
  <si>
    <t>S_gtbcps_0 is: 1.0003359857673737</t>
  </si>
  <si>
    <t xml:space="preserve">stdev_gtbcps is: 0.009756781519285797
</t>
  </si>
  <si>
    <t xml:space="preserve"> 0.009756781519285797
</t>
  </si>
  <si>
    <t>predicted price of GTBCPS is: 1.0003467724539759</t>
  </si>
  <si>
    <t xml:space="preserve"> actual price is: 1.0003359857673737
</t>
  </si>
  <si>
    <t xml:space="preserve"> 1.0003359857673737
</t>
  </si>
  <si>
    <t>predicted amount of GTBCPS is: 108157810.93392633</t>
  </si>
  <si>
    <t xml:space="preserve"> actual amount is: 108158977.20648547
</t>
  </si>
  <si>
    <t>plot sizes of gold is: 93661130.97258635</t>
  </si>
  <si>
    <t xml:space="preserve"> plot sizes of tb is: 37129081.2844356 </t>
  </si>
  <si>
    <t xml:space="preserve"> plot sizes of reit is: 22130024.354965728</t>
  </si>
  <si>
    <t xml:space="preserve"> plot sizes of total is: 152920236.61198768.
</t>
  </si>
  <si>
    <t xml:space="preserve"> 152920236.61198768.
</t>
  </si>
  <si>
    <t>predicted stdevs of gold is: 0.01119249722282197</t>
  </si>
  <si>
    <t xml:space="preserve"> predicted stdevs of tb is: 6.598052788843207e-05</t>
  </si>
  <si>
    <t xml:space="preserve"> predicted stdevs of reit is: 0.019939318038818266</t>
  </si>
  <si>
    <t xml:space="preserve"> predicted stdevs of GTBCPS is: 0.009756781519285797.
</t>
  </si>
  <si>
    <t xml:space="preserve"> 0.009756781519285797.
</t>
  </si>
  <si>
    <t>total_value_of_collaterals is: 152920658.326088</t>
  </si>
  <si>
    <t xml:space="preserve"> createdtionValue_gold is: -1009.9577890420918</t>
  </si>
  <si>
    <t xml:space="preserve"> createdValue_tb is: -400.36575638341037</t>
  </si>
  <si>
    <t xml:space="preserve"> createdValue_reit is: -238.62964612627803
</t>
  </si>
  <si>
    <t xml:space="preserve"> -238.62964612627803
</t>
  </si>
  <si>
    <t>plotValue_gold_after_creation is: 93662498.21176124</t>
  </si>
  <si>
    <t xml:space="preserve"> plotValue_tb_after_creation  is: 37129528.92504378</t>
  </si>
  <si>
    <t xml:space="preserve"> plotValue_reit_after_creation  is: 22130280.142474577</t>
  </si>
  <si>
    <t xml:space="preserve">total_value_after_creation is: 152922307.2792796
</t>
  </si>
  <si>
    <t xml:space="preserve"> 152922307.2792796
</t>
  </si>
  <si>
    <t>total_amount_gtncps_before_creation is: 108158977.20648547</t>
  </si>
  <si>
    <t>creation_amount_gtbcps is: -1166.2725591361523</t>
  </si>
  <si>
    <t xml:space="preserve">total_amount_gtbcps_new is: 108157810.93392633
</t>
  </si>
  <si>
    <t xml:space="preserve"> 108157810.93392633
</t>
  </si>
  <si>
    <t>payout of tranche of gold is: 357.2813858326846</t>
  </si>
  <si>
    <t xml:space="preserve"> payout of tranche of Treausry Bill Option is: 47.27485179100979</t>
  </si>
  <si>
    <t xml:space="preserve"> payout of tranche of Collar of REIT is: 17.157862723406694
</t>
  </si>
  <si>
    <t xml:space="preserve"> 17.157862723406694
</t>
  </si>
  <si>
    <t>Collateral size of tranche of gold is: 93662498.21176124</t>
  </si>
  <si>
    <t xml:space="preserve"> collateral size of tranche of Treausry Bill Option is: 37129528.92504378</t>
  </si>
  <si>
    <t xml:space="preserve"> collateral size of tranche of Collar of REIT is: 22130280.142474577
</t>
  </si>
  <si>
    <t xml:space="preserve"> 22130280.142474577
</t>
  </si>
  <si>
    <t>Collateral ratio of tranche of gold is: 0.8656704446990083</t>
  </si>
  <si>
    <t xml:space="preserve"> collateral ratio of tranche of Treausry Bill Option is: 0.3431676116874199</t>
  </si>
  <si>
    <t xml:space="preserve"> collateral ratio of tranche of Collar of REIT is: 0.20453788675309947
</t>
  </si>
  <si>
    <t xml:space="preserve"> 0.20453788675309947
</t>
  </si>
  <si>
    <t xml:space="preserve">date is: 2020-09-24 00:00:00
</t>
  </si>
  <si>
    <t xml:space="preserve"> 2020-09-24 00</t>
  </si>
  <si>
    <t>current price of gold is: 1868.07</t>
  </si>
  <si>
    <t xml:space="preserve"> predicted price of gold is: 1878.894613559602
</t>
  </si>
  <si>
    <t xml:space="preserve"> 1878.894613559602
</t>
  </si>
  <si>
    <t>current price of tb is: 100.4414063</t>
  </si>
  <si>
    <t xml:space="preserve"> current price of tb option is: 4.445779169008558</t>
  </si>
  <si>
    <t xml:space="preserve"> predicted price of tb is: 100.49750174370496
</t>
  </si>
  <si>
    <t xml:space="preserve"> 100.49750174370496
</t>
  </si>
  <si>
    <t>current price of reit is: 62.8</t>
  </si>
  <si>
    <t xml:space="preserve"> current price of reit option is: 6.083060629275735</t>
  </si>
  <si>
    <t xml:space="preserve"> predicted price of reit is: 63.25013934676314
</t>
  </si>
  <si>
    <t xml:space="preserve"> 63.25013934676314
</t>
  </si>
  <si>
    <t>value_ratio_gold_to_total is: 0.4951860925983483</t>
  </si>
  <si>
    <t xml:space="preserve"> risk_ratio_to_gold is: 0.9894675587691791</t>
  </si>
  <si>
    <t xml:space="preserve"> risk_ratio_to_gold_before is: 0.988710507612054
</t>
  </si>
  <si>
    <t xml:space="preserve"> 0.988710507612054
</t>
  </si>
  <si>
    <t>value_ratio_tb_to_total is: 0.20594413708744533</t>
  </si>
  <si>
    <t xml:space="preserve"> risk_ratio_tb_to_gold is: 0.0056967403554637535</t>
  </si>
  <si>
    <t xml:space="preserve"> risk_ratio_tb_to_gold_before is: 0.0060946421744170086
</t>
  </si>
  <si>
    <t xml:space="preserve"> 0.0060946421744170086
</t>
  </si>
  <si>
    <t>value_ratio_reit_to_total is: 0.29886977031420636</t>
  </si>
  <si>
    <t xml:space="preserve"> risk_ratio_reit_to_gold is: 0.004947814018731479</t>
  </si>
  <si>
    <t xml:space="preserve"> risk_ratio_reit_to_gold_before is: 0.005323758157154903
</t>
  </si>
  <si>
    <t xml:space="preserve"> 0.005323758157154903
</t>
  </si>
  <si>
    <t>delta_gold is: 1.0025384524563419</t>
  </si>
  <si>
    <t xml:space="preserve"> delta_tb is: 0.9999891070376787</t>
  </si>
  <si>
    <t xml:space="preserve"> delta_reit is: 0.9954450323166225
</t>
  </si>
  <si>
    <t xml:space="preserve"> 0.9954450323166225
</t>
  </si>
  <si>
    <t>delta_gold_risk is: 1.0003806743888704</t>
  </si>
  <si>
    <t xml:space="preserve"> delta_tb_risk is: 0.9996045085598575</t>
  </si>
  <si>
    <t xml:space="preserve"> delta_reit_risk is: 0.999626046698516
</t>
  </si>
  <si>
    <t xml:space="preserve"> 0.999626046698516
</t>
  </si>
  <si>
    <t xml:space="preserve">collateral_ratio_tranche_gold is: 0.8675376585977285
</t>
  </si>
  <si>
    <t xml:space="preserve"> 0.8675376585977285
</t>
  </si>
  <si>
    <t xml:space="preserve">collateral_ratio_tranche_tb is: 0.34243040235083955
</t>
  </si>
  <si>
    <t xml:space="preserve"> 0.34243040235083955
</t>
  </si>
  <si>
    <t xml:space="preserve">collateral_ratio_tranche_reit is: 0.2031666620790768
</t>
  </si>
  <si>
    <t xml:space="preserve"> 0.2031666620790768
</t>
  </si>
  <si>
    <t>Total plot size is: 153058857.9164997</t>
  </si>
  <si>
    <t xml:space="preserve"> plot size of gold is: 93900256.010414</t>
  </si>
  <si>
    <t xml:space="preserve"> plot size of TB is: 37129124.47448419</t>
  </si>
  <si>
    <t xml:space="preserve"> plot size of REIT is: 22029477.431601513
</t>
  </si>
  <si>
    <t xml:space="preserve"> 22029477.431601513
</t>
  </si>
  <si>
    <t xml:space="preserve">collateral ratio is: 1.4146532589618483
</t>
  </si>
  <si>
    <t xml:space="preserve"> 1.4146532589618483
</t>
  </si>
  <si>
    <t>S_gtbcps_0 is: 1.0003467724539759</t>
  </si>
  <si>
    <t xml:space="preserve">stdev_gtbcps is: 0.009852488366192621
</t>
  </si>
  <si>
    <t xml:space="preserve"> 0.009852488366192621
</t>
  </si>
  <si>
    <t>predicted price of GTBCPS is: 1.0003631567766107</t>
  </si>
  <si>
    <t xml:space="preserve"> actual price is: 1.0003467724539759
</t>
  </si>
  <si>
    <t xml:space="preserve"> 1.0003467724539759
</t>
  </si>
  <si>
    <t>predicted amount of GTBCPS is: 108156039.48477027</t>
  </si>
  <si>
    <t xml:space="preserve"> actual amount is: 108157810.93392633
</t>
  </si>
  <si>
    <t>plot sizes of gold is: 93900256.010414</t>
  </si>
  <si>
    <t xml:space="preserve"> plot sizes of tb is: 37129124.47448419 </t>
  </si>
  <si>
    <t xml:space="preserve"> plot sizes of reit is: 22029477.431601513</t>
  </si>
  <si>
    <t xml:space="preserve"> plot sizes of total is: 153058857.9164997.
</t>
  </si>
  <si>
    <t xml:space="preserve"> 153058857.9164997.
</t>
  </si>
  <si>
    <t>predicted stdevs of gold is: 0.011379090709014944</t>
  </si>
  <si>
    <t xml:space="preserve"> predicted stdevs of tb is: 6.219676286625206e-05</t>
  </si>
  <si>
    <t xml:space="preserve"> predicted stdevs of reit is: 0.019846216335811687</t>
  </si>
  <si>
    <t xml:space="preserve"> predicted stdevs of GTBCPS is: 0.009852488366192621.
</t>
  </si>
  <si>
    <t xml:space="preserve"> 0.009852488366192621.
</t>
  </si>
  <si>
    <t>total_value_of_collaterals is: 153059497.62874347</t>
  </si>
  <si>
    <t xml:space="preserve"> createdtionValue_gold is: -1537.9669744880832</t>
  </si>
  <si>
    <t xml:space="preserve"> createdValue_tb is: -608.1263444435051</t>
  </si>
  <si>
    <t xml:space="preserve"> createdValue_reit is: -360.8135463083266
</t>
  </si>
  <si>
    <t xml:space="preserve"> -360.8135463083266
</t>
  </si>
  <si>
    <t>plotValue_gold_after_creation is: 93902295.01094083</t>
  </si>
  <si>
    <t xml:space="preserve"> plotValue_tb_after_creation  is: 37129834.61095868</t>
  </si>
  <si>
    <t xml:space="preserve"> plotValue_reit_after_creation  is: 22029874.913709186</t>
  </si>
  <si>
    <t xml:space="preserve">total_value_after_creation is: 153062004.5356087
</t>
  </si>
  <si>
    <t xml:space="preserve"> 153062004.5356087
</t>
  </si>
  <si>
    <t>total_amount_gtncps_before_creation is: 108157810.93392633</t>
  </si>
  <si>
    <t>creation_amount_gtbcps is: -1771.4491560608149</t>
  </si>
  <si>
    <t xml:space="preserve">total_amount_gtbcps_new is: 108156039.48477027
</t>
  </si>
  <si>
    <t xml:space="preserve"> 108156039.48477027
</t>
  </si>
  <si>
    <t>payout of tranche of gold is: 501.033552355841</t>
  </si>
  <si>
    <t xml:space="preserve"> payout of tranche of Treausry Bill Option is: 102.01013004677083</t>
  </si>
  <si>
    <t xml:space="preserve"> payout of tranche of Collar of REIT is: 36.66856136585725
</t>
  </si>
  <si>
    <t xml:space="preserve"> 36.66856136585725
</t>
  </si>
  <si>
    <t>Collateral size of tranche of gold is: 93902295.01094083</t>
  </si>
  <si>
    <t xml:space="preserve"> collateral size of tranche of Treausry Bill Option is: 37129834.61095868</t>
  </si>
  <si>
    <t xml:space="preserve"> collateral size of tranche of Collar of REIT is: 22029874.913709186
</t>
  </si>
  <si>
    <t xml:space="preserve"> 22029874.913709186
</t>
  </si>
  <si>
    <t>Collateral ratio of tranche of gold is: 0.8678818970653769</t>
  </si>
  <si>
    <t xml:space="preserve"> collateral ratio of tranche of Treausry Bill Option is: 0.3431685167665812</t>
  </si>
  <si>
    <t xml:space="preserve"> collateral ratio of tranche of Collar of REIT is: 0.2036087576985763
</t>
  </si>
  <si>
    <t xml:space="preserve"> 0.2036087576985763
</t>
  </si>
  <si>
    <t xml:space="preserve">date is: 2020-09-25 00:00:00
</t>
  </si>
  <si>
    <t xml:space="preserve"> 2020-09-25 00</t>
  </si>
  <si>
    <t>current price of gold is: 1861.58</t>
  </si>
  <si>
    <t xml:space="preserve"> predicted price of gold is: 1858.018182673781
</t>
  </si>
  <si>
    <t xml:space="preserve"> 1858.018182673781
</t>
  </si>
  <si>
    <t>current price of tb is: 100.4238281</t>
  </si>
  <si>
    <t xml:space="preserve"> current price of tb option is: 4.446597981909426</t>
  </si>
  <si>
    <t xml:space="preserve"> predicted price of tb is: 100.47907639734406
</t>
  </si>
  <si>
    <t xml:space="preserve"> 100.47907639734406
</t>
  </si>
  <si>
    <t>current price of reit is: 62.95</t>
  </si>
  <si>
    <t xml:space="preserve"> current price of reit option is: 6.116709478483855</t>
  </si>
  <si>
    <t xml:space="preserve"> predicted price of reit is: 63.46485530692082
</t>
  </si>
  <si>
    <t xml:space="preserve"> 63.46485530692082
</t>
  </si>
  <si>
    <t>value_ratio_gold_to_total is: -0.47041844151468737</t>
  </si>
  <si>
    <t xml:space="preserve"> risk_ratio_to_gold is: 0.9893653055057247</t>
  </si>
  <si>
    <t xml:space="preserve"> risk_ratio_to_gold_before is: 0.9894675587691791
</t>
  </si>
  <si>
    <t xml:space="preserve"> 0.9894675587691791
</t>
  </si>
  <si>
    <t>value_ratio_tb_to_total is: 0.5945705005801697</t>
  </si>
  <si>
    <t xml:space="preserve"> risk_ratio_tb_to_gold is: 0.0057516640389993655</t>
  </si>
  <si>
    <t xml:space="preserve"> risk_ratio_tb_to_gold_before is: 0.0056967403554637535
</t>
  </si>
  <si>
    <t xml:space="preserve"> 0.0056967403554637535
</t>
  </si>
  <si>
    <t>value_ratio_reit_to_total is: 0.8758479409345177</t>
  </si>
  <si>
    <t xml:space="preserve"> risk_ratio_reit_to_gold is: 0.004997342859761232</t>
  </si>
  <si>
    <t xml:space="preserve"> risk_ratio_reit_to_gold_before is: 0.004947814018731479
</t>
  </si>
  <si>
    <t xml:space="preserve"> 0.004947814018731479
</t>
  </si>
  <si>
    <t>delta_gold is: 0.9965258261200062</t>
  </si>
  <si>
    <t xml:space="preserve"> delta_tb is: 0.9998402151127976</t>
  </si>
  <si>
    <t xml:space="preserve"> delta_reit is: 1.0026660959534959
</t>
  </si>
  <si>
    <t xml:space="preserve"> 1.0026660959534959
</t>
  </si>
  <si>
    <t>delta_gold_risk is: 0.9999486026987452</t>
  </si>
  <si>
    <t xml:space="preserve"> delta_tb_risk is: 1.0000546125699048</t>
  </si>
  <si>
    <t xml:space="preserve"> delta_reit_risk is: 1.0000492849880747
</t>
  </si>
  <si>
    <t xml:space="preserve"> 1.0000492849880747
</t>
  </si>
  <si>
    <t xml:space="preserve">collateral_ratio_tranche_gold is: 0.8649111785480754
</t>
  </si>
  <si>
    <t xml:space="preserve"> 0.8649111785480754
</t>
  </si>
  <si>
    <t xml:space="preserve">collateral_ratio_tranche_tb is: 0.34429107338135456
</t>
  </si>
  <si>
    <t xml:space="preserve"> 0.34429107338135456
</t>
  </si>
  <si>
    <t xml:space="preserve">collateral_ratio_tranche_reit is: 0.2048532328210519
</t>
  </si>
  <si>
    <t xml:space="preserve"> 0.2048532328210519
</t>
  </si>
  <si>
    <t>Total plot size is: 152788572.60893852</t>
  </si>
  <si>
    <t xml:space="preserve"> plot size of gold is: 93576062.11034235</t>
  </si>
  <si>
    <t xml:space="preserve"> plot size of TB is: 37123901.82452352</t>
  </si>
  <si>
    <t xml:space="preserve"> plot size of REIT is: 22088608.674072646
</t>
  </si>
  <si>
    <t xml:space="preserve"> 22088608.674072646
</t>
  </si>
  <si>
    <t xml:space="preserve">collateral ratio is: 1.4121551350610446
</t>
  </si>
  <si>
    <t xml:space="preserve"> 1.4121551350610446
</t>
  </si>
  <si>
    <t>S_gtbcps_0 is: 1.0003631567766107</t>
  </si>
  <si>
    <t xml:space="preserve">stdev_gtbcps is: 0.00980001934213385
</t>
  </si>
  <si>
    <t xml:space="preserve"> 0.00980001934213385
</t>
  </si>
  <si>
    <t>predicted price of GTBCPS is: 1.000387957496323</t>
  </si>
  <si>
    <t xml:space="preserve"> actual price is: 1.0003631567766107
</t>
  </si>
  <si>
    <t xml:space="preserve"> 1.0003631567766107
</t>
  </si>
  <si>
    <t>predicted amount of GTBCPS is: 108153358.1773831</t>
  </si>
  <si>
    <t xml:space="preserve"> actual amount is: 108156039.48477027
</t>
  </si>
  <si>
    <t>plot sizes of gold is: 93576062.11034235</t>
  </si>
  <si>
    <t xml:space="preserve"> plot sizes of tb is: 37123901.82452352 </t>
  </si>
  <si>
    <t xml:space="preserve"> plot sizes of reit is: 22088608.674072646</t>
  </si>
  <si>
    <t xml:space="preserve"> plot sizes of total is: 152788572.60893852.
</t>
  </si>
  <si>
    <t xml:space="preserve"> 152788572.60893852.
</t>
  </si>
  <si>
    <t>predicted stdevs of gold is: 0.011354359874694221</t>
  </si>
  <si>
    <t xml:space="preserve"> predicted stdevs of tb is: 6.309431873127549e-05</t>
  </si>
  <si>
    <t xml:space="preserve"> predicted stdevs of reit is: 0.01957988305440187</t>
  </si>
  <si>
    <t xml:space="preserve"> predicted stdevs of GTBCPS is: 0.00980001934213385.
</t>
  </si>
  <si>
    <t xml:space="preserve"> 0.00980001934213385.
</t>
  </si>
  <si>
    <t>total_value_of_collaterals is: 152789540.7538959</t>
  </si>
  <si>
    <t xml:space="preserve"> createdtionValue_gold is: -2319.931560334875</t>
  </si>
  <si>
    <t xml:space="preserve"> createdValue_tb is: -920.3679762003025</t>
  </si>
  <si>
    <t xml:space="preserve"> createdValue_reit is: -547.6154317111714
</t>
  </si>
  <si>
    <t xml:space="preserve"> -547.6154317111714
</t>
  </si>
  <si>
    <t>plotValue_gold_after_creation is: 93579203.4295909</t>
  </si>
  <si>
    <t xml:space="preserve"> plotValue_tb_after_creation  is: 37124932.28140608</t>
  </si>
  <si>
    <t xml:space="preserve"> plotValue_reit_after_creation  is: 22089192.957867183</t>
  </si>
  <si>
    <t xml:space="preserve">total_value_after_creation is: 152793328.66886416
</t>
  </si>
  <si>
    <t xml:space="preserve"> 152793328.66886416
</t>
  </si>
  <si>
    <t>total_amount_gtncps_before_creation is: 108156039.48477027</t>
  </si>
  <si>
    <t>creation_amount_gtbcps is: -2681.307387173176</t>
  </si>
  <si>
    <t xml:space="preserve">total_amount_gtbcps_new is: 108153358.1773831
</t>
  </si>
  <si>
    <t xml:space="preserve"> 108153358.1773831
</t>
  </si>
  <si>
    <t>payout of tranche of gold is: 821.3876882073677</t>
  </si>
  <si>
    <t xml:space="preserve"> payout of tranche of Treausry Bill Option is: 110.08890635488225</t>
  </si>
  <si>
    <t xml:space="preserve"> payout of tranche of Collar of REIT is: 36.66836282789142
</t>
  </si>
  <si>
    <t xml:space="preserve"> 36.66836282789142
</t>
  </si>
  <si>
    <t>Collateral size of tranche of gold is: 93579203.4295909</t>
  </si>
  <si>
    <t xml:space="preserve"> collateral size of tranche of Treausry Bill Option is: 37124932.28140608</t>
  </si>
  <si>
    <t xml:space="preserve"> collateral size of tranche of Collar of REIT is: 22089192.957867183
</t>
  </si>
  <si>
    <t xml:space="preserve"> 22089192.957867183
</t>
  </si>
  <si>
    <t>Collateral ratio of tranche of gold is: 0.8648884815029823</t>
  </si>
  <si>
    <t xml:space="preserve"> collateral ratio of tranche of Treausry Bill Option is: 0.34312032086194394</t>
  </si>
  <si>
    <t xml:space="preserve"> collateral ratio of tranche of Collar of REIT is: 0.2041552808186758
</t>
  </si>
  <si>
    <t xml:space="preserve"> 0.2041552808186758
</t>
  </si>
  <si>
    <t xml:space="preserve">date is: 2020-09-28 00:00:00
</t>
  </si>
  <si>
    <t xml:space="preserve"> 2020-09-28 00</t>
  </si>
  <si>
    <t>current price of gold is: 1881.48</t>
  </si>
  <si>
    <t xml:space="preserve"> predicted price of gold is: 1884.6628616567298
</t>
  </si>
  <si>
    <t xml:space="preserve"> 1884.6628616567298
</t>
  </si>
  <si>
    <t>current price of tb is: 100.4179688</t>
  </si>
  <si>
    <t xml:space="preserve"> current price of tb option is: 4.445791800663255</t>
  </si>
  <si>
    <t xml:space="preserve"> predicted price of tb is: 100.47405115411362
</t>
  </si>
  <si>
    <t xml:space="preserve"> 100.47405115411362
</t>
  </si>
  <si>
    <t xml:space="preserve"> current price of reit option is: 6.129471455340919</t>
  </si>
  <si>
    <t xml:space="preserve"> predicted price of reit is: 63.02990149187553
</t>
  </si>
  <si>
    <t xml:space="preserve"> 63.02990149187553
</t>
  </si>
  <si>
    <t>value_ratio_gold_to_total is: 0.22266947246972577</t>
  </si>
  <si>
    <t xml:space="preserve"> risk_ratio_to_gold is: 0.9894003681680562</t>
  </si>
  <si>
    <t xml:space="preserve"> risk_ratio_to_gold_before is: 0.9893653055057247
</t>
  </si>
  <si>
    <t xml:space="preserve"> 0.9893653055057247
</t>
  </si>
  <si>
    <t>value_ratio_tb_to_total is: 0.31494612436256886</t>
  </si>
  <si>
    <t xml:space="preserve"> risk_ratio_tb_to_gold is: 0.005743842528963608</t>
  </si>
  <si>
    <t xml:space="preserve"> risk_ratio_tb_to_gold_before is: 0.0057516640389993655
</t>
  </si>
  <si>
    <t xml:space="preserve"> 0.0057516640389993655
</t>
  </si>
  <si>
    <t>value_ratio_reit_to_total is: 0.46238440316770535</t>
  </si>
  <si>
    <t xml:space="preserve"> risk_ratio_reit_to_gold is: 0.004969345148103604</t>
  </si>
  <si>
    <t xml:space="preserve"> risk_ratio_reit_to_gold_before is: 0.004997342859761232
</t>
  </si>
  <si>
    <t xml:space="preserve"> 0.004997342859761232
</t>
  </si>
  <si>
    <t>delta_gold is: 1.0106898441109167</t>
  </si>
  <si>
    <t xml:space="preserve"> delta_tb is: 0.9999364407917924</t>
  </si>
  <si>
    <t xml:space="preserve"> delta_reit is: 0.9943932753410878
</t>
  </si>
  <si>
    <t xml:space="preserve"> 0.9943932753410878
</t>
  </si>
  <si>
    <t>delta_gold_risk is: 1.0000176250496753</t>
  </si>
  <si>
    <t xml:space="preserve"> delta_tb_risk is: 0.9999922232193935</t>
  </si>
  <si>
    <t xml:space="preserve"> delta_reit_risk is: 0.9999721415067846
</t>
  </si>
  <si>
    <t xml:space="preserve"> 0.9999721415067846
</t>
  </si>
  <si>
    <t xml:space="preserve">collateral_ratio_tranche_gold is: 0.8741185981598619
</t>
  </si>
  <si>
    <t xml:space="preserve"> 0.8741185981598619
</t>
  </si>
  <si>
    <t xml:space="preserve">collateral_ratio_tranche_tb is: 0.3394722749296613
</t>
  </si>
  <si>
    <t xml:space="preserve"> 0.3394722749296613
</t>
  </si>
  <si>
    <t xml:space="preserve">collateral_ratio_tranche_reit is: 0.20086903542412032
</t>
  </si>
  <si>
    <t xml:space="preserve"> 0.20086903542412032
</t>
  </si>
  <si>
    <t>Total plot size is: 153667468.11139733</t>
  </si>
  <si>
    <t xml:space="preserve"> plot size of gold is: 94579550.52627698</t>
  </si>
  <si>
    <t xml:space="preserve"> plot size of TB is: 37122572.65010551</t>
  </si>
  <si>
    <t xml:space="preserve"> plot size of REIT is: 21965344.93501484
</t>
  </si>
  <si>
    <t xml:space="preserve"> 21965344.93501484
</t>
  </si>
  <si>
    <t xml:space="preserve">collateral ratio is: 1.4202783655866413
</t>
  </si>
  <si>
    <t xml:space="preserve"> 1.4202783655866413
</t>
  </si>
  <si>
    <t>S_gtbcps_0 is: 1.000387957496323</t>
  </si>
  <si>
    <t xml:space="preserve">stdev_gtbcps is: 0.009806269988810231
</t>
  </si>
  <si>
    <t xml:space="preserve"> 0.009806269988810231
</t>
  </si>
  <si>
    <t>predicted price of GTBCPS is: 1.000379400810238</t>
  </si>
  <si>
    <t xml:space="preserve"> actual price is: 1.000387957496323
</t>
  </si>
  <si>
    <t xml:space="preserve"> 1.000387957496323
</t>
  </si>
  <si>
    <t>predicted amount of GTBCPS is: 108154283.2607407</t>
  </si>
  <si>
    <t xml:space="preserve"> actual amount is: 108153358.1773831
</t>
  </si>
  <si>
    <t>plot sizes of gold is: 94579550.52627698</t>
  </si>
  <si>
    <t xml:space="preserve"> plot sizes of tb is: 37122572.65010551 </t>
  </si>
  <si>
    <t xml:space="preserve"> plot sizes of reit is: 21965344.93501484</t>
  </si>
  <si>
    <t xml:space="preserve"> plot sizes of total is: 153667468.11139733.
</t>
  </si>
  <si>
    <t xml:space="preserve"> 153667468.11139733.
</t>
  </si>
  <si>
    <t>predicted stdevs of gold is: 0.011362564381255432</t>
  </si>
  <si>
    <t xml:space="preserve"> predicted stdevs of tb is: 6.275409227524094e-05</t>
  </si>
  <si>
    <t xml:space="preserve"> predicted stdevs of reit is: 0.01957214224108683</t>
  </si>
  <si>
    <t xml:space="preserve"> predicted stdevs of GTBCPS is: 0.009806269988810231.
</t>
  </si>
  <si>
    <t xml:space="preserve"> 0.009806269988810231.
</t>
  </si>
  <si>
    <t>total_value_of_collaterals is: 153667133.9203916</t>
  </si>
  <si>
    <t xml:space="preserve"> createdtionValue_gold is: 808.9712405558844</t>
  </si>
  <si>
    <t xml:space="preserve"> createdValue_tb is: 317.5226977001212</t>
  </si>
  <si>
    <t xml:space="preserve"> createdValue_reit is: 187.8775680254136
</t>
  </si>
  <si>
    <t xml:space="preserve"> 187.8775680254136
</t>
  </si>
  <si>
    <t>plotValue_gold_after_creation is: 94578456.75854313</t>
  </si>
  <si>
    <t xml:space="preserve"> plotValue_tb_after_creation  is: 37122217.9834863</t>
  </si>
  <si>
    <t xml:space="preserve"> plotValue_reit_after_creation  is: 21965144.806855857</t>
  </si>
  <si>
    <t xml:space="preserve">total_value_after_creation is: 153665819.5488853
</t>
  </si>
  <si>
    <t xml:space="preserve"> 153665819.5488853
</t>
  </si>
  <si>
    <t>total_amount_gtncps_before_creation is: 108153358.1773831</t>
  </si>
  <si>
    <t>creation_amount_gtbcps is: 925.0833576023579</t>
  </si>
  <si>
    <t xml:space="preserve">total_amount_gtbcps_new is: 108154283.2607407
</t>
  </si>
  <si>
    <t xml:space="preserve"> 108154283.2607407
</t>
  </si>
  <si>
    <t>payout of tranche of gold is: -284.79649328722473</t>
  </si>
  <si>
    <t xml:space="preserve"> payout of tranche of Treausry Bill Option is: -37.14392151186173</t>
  </si>
  <si>
    <t xml:space="preserve"> payout of tranche of Collar of REIT is: -12.250590958820993
</t>
  </si>
  <si>
    <t xml:space="preserve"> -12.250590958820993
</t>
  </si>
  <si>
    <t>Collateral size of tranche of gold is: 94578456.75854313</t>
  </si>
  <si>
    <t xml:space="preserve"> collateral size of tranche of Treausry Bill Option is: 37122217.9834863</t>
  </si>
  <si>
    <t xml:space="preserve"> collateral size of tranche of Collar of REIT is: 21965144.806855857
</t>
  </si>
  <si>
    <t xml:space="preserve"> 21965144.806855857
</t>
  </si>
  <si>
    <t>Collateral ratio of tranche of gold is: 0.8741530435817652</t>
  </si>
  <si>
    <t xml:space="preserve"> collateral ratio of tranche of Treausry Bill Option is: 0.3431066751027219</t>
  </si>
  <si>
    <t xml:space="preserve"> collateral ratio of tranche of Collar of REIT is: 0.20301555812701355
</t>
  </si>
  <si>
    <t xml:space="preserve"> 0.20301555812701355
</t>
  </si>
  <si>
    <t xml:space="preserve">date is: 2020-09-29 00:00:00
</t>
  </si>
  <si>
    <t xml:space="preserve"> 2020-09-29 00</t>
  </si>
  <si>
    <t>current price of gold is: 1898.07</t>
  </si>
  <si>
    <t xml:space="preserve"> predicted price of gold is: 1886.6197922078436
</t>
  </si>
  <si>
    <t xml:space="preserve"> 1886.6197922078436
</t>
  </si>
  <si>
    <t>current price of tb is: 100.4160156</t>
  </si>
  <si>
    <t xml:space="preserve"> current price of tb option is: 4.446602129600269</t>
  </si>
  <si>
    <t xml:space="preserve"> predicted price of tb is: 100.4712595992872
</t>
  </si>
  <si>
    <t xml:space="preserve"> 100.4712595992872
</t>
  </si>
  <si>
    <t>current price of reit is: 62.25</t>
  </si>
  <si>
    <t xml:space="preserve"> current price of reit option is: 6.156284862198248</t>
  </si>
  <si>
    <t xml:space="preserve"> predicted price of reit is: 62.6506754296288
</t>
  </si>
  <si>
    <t xml:space="preserve"> 62.6506754296288
</t>
  </si>
  <si>
    <t>value_ratio_gold_to_total is: 29.254388532100617</t>
  </si>
  <si>
    <t xml:space="preserve"> risk_ratio_to_gold is: 0.9894391525387907</t>
  </si>
  <si>
    <t xml:space="preserve"> risk_ratio_to_gold_before is: 0.9894003681680562
</t>
  </si>
  <si>
    <t xml:space="preserve"> 0.9894003681680562
</t>
  </si>
  <si>
    <t>value_ratio_tb_to_total is: -11.501866005997183</t>
  </si>
  <si>
    <t xml:space="preserve"> risk_ratio_tb_to_gold is: 0.005733736602813438</t>
  </si>
  <si>
    <t xml:space="preserve"> risk_ratio_tb_to_gold_before is: 0.005743842528963608
</t>
  </si>
  <si>
    <t xml:space="preserve"> 0.005743842528963608
</t>
  </si>
  <si>
    <t>value_ratio_reit_to_total is: -16.752522526103434</t>
  </si>
  <si>
    <t xml:space="preserve"> risk_ratio_reit_to_gold is: 0.004939832796690797</t>
  </si>
  <si>
    <t xml:space="preserve"> risk_ratio_reit_to_gold_before is: 0.004969345148103604
</t>
  </si>
  <si>
    <t xml:space="preserve"> 0.004969345148103604
</t>
  </si>
  <si>
    <t>delta_gold is: 1.0088175266279737</t>
  </si>
  <si>
    <t xml:space="preserve"> delta_tb is: 0.9999891013725195</t>
  </si>
  <si>
    <t xml:space="preserve"> delta_reit is: 0.9960222962210723
</t>
  </si>
  <si>
    <t xml:space="preserve"> 0.9960222962210723
</t>
  </si>
  <si>
    <t>delta_gold_risk is: 1.0000194955079706</t>
  </si>
  <si>
    <t xml:space="preserve"> delta_tb_risk is: 0.9999899517891905</t>
  </si>
  <si>
    <t xml:space="preserve"> delta_reit_risk is: 0.9999706335804616
</t>
  </si>
  <si>
    <t xml:space="preserve"> 0.9999706335804616
</t>
  </si>
  <si>
    <t xml:space="preserve">collateral_ratio_tranche_gold is: 0.8818437193292127
</t>
  </si>
  <si>
    <t xml:space="preserve"> 0.8818437193292127
</t>
  </si>
  <si>
    <t xml:space="preserve">collateral_ratio_tranche_tb is: 0.3401074765849924
</t>
  </si>
  <si>
    <t xml:space="preserve"> 0.3401074765849924
</t>
  </si>
  <si>
    <t xml:space="preserve">collateral_ratio_tranche_reit is: 0.20044651816289039
</t>
  </si>
  <si>
    <t xml:space="preserve"> 0.20044651816289039
</t>
  </si>
  <si>
    <t>Total plot size is: 154411992.18905845</t>
  </si>
  <si>
    <t xml:space="preserve"> plot size of gold is: 95412404.81944425</t>
  </si>
  <si>
    <t xml:space="preserve"> plot size of TB is: 37121813.40226125</t>
  </si>
  <si>
    <t xml:space="preserve"> plot size of REIT is: 21877773.967352934
</t>
  </si>
  <si>
    <t xml:space="preserve"> 21877773.967352934
</t>
  </si>
  <si>
    <t xml:space="preserve">collateral ratio is: 1.4271596622797962
</t>
  </si>
  <si>
    <t xml:space="preserve"> 1.4271596622797962
</t>
  </si>
  <si>
    <t>S_gtbcps_0 is: 1.000379400810238</t>
  </si>
  <si>
    <t xml:space="preserve">stdev_gtbcps is: 0.009781212362561477
</t>
  </si>
  <si>
    <t xml:space="preserve"> 0.009781212362561477
</t>
  </si>
  <si>
    <t>predicted price of GTBCPS is: 1.0003750893370424</t>
  </si>
  <si>
    <t xml:space="preserve"> actual price is: 1.000379400810238
</t>
  </si>
  <si>
    <t xml:space="preserve"> 1.000379400810238
</t>
  </si>
  <si>
    <t>predicted amount of GTBCPS is: 108154749.39019375</t>
  </si>
  <si>
    <t xml:space="preserve"> actual amount is: 108154283.2607407
</t>
  </si>
  <si>
    <t>plot sizes of gold is: 95412404.81944425</t>
  </si>
  <si>
    <t xml:space="preserve"> plot sizes of tb is: 37121813.40226125 </t>
  </si>
  <si>
    <t xml:space="preserve"> plot sizes of reit is: 21877773.967352934</t>
  </si>
  <si>
    <t xml:space="preserve"> plot sizes of total is: 154411992.18905842.
</t>
  </si>
  <si>
    <t xml:space="preserve"> 154411992.18905842.
</t>
  </si>
  <si>
    <t>predicted stdevs of gold is: 0.011329114467857348</t>
  </si>
  <si>
    <t xml:space="preserve"> predicted stdevs of tb is: 6.29133655037534e-05</t>
  </si>
  <si>
    <t xml:space="preserve"> predicted stdevs of reit is: 0.019520403378190193</t>
  </si>
  <si>
    <t xml:space="preserve"> predicted stdevs of GTBCPS is: 0.009781212362561477.
</t>
  </si>
  <si>
    <t xml:space="preserve"> 0.009781212362561477.
</t>
  </si>
  <si>
    <t>total_value_of_collaterals is: 154411823.5343203</t>
  </si>
  <si>
    <t xml:space="preserve"> createdtionValue_gold is: 411.21139080149516</t>
  </si>
  <si>
    <t xml:space="preserve"> createdValue_tb is: 159.98892365424055</t>
  </si>
  <si>
    <t xml:space="preserve"> createdValue_reit is: 94.28963632343884
</t>
  </si>
  <si>
    <t xml:space="preserve"> 94.28963632343884
</t>
  </si>
  <si>
    <t>plotValue_gold_after_creation is: 95411849.5408566</t>
  </si>
  <si>
    <t xml:space="preserve"> plotValue_tb_after_creation  is: 37121634.889902204</t>
  </si>
  <si>
    <t xml:space="preserve"> plotValue_reit_after_creation  is: 21877673.613610715</t>
  </si>
  <si>
    <t xml:space="preserve">total_value_after_creation is: 154411158.04436952
</t>
  </si>
  <si>
    <t xml:space="preserve"> 154411158.04436952
</t>
  </si>
  <si>
    <t>total_amount_gtncps_before_creation is: 108154283.2607407</t>
  </si>
  <si>
    <t>creation_amount_gtbcps is: 466.12945304811</t>
  </si>
  <si>
    <t xml:space="preserve">total_amount_gtbcps_new is: 108154749.39019375
</t>
  </si>
  <si>
    <t xml:space="preserve"> 108154749.39019375
</t>
  </si>
  <si>
    <t>payout of tranche of gold is: -144.0671968480647</t>
  </si>
  <si>
    <t xml:space="preserve"> payout of tranche of Treausry Bill Option is: -18.52343538803059</t>
  </si>
  <si>
    <t xml:space="preserve"> payout of tranche of Collar of REIT is: -6.064105895824208
</t>
  </si>
  <si>
    <t xml:space="preserve"> -6.064105895824208
</t>
  </si>
  <si>
    <t>Collateral size of tranche of gold is: 95411849.5408566</t>
  </si>
  <si>
    <t xml:space="preserve"> collateral size of tranche of Treausry Bill Option is: 37121634.889902204</t>
  </si>
  <si>
    <t xml:space="preserve"> collateral size of tranche of Collar of REIT is: 21877673.613610715
</t>
  </si>
  <si>
    <t xml:space="preserve"> 21877673.613610715
</t>
  </si>
  <si>
    <t>Collateral ratio of tranche of gold is: 0.8818520368923659</t>
  </si>
  <si>
    <t xml:space="preserve"> collateral ratio of tranche of Treausry Bill Option is: 0.3430998298216311</t>
  </si>
  <si>
    <t xml:space="preserve"> collateral ratio of tranche of Collar of REIT is: 0.20220623676692817
</t>
  </si>
  <si>
    <t xml:space="preserve"> 0.20220623676692817
</t>
  </si>
  <si>
    <t xml:space="preserve">date is: 2020-09-30 00:00:00
</t>
  </si>
  <si>
    <t xml:space="preserve"> 2020-09-30 00</t>
  </si>
  <si>
    <t>current price of gold is: 1885.82</t>
  </si>
  <si>
    <t xml:space="preserve"> predicted price of gold is: 1885.1499638570629
</t>
  </si>
  <si>
    <t xml:space="preserve"> 1885.1499638570629
</t>
  </si>
  <si>
    <t>current price of tb is: 100.4121094</t>
  </si>
  <si>
    <t xml:space="preserve"> current price of tb option is: 4.444176449442079</t>
  </si>
  <si>
    <t xml:space="preserve"> predicted price of tb is: 100.46986296546385
</t>
  </si>
  <si>
    <t xml:space="preserve"> 100.46986296546385
</t>
  </si>
  <si>
    <t xml:space="preserve"> current price of reit option is: 6.0974953531091955</t>
  </si>
  <si>
    <t xml:space="preserve"> predicted price of reit is: 63.42163549647258
</t>
  </si>
  <si>
    <t xml:space="preserve"> 63.42163549647258
</t>
  </si>
  <si>
    <t>value_ratio_gold_to_total is: -0.0647313827337381</t>
  </si>
  <si>
    <t xml:space="preserve"> risk_ratio_to_gold is: 0.9896797430974382</t>
  </si>
  <si>
    <t xml:space="preserve"> risk_ratio_to_gold_before is: 0.9894391525387907
</t>
  </si>
  <si>
    <t xml:space="preserve"> 0.9894391525387907
</t>
  </si>
  <si>
    <t>value_ratio_tb_to_total is: 0.43492602288283533</t>
  </si>
  <si>
    <t xml:space="preserve"> risk_ratio_tb_to_gold is: 0.005568525669193247</t>
  </si>
  <si>
    <t xml:space="preserve"> risk_ratio_tb_to_gold_before is: 0.005733736602813438
</t>
  </si>
  <si>
    <t xml:space="preserve"> 0.005733736602813438
</t>
  </si>
  <si>
    <t>value_ratio_reit_to_total is: 0.6298053598509028</t>
  </si>
  <si>
    <t xml:space="preserve"> risk_ratio_reit_to_gold is: 0.0048593495849388515</t>
  </si>
  <si>
    <t xml:space="preserve"> risk_ratio_reit_to_gold_before is: 0.004939832796690797
</t>
  </si>
  <si>
    <t xml:space="preserve"> 0.004939832796690797
</t>
  </si>
  <si>
    <t>delta_gold is: 0.9935460757506309</t>
  </si>
  <si>
    <t xml:space="preserve"> delta_tb is: 0.9999396173746635</t>
  </si>
  <si>
    <t xml:space="preserve"> delta_reit is: 1.0101044880935044
</t>
  </si>
  <si>
    <t xml:space="preserve"> 1.0101044880935044
</t>
  </si>
  <si>
    <t>delta_gold_risk is: 1.000120933861355</t>
  </si>
  <si>
    <t xml:space="preserve"> delta_tb_risk is: 0.999835730941891</t>
  </si>
  <si>
    <t xml:space="preserve"> delta_reit_risk is: 0.999919912407564
</t>
  </si>
  <si>
    <t xml:space="preserve"> 0.999919912407564
</t>
  </si>
  <si>
    <t xml:space="preserve">collateral_ratio_tranche_gold is: 0.8760546859711781
</t>
  </si>
  <si>
    <t xml:space="preserve"> 0.8760546859711781
</t>
  </si>
  <si>
    <t xml:space="preserve">collateral_ratio_tranche_tb is: 0.34536443499700553
</t>
  </si>
  <si>
    <t xml:space="preserve"> 0.34536443499700553
</t>
  </si>
  <si>
    <t xml:space="preserve">collateral_ratio_tranche_reit is: 0.20559266592593628
</t>
  </si>
  <si>
    <t xml:space="preserve"> 0.20559266592593628
</t>
  </si>
  <si>
    <t>Total plot size is: 154014198.3857115</t>
  </si>
  <si>
    <t xml:space="preserve"> plot size of gold is: 94796068.69142771</t>
  </si>
  <si>
    <t xml:space="preserve"> plot size of TB is: 37119393.38813077</t>
  </si>
  <si>
    <t xml:space="preserve"> plot size of REIT is: 22098736.306153018
</t>
  </si>
  <si>
    <t xml:space="preserve"> 22098736.306153018
</t>
  </si>
  <si>
    <t xml:space="preserve">collateral ratio is: 1.423483035471261
</t>
  </si>
  <si>
    <t xml:space="preserve"> 1.423483035471261
</t>
  </si>
  <si>
    <t>S_gtbcps_0 is: 1.0003750893370424</t>
  </si>
  <si>
    <t xml:space="preserve">stdev_gtbcps is: 0.009731202216541576
</t>
  </si>
  <si>
    <t xml:space="preserve"> 0.009731202216541576
</t>
  </si>
  <si>
    <t>predicted price of GTBCPS is: 1.000320738490162</t>
  </si>
  <si>
    <t xml:space="preserve"> actual price is: 1.0003750893370424
</t>
  </si>
  <si>
    <t xml:space="preserve"> 1.0003750893370424
</t>
  </si>
  <si>
    <t>predicted amount of GTBCPS is: 108160625.807624</t>
  </si>
  <si>
    <t xml:space="preserve"> actual amount is: 108154749.39019375
</t>
  </si>
  <si>
    <t>plot sizes of gold is: 94796068.69142771</t>
  </si>
  <si>
    <t xml:space="preserve"> plot sizes of tb is: 37119393.38813077 </t>
  </si>
  <si>
    <t xml:space="preserve"> plot sizes of reit is: 22098736.306153018</t>
  </si>
  <si>
    <t xml:space="preserve"> plot sizes of total is: 154014198.3857115.
</t>
  </si>
  <si>
    <t xml:space="preserve"> 154014198.3857115.
</t>
  </si>
  <si>
    <t>predicted stdevs of gold is: 0.011227118888971571</t>
  </si>
  <si>
    <t xml:space="preserve"> predicted stdevs of tb is: 6.081660774571611e-05</t>
  </si>
  <si>
    <t xml:space="preserve"> predicted stdevs of reit is: 0.019557638668974565</t>
  </si>
  <si>
    <t xml:space="preserve"> predicted stdevs of GTBCPS is: 0.009731202216541576.
</t>
  </si>
  <si>
    <t xml:space="preserve"> 0.009731202216541576.
</t>
  </si>
  <si>
    <t>total_value_of_collaterals is: 154012072.64454374</t>
  </si>
  <si>
    <t xml:space="preserve"> createdtionValue_gold is: 5150.224140828862</t>
  </si>
  <si>
    <t xml:space="preserve"> createdValue_tb is: 2016.6957736915776</t>
  </si>
  <si>
    <t xml:space="preserve"> createdValue_reit is: 1200.6280855006037
</t>
  </si>
  <si>
    <t xml:space="preserve"> 1200.6280855006037
</t>
  </si>
  <si>
    <t>plotValue_gold_after_creation is: 94789250.06027018</t>
  </si>
  <si>
    <t xml:space="preserve"> plotValue_tb_after_creation  is: 37117040.88225878</t>
  </si>
  <si>
    <t xml:space="preserve"> plotValue_reit_after_creation  is: 22097414.154014748</t>
  </si>
  <si>
    <t xml:space="preserve">total_value_after_creation is: 154003705.0965437
</t>
  </si>
  <si>
    <t xml:space="preserve"> 154003705.0965437
</t>
  </si>
  <si>
    <t>total_amount_gtncps_before_creation is: 108154749.39019375</t>
  </si>
  <si>
    <t>creation_amount_gtbcps is: 5876.417430251837</t>
  </si>
  <si>
    <t xml:space="preserve">total_amount_gtbcps_new is: 108160625.807624
</t>
  </si>
  <si>
    <t xml:space="preserve"> 108160625.807624
</t>
  </si>
  <si>
    <t>payout of tranche of gold is: -1668.407016711716</t>
  </si>
  <si>
    <t xml:space="preserve"> payout of tranche of Treausry Bill Option is: -335.8100982993851</t>
  </si>
  <si>
    <t xml:space="preserve"> payout of tranche of Collar of REIT is: -121.52405276908912
</t>
  </si>
  <si>
    <t xml:space="preserve"> -121.52405276908912
</t>
  </si>
  <si>
    <t>Collateral size of tranche of gold is: 94789250.06027018</t>
  </si>
  <si>
    <t xml:space="preserve"> collateral size of tranche of Treausry Bill Option is: 37117040.88225878</t>
  </si>
  <si>
    <t xml:space="preserve"> collateral size of tranche of Collar of REIT is: 22097414.154014748
</t>
  </si>
  <si>
    <t xml:space="preserve"> 22097414.154014748
</t>
  </si>
  <si>
    <t>Collateral ratio of tranche of gold is: 0.8761414342111065</t>
  </si>
  <si>
    <t xml:space="preserve"> collateral ratio of tranche of Treausry Bill Option is: 0.3430745301980691</t>
  </si>
  <si>
    <t xml:space="preserve"> collateral ratio of tranche of Collar of REIT is: 0.20424742380539204
</t>
  </si>
  <si>
    <t xml:space="preserve"> 0.20424742380539204
</t>
  </si>
  <si>
    <t xml:space="preserve">date is: 2020-10-05 00:00:00
</t>
  </si>
  <si>
    <t xml:space="preserve"> 2020-10-05 00</t>
  </si>
  <si>
    <t>current price of gold is: 1913.53</t>
  </si>
  <si>
    <t xml:space="preserve"> predicted price of gold is: 1905.1800284838757
</t>
  </si>
  <si>
    <t xml:space="preserve"> 1905.1800284838757
</t>
  </si>
  <si>
    <t>current price of tb is: 100.3847656</t>
  </si>
  <si>
    <t xml:space="preserve"> current price of tb option is: 4.436909993881629</t>
  </si>
  <si>
    <t xml:space="preserve"> predicted price of tb is: 100.45003690851716
</t>
  </si>
  <si>
    <t xml:space="preserve"> 100.45003690851716
</t>
  </si>
  <si>
    <t xml:space="preserve"> current price of reit option is: 6.0257649045934585</t>
  </si>
  <si>
    <t xml:space="preserve"> predicted price of reit is: 63.37697803451622
</t>
  </si>
  <si>
    <t xml:space="preserve"> 63.37697803451622
</t>
  </si>
  <si>
    <t>value_ratio_gold_to_total is: -3.6226215939991944</t>
  </si>
  <si>
    <t xml:space="preserve"> risk_ratio_to_gold is: 0.9897472236753112</t>
  </si>
  <si>
    <t xml:space="preserve"> risk_ratio_to_gold_before is: 0.9896797430974382
</t>
  </si>
  <si>
    <t xml:space="preserve"> 0.9896797430974382
</t>
  </si>
  <si>
    <t>value_ratio_tb_to_total is: 1.9532640530179524</t>
  </si>
  <si>
    <t xml:space="preserve"> risk_ratio_tb_to_gold is: 0.005511943483765883</t>
  </si>
  <si>
    <t xml:space="preserve"> risk_ratio_tb_to_gold_before is: 0.005568525669193247
</t>
  </si>
  <si>
    <t xml:space="preserve"> 0.005568525669193247
</t>
  </si>
  <si>
    <t>value_ratio_reit_to_total is: 2.669357540981242</t>
  </si>
  <si>
    <t xml:space="preserve"> risk_ratio_reit_to_gold is: 0.004847041193772591</t>
  </si>
  <si>
    <t xml:space="preserve"> risk_ratio_reit_to_gold_before is: 0.0048593495849388515
</t>
  </si>
  <si>
    <t xml:space="preserve"> 0.0048593495849388515
</t>
  </si>
  <si>
    <t>delta_gold is: 1.0146938732222588</t>
  </si>
  <si>
    <t xml:space="preserve"> delta_tb is: 0.9996699267451628</t>
  </si>
  <si>
    <t xml:space="preserve"> delta_reit is: 1.0025799712503796
</t>
  </si>
  <si>
    <t xml:space="preserve"> 1.0025799712503796
</t>
  </si>
  <si>
    <t>delta_gold_risk is: 1.0000339152962214</t>
  </si>
  <si>
    <t xml:space="preserve"> delta_tb_risk is: 0.9999437311491131</t>
  </si>
  <si>
    <t xml:space="preserve"> delta_reit_risk is: 0.9999877511303733
</t>
  </si>
  <si>
    <t xml:space="preserve"> 0.9999877511303733
</t>
  </si>
  <si>
    <t xml:space="preserve">collateral_ratio_tranche_gold is: 0.8889851951739417
</t>
  </si>
  <si>
    <t xml:space="preserve"> 0.8889851951739417
</t>
  </si>
  <si>
    <t xml:space="preserve">collateral_ratio_tranche_tb is: 0.338013856835185
</t>
  </si>
  <si>
    <t xml:space="preserve"> 0.338013856835185
</t>
  </si>
  <si>
    <t xml:space="preserve">collateral_ratio_tranche_reit is: 0.20181149209253316
</t>
  </si>
  <si>
    <t xml:space="preserve"> 0.20181149209253316
</t>
  </si>
  <si>
    <t>Total plot size is: 155441285.67049345</t>
  </si>
  <si>
    <t xml:space="preserve"> plot size of gold is: 96182071.28348877</t>
  </si>
  <si>
    <t xml:space="preserve"> plot size of TB is: 37104789.539764844</t>
  </si>
  <si>
    <t xml:space="preserve"> plot size of REIT is: 22154424.847239837
</t>
  </si>
  <si>
    <t xml:space="preserve"> 22154424.847239837
</t>
  </si>
  <si>
    <t xml:space="preserve">collateral ratio is: 1.4366729527731474
</t>
  </si>
  <si>
    <t xml:space="preserve"> 1.4366729527731474
</t>
  </si>
  <si>
    <t>S_gtbcps_0 is: 1.000320738490162</t>
  </si>
  <si>
    <t xml:space="preserve">stdev_gtbcps is: 0.009743370627789816
</t>
  </si>
  <si>
    <t xml:space="preserve"> 0.009743370627789816
</t>
  </si>
  <si>
    <t>predicted price of GTBCPS is: 1.0002794239245265</t>
  </si>
  <si>
    <t xml:space="preserve"> actual price is: 1.000320738490162
</t>
  </si>
  <si>
    <t xml:space="preserve"> 1.000320738490162
</t>
  </si>
  <si>
    <t>predicted amount of GTBCPS is: 108165093.16861054</t>
  </si>
  <si>
    <t xml:space="preserve"> actual amount is: 108160625.807624
</t>
  </si>
  <si>
    <t>plot sizes of gold is: 96182071.28348877</t>
  </si>
  <si>
    <t xml:space="preserve"> plot sizes of tb is: 37104789.539764844 </t>
  </si>
  <si>
    <t xml:space="preserve"> plot sizes of reit is: 22154424.847239837</t>
  </si>
  <si>
    <t xml:space="preserve"> plot sizes of total is: 155441285.67049342.
</t>
  </si>
  <si>
    <t xml:space="preserve"> 155441285.67049342.
</t>
  </si>
  <si>
    <t>predicted stdevs of gold is: 0.011217168741713582</t>
  </si>
  <si>
    <t xml:space="preserve"> predicted stdevs of tb is: 6.018842208866965e-05</t>
  </si>
  <si>
    <t xml:space="preserve"> predicted stdevs of reit is: 0.019562604666445195</t>
  </si>
  <si>
    <t xml:space="preserve"> predicted stdevs of GTBCPS is: 0.009743370627789816.
</t>
  </si>
  <si>
    <t xml:space="preserve"> 0.009743370627789816.
</t>
  </si>
  <si>
    <t>total_value_of_collaterals is: 155439670.1960771</t>
  </si>
  <si>
    <t xml:space="preserve"> createdtionValue_gold is: 3972.389278439092</t>
  </si>
  <si>
    <t xml:space="preserve"> createdValue_tb is: 1532.469685411378</t>
  </si>
  <si>
    <t xml:space="preserve"> createdValue_reit is: 915.0043955146958
</t>
  </si>
  <si>
    <t xml:space="preserve"> 915.0043955146958
</t>
  </si>
  <si>
    <t>plotValue_gold_after_creation is: 96176716.32121523</t>
  </si>
  <si>
    <t xml:space="preserve"> plotValue_tb_after_creation  is: 37103086.297369756</t>
  </si>
  <si>
    <t xml:space="preserve"> plotValue_reit_after_creation  is: 22153447.71413274</t>
  </si>
  <si>
    <t xml:space="preserve">total_value_after_creation is: 155433250.33271772
</t>
  </si>
  <si>
    <t xml:space="preserve"> 155433250.33271772
</t>
  </si>
  <si>
    <t>total_amount_gtncps_before_creation is: 108160625.807624</t>
  </si>
  <si>
    <t>creation_amount_gtbcps is: 4467.360986545682</t>
  </si>
  <si>
    <t xml:space="preserve">total_amount_gtbcps_new is: 108165093.16861054
</t>
  </si>
  <si>
    <t xml:space="preserve"> 108165093.16861054
</t>
  </si>
  <si>
    <t>payout of tranche of gold is: -1382.5729951022572</t>
  </si>
  <si>
    <t xml:space="preserve"> payout of tranche of Treausry Bill Option is: -170.77270967856344</t>
  </si>
  <si>
    <t xml:space="preserve"> payout of tranche of Collar of REIT is: -62.12871158007451
</t>
  </si>
  <si>
    <t xml:space="preserve"> -62.12871158007451
</t>
  </si>
  <si>
    <t>Collateral size of tranche of gold is: 96176716.32121523</t>
  </si>
  <si>
    <t xml:space="preserve"> collateral size of tranche of Treausry Bill Option is: 37103086.297369756</t>
  </si>
  <si>
    <t xml:space="preserve"> collateral size of tranche of Collar of REIT is: 22153447.71413274
</t>
  </si>
  <si>
    <t xml:space="preserve"> 22153447.71413274
</t>
  </si>
  <si>
    <t>Collateral ratio of tranche of gold is: 0.8889542662582973</t>
  </si>
  <si>
    <t xml:space="preserve"> collateral ratio of tranche of Treausry Bill Option is: 0.34294107884946623</t>
  </si>
  <si>
    <t xml:space="preserve"> collateral ratio of tranche of Collar of REIT is: 0.20476267657169261
</t>
  </si>
  <si>
    <t xml:space="preserve"> 0.20476267657169261
</t>
  </si>
  <si>
    <t xml:space="preserve">date is: 2020-10-06 00:00:00
</t>
  </si>
  <si>
    <t xml:space="preserve"> 2020-10-06 00</t>
  </si>
  <si>
    <t>current price of gold is: 1878.18</t>
  </si>
  <si>
    <t xml:space="preserve"> predicted price of gold is: 1874.8101166573324
</t>
  </si>
  <si>
    <t xml:space="preserve"> 1874.8101166573324
</t>
  </si>
  <si>
    <t>current price of tb is: 100.3828125</t>
  </si>
  <si>
    <t xml:space="preserve"> current price of tb option is: 4.438529373981912</t>
  </si>
  <si>
    <t xml:space="preserve"> predicted price of tb is: 100.44640841783156
</t>
  </si>
  <si>
    <t xml:space="preserve"> 100.44640841783156
</t>
  </si>
  <si>
    <t>current price of reit is: 62.5</t>
  </si>
  <si>
    <t xml:space="preserve"> current price of reit option is: 6.072141099327936</t>
  </si>
  <si>
    <t xml:space="preserve"> predicted price of reit is: 62.8311607100668
</t>
  </si>
  <si>
    <t xml:space="preserve"> 62.8311607100668
</t>
  </si>
  <si>
    <t>value_ratio_gold_to_total is: -0.4471984306173455</t>
  </si>
  <si>
    <t xml:space="preserve"> risk_ratio_to_gold is: 0.9898769469337921</t>
  </si>
  <si>
    <t xml:space="preserve"> risk_ratio_to_gold_before is: 0.9897472236753112
</t>
  </si>
  <si>
    <t xml:space="preserve"> 0.9897472236753112
</t>
  </si>
  <si>
    <t>value_ratio_tb_to_total is: 0.5974519472083096</t>
  </si>
  <si>
    <t xml:space="preserve"> risk_ratio_tb_to_gold is: 0.005479133183268763</t>
  </si>
  <si>
    <t xml:space="preserve"> risk_ratio_tb_to_gold_before is: 0.005511943483765883
</t>
  </si>
  <si>
    <t xml:space="preserve"> 0.005511943483765883
</t>
  </si>
  <si>
    <t>value_ratio_reit_to_total is: 0.8497464834090358</t>
  </si>
  <si>
    <t xml:space="preserve"> risk_ratio_reit_to_gold is: 0.0047474440671304045</t>
  </si>
  <si>
    <t xml:space="preserve"> risk_ratio_reit_to_gold_before is: 0.004847041193772591
</t>
  </si>
  <si>
    <t xml:space="preserve"> 0.004847041193772591
</t>
  </si>
  <si>
    <t>delta_gold is: 0.981526289109656</t>
  </si>
  <si>
    <t xml:space="preserve"> delta_tb is: 0.9999968163082891</t>
  </si>
  <si>
    <t xml:space="preserve"> delta_reit is: 0.989843146355229
</t>
  </si>
  <si>
    <t xml:space="preserve"> 0.989843146355229
</t>
  </si>
  <si>
    <t>delta_gold_risk is: 1.0000651958484663</t>
  </si>
  <si>
    <t xml:space="preserve"> delta_tb_risk is: 0.9999673695566625</t>
  </si>
  <si>
    <t xml:space="preserve"> delta_reit_risk is: 0.9999008832961046
</t>
  </si>
  <si>
    <t xml:space="preserve"> 0.9999008832961046
</t>
  </si>
  <si>
    <t xml:space="preserve">collateral_ratio_tranche_gold is: 0.8724751003942677
</t>
  </si>
  <si>
    <t xml:space="preserve"> 0.8724751003942677
</t>
  </si>
  <si>
    <t xml:space="preserve">collateral_ratio_tranche_tb is: 0.34940600316559883
</t>
  </si>
  <si>
    <t xml:space="preserve"> 0.34940600316559883
</t>
  </si>
  <si>
    <t xml:space="preserve">collateral_ratio_tranche_reit is: 0.20651818044858752
</t>
  </si>
  <si>
    <t xml:space="preserve"> 0.20651818044858752
</t>
  </si>
  <si>
    <t>Total plot size is: 153431382.03006914</t>
  </si>
  <si>
    <t xml:space="preserve"> plot size of gold is: 94399975.46951447</t>
  </si>
  <si>
    <t xml:space="preserve"> plot size of TB is: 37102968.172581464</t>
  </si>
  <si>
    <t xml:space="preserve"> plot size of REIT is: 21928438.387973208
</t>
  </si>
  <si>
    <t xml:space="preserve"> 21928438.387973208
</t>
  </si>
  <si>
    <t xml:space="preserve">collateral ratio is: 1.4180963295457831
</t>
  </si>
  <si>
    <t xml:space="preserve"> 1.4180963295457831
</t>
  </si>
  <si>
    <t>S_gtbcps_0 is: 1.0002794239245265</t>
  </si>
  <si>
    <t xml:space="preserve">stdev_gtbcps is: 0.00976051641064117
</t>
  </si>
  <si>
    <t xml:space="preserve"> 0.00976051641064117
</t>
  </si>
  <si>
    <t>predicted price of GTBCPS is: 1.0002429459306927</t>
  </si>
  <si>
    <t xml:space="preserve"> actual price is: 1.0002794239245265
</t>
  </si>
  <si>
    <t xml:space="preserve"> 1.0002794239245265
</t>
  </si>
  <si>
    <t>predicted amount of GTBCPS is: 108169037.85586646</t>
  </si>
  <si>
    <t xml:space="preserve"> actual amount is: 108165093.16861054
</t>
  </si>
  <si>
    <t>plot sizes of gold is: 94399975.46951447</t>
  </si>
  <si>
    <t xml:space="preserve"> plot sizes of tb is: 37102968.172581464 </t>
  </si>
  <si>
    <t xml:space="preserve"> plot sizes of reit is: 21928438.387973208</t>
  </si>
  <si>
    <t xml:space="preserve"> plot sizes of total is: 153431382.03006914.
</t>
  </si>
  <si>
    <t xml:space="preserve"> 153431382.03006914.
</t>
  </si>
  <si>
    <t>predicted stdevs of gold is: 0.011292519116495882</t>
  </si>
  <si>
    <t xml:space="preserve"> predicted stdevs of tb is: 6.029145497248232e-05</t>
  </si>
  <si>
    <t xml:space="preserve"> predicted stdevs of reit is: 0.019578184050084938</t>
  </si>
  <si>
    <t xml:space="preserve"> predicted stdevs of GTBCPS is: 0.00976051641064117.
</t>
  </si>
  <si>
    <t xml:space="preserve"> 0.00976051641064117.
</t>
  </si>
  <si>
    <t>total_value_of_collaterals is: 153429953.4750882</t>
  </si>
  <si>
    <t xml:space="preserve"> createdtionValue_gold is: 3442.519002470145</t>
  </si>
  <si>
    <t xml:space="preserve"> createdValue_tb is: 1353.0552540798421</t>
  </si>
  <si>
    <t xml:space="preserve"> createdValue_reit is: 799.6791925551634
</t>
  </si>
  <si>
    <t xml:space="preserve"> 799.6791925551634
</t>
  </si>
  <si>
    <t>plotValue_gold_after_creation is: 94395414.51053463</t>
  </si>
  <si>
    <t xml:space="preserve"> plotValue_tb_after_creation  is: 37101381.71289038</t>
  </si>
  <si>
    <t xml:space="preserve"> plotValue_reit_after_creation  is: 21927561.998214107</t>
  </si>
  <si>
    <t xml:space="preserve">total_value_after_creation is: 153424358.2216391
</t>
  </si>
  <si>
    <t xml:space="preserve"> 153424358.2216391
</t>
  </si>
  <si>
    <t>total_amount_gtncps_before_creation is: 108165093.16861054</t>
  </si>
  <si>
    <t>creation_amount_gtbcps is: 3944.6872559189796</t>
  </si>
  <si>
    <t xml:space="preserve">total_amount_gtbcps_new is: 108169037.85586646
</t>
  </si>
  <si>
    <t xml:space="preserve"> 108169037.85586646
</t>
  </si>
  <si>
    <t>payout of tranche of gold is: -1118.439977377601</t>
  </si>
  <si>
    <t xml:space="preserve"> payout of tranche of Treausry Bill Option is: -233.40443700902836</t>
  </si>
  <si>
    <t xml:space="preserve"> payout of tranche of Collar of REIT is: -76.71056654737139
</t>
  </si>
  <si>
    <t xml:space="preserve"> -76.71056654737139
</t>
  </si>
  <si>
    <t>Collateral size of tranche of gold is: 94395414.51053463</t>
  </si>
  <si>
    <t xml:space="preserve"> collateral size of tranche of Treausry Bill Option is: 37101381.71289038</t>
  </si>
  <si>
    <t xml:space="preserve"> collateral size of tranche of Collar of REIT is: 21927561.998214107
</t>
  </si>
  <si>
    <t xml:space="preserve"> 21927561.998214107
</t>
  </si>
  <si>
    <t>Collateral ratio of tranche of gold is: 0.8724856081962998</t>
  </si>
  <si>
    <t xml:space="preserve"> collateral ratio of tranche of Treausry Bill Option is: 0.3429236659062678</t>
  </si>
  <si>
    <t xml:space="preserve"> collateral ratio of tranche of Collar of REIT is: 0.20267385196066715
</t>
  </si>
  <si>
    <t xml:space="preserve"> 0.20267385196066715
</t>
  </si>
  <si>
    <t xml:space="preserve">date is: 2020-10-07 00:00:00
</t>
  </si>
  <si>
    <t xml:space="preserve"> 2020-10-07 00</t>
  </si>
  <si>
    <t>current price of gold is: 1887.42</t>
  </si>
  <si>
    <t xml:space="preserve"> predicted price of gold is: 1898.7529489514434
</t>
  </si>
  <si>
    <t xml:space="preserve"> 1898.7529489514434
</t>
  </si>
  <si>
    <t>current price of tb is: 100.375</t>
  </si>
  <si>
    <t xml:space="preserve"> current price of tb option is: 4.434489029412731</t>
  </si>
  <si>
    <t xml:space="preserve"> predicted price of tb is: 100.44277599682556
</t>
  </si>
  <si>
    <t xml:space="preserve"> 100.44277599682556
</t>
  </si>
  <si>
    <t>current price of reit is: 63.2</t>
  </si>
  <si>
    <t xml:space="preserve"> current price of reit option is: 6.014443368254092</t>
  </si>
  <si>
    <t xml:space="preserve"> predicted price of reit is: 63.59968802832387
</t>
  </si>
  <si>
    <t xml:space="preserve"> 63.59968802832387
</t>
  </si>
  <si>
    <t>value_ratio_gold_to_total is: 0.5093610063941247</t>
  </si>
  <si>
    <t xml:space="preserve"> risk_ratio_to_gold is: 0.9898768296412951</t>
  </si>
  <si>
    <t xml:space="preserve"> risk_ratio_to_gold_before is: 0.9898769469337921
</t>
  </si>
  <si>
    <t xml:space="preserve"> 0.9898769469337921
</t>
  </si>
  <si>
    <t>value_ratio_tb_to_total is: 0.20235494350530403</t>
  </si>
  <si>
    <t xml:space="preserve"> risk_ratio_tb_to_gold is: 0.0054464862027371365</t>
  </si>
  <si>
    <t xml:space="preserve"> risk_ratio_tb_to_gold_before is: 0.005479133183268763
</t>
  </si>
  <si>
    <t xml:space="preserve"> 0.005479133183268763
</t>
  </si>
  <si>
    <t>value_ratio_reit_to_total is: 0.2882840501005713</t>
  </si>
  <si>
    <t xml:space="preserve"> risk_ratio_reit_to_gold is: 0.004780210751441618</t>
  </si>
  <si>
    <t xml:space="preserve"> risk_ratio_reit_to_gold_before is: 0.0047474440671304045
</t>
  </si>
  <si>
    <t xml:space="preserve"> 0.0047474440671304045
</t>
  </si>
  <si>
    <t>delta_gold is: 1.004919656262978</t>
  </si>
  <si>
    <t xml:space="preserve"> delta_tb is: 0.9998869233654399</t>
  </si>
  <si>
    <t xml:space="preserve"> delta_reit is: 1.0093668107576774
</t>
  </si>
  <si>
    <t xml:space="preserve"> 1.0093668107576774
</t>
  </si>
  <si>
    <t>delta_gold_risk is: 0.9999999410554018</t>
  </si>
  <si>
    <t xml:space="preserve"> delta_tb_risk is: 0.9999675309218717</t>
  </si>
  <si>
    <t xml:space="preserve"> delta_reit_risk is: 1.0000326118613236
</t>
  </si>
  <si>
    <t xml:space="preserve"> 1.0000326118613236
</t>
  </si>
  <si>
    <t xml:space="preserve">collateral_ratio_tranche_gold is: 0.8767779891643472
</t>
  </si>
  <si>
    <t xml:space="preserve"> 0.8767779891643472
</t>
  </si>
  <si>
    <t xml:space="preserve">collateral_ratio_tranche_tb is: 0.3412173506935928
</t>
  </si>
  <si>
    <t xml:space="preserve"> 0.3412173506935928
</t>
  </si>
  <si>
    <t xml:space="preserve">collateral_ratio_tranche_reit is: 0.20356412280125777
</t>
  </si>
  <si>
    <t xml:space="preserve"> 0.20356412280125777
</t>
  </si>
  <si>
    <t>Total plot size is: 154089947.23806518</t>
  </si>
  <si>
    <t xml:space="preserve"> plot size of gold is: 94859807.50272779</t>
  </si>
  <si>
    <t xml:space="preserve"> plot size of TB is: 37097186.41350876</t>
  </si>
  <si>
    <t xml:space="preserve"> plot size of REIT is: 22132953.32182862
</t>
  </si>
  <si>
    <t xml:space="preserve"> 22132953.32182862
</t>
  </si>
  <si>
    <t xml:space="preserve">collateral ratio is: 1.4241831475869757
</t>
  </si>
  <si>
    <t xml:space="preserve"> 1.4241831475869757
</t>
  </si>
  <si>
    <t>S_gtbcps_0 is: 1.0002429459306927</t>
  </si>
  <si>
    <t xml:space="preserve">stdev_gtbcps is: 0.009875183613062038
</t>
  </si>
  <si>
    <t xml:space="preserve"> 0.009875183613062038
</t>
  </si>
  <si>
    <t>predicted price of GTBCPS is: 1.000251537070184</t>
  </si>
  <si>
    <t xml:space="preserve"> actual price is: 1.0002429459306927
</t>
  </si>
  <si>
    <t xml:space="preserve"> 1.0002429459306927
</t>
  </si>
  <si>
    <t>predicted amount of GTBCPS is: 108168108.79426703</t>
  </si>
  <si>
    <t xml:space="preserve"> actual amount is: 108169037.85586646
</t>
  </si>
  <si>
    <t>plot sizes of gold is: 94859807.50272779</t>
  </si>
  <si>
    <t xml:space="preserve"> plot sizes of tb is: 37097186.41350876 </t>
  </si>
  <si>
    <t xml:space="preserve"> plot sizes of reit is: 22132953.32182862</t>
  </si>
  <si>
    <t xml:space="preserve"> plot sizes of total is: 154089947.23806518.
</t>
  </si>
  <si>
    <t xml:space="preserve"> 154089947.23806518.
</t>
  </si>
  <si>
    <t>predicted stdevs of gold is: 0.011464462263547802</t>
  </si>
  <si>
    <t xml:space="preserve"> predicted stdevs of tb is: 6.0298727557110076e-05</t>
  </si>
  <si>
    <t xml:space="preserve"> predicted stdevs of reit is: 0.019514473240127707</t>
  </si>
  <si>
    <t xml:space="preserve"> predicted stdevs of GTBCPS is: 0.009875183613062038.
</t>
  </si>
  <si>
    <t xml:space="preserve"> 0.009875183613062038.
</t>
  </si>
  <si>
    <t>total_value_of_collaterals is: 154090282.9163639</t>
  </si>
  <si>
    <t xml:space="preserve"> createdtionValue_gold is: -814.7582115963048</t>
  </si>
  <si>
    <t xml:space="preserve"> createdValue_tb is: -318.63015466922093</t>
  </si>
  <si>
    <t xml:space="preserve"> createdValue_reit is: -190.10121212500505
</t>
  </si>
  <si>
    <t xml:space="preserve"> -190.10121212500505
</t>
  </si>
  <si>
    <t>plotValue_gold_after_creation is: 94860891.77217619</t>
  </si>
  <si>
    <t xml:space="preserve"> plotValue_tb_after_creation  is: 37097558.74470994</t>
  </si>
  <si>
    <t xml:space="preserve"> plotValue_reit_after_creation  is: 22133155.88905615</t>
  </si>
  <si>
    <t xml:space="preserve">total_value_after_creation is: 154091606.4059423
</t>
  </si>
  <si>
    <t xml:space="preserve"> 154091606.4059423
</t>
  </si>
  <si>
    <t>total_amount_gtncps_before_creation is: 108169037.85586646</t>
  </si>
  <si>
    <t>creation_amount_gtbcps is: -929.0615994334221</t>
  </si>
  <si>
    <t xml:space="preserve">total_amount_gtbcps_new is: 108168108.79426703
</t>
  </si>
  <si>
    <t xml:space="preserve"> 108168108.79426703
</t>
  </si>
  <si>
    <t>payout of tranche of gold is: 269.51123680159833</t>
  </si>
  <si>
    <t xml:space="preserve"> payout of tranche of Treausry Bill Option is: 53.70104650904704</t>
  </si>
  <si>
    <t xml:space="preserve"> payout of tranche of Collar of REIT is: 12.466015405781143
</t>
  </si>
  <si>
    <t xml:space="preserve"> 12.466015405781143
</t>
  </si>
  <si>
    <t>Collateral size of tranche of gold is: 94860891.77217619</t>
  </si>
  <si>
    <t xml:space="preserve"> collateral size of tranche of Treausry Bill Option is: 37097558.74470994</t>
  </si>
  <si>
    <t xml:space="preserve"> collateral size of tranche of Collar of REIT is: 22133155.88905615
</t>
  </si>
  <si>
    <t xml:space="preserve"> 22133155.88905615
</t>
  </si>
  <si>
    <t>Collateral ratio of tranche of gold is: 0.8767484542866885</t>
  </si>
  <si>
    <t xml:space="preserve"> collateral ratio of tranche of Treausry Bill Option is: 0.34287288132762517</t>
  </si>
  <si>
    <t xml:space="preserve"> collateral ratio of tranche of Collar of REIT is: 0.20456491449417377
</t>
  </si>
  <si>
    <t xml:space="preserve"> 0.20456491449417377
</t>
  </si>
  <si>
    <t xml:space="preserve">date is: 2020-10-08 00:00:00
</t>
  </si>
  <si>
    <t xml:space="preserve"> 2020-10-08 00</t>
  </si>
  <si>
    <t>current price of gold is: 1893.82</t>
  </si>
  <si>
    <t xml:space="preserve"> predicted price of gold is: 1892.258416029012
</t>
  </si>
  <si>
    <t xml:space="preserve"> 1892.258416029012
</t>
  </si>
  <si>
    <t>current price of tb is: 100.3710938</t>
  </si>
  <si>
    <t xml:space="preserve"> current price of tb option is: 4.436918572427291</t>
  </si>
  <si>
    <t xml:space="preserve"> predicted price of tb is: 100.43635621895838
</t>
  </si>
  <si>
    <t xml:space="preserve"> 100.43635621895838
</t>
  </si>
  <si>
    <t xml:space="preserve"> current price of reit option is: 6.063815674148728</t>
  </si>
  <si>
    <t xml:space="preserve"> predicted price of reit is: 62.82911123900775
</t>
  </si>
  <si>
    <t xml:space="preserve"> 62.82911123900775
</t>
  </si>
  <si>
    <t>value_ratio_gold_to_total is: -0.16730915162427512</t>
  </si>
  <si>
    <t xml:space="preserve"> risk_ratio_to_gold is: 0.9899727831688345</t>
  </si>
  <si>
    <t xml:space="preserve"> risk_ratio_to_gold_before is: 0.9898768296412951
</t>
  </si>
  <si>
    <t xml:space="preserve"> 0.9898768296412951
</t>
  </si>
  <si>
    <t>value_ratio_tb_to_total is: 0.4823666841631151</t>
  </si>
  <si>
    <t xml:space="preserve"> risk_ratio_tb_to_gold is: 0.005422596956018404</t>
  </si>
  <si>
    <t xml:space="preserve"> risk_ratio_tb_to_gold_before is: 0.0054464862027371365
</t>
  </si>
  <si>
    <t xml:space="preserve"> 0.0054464862027371365
</t>
  </si>
  <si>
    <t>value_ratio_reit_to_total is: 0.68494246746116</t>
  </si>
  <si>
    <t xml:space="preserve"> risk_ratio_reit_to_gold is: 0.004706183351526144</t>
  </si>
  <si>
    <t xml:space="preserve"> risk_ratio_reit_to_gold_before is: 0.004780210751441618
</t>
  </si>
  <si>
    <t xml:space="preserve"> 0.004780210751441618
</t>
  </si>
  <si>
    <t>delta_gold is: 1.0033908721959075</t>
  </si>
  <si>
    <t xml:space="preserve"> delta_tb is: 0.9999859110372628</t>
  </si>
  <si>
    <t xml:space="preserve"> delta_reit is: 0.9905998276885113
</t>
  </si>
  <si>
    <t xml:space="preserve"> 0.9905998276885113
</t>
  </si>
  <si>
    <t>delta_gold_risk is: 1.0000482208376469</t>
  </si>
  <si>
    <t xml:space="preserve"> delta_tb_risk is: 0.9999762401609169</t>
  </si>
  <si>
    <t xml:space="preserve"> delta_reit_risk is: 0.9999263247831481
</t>
  </si>
  <si>
    <t xml:space="preserve"> 0.9999263247831481
</t>
  </si>
  <si>
    <t xml:space="preserve">collateral_ratio_tranche_gold is: 0.8796789773859842
</t>
  </si>
  <si>
    <t xml:space="preserve"> 0.8796789773859842
</t>
  </si>
  <si>
    <t xml:space="preserve">collateral_ratio_tranche_tb is: 0.34171747699604793
</t>
  </si>
  <si>
    <t xml:space="preserve"> 0.34171747699604793
</t>
  </si>
  <si>
    <t xml:space="preserve">collateral_ratio_tranche_reit is: 0.2019720384704855
</t>
  </si>
  <si>
    <t xml:space="preserve"> 0.2019720384704855
</t>
  </si>
  <si>
    <t>Total plot size is: 154204689.42105457</t>
  </si>
  <si>
    <t xml:space="preserve"> plot size of gold is: 95182552.93256545</t>
  </si>
  <si>
    <t xml:space="preserve"> plot size of TB is: 37097036.078587145</t>
  </si>
  <si>
    <t xml:space="preserve"> plot size of REIT is: 21925100.40990198
</t>
  </si>
  <si>
    <t xml:space="preserve"> 21925100.40990198
</t>
  </si>
  <si>
    <t xml:space="preserve">collateral ratio is: 1.4252436572844602
</t>
  </si>
  <si>
    <t xml:space="preserve"> 1.4252436572844602
</t>
  </si>
  <si>
    <t>S_gtbcps_0 is: 1.000251537070184</t>
  </si>
  <si>
    <t xml:space="preserve">stdev_gtbcps is: 0.009860116608496082
</t>
  </si>
  <si>
    <t xml:space="preserve"> 0.009860116608496082
</t>
  </si>
  <si>
    <t>predicted price of GTBCPS is: 1.0002276080636927</t>
  </si>
  <si>
    <t xml:space="preserve"> actual price is: 1.000251537070184
</t>
  </si>
  <si>
    <t xml:space="preserve"> 1.000251537070184
</t>
  </si>
  <si>
    <t>predicted amount of GTBCPS is: 108170696.56064804</t>
  </si>
  <si>
    <t xml:space="preserve"> actual amount is: 108168108.79426703
</t>
  </si>
  <si>
    <t>plot sizes of gold is: 95182552.93256545</t>
  </si>
  <si>
    <t xml:space="preserve"> plot sizes of tb is: 37097036.078587145 </t>
  </si>
  <si>
    <t xml:space="preserve"> plot sizes of reit is: 21925100.40990198</t>
  </si>
  <si>
    <t xml:space="preserve"> plot sizes of total is: 154204689.42105457.
</t>
  </si>
  <si>
    <t xml:space="preserve"> 154204689.42105457.
</t>
  </si>
  <si>
    <t>predicted stdevs of gold is: 0.011449777943134008</t>
  </si>
  <si>
    <t xml:space="preserve"> predicted stdevs of tb is: 5.999443315373326e-05</t>
  </si>
  <si>
    <t xml:space="preserve"> predicted stdevs of reit is: 0.019540686266838588</t>
  </si>
  <si>
    <t xml:space="preserve"> predicted stdevs of GTBCPS is: 0.009860116608496082.
</t>
  </si>
  <si>
    <t xml:space="preserve"> 0.009860116608496082.
</t>
  </si>
  <si>
    <t>total_value_of_collaterals is: 154203753.19650203</t>
  </si>
  <si>
    <t xml:space="preserve"> createdtionValue_gold is: 2277.032053389347</t>
  </si>
  <si>
    <t xml:space="preserve"> createdValue_tb is: 887.4695124258515</t>
  </si>
  <si>
    <t xml:space="preserve"> createdValue_reit is: 524.5131214832554
</t>
  </si>
  <si>
    <t xml:space="preserve"> 524.5131214832554
</t>
  </si>
  <si>
    <t>plotValue_gold_after_creation is: 95179477.05267023</t>
  </si>
  <si>
    <t xml:space="preserve"> plotValue_tb_after_creation  is: 37096045.25204176</t>
  </si>
  <si>
    <t xml:space="preserve"> plotValue_reit_after_creation  is: 21924541.877102725</t>
  </si>
  <si>
    <t xml:space="preserve">total_value_after_creation is: 154200064.1818147
</t>
  </si>
  <si>
    <t xml:space="preserve"> 154200064.1818147
</t>
  </si>
  <si>
    <t>total_amount_gtncps_before_creation is: 108168108.79426703</t>
  </si>
  <si>
    <t>creation_amount_gtbcps is: 2587.766381010413</t>
  </si>
  <si>
    <t xml:space="preserve">total_amount_gtbcps_new is: 108170696.56064804
</t>
  </si>
  <si>
    <t xml:space="preserve"> 108170696.56064804
</t>
  </si>
  <si>
    <t>payout of tranche of gold is: -798.8478418224513</t>
  </si>
  <si>
    <t xml:space="preserve"> payout of tranche of Treausry Bill Option is: -103.35703296250311</t>
  </si>
  <si>
    <t xml:space="preserve"> payout of tranche of Collar of REIT is: -34.01967777342269
</t>
  </si>
  <si>
    <t xml:space="preserve"> -34.01967777342269
</t>
  </si>
  <si>
    <t>Collateral size of tranche of gold is: 95179477.05267023</t>
  </si>
  <si>
    <t xml:space="preserve"> collateral size of tranche of Treausry Bill Option is: 37096045.25204176</t>
  </si>
  <si>
    <t xml:space="preserve"> collateral size of tranche of Collar of REIT is: 21924541.877102725
</t>
  </si>
  <si>
    <t xml:space="preserve"> 21924541.877102725
</t>
  </si>
  <si>
    <t>Collateral ratio of tranche of gold is: 0.8797215688301853</t>
  </si>
  <si>
    <t xml:space="preserve"> collateral ratio of tranche of Treausry Bill Option is: 0.3428700402342269</t>
  </si>
  <si>
    <t xml:space="preserve"> collateral ratio of tranche of Collar of REIT is: 0.20264339512324311
</t>
  </si>
  <si>
    <t xml:space="preserve"> 0.20264339512324311
</t>
  </si>
  <si>
    <t xml:space="preserve">date is: 2020-10-09 00:00:00
</t>
  </si>
  <si>
    <t xml:space="preserve"> 2020-10-09 00</t>
  </si>
  <si>
    <t>current price of gold is: 1930.4</t>
  </si>
  <si>
    <t xml:space="preserve"> predicted price of gold is: 1918.074116992074
</t>
  </si>
  <si>
    <t xml:space="preserve"> 1918.074116992074
</t>
  </si>
  <si>
    <t>current price of tb is: 100.3535156</t>
  </si>
  <si>
    <t xml:space="preserve"> current price of tb option is: 4.436120750799503</t>
  </si>
  <si>
    <t xml:space="preserve"> predicted price of tb is: 100.41960341595586
</t>
  </si>
  <si>
    <t xml:space="preserve"> 100.41960341595586
</t>
  </si>
  <si>
    <t>current price of reit is: 61.5</t>
  </si>
  <si>
    <t xml:space="preserve"> current price of reit option is: 6.102592076572563</t>
  </si>
  <si>
    <t xml:space="preserve"> predicted price of reit is: 62.07899130448212
</t>
  </si>
  <si>
    <t xml:space="preserve"> 62.07899130448212
</t>
  </si>
  <si>
    <t>value_ratio_gold_to_total is: 10.792382007328447</t>
  </si>
  <si>
    <t xml:space="preserve"> risk_ratio_to_gold is: 0.9899501104049069</t>
  </si>
  <si>
    <t xml:space="preserve"> risk_ratio_to_gold_before is: 0.9899727831688345
</t>
  </si>
  <si>
    <t xml:space="preserve"> 0.9899727831688345
</t>
  </si>
  <si>
    <t>value_ratio_tb_to_total is: -3.9420749570514175</t>
  </si>
  <si>
    <t xml:space="preserve"> risk_ratio_tb_to_gold is: 0.005481906419598842</t>
  </si>
  <si>
    <t xml:space="preserve"> risk_ratio_tb_to_gold_before is: 0.005422596956018404
</t>
  </si>
  <si>
    <t xml:space="preserve"> 0.005422596956018404
</t>
  </si>
  <si>
    <t>value_ratio_reit_to_total is: -5.85030705027703</t>
  </si>
  <si>
    <t xml:space="preserve"> risk_ratio_reit_to_gold is: 0.004670008802656868</t>
  </si>
  <si>
    <t xml:space="preserve"> risk_ratio_reit_to_gold_before is: 0.004706183351526144
</t>
  </si>
  <si>
    <t xml:space="preserve"> 0.004706183351526144
</t>
  </si>
  <si>
    <t>delta_gold is: 1.01931545764645</t>
  </si>
  <si>
    <t xml:space="preserve"> delta_tb is: 0.99982466968687</t>
  </si>
  <si>
    <t xml:space="preserve"> delta_reit is: 0.9859805994149391
</t>
  </si>
  <si>
    <t xml:space="preserve"> 0.9859805994149391
</t>
  </si>
  <si>
    <t>delta_gold_risk is: 0.999988606495466</t>
  </si>
  <si>
    <t xml:space="preserve"> delta_tb_risk is: 1.0000589895868264</t>
  </si>
  <si>
    <t xml:space="preserve"> delta_reit_risk is: 0.9999639948977436
</t>
  </si>
  <si>
    <t xml:space="preserve"> 0.9999639948977436
</t>
  </si>
  <si>
    <t xml:space="preserve">collateral_ratio_tranche_gold is: 0.8967240103626711
</t>
  </si>
  <si>
    <t xml:space="preserve"> 0.8967240103626711
</t>
  </si>
  <si>
    <t xml:space="preserve">collateral_ratio_tranche_tb is: 0.3362940305950083
</t>
  </si>
  <si>
    <t xml:space="preserve"> 0.3362940305950083
</t>
  </si>
  <si>
    <t xml:space="preserve">collateral_ratio_tranche_reit is: 0.19602336927111585
</t>
  </si>
  <si>
    <t xml:space="preserve"> 0.19602336927111585
</t>
  </si>
  <si>
    <t>Total plot size is: 155724626.34318787</t>
  </si>
  <si>
    <t xml:space="preserve"> plot size of gold is: 97017912.21049234</t>
  </si>
  <si>
    <t xml:space="preserve"> plot size of TB is: 37089541.190811835</t>
  </si>
  <si>
    <t xml:space="preserve"> plot size of REIT is: 21617172.94188368
</t>
  </si>
  <si>
    <t xml:space="preserve"> 21617172.94188368
</t>
  </si>
  <si>
    <t xml:space="preserve">collateral ratio is: 1.4392917414631972
</t>
  </si>
  <si>
    <t xml:space="preserve"> 1.4392917414631972
</t>
  </si>
  <si>
    <t>S_gtbcps_0 is: 1.0002276080636927</t>
  </si>
  <si>
    <t xml:space="preserve">stdev_gtbcps is: 0.009849624874477634
</t>
  </si>
  <si>
    <t xml:space="preserve"> 0.009849624874477634
</t>
  </si>
  <si>
    <t>predicted price of GTBCPS is: 1.0002618573780655</t>
  </si>
  <si>
    <t xml:space="preserve"> actual price is: 1.0002276080636927
</t>
  </si>
  <si>
    <t xml:space="preserve"> 1.0002276080636927
</t>
  </si>
  <si>
    <t>predicted amount of GTBCPS is: 108166992.75832357</t>
  </si>
  <si>
    <t xml:space="preserve"> actual amount is: 108170696.56064804
</t>
  </si>
  <si>
    <t>plot sizes of gold is: 97017912.21049234</t>
  </si>
  <si>
    <t xml:space="preserve"> plot sizes of tb is: 37089541.190811835 </t>
  </si>
  <si>
    <t xml:space="preserve"> plot sizes of reit is: 21617172.94188368</t>
  </si>
  <si>
    <t xml:space="preserve"> plot sizes of total is: 155724626.34318787.
</t>
  </si>
  <si>
    <t xml:space="preserve"> 155724626.34318787.
</t>
  </si>
  <si>
    <t>predicted stdevs of gold is: 0.011429459288990848</t>
  </si>
  <si>
    <t xml:space="preserve"> predicted stdevs of tb is: 6.0594927677014975e-05</t>
  </si>
  <si>
    <t xml:space="preserve"> predicted stdevs of reit is: 0.019554797399100696</t>
  </si>
  <si>
    <t xml:space="preserve"> predicted stdevs of GTBCPS is: 0.009849624874477634.
</t>
  </si>
  <si>
    <t xml:space="preserve"> 0.009849624874477634.
</t>
  </si>
  <si>
    <t>total_value_of_collaterals is: 155725969.16423607</t>
  </si>
  <si>
    <t xml:space="preserve"> createdtionValue_gold is: -3322.077441970886</t>
  </si>
  <si>
    <t xml:space="preserve"> createdValue_tb is: -1270.0092680184268</t>
  </si>
  <si>
    <t xml:space="preserve"> createdValue_reit is: -740.2072908259978
</t>
  </si>
  <si>
    <t xml:space="preserve"> -740.2072908259978
</t>
  </si>
  <si>
    <t>plotValue_gold_after_creation is: 97022302.87828712</t>
  </si>
  <si>
    <t xml:space="preserve"> plotValue_tb_after_creation  is: 37091014.88820603</t>
  </si>
  <si>
    <t xml:space="preserve"> plotValue_reit_after_creation  is: 21617983.69174372</t>
  </si>
  <si>
    <t xml:space="preserve">total_value_after_creation is: 155731301.45823687
</t>
  </si>
  <si>
    <t xml:space="preserve"> 155731301.45823687
</t>
  </si>
  <si>
    <t>total_amount_gtncps_before_creation is: 108170696.56064804</t>
  </si>
  <si>
    <t>creation_amount_gtbcps is: -3703.802324473858</t>
  </si>
  <si>
    <t xml:space="preserve">total_amount_gtbcps_new is: 108166992.75832357
</t>
  </si>
  <si>
    <t xml:space="preserve"> 108166992.75832357
</t>
  </si>
  <si>
    <t>payout of tranche of gold is: 1068.5903528107556</t>
  </si>
  <si>
    <t xml:space="preserve"> payout of tranche of Treausry Bill Option is: 203.68812617782896</t>
  </si>
  <si>
    <t xml:space="preserve"> payout of tranche of Collar of REIT is: 70.5425692151473
</t>
  </si>
  <si>
    <t xml:space="preserve"> 70.5425692151473
</t>
  </si>
  <si>
    <t>Collateral size of tranche of gold is: 97022302.87828712</t>
  </si>
  <si>
    <t xml:space="preserve"> collateral size of tranche of Treausry Bill Option is: 37091014.88820603</t>
  </si>
  <si>
    <t xml:space="preserve"> collateral size of tranche of Collar of REIT is: 21617983.69174372
</t>
  </si>
  <si>
    <t xml:space="preserve"> 21617983.69174372
</t>
  </si>
  <si>
    <t>Collateral ratio of tranche of gold is: 0.8967022179529626</t>
  </si>
  <si>
    <t xml:space="preserve"> collateral ratio of tranche of Treausry Bill Option is: 0.3428036062811694</t>
  </si>
  <si>
    <t xml:space="preserve"> collateral ratio of tranche of Collar of REIT is: 0.19979832831195113
</t>
  </si>
  <si>
    <t xml:space="preserve"> 0.19979832831195113
</t>
  </si>
  <si>
    <t xml:space="preserve">date is: 2020-10-14 00:00:00
</t>
  </si>
  <si>
    <t xml:space="preserve"> 2020-10-14 00</t>
  </si>
  <si>
    <t>current price of gold is: 1901.52</t>
  </si>
  <si>
    <t xml:space="preserve"> predicted price of gold is: 1907.819996558268
</t>
  </si>
  <si>
    <t xml:space="preserve"> 1907.819996558268
</t>
  </si>
  <si>
    <t>current price of tb is: 100.34375</t>
  </si>
  <si>
    <t xml:space="preserve"> current price of tb option is: 4.440979495802657</t>
  </si>
  <si>
    <t xml:space="preserve"> predicted price of tb is: 100.40481101876014
</t>
  </si>
  <si>
    <t xml:space="preserve"> 100.40481101876014
</t>
  </si>
  <si>
    <t xml:space="preserve"> current price of reit option is: 6.148271393312989</t>
  </si>
  <si>
    <t xml:space="preserve"> predicted price of reit is: 61.83495326954163
</t>
  </si>
  <si>
    <t xml:space="preserve"> 61.83495326954163
</t>
  </si>
  <si>
    <t>value_ratio_gold_to_total is: 0.36133650608603096</t>
  </si>
  <si>
    <t xml:space="preserve"> risk_ratio_to_gold is: 0.9900303870248918</t>
  </si>
  <si>
    <t xml:space="preserve"> risk_ratio_to_gold_before is: 0.9899501104049069
</t>
  </si>
  <si>
    <t xml:space="preserve"> 0.9899501104049069
</t>
  </si>
  <si>
    <t>value_ratio_tb_to_total is: 0.2582146791262838</t>
  </si>
  <si>
    <t xml:space="preserve"> risk_ratio_tb_to_gold is: 0.00545055028442372</t>
  </si>
  <si>
    <t xml:space="preserve"> risk_ratio_tb_to_gold_before is: 0.005481906419598842
</t>
  </si>
  <si>
    <t xml:space="preserve"> 0.005481906419598842
</t>
  </si>
  <si>
    <t>value_ratio_reit_to_total is: 0.3804488147876852</t>
  </si>
  <si>
    <t xml:space="preserve"> risk_ratio_reit_to_gold is: 0.004619456763610072</t>
  </si>
  <si>
    <t xml:space="preserve"> risk_ratio_reit_to_gold_before is: 0.004670008802656868
</t>
  </si>
  <si>
    <t xml:space="preserve"> 0.004670008802656868
</t>
  </si>
  <si>
    <t>delta_gold is: 0.9850393700787401</t>
  </si>
  <si>
    <t xml:space="preserve"> delta_tb is: 0.9999531742339441</t>
  </si>
  <si>
    <t xml:space="preserve"> delta_reit is: 0.9984568537972418
</t>
  </si>
  <si>
    <t xml:space="preserve"> 0.9984568537972418
</t>
  </si>
  <si>
    <t>delta_gold_risk is: 1.000040341021398</t>
  </si>
  <si>
    <t xml:space="preserve"> delta_tb_risk is: 0.9999688148190685</t>
  </si>
  <si>
    <t xml:space="preserve"> delta_reit_risk is: 0.9999496829420567
</t>
  </si>
  <si>
    <t xml:space="preserve"> 0.9999496829420567
</t>
  </si>
  <si>
    <t xml:space="preserve">collateral_ratio_tranche_gold is: 0.8832513566587166
</t>
  </si>
  <si>
    <t xml:space="preserve"> 0.8832513566587166
</t>
  </si>
  <si>
    <t xml:space="preserve">collateral_ratio_tranche_tb is: 0.34800461268626587
</t>
  </si>
  <si>
    <t xml:space="preserve"> 0.34800461268626587
</t>
  </si>
  <si>
    <t xml:space="preserve">collateral_ratio_tranche_reit is: 0.2025300252921401
</t>
  </si>
  <si>
    <t xml:space="preserve"> 0.2025300252921401
</t>
  </si>
  <si>
    <t>Total plot size is: 154244690.16613528</t>
  </si>
  <si>
    <t xml:space="preserve"> plot size of gold is: 95570788.11081667</t>
  </si>
  <si>
    <t xml:space="preserve"> plot size of TB is: 37089278.0730201</t>
  </si>
  <si>
    <t xml:space="preserve"> plot size of REIT is: 21584623.982298516
</t>
  </si>
  <si>
    <t xml:space="preserve"> 21584623.982298516
</t>
  </si>
  <si>
    <t xml:space="preserve">collateral ratio is: 1.4256133659387624
</t>
  </si>
  <si>
    <t xml:space="preserve"> 1.4256133659387624
</t>
  </si>
  <si>
    <t>S_gtbcps_0 is: 1.0002618573780655</t>
  </si>
  <si>
    <t xml:space="preserve">stdev_gtbcps is: 0.009912201083230326
</t>
  </si>
  <si>
    <t xml:space="preserve"> 0.009912201083230326
</t>
  </si>
  <si>
    <t>predicted price of GTBCPS is: 1.0002601362875503</t>
  </si>
  <si>
    <t xml:space="preserve"> actual price is: 1.0002618573780655
</t>
  </si>
  <si>
    <t xml:space="preserve"> 1.0002618573780655
</t>
  </si>
  <si>
    <t>predicted amount of GTBCPS is: 108167178.87509315</t>
  </si>
  <si>
    <t xml:space="preserve"> actual amount is: 108166992.75832357
</t>
  </si>
  <si>
    <t>plot sizes of gold is: 95570788.11081667</t>
  </si>
  <si>
    <t xml:space="preserve"> plot sizes of tb is: 37089278.0730201 </t>
  </si>
  <si>
    <t xml:space="preserve"> plot sizes of reit is: 21584623.982298516</t>
  </si>
  <si>
    <t xml:space="preserve"> plot sizes of total is: 154244690.16613528.
</t>
  </si>
  <si>
    <t xml:space="preserve"> 154244690.16613528.
</t>
  </si>
  <si>
    <t>predicted stdevs of gold is: 0.011557796571805522</t>
  </si>
  <si>
    <t xml:space="preserve"> predicted stdevs of tb is: 6.0598083182187285e-05</t>
  </si>
  <si>
    <t xml:space="preserve"> predicted stdevs of reit is: 0.019554156650754946</t>
  </si>
  <si>
    <t xml:space="preserve"> predicted stdevs of GTBCPS is: 0.009912201083230326.
</t>
  </si>
  <si>
    <t xml:space="preserve"> 0.009912201083230326.
</t>
  </si>
  <si>
    <t>total_value_of_collaterals is: 154244622.60081547</t>
  </si>
  <si>
    <t xml:space="preserve"> createdtionValue_gold is: 164.44282477048796</t>
  </si>
  <si>
    <t xml:space="preserve"> createdValue_tb is: 63.817274987397674</t>
  </si>
  <si>
    <t xml:space="preserve"> createdValue_reit is: 37.13936043339701
</t>
  </si>
  <si>
    <t xml:space="preserve"> 37.13936043339701
</t>
  </si>
  <si>
    <t>plotValue_gold_after_creation is: 95570570.43302962</t>
  </si>
  <si>
    <t xml:space="preserve"> plotValue_tb_after_creation  is: 37089203.39053727</t>
  </si>
  <si>
    <t xml:space="preserve"> plotValue_reit_after_creation  is: 21584583.377788384</t>
  </si>
  <si>
    <t xml:space="preserve">total_value_after_creation is: 154244357.20135528
</t>
  </si>
  <si>
    <t xml:space="preserve"> 154244357.20135528
</t>
  </si>
  <si>
    <t>total_amount_gtncps_before_creation is: 108166992.75832357</t>
  </si>
  <si>
    <t>creation_amount_gtbcps is: 186.11676958203316</t>
  </si>
  <si>
    <t xml:space="preserve">total_amount_gtbcps_new is: 108167178.87509315
</t>
  </si>
  <si>
    <t xml:space="preserve"> 108167178.87509315
</t>
  </si>
  <si>
    <t>payout of tranche of gold is: -53.23496228364153</t>
  </si>
  <si>
    <t xml:space="preserve"> payout of tranche of Treausry Bill Option is: -10.865207840315408</t>
  </si>
  <si>
    <t xml:space="preserve"> payout of tranche of Collar of REIT is: -3.4651497019737945
</t>
  </si>
  <si>
    <t xml:space="preserve"> -3.4651497019737945
</t>
  </si>
  <si>
    <t>Collateral size of tranche of gold is: 95570570.43302962</t>
  </si>
  <si>
    <t xml:space="preserve"> collateral size of tranche of Treausry Bill Option is: 37089203.39053727</t>
  </si>
  <si>
    <t xml:space="preserve"> collateral size of tranche of Collar of REIT is: 21584583.377788384
</t>
  </si>
  <si>
    <t xml:space="preserve"> 21584583.377788384
</t>
  </si>
  <si>
    <t>Collateral ratio of tranche of gold is: 0.883316740983808</t>
  </si>
  <si>
    <t xml:space="preserve"> collateral ratio of tranche of Treausry Bill Option is: 0.3427991913846782</t>
  </si>
  <si>
    <t xml:space="preserve"> collateral ratio of tranche of Collar of REIT is: 0.19949680909482156
</t>
  </si>
  <si>
    <t xml:space="preserve"> 0.19949680909482156
</t>
  </si>
  <si>
    <t xml:space="preserve">date is: 2020-10-15 00:00:00
</t>
  </si>
  <si>
    <t xml:space="preserve"> 2020-10-15 00</t>
  </si>
  <si>
    <t>current price of gold is: 1908.71</t>
  </si>
  <si>
    <t xml:space="preserve"> predicted price of gold is: 1913.9026978817653
</t>
  </si>
  <si>
    <t xml:space="preserve"> 1913.9026978817653
</t>
  </si>
  <si>
    <t>current price of tb is: 100.3378906</t>
  </si>
  <si>
    <t xml:space="preserve"> current price of tb option is: 4.440174243514844</t>
  </si>
  <si>
    <t xml:space="preserve"> predicted price of tb is: 100.3997847145939
</t>
  </si>
  <si>
    <t xml:space="preserve"> 100.3997847145939
</t>
  </si>
  <si>
    <t xml:space="preserve"> current price of reit option is: 6.15087899528605</t>
  </si>
  <si>
    <t xml:space="preserve"> predicted price of reit is: 61.69662560176513
</t>
  </si>
  <si>
    <t xml:space="preserve"> 61.69662560176513
</t>
  </si>
  <si>
    <t>value_ratio_gold_to_total is: 0.3177464095156495</t>
  </si>
  <si>
    <t xml:space="preserve"> risk_ratio_to_gold is: 0.9900882928013807</t>
  </si>
  <si>
    <t xml:space="preserve"> risk_ratio_to_gold_before is: 0.9900303870248918
</t>
  </si>
  <si>
    <t xml:space="preserve"> 0.9900303870248918
</t>
  </si>
  <si>
    <t>value_ratio_tb_to_total is: 0.2754860938870486</t>
  </si>
  <si>
    <t xml:space="preserve"> risk_ratio_tb_to_gold is: 0.005422967077644611</t>
  </si>
  <si>
    <t xml:space="preserve"> risk_ratio_tb_to_gold_before is: 0.00545055028442372
</t>
  </si>
  <si>
    <t xml:space="preserve"> 0.00545055028442372
</t>
  </si>
  <si>
    <t>value_ratio_reit_to_total is: 0.40676749659730194</t>
  </si>
  <si>
    <t xml:space="preserve"> risk_ratio_reit_to_gold is: 0.004587965554004583</t>
  </si>
  <si>
    <t xml:space="preserve"> risk_ratio_reit_to_gold_before is: 0.004619456763610072
</t>
  </si>
  <si>
    <t xml:space="preserve"> 0.004619456763610072
</t>
  </si>
  <si>
    <t>delta_gold is: 1.0037811855778536</t>
  </si>
  <si>
    <t xml:space="preserve"> delta_tb is: 0.9999363967219281</t>
  </si>
  <si>
    <t xml:space="preserve"> delta_reit is: 0.9978163529971297
</t>
  </si>
  <si>
    <t xml:space="preserve"> 0.9978163529971297
</t>
  </si>
  <si>
    <t>delta_gold_risk is: 1.0000290979358237</t>
  </si>
  <si>
    <t xml:space="preserve"> delta_tb_risk is: 0.999972566321863</t>
  </si>
  <si>
    <t xml:space="preserve"> delta_reit_risk is: 0.999968653593763
</t>
  </si>
  <si>
    <t xml:space="preserve"> 0.999968653593763
</t>
  </si>
  <si>
    <t xml:space="preserve">collateral_ratio_tranche_gold is: 0.8866309263756975
</t>
  </si>
  <si>
    <t xml:space="preserve"> 0.8866309263756975
</t>
  </si>
  <si>
    <t xml:space="preserve">collateral_ratio_tranche_tb is: 0.34149553414629535
</t>
  </si>
  <si>
    <t xml:space="preserve"> 0.34149553414629535
</t>
  </si>
  <si>
    <t xml:space="preserve">collateral_ratio_tranche_reit is: 0.19831754309992458
</t>
  </si>
  <si>
    <t xml:space="preserve"> 0.19831754309992458
</t>
  </si>
  <si>
    <t>Total plot size is: 154556235.15822604</t>
  </si>
  <si>
    <t xml:space="preserve"> plot size of gold is: 95931940.49561822</t>
  </si>
  <si>
    <t xml:space="preserve"> plot size of TB is: 37086844.395620555</t>
  </si>
  <si>
    <t xml:space="preserve"> plot size of REIT is: 21537450.26698727
</t>
  </si>
  <si>
    <t xml:space="preserve"> 21537450.26698727
</t>
  </si>
  <si>
    <t xml:space="preserve">collateral ratio is: 1.428492834297365
</t>
  </si>
  <si>
    <t xml:space="preserve"> 1.428492834297365
</t>
  </si>
  <si>
    <t>S_gtbcps_0 is: 1.0002601362875503</t>
  </si>
  <si>
    <t xml:space="preserve">stdev_gtbcps is: 0.009965940331033091
</t>
  </si>
  <si>
    <t xml:space="preserve"> 0.009965940331033091
</t>
  </si>
  <si>
    <t>predicted price of GTBCPS is: 1.0002718155097297</t>
  </si>
  <si>
    <t xml:space="preserve"> actual price is: 1.0002601362875503
</t>
  </si>
  <si>
    <t xml:space="preserve"> 1.0002601362875503
</t>
  </si>
  <si>
    <t>predicted amount of GTBCPS is: 108165915.90987208</t>
  </si>
  <si>
    <t xml:space="preserve"> actual amount is: 108167178.87509315
</t>
  </si>
  <si>
    <t>plot sizes of gold is: 95931940.49561822</t>
  </si>
  <si>
    <t xml:space="preserve"> plot sizes of tb is: 37086844.395620555 </t>
  </si>
  <si>
    <t xml:space="preserve"> plot sizes of reit is: 21537450.26698727</t>
  </si>
  <si>
    <t xml:space="preserve"> plot sizes of total is: 154556235.15822604.
</t>
  </si>
  <si>
    <t xml:space="preserve"> 154556235.15822604.
</t>
  </si>
  <si>
    <t>predicted stdevs of gold is: 0.011646357502104167</t>
  </si>
  <si>
    <t xml:space="preserve"> predicted stdevs of tb is: 6.059744359132258e-05</t>
  </si>
  <si>
    <t xml:space="preserve"> predicted stdevs of reit is: 0.019537743294395258</t>
  </si>
  <si>
    <t xml:space="preserve"> predicted stdevs of GTBCPS is: 0.009965940331033091.
</t>
  </si>
  <si>
    <t xml:space="preserve"> 0.009965940331033091.
</t>
  </si>
  <si>
    <t>total_value_of_collaterals is: 154556693.17576998</t>
  </si>
  <si>
    <t xml:space="preserve"> createdtionValue_gold is: -1120.1232947116605</t>
  </si>
  <si>
    <t xml:space="preserve"> createdValue_tb is: -433.03367901597613</t>
  </si>
  <si>
    <t xml:space="preserve"> createdValue_reit is: -251.47553477941074
</t>
  </si>
  <si>
    <t xml:space="preserve"> -251.47553477941074
</t>
  </si>
  <si>
    <t>plotValue_gold_after_creation is: 95933422.99586408</t>
  </si>
  <si>
    <t xml:space="preserve"> plotValue_tb_after_creation  is: 37087348.59512819</t>
  </si>
  <si>
    <t xml:space="preserve"> plotValue_reit_after_creation  is: 21537726.217286207</t>
  </si>
  <si>
    <t xml:space="preserve">total_value_after_creation is: 154558497.80827847
</t>
  </si>
  <si>
    <t xml:space="preserve"> 154558497.80827847
</t>
  </si>
  <si>
    <t>total_amount_gtncps_before_creation is: 108167178.87509315</t>
  </si>
  <si>
    <t>creation_amount_gtbcps is: -1262.9652210623026</t>
  </si>
  <si>
    <t xml:space="preserve">total_amount_gtbcps_new is: 108165915.90987208
</t>
  </si>
  <si>
    <t xml:space="preserve"> 108165915.90987208
</t>
  </si>
  <si>
    <t>payout of tranche of gold is: 362.3769511478464</t>
  </si>
  <si>
    <t xml:space="preserve"> payout of tranche of Treausry Bill Option is: 71.16582862436681</t>
  </si>
  <si>
    <t xml:space="preserve"> payout of tranche of Collar of REIT is: 24.474764155827952
</t>
  </si>
  <si>
    <t xml:space="preserve"> 24.474764155827952
</t>
  </si>
  <si>
    <t>Collateral size of tranche of gold is: 95933422.99586408</t>
  </si>
  <si>
    <t xml:space="preserve"> collateral size of tranche of Treausry Bill Option is: 37087348.59512819</t>
  </si>
  <si>
    <t xml:space="preserve"> collateral size of tranche of Collar of REIT is: 21537726.217286207
</t>
  </si>
  <si>
    <t xml:space="preserve"> 21537726.217286207
</t>
  </si>
  <si>
    <t>Collateral ratio of tranche of gold is: 0.8866585491734927</t>
  </si>
  <si>
    <t xml:space="preserve"> collateral ratio of tranche of Treausry Bill Option is: 0.34277745618923283</t>
  </si>
  <si>
    <t xml:space="preserve"> collateral ratio of tranche of Collar of REIT is: 0.1990610621820321
</t>
  </si>
  <si>
    <t xml:space="preserve"> 0.1990610621820321
</t>
  </si>
  <si>
    <t xml:space="preserve">date is: 2020-10-16 00:00:00
</t>
  </si>
  <si>
    <t xml:space="preserve"> 2020-10-16 00</t>
  </si>
  <si>
    <t>current price of gold is: 1899.29</t>
  </si>
  <si>
    <t xml:space="preserve"> predicted price of gold is: 1892.661549623039
</t>
  </si>
  <si>
    <t xml:space="preserve"> 1892.661549623039
</t>
  </si>
  <si>
    <t>current price of tb is: 100.3242188</t>
  </si>
  <si>
    <t xml:space="preserve"> current price of tb option is: 4.438565196358142</t>
  </si>
  <si>
    <t xml:space="preserve"> predicted price of tb is: 100.38777759673445
</t>
  </si>
  <si>
    <t xml:space="preserve"> 100.38777759673445
</t>
  </si>
  <si>
    <t>current price of reit is: 60.55</t>
  </si>
  <si>
    <t xml:space="preserve"> current price of reit option is: 6.21093796969032</t>
  </si>
  <si>
    <t xml:space="preserve"> predicted price of reit is: 60.948591148846326
</t>
  </si>
  <si>
    <t xml:space="preserve"> 60.948591148846326
</t>
  </si>
  <si>
    <t>value_ratio_gold_to_total is: -1.4785078367532964</t>
  </si>
  <si>
    <t xml:space="preserve"> risk_ratio_to_gold is: 0.9900614885869788</t>
  </si>
  <si>
    <t xml:space="preserve"> risk_ratio_to_gold_before is: 0.9900882928013807
</t>
  </si>
  <si>
    <t xml:space="preserve"> 0.9900882928013807
</t>
  </si>
  <si>
    <t>value_ratio_tb_to_total is: 1.0042204779806083</t>
  </si>
  <si>
    <t xml:space="preserve"> risk_ratio_tb_to_gold is: 0.005459722230554464</t>
  </si>
  <si>
    <t xml:space="preserve"> risk_ratio_tb_to_gold_before is: 0.005422967077644611
</t>
  </si>
  <si>
    <t xml:space="preserve"> 0.005422967077644611
</t>
  </si>
  <si>
    <t>value_ratio_reit_to_total is: 1.474287358772688</t>
  </si>
  <si>
    <t xml:space="preserve"> risk_ratio_reit_to_gold is: 0.0045785547124317</t>
  </si>
  <si>
    <t xml:space="preserve"> risk_ratio_reit_to_gold_before is: 0.004587965554004583
</t>
  </si>
  <si>
    <t xml:space="preserve"> 0.004587965554004583
</t>
  </si>
  <si>
    <t>delta_gold is: 0.9950647295817594</t>
  </si>
  <si>
    <t xml:space="preserve"> delta_tb is: 0.9998541598646671</t>
  </si>
  <si>
    <t xml:space="preserve"> delta_reit is: 0.9912407820893173
</t>
  </si>
  <si>
    <t xml:space="preserve"> 0.9912407820893173
</t>
  </si>
  <si>
    <t>delta_gold_risk is: 0.9999865311431162</t>
  </si>
  <si>
    <t xml:space="preserve"> delta_tb_risk is: 1.000036556906012</t>
  </si>
  <si>
    <t xml:space="preserve"> delta_reit_risk is: 0.9999906321378559
</t>
  </si>
  <si>
    <t xml:space="preserve"> 0.9999906321378559
</t>
  </si>
  <si>
    <t xml:space="preserve">collateral_ratio_tranche_gold is: 0.8822945329634705
</t>
  </si>
  <si>
    <t xml:space="preserve"> 0.8822945329634705
</t>
  </si>
  <si>
    <t xml:space="preserve">collateral_ratio_tranche_tb is: 0.3444147166435544
</t>
  </si>
  <si>
    <t xml:space="preserve"> 0.3444147166435544
</t>
  </si>
  <si>
    <t xml:space="preserve">collateral_ratio_tranche_reit is: 0.19829794540472195
</t>
  </si>
  <si>
    <t xml:space="preserve"> 0.19829794540472195
</t>
  </si>
  <si>
    <t>Total plot size is: 153890977.96247035</t>
  </si>
  <si>
    <t xml:space="preserve"> plot size of gold is: 95459965.61123203</t>
  </si>
  <si>
    <t xml:space="preserve"> plot size of TB is: 37081939.77118994</t>
  </si>
  <si>
    <t xml:space="preserve"> plot size of REIT is: 21349072.580048375
</t>
  </si>
  <si>
    <t xml:space="preserve"> 21349072.580048375
</t>
  </si>
  <si>
    <t xml:space="preserve">collateral ratio is: 1.4223441652635413
</t>
  </si>
  <si>
    <t xml:space="preserve"> 1.4223441652635413
</t>
  </si>
  <si>
    <t>S_gtbcps_0 is: 1.0002718155097297</t>
  </si>
  <si>
    <t xml:space="preserve">stdev_gtbcps is: 0.009893157928100827
</t>
  </si>
  <si>
    <t xml:space="preserve"> 0.009893157928100827
</t>
  </si>
  <si>
    <t>predicted price of GTBCPS is: 1.0002821546394232</t>
  </si>
  <si>
    <t xml:space="preserve"> actual price is: 1.0002718155097297
</t>
  </si>
  <si>
    <t xml:space="preserve"> 1.0002718155097297
</t>
  </si>
  <si>
    <t>predicted amount of GTBCPS is: 108164797.8838953</t>
  </si>
  <si>
    <t xml:space="preserve"> actual amount is: 108165915.90987208
</t>
  </si>
  <si>
    <t>plot sizes of gold is: 95459965.61123203</t>
  </si>
  <si>
    <t xml:space="preserve"> plot sizes of tb is: 37081939.77118994 </t>
  </si>
  <si>
    <t xml:space="preserve"> plot sizes of reit is: 21349072.580048375</t>
  </si>
  <si>
    <t xml:space="preserve"> plot sizes of total is: 153890977.96247035.
</t>
  </si>
  <si>
    <t xml:space="preserve"> 153890977.96247035.
</t>
  </si>
  <si>
    <t>predicted stdevs of gold is: 0.011632821274763075</t>
  </si>
  <si>
    <t xml:space="preserve"> predicted stdevs of tb is: 6.097120184664679e-05</t>
  </si>
  <si>
    <t xml:space="preserve"> predicted stdevs of reit is: 0.01919231375841474</t>
  </si>
  <si>
    <t xml:space="preserve"> predicted stdevs of GTBCPS is: 0.009893157928100827.
</t>
  </si>
  <si>
    <t xml:space="preserve"> 0.009893157928100827.
</t>
  </si>
  <si>
    <t>total_value_of_collaterals is: 153891383.77332023</t>
  </si>
  <si>
    <t xml:space="preserve"> createdtionValue_gold is: -986.7082793264111</t>
  </si>
  <si>
    <t xml:space="preserve"> createdValue_tb is: -383.2912556413285</t>
  </si>
  <si>
    <t xml:space="preserve"> createdValue_reit is: -220.67107163497272
</t>
  </si>
  <si>
    <t xml:space="preserve"> -220.67107163497272
</t>
  </si>
  <si>
    <t>plotValue_gold_after_creation is: 95461292.47858542</t>
  </si>
  <si>
    <t xml:space="preserve"> plotValue_tb_after_creation  is: 37082367.125002116</t>
  </si>
  <si>
    <t xml:space="preserve"> plotValue_reit_after_creation  is: 21349314.8403393</t>
  </si>
  <si>
    <t xml:space="preserve">total_value_after_creation is: 153892974.44392684
</t>
  </si>
  <si>
    <t xml:space="preserve"> 153892974.44392684
</t>
  </si>
  <si>
    <t>total_amount_gtncps_before_creation is: 108165915.90987208</t>
  </si>
  <si>
    <t>creation_amount_gtbcps is: -1118.0259767919779</t>
  </si>
  <si>
    <t xml:space="preserve">total_amount_gtbcps_new is: 108164797.8838953
</t>
  </si>
  <si>
    <t xml:space="preserve"> 108164797.8838953
</t>
  </si>
  <si>
    <t>payout of tranche of gold is: 340.1590740744547</t>
  </si>
  <si>
    <t xml:space="preserve"> payout of tranche of Treausry Bill Option is: 44.06255653292453</t>
  </si>
  <si>
    <t xml:space="preserve"> payout of tranche of Collar of REIT is: 21.589219289741788
</t>
  </si>
  <si>
    <t xml:space="preserve"> 21.589219289741788
</t>
  </si>
  <si>
    <t>Collateral size of tranche of gold is: 95461292.47858542</t>
  </si>
  <si>
    <t xml:space="preserve"> collateral size of tranche of Treausry Bill Option is: 37082367.125002116</t>
  </si>
  <si>
    <t xml:space="preserve"> collateral size of tranche of Collar of REIT is: 21349314.8403393
</t>
  </si>
  <si>
    <t xml:space="preserve"> 21349314.8403393
</t>
  </si>
  <si>
    <t>Collateral ratio of tranche of gold is: 0.8822960950951959</t>
  </si>
  <si>
    <t xml:space="preserve"> collateral ratio of tranche of Treausry Bill Option is: 0.34273187447797543</t>
  </si>
  <si>
    <t xml:space="preserve"> collateral ratio of tranche of Collar of REIT is: 0.19731994641508552
</t>
  </si>
  <si>
    <t xml:space="preserve"> 0.19731994641508552
</t>
  </si>
  <si>
    <t xml:space="preserve">date is: 2020-10-19 00:00:00
</t>
  </si>
  <si>
    <t xml:space="preserve"> 2020-10-19 00</t>
  </si>
  <si>
    <t>current price of gold is: 1904.08</t>
  </si>
  <si>
    <t xml:space="preserve"> predicted price of gold is: 1903.5705421030282
</t>
  </si>
  <si>
    <t xml:space="preserve"> 1903.5705421030282
</t>
  </si>
  <si>
    <t xml:space="preserve"> current price of tb option is: 4.436947984745218</t>
  </si>
  <si>
    <t xml:space="preserve"> predicted price of tb is: 100.38945074030389
</t>
  </si>
  <si>
    <t xml:space="preserve"> 100.38945074030389
</t>
  </si>
  <si>
    <t xml:space="preserve"> current price of reit option is: 6.154794524123936</t>
  </si>
  <si>
    <t xml:space="preserve"> predicted price of reit is: 61.84971711786663
</t>
  </si>
  <si>
    <t xml:space="preserve"> 61.84971711786663
</t>
  </si>
  <si>
    <t>value_ratio_gold_to_total is: -0.04784885095590308</t>
  </si>
  <si>
    <t xml:space="preserve"> risk_ratio_to_gold is: 0.9899115857951045</t>
  </si>
  <si>
    <t xml:space="preserve"> risk_ratio_to_gold_before is: 0.9900614885869788
</t>
  </si>
  <si>
    <t xml:space="preserve"> 0.9900614885869788
</t>
  </si>
  <si>
    <t>value_ratio_tb_to_total is: 0.4228497339835675</t>
  </si>
  <si>
    <t xml:space="preserve"> risk_ratio_tb_to_gold is: 0.0055122539194121835</t>
  </si>
  <si>
    <t xml:space="preserve"> risk_ratio_tb_to_gold_before is: 0.005459722230554464
</t>
  </si>
  <si>
    <t xml:space="preserve"> 0.005459722230554464
</t>
  </si>
  <si>
    <t>value_ratio_reit_to_total is: 0.6249991169723356</t>
  </si>
  <si>
    <t xml:space="preserve"> risk_ratio_reit_to_gold is: 0.004678973610056904</t>
  </si>
  <si>
    <t xml:space="preserve"> risk_ratio_reit_to_gold_before is: 0.0045785547124317
</t>
  </si>
  <si>
    <t xml:space="preserve"> 0.0045785547124317
</t>
  </si>
  <si>
    <t>delta_gold is: 1.0025219950613125</t>
  </si>
  <si>
    <t xml:space="preserve"> delta_tb is: 0.9999845631096155</t>
  </si>
  <si>
    <t xml:space="preserve"> delta_reit is: 1.011142092622655
</t>
  </si>
  <si>
    <t xml:space="preserve"> 1.011142092622655
</t>
  </si>
  <si>
    <t>delta_gold_risk is: 0.9999246742913555</t>
  </si>
  <si>
    <t xml:space="preserve"> delta_tb_risk is: 1.0000522464378196</t>
  </si>
  <si>
    <t xml:space="preserve"> delta_reit_risk is: 1.0000999612197117
</t>
  </si>
  <si>
    <t xml:space="preserve"> 1.0000999612197117
</t>
  </si>
  <si>
    <t xml:space="preserve">collateral_ratio_tranche_gold is: 0.8845878736980859
</t>
  </si>
  <si>
    <t xml:space="preserve"> 0.8845878736980859
</t>
  </si>
  <si>
    <t xml:space="preserve">collateral_ratio_tranche_tb is: 0.3418465431623564
</t>
  </si>
  <si>
    <t xml:space="preserve"> 0.3418465431623564
</t>
  </si>
  <si>
    <t xml:space="preserve">collateral_ratio_tranche_reit is: 0.19899669273850595
</t>
  </si>
  <si>
    <t xml:space="preserve"> 0.19899669273850595
</t>
  </si>
  <si>
    <t>Total plot size is: 154371030.9590491</t>
  </si>
  <si>
    <t xml:space="preserve"> plot size of gold is: 95702045.38676292</t>
  </si>
  <si>
    <t xml:space="preserve"> plot size of TB is: 37081794.68856561</t>
  </si>
  <si>
    <t xml:space="preserve"> plot size of REIT is: 21587190.883720584
</t>
  </si>
  <si>
    <t xml:space="preserve"> 21587190.883720584
</t>
  </si>
  <si>
    <t xml:space="preserve">collateral ratio is: 1.4267810763010915
</t>
  </si>
  <si>
    <t xml:space="preserve"> 1.4267810763010915
</t>
  </si>
  <si>
    <t>S_gtbcps_0 is: 1.0002821546394232</t>
  </si>
  <si>
    <t xml:space="preserve">stdev_gtbcps is: 0.009926779596900444
</t>
  </si>
  <si>
    <t xml:space="preserve"> 0.009926779596900444
</t>
  </si>
  <si>
    <t>predicted price of GTBCPS is: 1.0002652906974518</t>
  </si>
  <si>
    <t xml:space="preserve"> actual price is: 1.0002821546394232
</t>
  </si>
  <si>
    <t xml:space="preserve"> 1.0002821546394232
</t>
  </si>
  <si>
    <t>predicted amount of GTBCPS is: 108166621.48498574</t>
  </si>
  <si>
    <t xml:space="preserve"> actual amount is: 108164797.8838953
</t>
  </si>
  <si>
    <t>plot sizes of gold is: 95702045.38676292</t>
  </si>
  <si>
    <t xml:space="preserve"> plot sizes of tb is: 37081794.68856561 </t>
  </si>
  <si>
    <t xml:space="preserve"> plot sizes of reit is: 21587190.883720584</t>
  </si>
  <si>
    <t xml:space="preserve"> plot sizes of total is: 154371030.9590491.
</t>
  </si>
  <si>
    <t xml:space="preserve"> 154371030.9590491.
</t>
  </si>
  <si>
    <t>predicted stdevs of gold is: 0.011647686531940723</t>
  </si>
  <si>
    <t xml:space="preserve"> predicted stdevs of tb is: 6.129000303216632e-05</t>
  </si>
  <si>
    <t xml:space="preserve"> predicted stdevs of reit is: 0.019244145024472834</t>
  </si>
  <si>
    <t xml:space="preserve"> predicted stdevs of GTBCPS is: 0.009926779596900444.
</t>
  </si>
  <si>
    <t xml:space="preserve"> 0.009926779596900444.
</t>
  </si>
  <si>
    <t>total_value_of_collaterals is: 154370369.8636266</t>
  </si>
  <si>
    <t xml:space="preserve"> createdtionValue_gold is: 1613.449148570497</t>
  </si>
  <si>
    <t xml:space="preserve"> createdValue_tb is: 625.167640937446</t>
  </si>
  <si>
    <t xml:space="preserve"> createdValue_reit is: 363.94184596681833
</t>
  </si>
  <si>
    <t xml:space="preserve"> 363.94184596681833
</t>
  </si>
  <si>
    <t>plotValue_gold_after_creation is: 95699877.54743975</t>
  </si>
  <si>
    <t xml:space="preserve"> plotValue_tb_after_creation  is: 37081098.42652487</t>
  </si>
  <si>
    <t xml:space="preserve"> plotValue_reit_after_creation  is: 21586791.3310265</t>
  </si>
  <si>
    <t xml:space="preserve">total_value_after_creation is: 154367767.30499113
</t>
  </si>
  <si>
    <t xml:space="preserve"> 154367767.30499113
</t>
  </si>
  <si>
    <t>total_amount_gtncps_before_creation is: 108164797.8838953</t>
  </si>
  <si>
    <t>creation_amount_gtbcps is: 1823.6010904461145</t>
  </si>
  <si>
    <t xml:space="preserve">total_amount_gtbcps_new is: 108166621.48498574
</t>
  </si>
  <si>
    <t xml:space="preserve"> 108166621.48498574
</t>
  </si>
  <si>
    <t>payout of tranche of gold is: -554.3901746048634</t>
  </si>
  <si>
    <t xml:space="preserve"> payout of tranche of Treausry Bill Option is: -71.0943997996806</t>
  </si>
  <si>
    <t xml:space="preserve"> payout of tranche of Collar of REIT is: -35.61084811623151
</t>
  </si>
  <si>
    <t xml:space="preserve"> -35.61084811623151
</t>
  </si>
  <si>
    <t>Collateral size of tranche of gold is: 95699877.54743975</t>
  </si>
  <si>
    <t xml:space="preserve"> collateral size of tranche of Treausry Bill Option is: 37081098.42652487</t>
  </si>
  <si>
    <t xml:space="preserve"> collateral size of tranche of Collar of REIT is: 21586791.3310265
</t>
  </si>
  <si>
    <t xml:space="preserve"> 21586791.3310265
</t>
  </si>
  <si>
    <t>Collateral ratio of tranche of gold is: 0.8845252602086566</t>
  </si>
  <si>
    <t xml:space="preserve"> collateral ratio of tranche of Treausry Bill Option is: 0.3427294692021494</t>
  </si>
  <si>
    <t xml:space="preserve"> collateral ratio of tranche of Collar of REIT is: 0.1995202366866248
</t>
  </si>
  <si>
    <t xml:space="preserve"> 0.1995202366866248
</t>
  </si>
  <si>
    <t xml:space="preserve">date is: 2020-10-20 00:00:00
</t>
  </si>
  <si>
    <t xml:space="preserve"> 2020-10-20 00</t>
  </si>
  <si>
    <t>current price of gold is: 1906.95</t>
  </si>
  <si>
    <t xml:space="preserve"> predicted price of gold is: 1909.1178290081925
</t>
  </si>
  <si>
    <t xml:space="preserve"> 1909.1178290081925
</t>
  </si>
  <si>
    <t>current price of tb is: 100.3222656</t>
  </si>
  <si>
    <t xml:space="preserve"> current price of tb option is: 4.434523391349594</t>
  </si>
  <si>
    <t xml:space="preserve"> predicted price of tb is: 100.3900059890893
</t>
  </si>
  <si>
    <t xml:space="preserve"> 100.3900059890893
</t>
  </si>
  <si>
    <t xml:space="preserve"> current price of reit option is: 6.15291373363582</t>
  </si>
  <si>
    <t xml:space="preserve"> predicted price of reit is: 61.55798609697805
</t>
  </si>
  <si>
    <t xml:space="preserve"> 61.55798609697805
</t>
  </si>
  <si>
    <t>value_ratio_gold_to_total is: 0.1632279356176375</t>
  </si>
  <si>
    <t xml:space="preserve"> risk_ratio_to_gold is: 0.9899400386338882</t>
  </si>
  <si>
    <t xml:space="preserve"> risk_ratio_to_gold_before is: 0.9899115857951045
</t>
  </si>
  <si>
    <t xml:space="preserve"> 0.9899115857951045
</t>
  </si>
  <si>
    <t>value_ratio_tb_to_total is: 0.33900054834115</t>
  </si>
  <si>
    <t xml:space="preserve"> risk_ratio_tb_to_gold is: 0.005498446645485681</t>
  </si>
  <si>
    <t xml:space="preserve"> risk_ratio_tb_to_gold_before is: 0.0055122539194121835
</t>
  </si>
  <si>
    <t xml:space="preserve"> 0.0055122539194121835
</t>
  </si>
  <si>
    <t>value_ratio_reit_to_total is: 0.4977715160412125</t>
  </si>
  <si>
    <t xml:space="preserve"> risk_ratio_reit_to_gold is: 0.004663745985892717</t>
  </si>
  <si>
    <t xml:space="preserve"> risk_ratio_reit_to_gold_before is: 0.004678973610056904
</t>
  </si>
  <si>
    <t xml:space="preserve"> 0.004678973610056904
</t>
  </si>
  <si>
    <t>delta_gold is: 1.0015072896096804</t>
  </si>
  <si>
    <t xml:space="preserve"> delta_tb is: 0.9999582116777621</t>
  </si>
  <si>
    <t xml:space="preserve"> delta_reit is: 0.9962686977678585
</t>
  </si>
  <si>
    <t xml:space="preserve"> 0.9962686977678585
</t>
  </si>
  <si>
    <t>delta_gold_risk is: 1.0000142985442102</t>
  </si>
  <si>
    <t xml:space="preserve"> delta_tb_risk is: 0.9999862684180401</t>
  </si>
  <si>
    <t xml:space="preserve"> delta_reit_risk is: 0.9999848432936647
</t>
  </si>
  <si>
    <t xml:space="preserve"> 0.9999848432936647
</t>
  </si>
  <si>
    <t xml:space="preserve">collateral_ratio_tranche_gold is: 0.8858458296371106
</t>
  </si>
  <si>
    <t xml:space="preserve"> 0.8858458296371106
</t>
  </si>
  <si>
    <t xml:space="preserve">collateral_ratio_tranche_tb is: 0.34220405258555076
</t>
  </si>
  <si>
    <t xml:space="preserve"> 0.34220405258555076
</t>
  </si>
  <si>
    <t xml:space="preserve">collateral_ratio_tranche_reit is: 0.19847961295535985
</t>
  </si>
  <si>
    <t xml:space="preserve"> 0.19847961295535985
</t>
  </si>
  <si>
    <t>Total plot size is: 154429918.33649787</t>
  </si>
  <si>
    <t xml:space="preserve"> plot size of gold is: 95844124.9785147</t>
  </si>
  <si>
    <t xml:space="preserve"> plot size of TB is: 37079548.86963489</t>
  </si>
  <si>
    <t xml:space="preserve"> plot size of REIT is: 21506244.488348268
</t>
  </si>
  <si>
    <t xml:space="preserve"> 21506244.488348268
</t>
  </si>
  <si>
    <t xml:space="preserve">collateral ratio is: 1.4273253454897787
</t>
  </si>
  <si>
    <t xml:space="preserve"> 1.4273253454897787
</t>
  </si>
  <si>
    <t>S_gtbcps_0 is: 1.0002652906974518</t>
  </si>
  <si>
    <t xml:space="preserve">stdev_gtbcps is: 0.009871018912362608
</t>
  </si>
  <si>
    <t xml:space="preserve"> 0.009871018912362608
</t>
  </si>
  <si>
    <t>predicted price of GTBCPS is: 1.0002459436068944</t>
  </si>
  <si>
    <t xml:space="preserve"> actual price is: 1.0002652906974518
</t>
  </si>
  <si>
    <t xml:space="preserve"> 1.0002652906974518
</t>
  </si>
  <si>
    <t>predicted amount of GTBCPS is: 108168713.67984495</t>
  </si>
  <si>
    <t xml:space="preserve"> actual amount is: 108166621.48498574
</t>
  </si>
  <si>
    <t>plot sizes of gold is: 95844124.9785147</t>
  </si>
  <si>
    <t xml:space="preserve"> plot sizes of tb is: 37079548.86963489 </t>
  </si>
  <si>
    <t xml:space="preserve"> plot sizes of reit is: 21506244.488348268</t>
  </si>
  <si>
    <t xml:space="preserve"> plot sizes of total is: 154429918.33649787.
</t>
  </si>
  <si>
    <t xml:space="preserve"> 154429918.33649787.
</t>
  </si>
  <si>
    <t>predicted stdevs of gold is: 0.011573248490147249</t>
  </si>
  <si>
    <t xml:space="preserve"> predicted stdevs of tb is: 6.128895593915047e-05</t>
  </si>
  <si>
    <t xml:space="preserve"> predicted stdevs of reit is: 0.01919815443481455</t>
  </si>
  <si>
    <t xml:space="preserve"> predicted stdevs of GTBCPS is: 0.009871018912362608.
</t>
  </si>
  <si>
    <t xml:space="preserve"> 0.009871018912362608.
</t>
  </si>
  <si>
    <t>total_value_of_collaterals is: 154429159.43405637</t>
  </si>
  <si>
    <t xml:space="preserve"> createdtionValue_gold is: 1853.8006050334368</t>
  </si>
  <si>
    <t xml:space="preserve"> createdValue_tb is: 717.1895177134217</t>
  </si>
  <si>
    <t xml:space="preserve"> createdValue_reit is: 415.9723961551612
</t>
  </si>
  <si>
    <t xml:space="preserve"> 415.9723961551612
</t>
  </si>
  <si>
    <t>plotValue_gold_after_creation is: 95841621.76429528</t>
  </si>
  <si>
    <t xml:space="preserve"> plotValue_tb_after_creation  is: 37078748.54683593</t>
  </si>
  <si>
    <t xml:space="preserve"> plotValue_reit_after_creation  is: 21505802.16040628</t>
  </si>
  <si>
    <t xml:space="preserve">total_value_after_creation is: 154426172.4715375
</t>
  </si>
  <si>
    <t xml:space="preserve"> 154426172.4715375
</t>
  </si>
  <si>
    <t>total_amount_gtncps_before_creation is: 108166621.48498574</t>
  </si>
  <si>
    <t>creation_amount_gtbcps is: 2092.1948592066765</t>
  </si>
  <si>
    <t xml:space="preserve">total_amount_gtbcps_new is: 108168713.67984495
</t>
  </si>
  <si>
    <t xml:space="preserve"> 108168713.67984495
</t>
  </si>
  <si>
    <t>payout of tranche of gold is: -649.4136143859952</t>
  </si>
  <si>
    <t xml:space="preserve"> payout of tranche of Treausry Bill Option is: -83.13328124320883</t>
  </si>
  <si>
    <t xml:space="preserve"> payout of tranche of Collar of REIT is: -26.355545834685692
</t>
  </si>
  <si>
    <t xml:space="preserve"> -26.355545834685692
</t>
  </si>
  <si>
    <t>Collateral size of tranche of gold is: 95841621.76429528</t>
  </si>
  <si>
    <t xml:space="preserve"> collateral size of tranche of Treausry Bill Option is: 37078748.54683593</t>
  </si>
  <si>
    <t xml:space="preserve"> collateral size of tranche of Collar of REIT is: 21505802.16040628
</t>
  </si>
  <si>
    <t xml:space="preserve"> 21505802.16040628
</t>
  </si>
  <si>
    <t>Collateral ratio of tranche of gold is: 0.8858375588565037</t>
  </si>
  <si>
    <t xml:space="preserve"> collateral ratio of tranche of Treausry Bill Option is: 0.342708600851531</t>
  </si>
  <si>
    <t xml:space="preserve"> collateral ratio of tranche of Collar of REIT is: 0.19877217159238772
</t>
  </si>
  <si>
    <t xml:space="preserve"> 0.19877217159238772
</t>
  </si>
  <si>
    <t xml:space="preserve">date is: 2020-10-21 00:00:00
</t>
  </si>
  <si>
    <t xml:space="preserve"> 2020-10-21 00</t>
  </si>
  <si>
    <t>current price of gold is: 1924.33</t>
  </si>
  <si>
    <t xml:space="preserve"> predicted price of gold is: 1915.7561869500878
</t>
  </si>
  <si>
    <t xml:space="preserve"> 1915.7561869500878
</t>
  </si>
  <si>
    <t>current price of tb is: 100.3183594</t>
  </si>
  <si>
    <t xml:space="preserve"> current price of tb option is: 4.432908754415758</t>
  </si>
  <si>
    <t xml:space="preserve"> predicted price of tb is: 100.387770267076
</t>
  </si>
  <si>
    <t xml:space="preserve"> 100.387770267076
</t>
  </si>
  <si>
    <t>current price of reit is: 61.15</t>
  </si>
  <si>
    <t xml:space="preserve"> current price of reit option is: 6.500298238570146</t>
  </si>
  <si>
    <t xml:space="preserve"> predicted price of reit is: 61.658158683221025
</t>
  </si>
  <si>
    <t xml:space="preserve"> 61.658158683221025
</t>
  </si>
  <si>
    <t>value_ratio_gold_to_total is: -2.9192780466167316</t>
  </si>
  <si>
    <t xml:space="preserve"> risk_ratio_to_gold is: 0.9904796124640507</t>
  </si>
  <si>
    <t xml:space="preserve"> risk_ratio_to_gold_before is: 0.9899400386338882
</t>
  </si>
  <si>
    <t xml:space="preserve"> 0.9899400386338882
</t>
  </si>
  <si>
    <t>value_ratio_tb_to_total is: 1.5329845371432866</t>
  </si>
  <si>
    <t xml:space="preserve"> risk_ratio_tb_to_gold is: 0.005299942831419185</t>
  </si>
  <si>
    <t xml:space="preserve"> risk_ratio_tb_to_gold_before is: 0.005498446645485681
</t>
  </si>
  <si>
    <t xml:space="preserve"> 0.005498446645485681
</t>
  </si>
  <si>
    <t>value_ratio_reit_to_total is: 2.3862935094734454</t>
  </si>
  <si>
    <t xml:space="preserve"> risk_ratio_reit_to_gold is: 0.004311953684315386</t>
  </si>
  <si>
    <t xml:space="preserve"> risk_ratio_reit_to_gold_before is: 0.004663745985892717
</t>
  </si>
  <si>
    <t xml:space="preserve"> 0.004663745985892717
</t>
  </si>
  <si>
    <t>delta_gold is: 1.0091140302577413</t>
  </si>
  <si>
    <t xml:space="preserve"> delta_tb is: 0.9999472985284583</t>
  </si>
  <si>
    <t xml:space="preserve"> delta_reit is: 1.0059088072601317
</t>
  </si>
  <si>
    <t xml:space="preserve"> 1.0059088072601317
</t>
  </si>
  <si>
    <t>delta_gold_risk is: 1.000271150798359</t>
  </si>
  <si>
    <t xml:space="preserve"> delta_tb_risk is: 0.9998025816800326</t>
  </si>
  <si>
    <t xml:space="preserve"> delta_reit_risk is: 0.9996498407522091
</t>
  </si>
  <si>
    <t xml:space="preserve"> 0.9996498407522091
</t>
  </si>
  <si>
    <t xml:space="preserve">collateral_ratio_tranche_gold is: 0.8936687901654436
</t>
  </si>
  <si>
    <t xml:space="preserve"> 0.8936687901654436
</t>
  </si>
  <si>
    <t xml:space="preserve">collateral_ratio_tranche_tb is: 0.3396625119419501
</t>
  </si>
  <si>
    <t xml:space="preserve"> 0.3396625119419501
</t>
  </si>
  <si>
    <t xml:space="preserve">collateral_ratio_tranche_reit is: 0.19821022178697598
</t>
  </si>
  <si>
    <t xml:space="preserve"> 0.19821022178697598
</t>
  </si>
  <si>
    <t>Total plot size is: 155424795.4475773</t>
  </si>
  <si>
    <t xml:space="preserve"> plot size of gold is: 96715125.20500606</t>
  </si>
  <si>
    <t xml:space="preserve"> plot size of TB is: 37076794.442224585</t>
  </si>
  <si>
    <t xml:space="preserve"> plot size of REIT is: 21632875.800346643
</t>
  </si>
  <si>
    <t xml:space="preserve"> 21632875.800346643
</t>
  </si>
  <si>
    <t xml:space="preserve">collateral ratio is: 1.4365205411590347
</t>
  </si>
  <si>
    <t xml:space="preserve"> 1.4365205411590347
</t>
  </si>
  <si>
    <t>S_gtbcps_0 is: 1.0002459436068944</t>
  </si>
  <si>
    <t xml:space="preserve">stdev_gtbcps is: 0.009477701756712625
</t>
  </si>
  <si>
    <t xml:space="preserve"> 0.009477701756712625
</t>
  </si>
  <si>
    <t>predicted price of GTBCPS is: 1.0002333878290717</t>
  </si>
  <si>
    <t xml:space="preserve"> actual price is: 1.0002459436068944
</t>
  </si>
  <si>
    <t xml:space="preserve"> 1.0002459436068944
</t>
  </si>
  <si>
    <t>predicted amount of GTBCPS is: 108170071.50528136</t>
  </si>
  <si>
    <t xml:space="preserve"> actual amount is: 108168713.67984495
</t>
  </si>
  <si>
    <t>plot sizes of gold is: 96715125.20500606</t>
  </si>
  <si>
    <t xml:space="preserve"> plot sizes of tb is: 37076794.442224585 </t>
  </si>
  <si>
    <t xml:space="preserve"> plot sizes of reit is: 21632875.800346643</t>
  </si>
  <si>
    <t xml:space="preserve"> plot sizes of total is: 155424795.4475773.
</t>
  </si>
  <si>
    <t xml:space="preserve"> 155424795.4475773.
</t>
  </si>
  <si>
    <t>predicted stdevs of gold is: 0.011568250540685908</t>
  </si>
  <si>
    <t xml:space="preserve"> predicted stdevs of tb is: 5.906306996488318e-05</t>
  </si>
  <si>
    <t xml:space="preserve"> predicted stdevs of reit is: 0.01627408169629628</t>
  </si>
  <si>
    <t xml:space="preserve"> predicted stdevs of GTBCPS is: 0.009477701756712625.
</t>
  </si>
  <si>
    <t xml:space="preserve"> 0.009477701756712625.
</t>
  </si>
  <si>
    <t>total_value_of_collaterals is: 155424302.91584963</t>
  </si>
  <si>
    <t xml:space="preserve"> createdtionValue_gold is: 1214.0297356796996</t>
  </si>
  <si>
    <t xml:space="preserve"> createdValue_tb is: 465.41287599132005</t>
  </si>
  <si>
    <t xml:space="preserve"> createdValue_reit is: 271.5505697067031
</t>
  </si>
  <si>
    <t xml:space="preserve"> 271.5505697067031
</t>
  </si>
  <si>
    <t>plotValue_gold_after_creation is: 96713488.60899135</t>
  </si>
  <si>
    <t xml:space="preserve"> plotValue_tb_after_creation  is: 37076277.09420454</t>
  </si>
  <si>
    <t xml:space="preserve"> plotValue_reit_after_creation  is: 21632586.219472364</t>
  </si>
  <si>
    <t xml:space="preserve">total_value_after_creation is: 155422351.92266828
</t>
  </si>
  <si>
    <t xml:space="preserve"> 155422351.92266828
</t>
  </si>
  <si>
    <t>total_amount_gtncps_before_creation is: 108168713.67984495</t>
  </si>
  <si>
    <t>creation_amount_gtbcps is: 1357.8254364132881</t>
  </si>
  <si>
    <t xml:space="preserve">total_amount_gtbcps_new is: 108170071.50528136
</t>
  </si>
  <si>
    <t xml:space="preserve"> 108170071.50528136
</t>
  </si>
  <si>
    <t>payout of tranche of gold is: -422.56627901656117</t>
  </si>
  <si>
    <t xml:space="preserve"> payout of tranche of Treausry Bill Option is: -51.93514404911826</t>
  </si>
  <si>
    <t xml:space="preserve"> payout of tranche of Collar of REIT is: -18.030304572306342
</t>
  </si>
  <si>
    <t xml:space="preserve"> -18.030304572306342
</t>
  </si>
  <si>
    <t>Collateral size of tranche of gold is: 96713488.60899135</t>
  </si>
  <si>
    <t xml:space="preserve"> collateral size of tranche of Treausry Bill Option is: 37076277.09420454</t>
  </si>
  <si>
    <t xml:space="preserve"> collateral size of tranche of Collar of REIT is: 21632586.219472364
</t>
  </si>
  <si>
    <t xml:space="preserve"> 21632586.219472364
</t>
  </si>
  <si>
    <t>Collateral ratio of tranche of gold is: 0.8938899135915506</t>
  </si>
  <si>
    <t xml:space="preserve"> collateral ratio of tranche of Treausry Bill Option is: 0.34268343128461703</t>
  </si>
  <si>
    <t xml:space="preserve"> collateral ratio of tranche of Collar of REIT is: 0.19994264403660608
</t>
  </si>
  <si>
    <t xml:space="preserve"> 0.19994264403660608
</t>
  </si>
  <si>
    <t xml:space="preserve">date is: 2020-10-22 00:00:00
</t>
  </si>
  <si>
    <t xml:space="preserve"> 2020-10-22 00</t>
  </si>
  <si>
    <t>current price of gold is: 1904.11</t>
  </si>
  <si>
    <t xml:space="preserve"> predicted price of gold is: 1909.5719616621623
</t>
  </si>
  <si>
    <t xml:space="preserve"> 1909.5719616621623
</t>
  </si>
  <si>
    <t>current price of tb is: 100.3085938</t>
  </si>
  <si>
    <t xml:space="preserve"> current price of tb option is: 4.429681146880372</t>
  </si>
  <si>
    <t xml:space="preserve"> predicted price of tb is: 100.38134389922936
</t>
  </si>
  <si>
    <t xml:space="preserve"> 100.38134389922936
</t>
  </si>
  <si>
    <t xml:space="preserve"> current price of reit option is: 6.475476777158484</t>
  </si>
  <si>
    <t xml:space="preserve"> predicted price of reit is: 61.70752264399475
</t>
  </si>
  <si>
    <t xml:space="preserve"> 61.70752264399475
</t>
  </si>
  <si>
    <t>value_ratio_gold_to_total is: 0.3222892086282148</t>
  </si>
  <si>
    <t xml:space="preserve"> risk_ratio_to_gold is: 0.9905361759348157</t>
  </si>
  <si>
    <t xml:space="preserve"> risk_ratio_to_gold_before is: 0.9904796124640507
</t>
  </si>
  <si>
    <t xml:space="preserve"> 0.9904796124640507
</t>
  </si>
  <si>
    <t>value_ratio_tb_to_total is: 0.2656710341385252</t>
  </si>
  <si>
    <t xml:space="preserve"> risk_ratio_tb_to_gold is: 0.005259280715417109</t>
  </si>
  <si>
    <t xml:space="preserve"> risk_ratio_tb_to_gold_before is: 0.005299942831419185
</t>
  </si>
  <si>
    <t xml:space="preserve"> 0.005299942831419185
</t>
  </si>
  <si>
    <t>value_ratio_reit_to_total is: 0.41203975723326</t>
  </si>
  <si>
    <t xml:space="preserve"> risk_ratio_reit_to_gold is: 0.004294963031665485</t>
  </si>
  <si>
    <t xml:space="preserve"> risk_ratio_reit_to_gold_before is: 0.004311953684315386
</t>
  </si>
  <si>
    <t xml:space="preserve"> 0.004311953684315386
</t>
  </si>
  <si>
    <t>delta_gold is: 0.9894924467217161</t>
  </si>
  <si>
    <t xml:space="preserve"> delta_tb is: 0.9998759613342699</t>
  </si>
  <si>
    <t xml:space="preserve"> delta_reit is: 1.0003721866605753
</t>
  </si>
  <si>
    <t xml:space="preserve"> 1.0003721866605753
</t>
  </si>
  <si>
    <t>delta_gold_risk is: 1.0000284170058367</t>
  </si>
  <si>
    <t xml:space="preserve"> delta_tb_risk is: 0.9999595522547355</t>
  </si>
  <si>
    <t xml:space="preserve"> delta_reit_risk is: 0.9999830822957074
</t>
  </si>
  <si>
    <t xml:space="preserve"> 0.9999830822957074
</t>
  </si>
  <si>
    <t xml:space="preserve">collateral_ratio_tranche_gold is: 0.8844721836483617
</t>
  </si>
  <si>
    <t xml:space="preserve"> 0.8844721836483617
</t>
  </si>
  <si>
    <t xml:space="preserve">collateral_ratio_tranche_tb is: 0.3462934821157397
</t>
  </si>
  <si>
    <t xml:space="preserve"> 0.3462934821157397
</t>
  </si>
  <si>
    <t xml:space="preserve">collateral_ratio_tranche_reit is: 0.20214448788467884
</t>
  </si>
  <si>
    <t xml:space="preserve"> 0.20214448788467884
</t>
  </si>
  <si>
    <t>Total plot size is: 154409582.25646418</t>
  </si>
  <si>
    <t xml:space="preserve"> plot size of gold is: 95697266.47470367</t>
  </si>
  <si>
    <t xml:space="preserve"> plot size of TB is: 37071678.202263534</t>
  </si>
  <si>
    <t xml:space="preserve"> plot size of REIT is: 21640637.579496995
</t>
  </si>
  <si>
    <t xml:space="preserve"> 21640637.579496995
</t>
  </si>
  <si>
    <t xml:space="preserve">collateral ratio is: 1.4271373883712835
</t>
  </si>
  <si>
    <t xml:space="preserve"> 1.4271373883712835
</t>
  </si>
  <si>
    <t>S_gtbcps_0 is: 1.0002333878290717</t>
  </si>
  <si>
    <t xml:space="preserve">stdev_gtbcps is: 0.009416752384519759
</t>
  </si>
  <si>
    <t xml:space="preserve"> 0.009416752384519759
</t>
  </si>
  <si>
    <t>predicted price of GTBCPS is: 1.000227624427089</t>
  </si>
  <si>
    <t xml:space="preserve"> actual price is: 1.0002333878290717
</t>
  </si>
  <si>
    <t xml:space="preserve"> 1.0002333878290717
</t>
  </si>
  <si>
    <t>predicted amount of GTBCPS is: 108170694.79101089</t>
  </si>
  <si>
    <t xml:space="preserve"> actual amount is: 108170071.50528136
</t>
  </si>
  <si>
    <t>plot sizes of gold is: 95697266.47470367</t>
  </si>
  <si>
    <t xml:space="preserve"> plot sizes of tb is: 37071678.202263534 </t>
  </si>
  <si>
    <t xml:space="preserve"> plot sizes of reit is: 21640637.579496995</t>
  </si>
  <si>
    <t xml:space="preserve"> plot sizes of total is: 154409582.25646418.
</t>
  </si>
  <si>
    <t xml:space="preserve"> 154409582.25646418.
</t>
  </si>
  <si>
    <t>predicted stdevs of gold is: 0.011496160708460617</t>
  </si>
  <si>
    <t xml:space="preserve"> predicted stdevs of tb is: 5.873214984939015e-05</t>
  </si>
  <si>
    <t xml:space="preserve"> predicted stdevs of reit is: 0.0162522174543767</t>
  </si>
  <si>
    <t xml:space="preserve"> predicted stdevs of GTBCPS is: 0.009416752384519759.
</t>
  </si>
  <si>
    <t xml:space="preserve"> 0.009416752384519759.
</t>
  </si>
  <si>
    <t>total_value_of_collaterals is: 154409356.09037736</t>
  </si>
  <si>
    <t xml:space="preserve"> createdtionValue_gold is: 551.4120943804273</t>
  </si>
  <si>
    <t xml:space="preserve"> createdValue_tb is: 213.6089255739445</t>
  </si>
  <si>
    <t xml:space="preserve"> createdValue_reit is: 124.69452030908982
</t>
  </si>
  <si>
    <t xml:space="preserve"> 124.69452030908982
</t>
  </si>
  <si>
    <t>plotValue_gold_after_creation is: 95696536.68025889</t>
  </si>
  <si>
    <t xml:space="preserve"> plotValue_tb_after_creation  is: 37071429.13574667</t>
  </si>
  <si>
    <t xml:space="preserve"> plotValue_reit_after_creation  is: 21640500.558831524</t>
  </si>
  <si>
    <t xml:space="preserve">total_value_after_creation is: 154408466.37483707
</t>
  </si>
  <si>
    <t xml:space="preserve"> 154408466.37483707
</t>
  </si>
  <si>
    <t>total_amount_gtncps_before_creation is: 108170071.50528136</t>
  </si>
  <si>
    <t>creation_amount_gtbcps is: 623.2857295274734</t>
  </si>
  <si>
    <t xml:space="preserve">total_amount_gtbcps_new is: 108170694.79101089
</t>
  </si>
  <si>
    <t xml:space="preserve"> 108170694.79101089
</t>
  </si>
  <si>
    <t>payout of tranche of gold is: -178.38235039312414</t>
  </si>
  <si>
    <t xml:space="preserve"> payout of tranche of Treausry Bill Option is: -35.4575912875442</t>
  </si>
  <si>
    <t xml:space="preserve"> payout of tranche of Collar of REIT is: -12.326145160621376
</t>
  </si>
  <si>
    <t xml:space="preserve"> -12.326145160621376
</t>
  </si>
  <si>
    <t>Collateral size of tranche of gold is: 95696536.68025889</t>
  </si>
  <si>
    <t xml:space="preserve"> collateral size of tranche of Treausry Bill Option is: 37071429.13574667</t>
  </si>
  <si>
    <t xml:space="preserve"> collateral size of tranche of Collar of REIT is: 21640500.558831524
</t>
  </si>
  <si>
    <t xml:space="preserve"> 21640500.558831524
</t>
  </si>
  <si>
    <t>Collateral ratio of tranche of gold is: 0.8844845661716711</t>
  </si>
  <si>
    <t xml:space="preserve"> collateral ratio of tranche of Treausry Bill Option is: 0.3426362965051667</t>
  </si>
  <si>
    <t xml:space="preserve"> collateral ratio of tranche of Collar of REIT is: 0.2000144353443923
</t>
  </si>
  <si>
    <t xml:space="preserve"> 0.2000144353443923
</t>
  </si>
  <si>
    <t xml:space="preserve">date is: 2020-10-23 00:00:00
</t>
  </si>
  <si>
    <t xml:space="preserve"> 2020-10-23 00</t>
  </si>
  <si>
    <t>current price of gold is: 1902.05</t>
  </si>
  <si>
    <t xml:space="preserve"> predicted price of gold is: 1903.0085357490123
</t>
  </si>
  <si>
    <t xml:space="preserve"> 1903.0085357490123
</t>
  </si>
  <si>
    <t>current price of tb is: 100.296875</t>
  </si>
  <si>
    <t xml:space="preserve"> current price of tb option is: 4.431306237098097</t>
  </si>
  <si>
    <t xml:space="preserve"> predicted price of tb is: 100.36794378701558
</t>
  </si>
  <si>
    <t xml:space="preserve"> 100.36794378701558
</t>
  </si>
  <si>
    <t>current price of reit is: 61.95</t>
  </si>
  <si>
    <t xml:space="preserve"> current price of reit option is: 6.4821591640858</t>
  </si>
  <si>
    <t xml:space="preserve"> predicted price of reit is: 62.19265701927376
</t>
  </si>
  <si>
    <t xml:space="preserve"> 62.19265701927376
</t>
  </si>
  <si>
    <t>value_ratio_gold_to_total is: 0.0786605306712657</t>
  </si>
  <si>
    <t xml:space="preserve"> risk_ratio_to_gold is: 0.9904194239688486</t>
  </si>
  <si>
    <t xml:space="preserve"> risk_ratio_to_gold_before is: 0.9905361759348157
</t>
  </si>
  <si>
    <t xml:space="preserve"> 0.9905361759348157
</t>
  </si>
  <si>
    <t>value_ratio_tb_to_total is: 0.36947939504892713</t>
  </si>
  <si>
    <t xml:space="preserve"> risk_ratio_tb_to_gold is: 0.005280631562964087</t>
  </si>
  <si>
    <t xml:space="preserve"> risk_ratio_tb_to_gold_before is: 0.005259280715417109
</t>
  </si>
  <si>
    <t xml:space="preserve"> 0.005259280715417109
</t>
  </si>
  <si>
    <t>value_ratio_reit_to_total is: 0.5518600742798072</t>
  </si>
  <si>
    <t xml:space="preserve"> risk_ratio_reit_to_gold is: 0.004392619788225837</t>
  </si>
  <si>
    <t xml:space="preserve"> risk_ratio_reit_to_gold_before is: 0.004294963031665485
</t>
  </si>
  <si>
    <t xml:space="preserve"> 0.004294963031665485
</t>
  </si>
  <si>
    <t>delta_gold is: 0.9989181297299001</t>
  </si>
  <si>
    <t xml:space="preserve"> delta_tb is: 0.9999036292149418</t>
  </si>
  <si>
    <t xml:space="preserve"> delta_reit is: 1.0111810425720225
</t>
  </si>
  <si>
    <t xml:space="preserve"> 1.0111810425720225
</t>
  </si>
  <si>
    <t>delta_gold_risk is: 0.9999413464736896</t>
  </si>
  <si>
    <t xml:space="preserve"> delta_tb_risk is: 1.0000212391449217</t>
  </si>
  <si>
    <t xml:space="preserve"> delta_reit_risk is: 1.0000972391181426
</t>
  </si>
  <si>
    <t xml:space="preserve"> 1.0000972391181426
</t>
  </si>
  <si>
    <t xml:space="preserve">collateral_ratio_tranche_gold is: 0.8835794936682471
</t>
  </si>
  <si>
    <t xml:space="preserve"> 0.8835794936682471
</t>
  </si>
  <si>
    <t xml:space="preserve">collateral_ratio_tranche_tb is: 0.342967045780645
</t>
  </si>
  <si>
    <t xml:space="preserve"> 0.342967045780645
</t>
  </si>
  <si>
    <t xml:space="preserve">collateral_ratio_tranche_reit is: 0.20245016529824839
</t>
  </si>
  <si>
    <t xml:space="preserve"> 0.20245016529824839
</t>
  </si>
  <si>
    <t>Total plot size is: 154543325.8921503</t>
  </si>
  <si>
    <t xml:space="preserve"> plot size of gold is: 95593005.44227299</t>
  </si>
  <si>
    <t xml:space="preserve"> plot size of TB is: 37067856.53301763</t>
  </si>
  <si>
    <t xml:space="preserve"> plot size of REIT is: 21882463.916859694
</t>
  </si>
  <si>
    <t xml:space="preserve"> 21882463.916859694
</t>
  </si>
  <si>
    <t xml:space="preserve">collateral ratio is: 1.4283735198351155
</t>
  </si>
  <si>
    <t xml:space="preserve"> 1.4283735198351155
</t>
  </si>
  <si>
    <t>S_gtbcps_0 is: 1.000227624427089</t>
  </si>
  <si>
    <t xml:space="preserve">stdev_gtbcps is: 0.009435080325239719
</t>
  </si>
  <si>
    <t xml:space="preserve"> 0.009435080325239719
</t>
  </si>
  <si>
    <t>predicted price of GTBCPS is: 1.0002393865297228</t>
  </si>
  <si>
    <t xml:space="preserve"> actual price is: 1.000227624427089
</t>
  </si>
  <si>
    <t xml:space="preserve"> 1.000227624427089
</t>
  </si>
  <si>
    <t>predicted amount of GTBCPS is: 108169422.78069891</t>
  </si>
  <si>
    <t xml:space="preserve"> actual amount is: 108170694.79101089
</t>
  </si>
  <si>
    <t>plot sizes of gold is: 95593005.44227299</t>
  </si>
  <si>
    <t xml:space="preserve"> plot sizes of tb is: 37067856.53301763 </t>
  </si>
  <si>
    <t xml:space="preserve"> plot sizes of reit is: 21882463.916859694</t>
  </si>
  <si>
    <t xml:space="preserve"> plot sizes of total is: 154543325.8921503.
</t>
  </si>
  <si>
    <t xml:space="preserve"> 154543325.8921503.
</t>
  </si>
  <si>
    <t>predicted stdevs of gold is: 0.011555485607436553</t>
  </si>
  <si>
    <t xml:space="preserve"> predicted stdevs of tb is: 5.88744130124823e-05</t>
  </si>
  <si>
    <t xml:space="preserve"> predicted stdevs of reit is: 0.016054990333910855</t>
  </si>
  <si>
    <t xml:space="preserve"> predicted stdevs of GTBCPS is: 0.009435080325239719.
</t>
  </si>
  <si>
    <t xml:space="preserve"> 0.009435080325239719.
</t>
  </si>
  <si>
    <t>total_value_of_collaterals is: 154543786.58753255</t>
  </si>
  <si>
    <t xml:space="preserve"> createdtionValue_gold is: -1124.1234914150284</t>
  </si>
  <si>
    <t xml:space="preserve"> createdValue_tb is: -435.89730712651976</t>
  </si>
  <si>
    <t xml:space="preserve"> createdValue_reit is: -257.32540834093913
</t>
  </si>
  <si>
    <t xml:space="preserve"> -257.32540834093913
</t>
  </si>
  <si>
    <t>plotValue_gold_after_creation is: 95594523.05725306</t>
  </si>
  <si>
    <t xml:space="preserve"> plotValue_tb_after_creation  is: 37068343.02007856</t>
  </si>
  <si>
    <t xml:space="preserve"> plotValue_reit_after_creation  is: 21882737.85640781</t>
  </si>
  <si>
    <t xml:space="preserve">total_value_after_creation is: 154545603.93373945
</t>
  </si>
  <si>
    <t xml:space="preserve"> 154545603.93373945
</t>
  </si>
  <si>
    <t>total_amount_gtncps_before_creation is: 108170694.79101089</t>
  </si>
  <si>
    <t>creation_amount_gtbcps is: -1272.0103119760752</t>
  </si>
  <si>
    <t xml:space="preserve">total_amount_gtbcps_new is: 108169422.78069891
</t>
  </si>
  <si>
    <t xml:space="preserve"> 108169422.78069891
</t>
  </si>
  <si>
    <t>payout of tranche of gold is: 393.49148865227903</t>
  </si>
  <si>
    <t xml:space="preserve"> payout of tranche of Treausry Bill Option is: 50.58975381028959</t>
  </si>
  <si>
    <t xml:space="preserve"> payout of tranche of Collar of REIT is: 16.614139777563054
</t>
  </si>
  <si>
    <t xml:space="preserve"> 16.614139777563054
</t>
  </si>
  <si>
    <t>Collateral size of tranche of gold is: 95594523.05725306</t>
  </si>
  <si>
    <t xml:space="preserve"> collateral size of tranche of Treausry Bill Option is: 37068343.02007856</t>
  </si>
  <si>
    <t xml:space="preserve"> collateral size of tranche of Collar of REIT is: 21882737.85640781
</t>
  </si>
  <si>
    <t xml:space="preserve"> 21882737.85640781
</t>
  </si>
  <si>
    <t>Collateral ratio of tranche of gold is: 0.8835262145406882</t>
  </si>
  <si>
    <t xml:space="preserve"> collateral ratio of tranche of Treausry Bill Option is: 0.34260176985464696</t>
  </si>
  <si>
    <t xml:space="preserve"> collateral ratio of tranche of Collar of REIT is: 0.20224979343721178
</t>
  </si>
  <si>
    <t xml:space="preserve"> 0.20224979343721178
</t>
  </si>
  <si>
    <t xml:space="preserve">date is: 2020-10-27 00:00:00
</t>
  </si>
  <si>
    <t xml:space="preserve"> 2020-10-27 00</t>
  </si>
  <si>
    <t>current price of gold is: 1907.99</t>
  </si>
  <si>
    <t xml:space="preserve"> predicted price of gold is: 1910.2797242245545
</t>
  </si>
  <si>
    <t xml:space="preserve"> 1910.2797242245545
</t>
  </si>
  <si>
    <t>current price of tb is: 100.2871094</t>
  </si>
  <si>
    <t xml:space="preserve"> current price of tb option is: 4.436162952585907</t>
  </si>
  <si>
    <t xml:space="preserve"> predicted price of tb is: 100.3531534841474
</t>
  </si>
  <si>
    <t xml:space="preserve"> 100.3531534841474
</t>
  </si>
  <si>
    <t xml:space="preserve"> current price of reit option is: 6.590567116820836</t>
  </si>
  <si>
    <t xml:space="preserve"> predicted price of reit is: 61.21429889103705
</t>
  </si>
  <si>
    <t xml:space="preserve"> 61.21429889103705
</t>
  </si>
  <si>
    <t>value_ratio_gold_to_total is: 0.16596056170768372</t>
  </si>
  <si>
    <t xml:space="preserve"> risk_ratio_to_gold is: 0.9905413548671486</t>
  </si>
  <si>
    <t xml:space="preserve"> risk_ratio_to_gold_before is: 0.9904194239688486
</t>
  </si>
  <si>
    <t xml:space="preserve"> 0.9904194239688486
</t>
  </si>
  <si>
    <t>value_ratio_tb_to_total is: 0.3263226203085386</t>
  </si>
  <si>
    <t xml:space="preserve"> risk_ratio_tb_to_gold is: 0.005296798964364078</t>
  </si>
  <si>
    <t xml:space="preserve"> risk_ratio_tb_to_gold_before is: 0.005280631562964087
</t>
  </si>
  <si>
    <t xml:space="preserve"> 0.005280631562964087
</t>
  </si>
  <si>
    <t>value_ratio_reit_to_total is: 0.5077168179837777</t>
  </si>
  <si>
    <t xml:space="preserve"> risk_ratio_reit_to_gold is: 0.004252166443667895</t>
  </si>
  <si>
    <t xml:space="preserve"> risk_ratio_reit_to_gold_before is: 0.004392619788225837
</t>
  </si>
  <si>
    <t xml:space="preserve"> 0.004392619788225837
</t>
  </si>
  <si>
    <t>delta_gold is: 1.0031229462947873</t>
  </si>
  <si>
    <t xml:space="preserve"> delta_tb is: 0.999953127377424</t>
  </si>
  <si>
    <t xml:space="preserve"> delta_reit is: 0.9847792023518145
</t>
  </si>
  <si>
    <t xml:space="preserve"> 0.9847792023518145
</t>
  </si>
  <si>
    <t>delta_gold_risk is: 1.0000612588969096</t>
  </si>
  <si>
    <t xml:space="preserve"> delta_tb_risk is: 1.0000160824757707</t>
  </si>
  <si>
    <t xml:space="preserve"> delta_reit_risk is: 0.9998601609153723
</t>
  </si>
  <si>
    <t xml:space="preserve"> 0.9998601609153723
</t>
  </si>
  <si>
    <t xml:space="preserve">collateral_ratio_tranche_gold is: 0.8862311299173098
</t>
  </si>
  <si>
    <t xml:space="preserve"> 0.8862311299173098
</t>
  </si>
  <si>
    <t xml:space="preserve">collateral_ratio_tranche_tb is: 0.34151367281426726
</t>
  </si>
  <si>
    <t xml:space="preserve"> 0.34151367281426726
</t>
  </si>
  <si>
    <t xml:space="preserve">collateral_ratio_tranche_reit is: 0.1985790942505375
</t>
  </si>
  <si>
    <t xml:space="preserve"> 0.1985790942505375
</t>
  </si>
  <si>
    <t>Total plot size is: 154509330.27997047</t>
  </si>
  <si>
    <t xml:space="preserve"> plot size of gold is: 95893059.61883667</t>
  </si>
  <si>
    <t xml:space="preserve"> plot size of TB is: 37066605.52962667</t>
  </si>
  <si>
    <t xml:space="preserve"> plot size of REIT is: 21549665.13150714
</t>
  </si>
  <si>
    <t xml:space="preserve"> 21549665.13150714
</t>
  </si>
  <si>
    <t xml:space="preserve">collateral ratio is: 1.4280593138870556
</t>
  </si>
  <si>
    <t xml:space="preserve"> 1.4280593138870556
</t>
  </si>
  <si>
    <t>S_gtbcps_0 is: 1.0002393865297228</t>
  </si>
  <si>
    <t xml:space="preserve">stdev_gtbcps is: 0.009394967514139606
</t>
  </si>
  <si>
    <t xml:space="preserve"> 0.009394967514139606
</t>
  </si>
  <si>
    <t>predicted price of GTBCPS is: 1.0002423992474756</t>
  </si>
  <si>
    <t xml:space="preserve"> actual price is: 1.0002393865297228
</t>
  </si>
  <si>
    <t xml:space="preserve"> 1.0002393865297228
</t>
  </si>
  <si>
    <t>predicted amount of GTBCPS is: 108169096.97573346</t>
  </si>
  <si>
    <t xml:space="preserve"> actual amount is: 108169422.78069891
</t>
  </si>
  <si>
    <t>plot sizes of gold is: 95893059.61883667</t>
  </si>
  <si>
    <t xml:space="preserve"> plot sizes of tb is: 37066605.52962667 </t>
  </si>
  <si>
    <t xml:space="preserve"> plot sizes of reit is: 21549665.13150714</t>
  </si>
  <si>
    <t xml:space="preserve"> plot sizes of total is: 154509330.27997047.
</t>
  </si>
  <si>
    <t xml:space="preserve"> 154509330.27997047.
</t>
  </si>
  <si>
    <t>predicted stdevs of gold is: 0.011550428173204003</t>
  </si>
  <si>
    <t xml:space="preserve"> predicted stdevs of tb is: 5.88951212088165e-05</t>
  </si>
  <si>
    <t xml:space="preserve"> predicted stdevs of reit is: 0.015862019055248054</t>
  </si>
  <si>
    <t xml:space="preserve"> predicted stdevs of GTBCPS is: 0.009394967514139606.
</t>
  </si>
  <si>
    <t xml:space="preserve"> 0.009394967514139606.
</t>
  </si>
  <si>
    <t>total_value_of_collaterals is: 154509448.4300055</t>
  </si>
  <si>
    <t xml:space="preserve"> createdtionValue_gold is: -288.8298627015686</t>
  </si>
  <si>
    <t xml:space="preserve"> createdValue_tb is: -111.64454961629617</t>
  </si>
  <si>
    <t xml:space="preserve"> createdValue_reit is: -64.90753978385058
</t>
  </si>
  <si>
    <t xml:space="preserve"> -64.90753978385058
</t>
  </si>
  <si>
    <t>plotValue_gold_after_creation is: 95893441.91539484</t>
  </si>
  <si>
    <t xml:space="preserve"> plotValue_tb_after_creation  is: 37066735.52956882</t>
  </si>
  <si>
    <t xml:space="preserve"> plotValue_reit_after_creation  is: 21549736.36699393</t>
  </si>
  <si>
    <t xml:space="preserve">total_value_after_creation is: 154509913.8119576
</t>
  </si>
  <si>
    <t xml:space="preserve"> 154509913.8119576
</t>
  </si>
  <si>
    <t>total_amount_gtncps_before_creation is: 108169422.78069891</t>
  </si>
  <si>
    <t>creation_amount_gtbcps is: -325.80496545135975</t>
  </si>
  <si>
    <t xml:space="preserve">total_amount_gtbcps_new is: 108169096.97573346
</t>
  </si>
  <si>
    <t xml:space="preserve"> 108169096.97573346
</t>
  </si>
  <si>
    <t>payout of tranche of gold is: 93.46669547648355</t>
  </si>
  <si>
    <t xml:space="preserve"> payout of tranche of Treausry Bill Option is: 18.355392539408008</t>
  </si>
  <si>
    <t xml:space="preserve"> payout of tranche of Collar of REIT is: 6.327947005793985
</t>
  </si>
  <si>
    <t xml:space="preserve"> 6.327947005793985
</t>
  </si>
  <si>
    <t>Collateral size of tranche of gold is: 95893441.91539484</t>
  </si>
  <si>
    <t xml:space="preserve"> collateral size of tranche of Treausry Bill Option is: 37066735.52956882</t>
  </si>
  <si>
    <t xml:space="preserve"> collateral size of tranche of Collar of REIT is: 21549736.36699393
</t>
  </si>
  <si>
    <t xml:space="preserve"> 21549736.36699393
</t>
  </si>
  <si>
    <t>Collateral ratio of tranche of gold is: 0.886296705536517</t>
  </si>
  <si>
    <t xml:space="preserve"> collateral ratio of tranche of Treausry Bill Option is: 0.3425899094730073</t>
  </si>
  <si>
    <t xml:space="preserve"> collateral ratio of tranche of Collar of REIT is: 0.19917379088445192
</t>
  </si>
  <si>
    <t xml:space="preserve"> 0.19917379088445192
</t>
  </si>
  <si>
    <t xml:space="preserve">date is: 2020-10-28 00:00:00
</t>
  </si>
  <si>
    <t xml:space="preserve"> 2020-10-28 00</t>
  </si>
  <si>
    <t>current price of gold is: 1877.19</t>
  </si>
  <si>
    <t xml:space="preserve"> predicted price of gold is: 1885.1427750207852
</t>
  </si>
  <si>
    <t xml:space="preserve"> 1885.1427750207852
</t>
  </si>
  <si>
    <t>current price of tb is: 100.2851563</t>
  </si>
  <si>
    <t xml:space="preserve"> current price of tb option is: 4.436164193799969</t>
  </si>
  <si>
    <t xml:space="preserve"> predicted price of tb is: 100.35119909793322
</t>
  </si>
  <si>
    <t xml:space="preserve"> 100.35119909793322
</t>
  </si>
  <si>
    <t>current price of reit is: 60.0</t>
  </si>
  <si>
    <t xml:space="preserve"> current price of reit option is: 6.624872013150018</t>
  </si>
  <si>
    <t xml:space="preserve"> predicted price of reit is: 60.31508390998818
</t>
  </si>
  <si>
    <t xml:space="preserve"> 60.31508390998818
</t>
  </si>
  <si>
    <t>value_ratio_gold_to_total is: 0.41004384995552795</t>
  </si>
  <si>
    <t xml:space="preserve"> risk_ratio_to_gold is: 0.9908499594718421</t>
  </si>
  <si>
    <t xml:space="preserve"> risk_ratio_to_gold_before is: 0.9905413548671486
</t>
  </si>
  <si>
    <t xml:space="preserve"> 0.9905413548671486
</t>
  </si>
  <si>
    <t>value_ratio_tb_to_total is: 0.23213309610319172</t>
  </si>
  <si>
    <t xml:space="preserve"> risk_ratio_tb_to_gold is: 0.005145975178076002</t>
  </si>
  <si>
    <t xml:space="preserve"> risk_ratio_tb_to_gold_before is: 0.005296798964364078
</t>
  </si>
  <si>
    <t xml:space="preserve"> 0.005296798964364078
</t>
  </si>
  <si>
    <t>value_ratio_reit_to_total is: 0.35782305394128033</t>
  </si>
  <si>
    <t xml:space="preserve"> risk_ratio_reit_to_gold is: 0.004088561737114671</t>
  </si>
  <si>
    <t xml:space="preserve"> risk_ratio_reit_to_gold_before is: 0.004252166443667895
</t>
  </si>
  <si>
    <t xml:space="preserve"> 0.004252166443667895
</t>
  </si>
  <si>
    <t>delta_gold is: 0.9838573577429651</t>
  </si>
  <si>
    <t xml:space="preserve"> delta_tb is: 0.9999813617475648</t>
  </si>
  <si>
    <t xml:space="preserve"> delta_reit is: 0.9886379483593974
</t>
  </si>
  <si>
    <t xml:space="preserve"> 0.9886379483593974
</t>
  </si>
  <si>
    <t>delta_gold_risk is: 1.000155035515308</t>
  </si>
  <si>
    <t xml:space="preserve"> delta_tb_risk is: 0.9998499708877584</t>
  </si>
  <si>
    <t xml:space="preserve"> delta_reit_risk is: 0.9998370880222917
</t>
  </si>
  <si>
    <t xml:space="preserve"> 0.9998370880222917
</t>
  </si>
  <si>
    <t xml:space="preserve">collateral_ratio_tranche_gold is: 0.8718543664944695
</t>
  </si>
  <si>
    <t xml:space="preserve"> 0.8718543664944695
</t>
  </si>
  <si>
    <t xml:space="preserve">collateral_ratio_tranche_tb is: 0.34825671294068755
</t>
  </si>
  <si>
    <t xml:space="preserve"> 0.34825671294068755
</t>
  </si>
  <si>
    <t xml:space="preserve">collateral_ratio_tranche_reit is: 0.20017419271868636
</t>
  </si>
  <si>
    <t xml:space="preserve"> 0.20017419271868636
</t>
  </si>
  <si>
    <t>Total plot size is: 152716400.20770472</t>
  </si>
  <si>
    <t xml:space="preserve"> plot size of gold is: 94345468.38775887</t>
  </si>
  <si>
    <t xml:space="preserve"> plot size of TB is: 37066044.67039507</t>
  </si>
  <si>
    <t xml:space="preserve"> plot size of REIT is: 21304887.149550773
</t>
  </si>
  <si>
    <t xml:space="preserve"> 21304887.149550773
</t>
  </si>
  <si>
    <t xml:space="preserve">collateral ratio is: 1.411488078452873
</t>
  </si>
  <si>
    <t xml:space="preserve"> 1.411488078452873
</t>
  </si>
  <si>
    <t>S_gtbcps_0 is: 1.0002423992474756</t>
  </si>
  <si>
    <t xml:space="preserve">stdev_gtbcps is: 0.009351131148744005
</t>
  </si>
  <si>
    <t xml:space="preserve"> 0.009351131148744005
</t>
  </si>
  <si>
    <t>predicted price of GTBCPS is: 1.0002316479346072</t>
  </si>
  <si>
    <t xml:space="preserve"> actual price is: 1.0002423992474756
</t>
  </si>
  <si>
    <t xml:space="preserve"> 1.0002423992474756
</t>
  </si>
  <si>
    <t>predicted amount of GTBCPS is: 108170259.66620287</t>
  </si>
  <si>
    <t xml:space="preserve"> actual amount is: 108169096.97573346
</t>
  </si>
  <si>
    <t>plot sizes of gold is: 94345468.38775887</t>
  </si>
  <si>
    <t xml:space="preserve"> plot sizes of tb is: 37066044.67039507 </t>
  </si>
  <si>
    <t xml:space="preserve"> plot sizes of reit is: 21304887.149550773</t>
  </si>
  <si>
    <t xml:space="preserve"> plot sizes of total is: 152716400.2077047.
</t>
  </si>
  <si>
    <t xml:space="preserve"> 152716400.2077047.
</t>
  </si>
  <si>
    <t>predicted stdevs of gold is: 0.01153706798878578</t>
  </si>
  <si>
    <t xml:space="preserve"> predicted stdevs of tb is: 5.7183735555293186e-05</t>
  </si>
  <si>
    <t xml:space="preserve"> predicted stdevs of reit is: 0.015840564017890735</t>
  </si>
  <si>
    <t xml:space="preserve"> predicted stdevs of GTBCPS is: 0.009351131148744005.
</t>
  </si>
  <si>
    <t xml:space="preserve"> 0.009351131148744005.
</t>
  </si>
  <si>
    <t>total_value_of_collaterals is: 152715978.28003776</t>
  </si>
  <si>
    <t xml:space="preserve"> createdtionValue_gold is: 1014.0882731613214</t>
  </si>
  <si>
    <t xml:space="preserve"> createdValue_tb is: 398.41132430987125</t>
  </si>
  <si>
    <t xml:space="preserve"> createdValue_reit is: 228.99976678440245
</t>
  </si>
  <si>
    <t xml:space="preserve"> 228.99976678440245
</t>
  </si>
  <si>
    <t>plotValue_gold_after_creation is: 94344123.08963633</t>
  </si>
  <si>
    <t xml:space="preserve"> plotValue_tb_after_creation  is: 37065577.046679884</t>
  </si>
  <si>
    <t xml:space="preserve"> plotValue_reit_after_creation  is: 21304636.644357275</t>
  </si>
  <si>
    <t xml:space="preserve">total_value_after_creation is: 152714336.78067347
</t>
  </si>
  <si>
    <t xml:space="preserve"> 152714336.78067347
</t>
  </si>
  <si>
    <t>total_amount_gtncps_before_creation is: 108169096.97573346</t>
  </si>
  <si>
    <t>creation_amount_gtbcps is: 1162.6904694139957</t>
  </si>
  <si>
    <t xml:space="preserve">total_amount_gtbcps_new is: 108170259.66620287
</t>
  </si>
  <si>
    <t xml:space="preserve"> 108170259.66620287
</t>
  </si>
  <si>
    <t>payout of tranche of gold is: -331.20984937494165</t>
  </si>
  <si>
    <t xml:space="preserve"> payout of tranche of Treausry Bill Option is: -69.21239088028378</t>
  </si>
  <si>
    <t xml:space="preserve"> payout of tranche of Collar of REIT is: -21.50542671391652
</t>
  </si>
  <si>
    <t xml:space="preserve"> -21.50542671391652
</t>
  </si>
  <si>
    <t>Collateral size of tranche of gold is: 94344123.08963633</t>
  </si>
  <si>
    <t xml:space="preserve"> collateral size of tranche of Treausry Bill Option is: 37065577.046679884</t>
  </si>
  <si>
    <t xml:space="preserve"> collateral size of tranche of Collar of REIT is: 21304636.644357275
</t>
  </si>
  <si>
    <t xml:space="preserve"> 21304636.644357275
</t>
  </si>
  <si>
    <t>Collateral ratio of tranche of gold is: 0.8719891000934016</t>
  </si>
  <si>
    <t xml:space="preserve"> collateral ratio of tranche of Treausry Bill Option is: 0.34258391635766294</t>
  </si>
  <si>
    <t xml:space="preserve"> collateral ratio of tranche of Collar of REIT is: 0.196911162316699
</t>
  </si>
  <si>
    <t xml:space="preserve"> 0.196911162316699
</t>
  </si>
  <si>
    <t xml:space="preserve">date is: 2020-10-29 00:00:00
</t>
  </si>
  <si>
    <t xml:space="preserve"> 2020-10-29 00</t>
  </si>
  <si>
    <t>current price of gold is: 1867.59</t>
  </si>
  <si>
    <t xml:space="preserve"> predicted price of gold is: 1872.0188092346716
</t>
  </si>
  <si>
    <t xml:space="preserve"> 1872.0188092346716
</t>
  </si>
  <si>
    <t>current price of tb is: 100.28125</t>
  </si>
  <si>
    <t xml:space="preserve"> current price of tb option is: 4.43131692136049</t>
  </si>
  <si>
    <t xml:space="preserve"> predicted price of tb is: 100.3523077153865
</t>
  </si>
  <si>
    <t xml:space="preserve"> 100.3523077153865
</t>
  </si>
  <si>
    <t xml:space="preserve"> current price of reit option is: 6.714426701720477</t>
  </si>
  <si>
    <t xml:space="preserve"> predicted price of reit is: 60.63191626172414
</t>
  </si>
  <si>
    <t xml:space="preserve"> 60.63191626172414
</t>
  </si>
  <si>
    <t>value_ratio_gold_to_total is: 0.2746118037824508</t>
  </si>
  <si>
    <t xml:space="preserve"> risk_ratio_to_gold is: 0.990946610222995</t>
  </si>
  <si>
    <t xml:space="preserve"> risk_ratio_to_gold_before is: 0.9908499594718421
</t>
  </si>
  <si>
    <t xml:space="preserve"> 0.9908499594718421
</t>
  </si>
  <si>
    <t>value_ratio_tb_to_total is: 0.27917328446256817</t>
  </si>
  <si>
    <t xml:space="preserve"> risk_ratio_tb_to_gold is: 0.005141182893296705</t>
  </si>
  <si>
    <t xml:space="preserve"> risk_ratio_tb_to_gold_before is: 0.005145975178076002
</t>
  </si>
  <si>
    <t xml:space="preserve"> 0.005145975178076002
</t>
  </si>
  <si>
    <t>value_ratio_reit_to_total is: 0.446214911754981</t>
  </si>
  <si>
    <t xml:space="preserve"> risk_ratio_reit_to_gold is: 0.003994919580445685</t>
  </si>
  <si>
    <t xml:space="preserve"> risk_ratio_reit_to_gold_before is: 0.004088561737114671
</t>
  </si>
  <si>
    <t xml:space="preserve"> 0.004088561737114671
</t>
  </si>
  <si>
    <t>delta_gold is: 0.9948859731833218</t>
  </si>
  <si>
    <t xml:space="preserve"> delta_tb is: 0.9999164107901027</t>
  </si>
  <si>
    <t xml:space="preserve"> delta_reit is: 1.0035955744653913
</t>
  </si>
  <si>
    <t xml:space="preserve"> 1.0035955744653913
</t>
  </si>
  <si>
    <t>delta_gold_risk is: 1.000048547481287</t>
  </si>
  <si>
    <t xml:space="preserve"> delta_tb_risk is: 0.9999952322499442</t>
  </si>
  <si>
    <t xml:space="preserve"> delta_reit_risk is: 0.9999067391460899
</t>
  </si>
  <si>
    <t xml:space="preserve"> 0.9999067391460899
</t>
  </si>
  <si>
    <t xml:space="preserve">collateral_ratio_tranche_gold is: 0.8674876101131542
</t>
  </si>
  <si>
    <t xml:space="preserve"> 0.8674876101131542
</t>
  </si>
  <si>
    <t xml:space="preserve">collateral_ratio_tranche_tb is: 0.3443177635407193
</t>
  </si>
  <si>
    <t xml:space="preserve"> 0.3443177635407193
</t>
  </si>
  <si>
    <t xml:space="preserve">collateral_ratio_tranche_reit is: 0.19865352235604447
</t>
  </si>
  <si>
    <t xml:space="preserve"> 0.19865352235604447
</t>
  </si>
  <si>
    <t>Total plot size is: 152305362.53041026</t>
  </si>
  <si>
    <t xml:space="preserve"> plot size of gold is: 93861644.71415994</t>
  </si>
  <si>
    <t xml:space="preserve"> plot size of TB is: 37062478.764380164</t>
  </si>
  <si>
    <t xml:space="preserve"> plot size of REIT is: 21381239.051870167
</t>
  </si>
  <si>
    <t xml:space="preserve"> 21381239.051870167
</t>
  </si>
  <si>
    <t xml:space="preserve">collateral ratio is: 1.407689044554045
</t>
  </si>
  <si>
    <t xml:space="preserve"> 1.407689044554045
</t>
  </si>
  <si>
    <t>S_gtbcps_0 is: 1.0002316479346072</t>
  </si>
  <si>
    <t xml:space="preserve">stdev_gtbcps is: 0.009268029167793273
</t>
  </si>
  <si>
    <t xml:space="preserve"> 0.009268029167793273
</t>
  </si>
  <si>
    <t>predicted price of GTBCPS is: 1.0002531042806528</t>
  </si>
  <si>
    <t xml:space="preserve"> actual price is: 1.0002316479346072
</t>
  </si>
  <si>
    <t xml:space="preserve"> 1.0002316479346072
</t>
  </si>
  <si>
    <t>predicted amount of GTBCPS is: 108167939.31497045</t>
  </si>
  <si>
    <t xml:space="preserve"> actual amount is: 108170259.66620287
</t>
  </si>
  <si>
    <t>plot sizes of gold is: 93861644.71415994</t>
  </si>
  <si>
    <t xml:space="preserve"> plot sizes of tb is: 37062478.764380164 </t>
  </si>
  <si>
    <t xml:space="preserve"> plot sizes of reit is: 21381239.051870167</t>
  </si>
  <si>
    <t xml:space="preserve"> plot sizes of total is: 152305362.53041026.
</t>
  </si>
  <si>
    <t xml:space="preserve"> 152305362.53041026.
</t>
  </si>
  <si>
    <t>predicted stdevs of gold is: 0.011657141064065164</t>
  </si>
  <si>
    <t xml:space="preserve"> predicted stdevs of tb is: 5.7224087338418886e-05</t>
  </si>
  <si>
    <t xml:space="preserve"> predicted stdevs of reit is: 0.014746163312536057</t>
  </si>
  <si>
    <t xml:space="preserve"> predicted stdevs of GTBCPS is: 0.009268029167793273.
</t>
  </si>
  <si>
    <t xml:space="preserve"> 0.009268029167793273.
</t>
  </si>
  <si>
    <t>total_value_of_collaterals is: 152306202.93136054</t>
  </si>
  <si>
    <t xml:space="preserve"> createdtionValue_gold is: -2013.4768561638411</t>
  </si>
  <si>
    <t xml:space="preserve"> createdValue_tb is: -795.0432462297571</t>
  </si>
  <si>
    <t xml:space="preserve"> createdValue_reit is: -458.65765763190626
</t>
  </si>
  <si>
    <t xml:space="preserve"> -458.65765763190626
</t>
  </si>
  <si>
    <t>plotValue_gold_after_creation is: 93864373.3412591</t>
  </si>
  <si>
    <t xml:space="preserve"> plotValue_tb_after_creation  is: 37063369.19548084</t>
  </si>
  <si>
    <t xml:space="preserve"> plotValue_reit_after_creation  is: 21381727.57238062</t>
  </si>
  <si>
    <t xml:space="preserve">total_value_after_creation is: 152309470.10912058
</t>
  </si>
  <si>
    <t xml:space="preserve"> 152309470.10912058
</t>
  </si>
  <si>
    <t>total_amount_gtncps_before_creation is: 108170259.66620287</t>
  </si>
  <si>
    <t>creation_amount_gtbcps is: -2320.3512324243784</t>
  </si>
  <si>
    <t xml:space="preserve">total_amount_gtbcps_new is: 108167939.31497045
</t>
  </si>
  <si>
    <t xml:space="preserve"> 108167939.31497045
</t>
  </si>
  <si>
    <t>payout of tranche of gold is: 715.15024301537</t>
  </si>
  <si>
    <t xml:space="preserve"> payout of tranche of Treausry Bill Option is: 95.38785444271002</t>
  </si>
  <si>
    <t xml:space="preserve"> payout of tranche of Collar of REIT is: 29.86285282463147
</t>
  </si>
  <si>
    <t xml:space="preserve"> 29.86285282463147
</t>
  </si>
  <si>
    <t>Collateral size of tranche of gold is: 93864373.3412591</t>
  </si>
  <si>
    <t xml:space="preserve"> collateral size of tranche of Treausry Bill Option is: 37063369.19548084</t>
  </si>
  <si>
    <t xml:space="preserve"> collateral size of tranche of Collar of REIT is: 21381727.57238062
</t>
  </si>
  <si>
    <t xml:space="preserve"> 21381727.57238062
</t>
  </si>
  <si>
    <t>Collateral ratio of tranche of gold is: 0.8675270094362411</t>
  </si>
  <si>
    <t xml:space="preserve"> collateral ratio of tranche of Treausry Bill Option is: 0.3425524796387617</t>
  </si>
  <si>
    <t xml:space="preserve"> collateral ratio of tranche of Collar of REIT is: 0.19761732292196812
</t>
  </si>
  <si>
    <t xml:space="preserve"> 0.19761732292196812
</t>
  </si>
  <si>
    <t xml:space="preserve">date is: 2020-10-30 00:00:00
</t>
  </si>
  <si>
    <t xml:space="preserve"> 2020-10-30 00</t>
  </si>
  <si>
    <t>current price of gold is: 1878.81</t>
  </si>
  <si>
    <t xml:space="preserve"> predicted price of gold is: 1876.5267806860859
</t>
  </si>
  <si>
    <t xml:space="preserve"> 1876.5267806860859
</t>
  </si>
  <si>
    <t>current price of tb is: 100.265625</t>
  </si>
  <si>
    <t xml:space="preserve"> current price of tb option is: 4.428903017775982</t>
  </si>
  <si>
    <t xml:space="preserve"> predicted price of tb is: 100.33918009190401
</t>
  </si>
  <si>
    <t xml:space="preserve"> 100.33918009190401
</t>
  </si>
  <si>
    <t xml:space="preserve"> current price of reit option is: 6.9049613980727</t>
  </si>
  <si>
    <t xml:space="preserve"> predicted price of reit is: 59.349320090905614
</t>
  </si>
  <si>
    <t xml:space="preserve"> 59.349320090905614
</t>
  </si>
  <si>
    <t>value_ratio_gold_to_total is: -0.24228942528095035</t>
  </si>
  <si>
    <t xml:space="preserve"> risk_ratio_to_gold is: 0.9909848659068555</t>
  </si>
  <si>
    <t xml:space="preserve"> risk_ratio_to_gold_before is: 0.990946610222995
</t>
  </si>
  <si>
    <t xml:space="preserve"> 0.990946610222995
</t>
  </si>
  <si>
    <t>value_ratio_tb_to_total is: 0.47778940073690207</t>
  </si>
  <si>
    <t xml:space="preserve"> risk_ratio_tb_to_gold is: 0.005204747913921019</t>
  </si>
  <si>
    <t xml:space="preserve"> risk_ratio_tb_to_gold_before is: 0.005141182893296705
</t>
  </si>
  <si>
    <t xml:space="preserve"> 0.005141182893296705
</t>
  </si>
  <si>
    <t>value_ratio_reit_to_total is: 0.7645000245440483</t>
  </si>
  <si>
    <t xml:space="preserve"> risk_ratio_reit_to_gold is: 0.003892398171044431</t>
  </si>
  <si>
    <t xml:space="preserve"> risk_ratio_reit_to_gold_before is: 0.003994919580445685
</t>
  </si>
  <si>
    <t xml:space="preserve"> 0.003994919580445685
</t>
  </si>
  <si>
    <t>delta_gold is: 1.0060077425987504</t>
  </si>
  <si>
    <t xml:space="preserve"> delta_tb is: 0.9998277293345501</t>
  </si>
  <si>
    <t xml:space="preserve"> delta_reit is: 0.9863983683326133
</t>
  </si>
  <si>
    <t xml:space="preserve"> 0.9863983683326133
</t>
  </si>
  <si>
    <t>delta_gold_risk is: 1.000019214821565</t>
  </si>
  <si>
    <t xml:space="preserve"> delta_tb_risk is: 1.0000632398927694</t>
  </si>
  <si>
    <t xml:space="preserve"> delta_reit_risk is: 0.9998978865257165
</t>
  </si>
  <si>
    <t xml:space="preserve"> 0.9998978865257165
</t>
  </si>
  <si>
    <t xml:space="preserve">collateral_ratio_tranche_gold is: 0.8727221192066014
</t>
  </si>
  <si>
    <t xml:space="preserve"> 0.8727221192066014
</t>
  </si>
  <si>
    <t xml:space="preserve">collateral_ratio_tranche_tb is: 0.3404266145406765
</t>
  </si>
  <si>
    <t xml:space="preserve"> 0.3404266145406765
</t>
  </si>
  <si>
    <t xml:space="preserve">collateral_ratio_tranche_reit is: 0.1937851008307651
</t>
  </si>
  <si>
    <t xml:space="preserve"> 0.1937851008307651
</t>
  </si>
  <si>
    <t>Total plot size is: 152576171.7892208</t>
  </si>
  <si>
    <t xml:space="preserve"> plot size of gold is: 94428286.3354864</t>
  </si>
  <si>
    <t xml:space="preserve"> plot size of TB is: 37056984.26420572</t>
  </si>
  <si>
    <t xml:space="preserve"> plot size of REIT is: 21090901.189528693
</t>
  </si>
  <si>
    <t xml:space="preserve"> 21090901.189528693
</t>
  </si>
  <si>
    <t xml:space="preserve">collateral ratio is: 1.410192011097428
</t>
  </si>
  <si>
    <t xml:space="preserve"> 1.410192011097428
</t>
  </si>
  <si>
    <t>S_gtbcps_0 is: 1.0002531042806528</t>
  </si>
  <si>
    <t xml:space="preserve">stdev_gtbcps is: 0.009066812535211164
</t>
  </si>
  <si>
    <t xml:space="preserve"> 0.009066812535211164
</t>
  </si>
  <si>
    <t>predicted price of GTBCPS is: 1.0002669920895082</t>
  </si>
  <si>
    <t xml:space="preserve"> actual price is: 1.0002531042806528
</t>
  </si>
  <si>
    <t xml:space="preserve"> 1.0002531042806528
</t>
  </si>
  <si>
    <t>predicted amount of GTBCPS is: 108166437.50027761</t>
  </si>
  <si>
    <t xml:space="preserve"> actual amount is: 108167939.31497045
</t>
  </si>
  <si>
    <t>plot sizes of gold is: 94428286.3354864</t>
  </si>
  <si>
    <t xml:space="preserve"> plot sizes of tb is: 37056984.26420572 </t>
  </si>
  <si>
    <t xml:space="preserve"> plot sizes of reit is: 21090901.189528693</t>
  </si>
  <si>
    <t xml:space="preserve"> plot sizes of total is: 152576171.7892208.
</t>
  </si>
  <si>
    <t xml:space="preserve"> 152576171.7892208.
</t>
  </si>
  <si>
    <t>predicted stdevs of gold is: 0.011647002584486943</t>
  </si>
  <si>
    <t xml:space="preserve"> predicted stdevs of tb is: 5.794316710246141e-05</t>
  </si>
  <si>
    <t xml:space="preserve"> predicted stdevs of reit is: 0.013343472163396484</t>
  </si>
  <si>
    <t xml:space="preserve"> predicted stdevs of GTBCPS is: 0.009066812535211164.
</t>
  </si>
  <si>
    <t xml:space="preserve"> 0.009066812535211164.
</t>
  </si>
  <si>
    <t>total_value_of_collaterals is: 152576716.1894815</t>
  </si>
  <si>
    <t xml:space="preserve"> createdtionValue_gold is: -1311.0761128448958</t>
  </si>
  <si>
    <t xml:space="preserve"> createdValue_tb is: -514.5112918714967</t>
  </si>
  <si>
    <t xml:space="preserve"> createdValue_reit is: -292.8326843066092
</t>
  </si>
  <si>
    <t xml:space="preserve"> -292.8326843066092
</t>
  </si>
  <si>
    <t>plotValue_gold_after_creation is: 94430026.61222778</t>
  </si>
  <si>
    <t xml:space="preserve"> plotValue_tb_after_creation  is: 37057585.374118485</t>
  </si>
  <si>
    <t xml:space="preserve"> plotValue_reit_after_creation  is: 21091222.623224273</t>
  </si>
  <si>
    <t xml:space="preserve">total_value_after_creation is: 152578834.60957056
</t>
  </si>
  <si>
    <t xml:space="preserve"> 152578834.60957056
</t>
  </si>
  <si>
    <t>total_amount_gtncps_before_creation is: 108167939.31497045</t>
  </si>
  <si>
    <t>creation_amount_gtbcps is: -1501.8146928399801</t>
  </si>
  <si>
    <t xml:space="preserve">total_amount_gtbcps_new is: 108166437.50027761
</t>
  </si>
  <si>
    <t xml:space="preserve"> 108166437.50027761
</t>
  </si>
  <si>
    <t>payout of tranche of gold is: 429.2006285342795</t>
  </si>
  <si>
    <t xml:space="preserve"> payout of tranche of Treausry Bill Option is: 86.59862090145161</t>
  </si>
  <si>
    <t xml:space="preserve"> payout of tranche of Collar of REIT is: 28.601011272734713
</t>
  </si>
  <si>
    <t xml:space="preserve"> 28.601011272734713
</t>
  </si>
  <si>
    <t>Collateral size of tranche of gold is: 94430026.61222778</t>
  </si>
  <si>
    <t xml:space="preserve"> collateral size of tranche of Treausry Bill Option is: 37057585.374118485</t>
  </si>
  <si>
    <t xml:space="preserve"> collateral size of tranche of Collar of REIT is: 21091222.623224273
</t>
  </si>
  <si>
    <t xml:space="preserve"> 21091222.623224273
</t>
  </si>
  <si>
    <t>Collateral ratio of tranche of gold is: 0.8727615767629878</t>
  </si>
  <si>
    <t xml:space="preserve"> collateral ratio of tranche of Treausry Bill Option is: 0.3425016152431821</t>
  </si>
  <si>
    <t xml:space="preserve"> collateral ratio of tranche of Collar of REIT is: 0.19493385073472813
</t>
  </si>
  <si>
    <t xml:space="preserve"> 0.19493385073472813
</t>
  </si>
  <si>
    <t xml:space="preserve">date is: 2020-11-02 00:00:00
</t>
  </si>
  <si>
    <t xml:space="preserve"> 2020-11-02 00</t>
  </si>
  <si>
    <t>current price of gold is: 1895.48</t>
  </si>
  <si>
    <t xml:space="preserve"> predicted price of gold is: 1891.7068719348656
</t>
  </si>
  <si>
    <t xml:space="preserve"> 1891.7068719348656
</t>
  </si>
  <si>
    <t>current price of tb is: 100.2617188</t>
  </si>
  <si>
    <t xml:space="preserve"> current price of tb option is: 4.42971395411463</t>
  </si>
  <si>
    <t xml:space="preserve"> predicted price of tb is: 100.33443490253205
</t>
  </si>
  <si>
    <t xml:space="preserve"> 100.33443490253205
</t>
  </si>
  <si>
    <t>current price of reit is: 59.1</t>
  </si>
  <si>
    <t xml:space="preserve"> current price of reit option is: 6.914550602923981</t>
  </si>
  <si>
    <t xml:space="preserve"> predicted price of reit is: 59.52556283827361
</t>
  </si>
  <si>
    <t xml:space="preserve"> 59.52556283827361
</t>
  </si>
  <si>
    <t>value_ratio_gold_to_total is: -0.46758381652279507</t>
  </si>
  <si>
    <t xml:space="preserve"> risk_ratio_to_gold is: 0.9909541230341294</t>
  </si>
  <si>
    <t xml:space="preserve"> risk_ratio_to_gold_before is: 0.9909848659068555
</t>
  </si>
  <si>
    <t xml:space="preserve"> 0.9909848659068555
</t>
  </si>
  <si>
    <t>value_ratio_tb_to_total is: 0.5579623572726</t>
  </si>
  <si>
    <t xml:space="preserve"> risk_ratio_tb_to_gold is: 0.005197461723046408</t>
  </si>
  <si>
    <t xml:space="preserve"> risk_ratio_tb_to_gold_before is: 0.005204747913921019
</t>
  </si>
  <si>
    <t xml:space="preserve"> 0.005204747913921019
</t>
  </si>
  <si>
    <t>value_ratio_reit_to_total is: 0.909621459250195</t>
  </si>
  <si>
    <t xml:space="preserve"> risk_ratio_reit_to_gold is: 0.00393099009485789</t>
  </si>
  <si>
    <t xml:space="preserve"> risk_ratio_reit_to_gold_before is: 0.003892398171044431
</t>
  </si>
  <si>
    <t xml:space="preserve"> 0.003892398171044431
</t>
  </si>
  <si>
    <t>delta_gold is: 1.0088726374673331</t>
  </si>
  <si>
    <t xml:space="preserve"> delta_tb is: 0.9999704352871162</t>
  </si>
  <si>
    <t xml:space="preserve"> delta_reit is: 1.0009034832799253
</t>
  </si>
  <si>
    <t xml:space="preserve"> 1.0009034832799253
</t>
  </si>
  <si>
    <t>delta_gold_risk is: 0.9999845589621233</t>
  </si>
  <si>
    <t xml:space="preserve"> delta_tb_risk is: 0.9999927515355556</t>
  </si>
  <si>
    <t xml:space="preserve"> delta_reit_risk is: 1.00003844229111
</t>
  </si>
  <si>
    <t xml:space="preserve"> 1.00003844229111
</t>
  </si>
  <si>
    <t xml:space="preserve">collateral_ratio_tranche_gold is: 0.8805188699542459
</t>
  </si>
  <si>
    <t xml:space="preserve"> 0.8805188699542459
</t>
  </si>
  <si>
    <t xml:space="preserve">collateral_ratio_tranche_tb is: 0.33948187225737136
</t>
  </si>
  <si>
    <t xml:space="preserve"> 0.33948187225737136
</t>
  </si>
  <si>
    <t xml:space="preserve">collateral_ratio_tranche_reit is: 0.19338662064757092
</t>
  </si>
  <si>
    <t xml:space="preserve"> 0.19338662064757092
</t>
  </si>
  <si>
    <t>Total plot size is: 153434637.97185296</t>
  </si>
  <si>
    <t xml:space="preserve"> plot size of gold is: 95267870.0043887</t>
  </si>
  <si>
    <t xml:space="preserve"> plot size of TB is: 37056489.77724673</t>
  </si>
  <si>
    <t xml:space="preserve"> plot size of REIT is: 21110278.19021754
</t>
  </si>
  <si>
    <t xml:space="preserve"> 21110278.19021754
</t>
  </si>
  <si>
    <t xml:space="preserve">collateral ratio is: 1.4181264227316217
</t>
  </si>
  <si>
    <t xml:space="preserve"> 1.4181264227316217
</t>
  </si>
  <si>
    <t>S_gtbcps_0 is: 1.0002669920895082</t>
  </si>
  <si>
    <t xml:space="preserve">stdev_gtbcps is: 0.00900143412395582
</t>
  </si>
  <si>
    <t xml:space="preserve"> 0.00900143412395582
</t>
  </si>
  <si>
    <t>predicted price of GTBCPS is: 1.0002437557921762</t>
  </si>
  <si>
    <t xml:space="preserve"> actual price is: 1.0002669920895082
</t>
  </si>
  <si>
    <t xml:space="preserve"> 1.0002669920895082
</t>
  </si>
  <si>
    <t>predicted amount of GTBCPS is: 108168950.27527726</t>
  </si>
  <si>
    <t xml:space="preserve"> actual amount is: 108166437.50027761
</t>
  </si>
  <si>
    <t>plot sizes of gold is: 95267870.0043887</t>
  </si>
  <si>
    <t xml:space="preserve"> plot sizes of tb is: 37056489.77724673 </t>
  </si>
  <si>
    <t xml:space="preserve"> plot sizes of reit is: 21110278.19021754</t>
  </si>
  <si>
    <t xml:space="preserve"> plot sizes of total is: 153434637.97185296.
</t>
  </si>
  <si>
    <t xml:space="preserve"> 153434637.97185296.
</t>
  </si>
  <si>
    <t>predicted stdevs of gold is: 0.011527875563250429</t>
  </si>
  <si>
    <t xml:space="preserve"> predicted stdevs of tb is: 5.7765117525119295e-05</t>
  </si>
  <si>
    <t xml:space="preserve"> predicted stdevs of reit is: 0.013299448753507371</t>
  </si>
  <si>
    <t xml:space="preserve"> predicted stdevs of GTBCPS is: 0.00900143412395582.
</t>
  </si>
  <si>
    <t xml:space="preserve"> 0.00900143412395582.
</t>
  </si>
  <si>
    <t>total_value_of_collaterals is: 153433726.39807016</t>
  </si>
  <si>
    <t xml:space="preserve"> createdtionValue_gold is: 2213.0635518308372</t>
  </si>
  <si>
    <t xml:space="preserve"> createdValue_tb is: 860.8234893286385</t>
  </si>
  <si>
    <t xml:space="preserve"> createdValue_reit is: 490.39301161711046
</t>
  </si>
  <si>
    <t xml:space="preserve"> 490.39301161711046
</t>
  </si>
  <si>
    <t>plotValue_gold_after_creation is: 95264876.639076</t>
  </si>
  <si>
    <t xml:space="preserve"> plotValue_tb_after_creation  is: 37055530.30823224</t>
  </si>
  <si>
    <t xml:space="preserve"> plotValue_reit_after_creation  is: 21109755.17070915</t>
  </si>
  <si>
    <t xml:space="preserve">total_value_after_creation is: 153430162.1180174
</t>
  </si>
  <si>
    <t xml:space="preserve"> 153430162.1180174
</t>
  </si>
  <si>
    <t>total_amount_gtncps_before_creation is: 108166437.50027761</t>
  </si>
  <si>
    <t>creation_amount_gtbcps is: 2512.7749996483326</t>
  </si>
  <si>
    <t xml:space="preserve">total_amount_gtbcps_new is: 108168950.27527726
</t>
  </si>
  <si>
    <t xml:space="preserve"> 108168950.27527726
</t>
  </si>
  <si>
    <t>payout of tranche of gold is: -780.301760875002</t>
  </si>
  <si>
    <t xml:space="preserve"> payout of tranche of Treausry Bill Option is: -98.64552515464496</t>
  </si>
  <si>
    <t xml:space="preserve"> payout of tranche of Collar of REIT is: -32.626496768398304
</t>
  </si>
  <si>
    <t xml:space="preserve"> -32.626496768398304
</t>
  </si>
  <si>
    <t>Collateral size of tranche of gold is: 95264876.639076</t>
  </si>
  <si>
    <t xml:space="preserve"> collateral size of tranche of Treausry Bill Option is: 37055530.30823224</t>
  </si>
  <si>
    <t xml:space="preserve"> collateral size of tranche of Collar of REIT is: 21109755.17070915
</t>
  </si>
  <si>
    <t xml:space="preserve"> 21109755.17070915
</t>
  </si>
  <si>
    <t>Collateral ratio of tranche of gold is: 0.8805102870502023</t>
  </si>
  <si>
    <t xml:space="preserve"> collateral ratio of tranche of Treausry Bill Option is: 0.342495332798402</t>
  </si>
  <si>
    <t xml:space="preserve"> collateral ratio of tranche of Collar of REIT is: 0.19511237762204164
</t>
  </si>
  <si>
    <t xml:space="preserve"> 0.19511237762204164
</t>
  </si>
  <si>
    <t xml:space="preserve">date is: 2020-11-03 00:00:00
</t>
  </si>
  <si>
    <t xml:space="preserve"> 2020-11-03 00</t>
  </si>
  <si>
    <t>current price of gold is: 1909.17</t>
  </si>
  <si>
    <t xml:space="preserve"> predicted price of gold is: 1902.0923285771937
</t>
  </si>
  <si>
    <t xml:space="preserve"> 1902.0923285771937
</t>
  </si>
  <si>
    <t>current price of tb is: 100.2578125</t>
  </si>
  <si>
    <t xml:space="preserve"> current price of tb option is: 4.427292249923298</t>
  </si>
  <si>
    <t xml:space="preserve"> predicted price of tb is: 100.33303406393547
</t>
  </si>
  <si>
    <t xml:space="preserve"> 100.33303406393547
</t>
  </si>
  <si>
    <t>current price of reit is: 60.05</t>
  </si>
  <si>
    <t xml:space="preserve"> current price of reit option is: 6.855032914716816</t>
  </si>
  <si>
    <t xml:space="preserve"> predicted price of reit is: 60.62981389407048
</t>
  </si>
  <si>
    <t xml:space="preserve"> 60.62981389407048
</t>
  </si>
  <si>
    <t>value_ratio_gold_to_total is: -1.4564041303381732</t>
  </si>
  <si>
    <t xml:space="preserve"> risk_ratio_to_gold is: 0.9910370350421235</t>
  </si>
  <si>
    <t xml:space="preserve"> risk_ratio_to_gold_before is: 0.9909541230341294
</t>
  </si>
  <si>
    <t xml:space="preserve"> 0.9909541230341294
</t>
  </si>
  <si>
    <t>value_ratio_tb_to_total is: 0.926502422008239</t>
  </si>
  <si>
    <t xml:space="preserve"> risk_ratio_tb_to_gold is: 0.005117716714773639</t>
  </si>
  <si>
    <t xml:space="preserve"> risk_ratio_tb_to_gold_before is: 0.005197461723046408
</t>
  </si>
  <si>
    <t xml:space="preserve"> 0.005197461723046408
</t>
  </si>
  <si>
    <t>value_ratio_reit_to_total is: 1.5299017083299342</t>
  </si>
  <si>
    <t xml:space="preserve"> risk_ratio_reit_to_gold is: 0.003926309533443808</t>
  </si>
  <si>
    <t xml:space="preserve"> risk_ratio_reit_to_gold_before is: 0.00393099009485789
</t>
  </si>
  <si>
    <t xml:space="preserve"> 0.00393099009485789
</t>
  </si>
  <si>
    <t>delta_gold is: 1.00722244497436</t>
  </si>
  <si>
    <t xml:space="preserve"> delta_tb is: 0.9999395556634878</t>
  </si>
  <si>
    <t xml:space="preserve"> delta_reit is: 1.0134891823644923
</t>
  </si>
  <si>
    <t xml:space="preserve"> 1.0134891823644923
</t>
  </si>
  <si>
    <t>delta_gold_risk is: 1.0000416443588702</t>
  </si>
  <si>
    <t xml:space="preserve"> delta_tb_risk is: 0.9999206673202934</t>
  </si>
  <si>
    <t xml:space="preserve"> delta_reit_risk is: 0.9999953377657825
</t>
  </si>
  <si>
    <t xml:space="preserve"> 0.9999953377657825
</t>
  </si>
  <si>
    <t xml:space="preserve">collateral_ratio_tranche_gold is: 0.8868327925647089
</t>
  </si>
  <si>
    <t xml:space="preserve"> 0.8868327925647089
</t>
  </si>
  <si>
    <t xml:space="preserve">collateral_ratio_tranche_tb is: 0.3400458401120781
</t>
  </si>
  <si>
    <t xml:space="preserve"> 0.3400458401120781
</t>
  </si>
  <si>
    <t xml:space="preserve">collateral_ratio_tranche_reit is: 0.1963272432882039
</t>
  </si>
  <si>
    <t xml:space="preserve"> 0.1963272432882039
</t>
  </si>
  <si>
    <t>Total plot size is: 154400720.9877562</t>
  </si>
  <si>
    <t xml:space="preserve"> plot size of gold is: 95952921.96859092</t>
  </si>
  <si>
    <t xml:space="preserve"> plot size of TB is: 37053290.51128865</t>
  </si>
  <si>
    <t xml:space="preserve"> plot size of REIT is: 21394508.50787663
</t>
  </si>
  <si>
    <t xml:space="preserve"> 21394508.50787663
</t>
  </si>
  <si>
    <t xml:space="preserve">collateral ratio is: 1.427055487703613
</t>
  </si>
  <si>
    <t xml:space="preserve"> 1.427055487703613
</t>
  </si>
  <si>
    <t>S_gtbcps_0 is: 1.0002437557921762</t>
  </si>
  <si>
    <t xml:space="preserve">stdev_gtbcps is: 0.00903074522281198
</t>
  </si>
  <si>
    <t xml:space="preserve"> 0.00903074522281198
</t>
  </si>
  <si>
    <t>predicted price of GTBCPS is: 1.0002470335031428</t>
  </si>
  <si>
    <t xml:space="preserve"> actual price is: 1.0002437557921762
</t>
  </si>
  <si>
    <t xml:space="preserve"> 1.0002437557921762
</t>
  </si>
  <si>
    <t>predicted amount of GTBCPS is: 108168595.81628594</t>
  </si>
  <si>
    <t xml:space="preserve"> actual amount is: 108168950.27527726
</t>
  </si>
  <si>
    <t>plot sizes of gold is: 95952921.96859092</t>
  </si>
  <si>
    <t xml:space="preserve"> plot sizes of tb is: 37053290.51128865 </t>
  </si>
  <si>
    <t xml:space="preserve"> plot sizes of reit is: 21394508.50787663</t>
  </si>
  <si>
    <t xml:space="preserve"> plot sizes of total is: 154400720.9877562.
</t>
  </si>
  <si>
    <t xml:space="preserve"> 154400720.9877562.
</t>
  </si>
  <si>
    <t>predicted stdevs of gold is: 0.011530791765651445</t>
  </si>
  <si>
    <t xml:space="preserve"> predicted stdevs of tb is: 5.688628555191607e-05</t>
  </si>
  <si>
    <t xml:space="preserve"> predicted stdevs of reit is: 0.013360091294613527</t>
  </si>
  <si>
    <t xml:space="preserve"> predicted stdevs of GTBCPS is: 0.00903074522281198.
</t>
  </si>
  <si>
    <t xml:space="preserve"> 0.00903074522281198.
</t>
  </si>
  <si>
    <t>total_value_of_collaterals is: 154400849.57025048</t>
  </si>
  <si>
    <t xml:space="preserve"> createdtionValue_gold is: -314.42964095992096</t>
  </si>
  <si>
    <t xml:space="preserve"> createdValue_tb is: -121.42044635425196</t>
  </si>
  <si>
    <t xml:space="preserve"> createdValue_reit is: -70.10794037817287
</t>
  </si>
  <si>
    <t xml:space="preserve"> -70.10794037817287
</t>
  </si>
  <si>
    <t>plotValue_gold_after_creation is: 95953340.2482193</t>
  </si>
  <si>
    <t xml:space="preserve"> plotValue_tb_after_creation  is: 37053432.26087665</t>
  </si>
  <si>
    <t xml:space="preserve"> plotValue_reit_after_creation  is: 21394583.019182242</t>
  </si>
  <si>
    <t xml:space="preserve">total_value_after_creation is: 154401355.52827817
</t>
  </si>
  <si>
    <t xml:space="preserve"> 154401355.52827817
</t>
  </si>
  <si>
    <t>total_amount_gtncps_before_creation is: 108168950.27527726</t>
  </si>
  <si>
    <t>creation_amount_gtbcps is: -354.4589913189411</t>
  </si>
  <si>
    <t xml:space="preserve">total_amount_gtbcps_new is: 108168595.81628594
</t>
  </si>
  <si>
    <t xml:space="preserve"> 108168595.81628594
</t>
  </si>
  <si>
    <t>payout of tranche of gold is: 103.84998741577384</t>
  </si>
  <si>
    <t xml:space="preserve"> payout of tranche of Treausry Bill Option is: 20.329141646117414</t>
  </si>
  <si>
    <t xml:space="preserve"> payout of tranche of Collar of REIT is: 4.403365231040896
</t>
  </si>
  <si>
    <t xml:space="preserve"> 4.403365231040896
</t>
  </si>
  <si>
    <t>Collateral size of tranche of gold is: 95953340.2482193</t>
  </si>
  <si>
    <t xml:space="preserve"> collateral size of tranche of Treausry Bill Option is: 37053432.26087665</t>
  </si>
  <si>
    <t xml:space="preserve"> collateral size of tranche of Collar of REIT is: 21394583.019182242
</t>
  </si>
  <si>
    <t xml:space="preserve"> 21394583.019182242
</t>
  </si>
  <si>
    <t>Collateral ratio of tranche of gold is: 0.886850081917863</t>
  </si>
  <si>
    <t xml:space="preserve"> collateral ratio of tranche of Treausry Bill Option is: 0.34246686307000423</t>
  </si>
  <si>
    <t xml:space="preserve"> collateral ratio of tranche of Collar of REIT is: 0.19773973114513235
</t>
  </si>
  <si>
    <t xml:space="preserve"> 0.19773973114513235
</t>
  </si>
  <si>
    <t xml:space="preserve">date is: 2020-11-04 00:00:00
</t>
  </si>
  <si>
    <t xml:space="preserve"> 2020-11-04 00</t>
  </si>
  <si>
    <t>current price of gold is: 1902.92</t>
  </si>
  <si>
    <t xml:space="preserve"> predicted price of gold is: 1907.1517679094254
</t>
  </si>
  <si>
    <t xml:space="preserve"> 1907.1517679094254
</t>
  </si>
  <si>
    <t>current price of tb is: 100.2539063</t>
  </si>
  <si>
    <t xml:space="preserve"> current price of tb option is: 4.436992103222097</t>
  </si>
  <si>
    <t xml:space="preserve"> predicted price of tb is: 100.31909252232215
</t>
  </si>
  <si>
    <t xml:space="preserve"> 100.31909252232215
</t>
  </si>
  <si>
    <t xml:space="preserve"> current price of reit option is: 6.924280361402921</t>
  </si>
  <si>
    <t xml:space="preserve"> predicted price of reit is: 60.94375522829098
</t>
  </si>
  <si>
    <t xml:space="preserve"> 60.94375522829098
</t>
  </si>
  <si>
    <t>value_ratio_gold_to_total is: 0.2636289995621182</t>
  </si>
  <si>
    <t xml:space="preserve"> risk_ratio_to_gold is: 0.9911032048895151</t>
  </si>
  <si>
    <t xml:space="preserve"> risk_ratio_to_gold_before is: 0.9910370350421235
</t>
  </si>
  <si>
    <t xml:space="preserve"> 0.9910370350421235
</t>
  </si>
  <si>
    <t>value_ratio_tb_to_total is: 0.28047492046288997</t>
  </si>
  <si>
    <t xml:space="preserve"> risk_ratio_tb_to_gold is: 0.005070342508756321</t>
  </si>
  <si>
    <t xml:space="preserve"> risk_ratio_tb_to_gold_before is: 0.005117716714773639
</t>
  </si>
  <si>
    <t xml:space="preserve"> 0.005117716714773639
</t>
  </si>
  <si>
    <t>value_ratio_reit_to_total is: 0.4558960799749918</t>
  </si>
  <si>
    <t xml:space="preserve"> risk_ratio_reit_to_gold is: 0.003906316094094766</t>
  </si>
  <si>
    <t xml:space="preserve"> risk_ratio_reit_to_gold_before is: 0.003926309533443808
</t>
  </si>
  <si>
    <t xml:space="preserve"> 0.003926309533443808
</t>
  </si>
  <si>
    <t>delta_gold is: 0.9967263260998235</t>
  </si>
  <si>
    <t xml:space="preserve"> delta_tb is: 1.0000553436261312</t>
  </si>
  <si>
    <t xml:space="preserve"> delta_reit is: 1.0085082903615297
</t>
  </si>
  <si>
    <t xml:space="preserve"> 1.0085082903615297
</t>
  </si>
  <si>
    <t>delta_gold_risk is: 1.0000332338606601</t>
  </si>
  <si>
    <t xml:space="preserve"> delta_tb_risk is: 0.9999528670072875</t>
  </si>
  <si>
    <t xml:space="preserve"> delta_reit_risk is: 0.999980084754071
</t>
  </si>
  <si>
    <t xml:space="preserve"> 0.999980084754071
</t>
  </si>
  <si>
    <t xml:space="preserve">collateral_ratio_tranche_gold is: 0.8839174479620184
</t>
  </si>
  <si>
    <t xml:space="preserve"> 0.8839174479620184
</t>
  </si>
  <si>
    <t xml:space="preserve">collateral_ratio_tranche_tb is: 0.3436268819251582
</t>
  </si>
  <si>
    <t xml:space="preserve"> 0.3436268819251582
</t>
  </si>
  <si>
    <t xml:space="preserve">collateral_ratio_tranche_reit is: 0.20008113018796
</t>
  </si>
  <si>
    <t xml:space="preserve"> 0.20008113018796
</t>
  </si>
  <si>
    <t>Total plot size is: 154271317.57846582</t>
  </si>
  <si>
    <t xml:space="preserve"> plot size of gold is: 95639220.30261394</t>
  </si>
  <si>
    <t xml:space="preserve"> plot size of TB is: 37055482.93217857</t>
  </si>
  <si>
    <t xml:space="preserve"> plot size of REIT is: 21576614.343673296
</t>
  </si>
  <si>
    <t xml:space="preserve"> 21576614.343673296
</t>
  </si>
  <si>
    <t xml:space="preserve">collateral ratio is: 1.4258594709740666
</t>
  </si>
  <si>
    <t xml:space="preserve"> 1.4258594709740666
</t>
  </si>
  <si>
    <t>S_gtbcps_0 is: 1.0002470335031428</t>
  </si>
  <si>
    <t xml:space="preserve">stdev_gtbcps is: 0.008936327261017249
</t>
  </si>
  <si>
    <t xml:space="preserve"> 0.008936327261017249
</t>
  </si>
  <si>
    <t>predicted price of GTBCPS is: 1.0002649434476436</t>
  </si>
  <si>
    <t xml:space="preserve"> actual price is: 1.0002470335031428
</t>
  </si>
  <si>
    <t xml:space="preserve"> 1.0002470335031428
</t>
  </si>
  <si>
    <t>predicted amount of GTBCPS is: 108166659.03587541</t>
  </si>
  <si>
    <t xml:space="preserve"> actual amount is: 108168595.81628594
</t>
  </si>
  <si>
    <t>plot sizes of gold is: 95639220.30261394</t>
  </si>
  <si>
    <t xml:space="preserve"> plot sizes of tb is: 37055482.93217857 </t>
  </si>
  <si>
    <t xml:space="preserve"> plot sizes of reit is: 21576614.343673296</t>
  </si>
  <si>
    <t xml:space="preserve"> plot sizes of total is: 154271317.57846582.
</t>
  </si>
  <si>
    <t xml:space="preserve"> 154271317.57846582.
</t>
  </si>
  <si>
    <t>predicted stdevs of gold is: 0.011400929575040518</t>
  </si>
  <si>
    <t xml:space="preserve"> predicted stdevs of tb is: 5.620795042234383e-05</t>
  </si>
  <si>
    <t xml:space="preserve"> predicted stdevs of reit is: 0.013262514140638879</t>
  </si>
  <si>
    <t xml:space="preserve"> predicted stdevs of GTBCPS is: 0.008936327261017249.
</t>
  </si>
  <si>
    <t xml:space="preserve"> 0.008936327261017249.
</t>
  </si>
  <si>
    <t>total_value_of_collaterals is: 154272020.04496545</t>
  </si>
  <si>
    <t xml:space="preserve"> createdtionValue_gold is: -1712.4808423953057</t>
  </si>
  <si>
    <t xml:space="preserve"> createdValue_tb is: -663.4991204265971</t>
  </si>
  <si>
    <t xml:space="preserve"> createdValue_reit is: -386.3409684051663
</t>
  </si>
  <si>
    <t xml:space="preserve"> -386.3409684051663
</t>
  </si>
  <si>
    <t>plotValue_gold_after_creation is: 95641533.2772157</t>
  </si>
  <si>
    <t xml:space="preserve"> plotValue_tb_after_creation  is: 37056223.716303155</t>
  </si>
  <si>
    <t xml:space="preserve"> plotValue_reit_after_creation  is: 21577025.372377817</t>
  </si>
  <si>
    <t xml:space="preserve">total_value_after_creation is: 154274782.36589667
</t>
  </si>
  <si>
    <t xml:space="preserve"> 154274782.36589667
</t>
  </si>
  <si>
    <t>total_amount_gtncps_before_creation is: 108168595.81628594</t>
  </si>
  <si>
    <t>creation_amount_gtbcps is: -1936.780410528183</t>
  </si>
  <si>
    <t xml:space="preserve">total_amount_gtbcps_new is: 108166659.03587541
</t>
  </si>
  <si>
    <t xml:space="preserve"> 108166659.03587541
</t>
  </si>
  <si>
    <t>payout of tranche of gold is: 600.4937593685773</t>
  </si>
  <si>
    <t xml:space="preserve"> payout of tranche of Treausry Bill Option is: 77.28500415625734</t>
  </si>
  <si>
    <t xml:space="preserve"> payout of tranche of Collar of REIT is: 24.687736117476774
</t>
  </si>
  <si>
    <t xml:space="preserve"> 24.687736117476774
</t>
  </si>
  <si>
    <t>Collateral size of tranche of gold is: 95641533.2772157</t>
  </si>
  <si>
    <t xml:space="preserve"> collateral size of tranche of Treausry Bill Option is: 37056223.716303155</t>
  </si>
  <si>
    <t xml:space="preserve"> collateral size of tranche of Collar of REIT is: 21577025.372377817
</t>
  </si>
  <si>
    <t xml:space="preserve"> 21577025.372377817
</t>
  </si>
  <si>
    <t>Collateral ratio of tranche of gold is: 0.8839552706575615</t>
  </si>
  <si>
    <t xml:space="preserve"> collateral ratio of tranche of Treausry Bill Option is: 0.3424876530340532</t>
  </si>
  <si>
    <t xml:space="preserve"> collateral ratio of tranche of Collar of REIT is: 0.1994230398601213
</t>
  </si>
  <si>
    <t xml:space="preserve"> 0.1994230398601213
</t>
  </si>
  <si>
    <t xml:space="preserve">date is: 2020-11-05 00:00:00
</t>
  </si>
  <si>
    <t xml:space="preserve"> 2020-11-05 00</t>
  </si>
  <si>
    <t>current price of gold is: 1949.66</t>
  </si>
  <si>
    <t xml:space="preserve"> predicted price of gold is: 1935.1108030773576
</t>
  </si>
  <si>
    <t xml:space="preserve"> 1935.1108030773576
</t>
  </si>
  <si>
    <t>current price of tb is: 100.25</t>
  </si>
  <si>
    <t xml:space="preserve"> current price of tb option is: 4.436186535970779</t>
  </si>
  <si>
    <t xml:space="preserve"> predicted price of tb is: 100.31601964574897
</t>
  </si>
  <si>
    <t xml:space="preserve"> 100.31601964574897
</t>
  </si>
  <si>
    <t xml:space="preserve"> current price of reit option is: 6.87856395271362</t>
  </si>
  <si>
    <t xml:space="preserve"> predicted price of reit is: 61.900661908282764
</t>
  </si>
  <si>
    <t xml:space="preserve"> 61.900661908282764
</t>
  </si>
  <si>
    <t>value_ratio_gold_to_total is: 5.453702847697697</t>
  </si>
  <si>
    <t xml:space="preserve"> risk_ratio_to_gold is: 0.9910152071117838</t>
  </si>
  <si>
    <t xml:space="preserve"> risk_ratio_to_gold_before is: 0.9911032048895151
</t>
  </si>
  <si>
    <t xml:space="preserve"> 0.9911032048895151
</t>
  </si>
  <si>
    <t>value_ratio_tb_to_total is: -1.6876323005811324</t>
  </si>
  <si>
    <t xml:space="preserve"> risk_ratio_tb_to_gold is: 0.005091844343128044</t>
  </si>
  <si>
    <t xml:space="preserve"> risk_ratio_tb_to_gold_before is: 0.005070342508756321
</t>
  </si>
  <si>
    <t xml:space="preserve"> 0.005070342508756321
</t>
  </si>
  <si>
    <t>value_ratio_reit_to_total is: -2.766070547116564</t>
  </si>
  <si>
    <t xml:space="preserve"> risk_ratio_reit_to_gold is: 0.0039744069350955095</t>
  </si>
  <si>
    <t xml:space="preserve"> risk_ratio_reit_to_gold_before is: 0.003906316094094766
</t>
  </si>
  <si>
    <t xml:space="preserve"> 0.003906316094094766
</t>
  </si>
  <si>
    <t>delta_gold is: 1.0245622516973913</t>
  </si>
  <si>
    <t xml:space="preserve"> delta_tb is: 0.9999549925798404</t>
  </si>
  <si>
    <t xml:space="preserve"> delta_reit is: 1.0119198543060086
</t>
  </si>
  <si>
    <t xml:space="preserve"> 1.0119198543060086
</t>
  </si>
  <si>
    <t>delta_gold_risk is: 0.9999558045120337</t>
  </si>
  <si>
    <t xml:space="preserve"> delta_tb_risk is: 1.0000213933626954</t>
  </si>
  <si>
    <t xml:space="preserve"> delta_reit_risk is: 1.0000678258916287
</t>
  </si>
  <si>
    <t xml:space="preserve"> 1.0000678258916287
</t>
  </si>
  <si>
    <t xml:space="preserve">collateral_ratio_tranche_gold is: 0.9057072306777028
</t>
  </si>
  <si>
    <t xml:space="preserve"> 0.9057072306777028
</t>
  </si>
  <si>
    <t xml:space="preserve">collateral_ratio_tranche_tb is: 0.3342548600682076
</t>
  </si>
  <si>
    <t xml:space="preserve"> 0.3342548600682076
</t>
  </si>
  <si>
    <t xml:space="preserve">collateral_ratio_tranche_reit is: 0.19694893771512964
</t>
  </si>
  <si>
    <t xml:space="preserve"> 0.19694893771512964
</t>
  </si>
  <si>
    <t>Total plot size is: 156879480.97274154</t>
  </si>
  <si>
    <t xml:space="preserve"> plot size of gold is: 97990704.6902951</t>
  </si>
  <si>
    <t xml:space="preserve"> plot size of TB is: 37054555.91127283</t>
  </si>
  <si>
    <t xml:space="preserve"> plot size of REIT is: 21834220.371173613
</t>
  </si>
  <si>
    <t xml:space="preserve"> 21834220.371173613
</t>
  </si>
  <si>
    <t xml:space="preserve">collateral ratio is: 1.449965536417401
</t>
  </si>
  <si>
    <t xml:space="preserve"> 1.449965536417401
</t>
  </si>
  <si>
    <t>S_gtbcps_0 is: 1.0002649434476436</t>
  </si>
  <si>
    <t xml:space="preserve">stdev_gtbcps is: 0.008985139621980527
</t>
  </si>
  <si>
    <t xml:space="preserve"> 0.008985139621980527
</t>
  </si>
  <si>
    <t>predicted price of GTBCPS is: 1.0002462742479081</t>
  </si>
  <si>
    <t xml:space="preserve"> actual price is: 1.0002649434476436
</t>
  </si>
  <si>
    <t xml:space="preserve"> 1.0002649434476436
</t>
  </si>
  <si>
    <t>predicted amount of GTBCPS is: 108168677.92363761</t>
  </si>
  <si>
    <t xml:space="preserve"> actual amount is: 108166659.03587541
</t>
  </si>
  <si>
    <t>plot sizes of gold is: 97990704.6902951</t>
  </si>
  <si>
    <t xml:space="preserve"> plot sizes of tb is: 37054555.91127283 </t>
  </si>
  <si>
    <t xml:space="preserve"> plot sizes of reit is: 21834220.371173613</t>
  </si>
  <si>
    <t xml:space="preserve"> plot sizes of total is: 156879480.97274154.
</t>
  </si>
  <si>
    <t xml:space="preserve"> 156879480.97274154.
</t>
  </si>
  <si>
    <t>predicted stdevs of gold is: 0.011390065271084498</t>
  </si>
  <si>
    <t xml:space="preserve"> predicted stdevs of tb is: 5.615992439060456e-05</t>
  </si>
  <si>
    <t xml:space="preserve"> predicted stdevs of reit is: 0.013345222864393325</t>
  </si>
  <si>
    <t xml:space="preserve"> predicted stdevs of GTBCPS is: 0.008985139621980527.
</t>
  </si>
  <si>
    <t xml:space="preserve"> 0.008985139621980527.
</t>
  </si>
  <si>
    <t>total_value_of_collaterals is: 156878748.94328424</t>
  </si>
  <si>
    <t xml:space="preserve"> createdtionValue_gold is: 1828.9117054406724</t>
  </si>
  <si>
    <t xml:space="preserve"> createdValue_tb is: 691.5942747060518</t>
  </si>
  <si>
    <t xml:space="preserve"> createdValue_reit is: 407.5189571186811
</t>
  </si>
  <si>
    <t xml:space="preserve"> 407.5189571186811
</t>
  </si>
  <si>
    <t>plotValue_gold_after_creation is: 97988245.08856049</t>
  </si>
  <si>
    <t xml:space="preserve"> plotValue_tb_after_creation  is: 37053789.4695213</t>
  </si>
  <si>
    <t xml:space="preserve"> plotValue_reit_after_creation  is: 21833786.360265184</t>
  </si>
  <si>
    <t xml:space="preserve">total_value_after_creation is: 156875820.918347
</t>
  </si>
  <si>
    <t xml:space="preserve"> 156875820.918347
</t>
  </si>
  <si>
    <t>total_amount_gtncps_before_creation is: 108166659.03587541</t>
  </si>
  <si>
    <t>creation_amount_gtbcps is: 2018.8877622038126</t>
  </si>
  <si>
    <t xml:space="preserve">total_amount_gtbcps_new is: 108168677.92363761
</t>
  </si>
  <si>
    <t xml:space="preserve"> 108168677.92363761
</t>
  </si>
  <si>
    <t>payout of tranche of gold is: -630.6900291719043</t>
  </si>
  <si>
    <t xml:space="preserve"> payout of tranche of Treausry Bill Option is: -74.84747682492622</t>
  </si>
  <si>
    <t xml:space="preserve"> payout of tranche of Collar of REIT is: -26.491951310088567
</t>
  </si>
  <si>
    <t xml:space="preserve"> -26.491951310088567
</t>
  </si>
  <si>
    <t>Collateral size of tranche of gold is: 97988245.08856049</t>
  </si>
  <si>
    <t xml:space="preserve"> collateral size of tranche of Treausry Bill Option is: 37053789.4695213</t>
  </si>
  <si>
    <t xml:space="preserve"> collateral size of tranche of Collar of REIT is: 21833786.360265184
</t>
  </si>
  <si>
    <t xml:space="preserve"> 21833786.360265184
</t>
  </si>
  <si>
    <t>Collateral ratio of tranche of gold is: 0.9056775897675475</t>
  </si>
  <si>
    <t xml:space="preserve"> collateral ratio of tranche of Treausry Bill Option is: 0.3424776789111816</t>
  </si>
  <si>
    <t xml:space="preserve"> collateral ratio of tranche of Collar of REIT is: 0.20180350192405946
</t>
  </si>
  <si>
    <t xml:space="preserve"> 0.20180350192405946
</t>
  </si>
  <si>
    <t xml:space="preserve">date is: 2020-11-06 00:00:00
</t>
  </si>
  <si>
    <t xml:space="preserve"> 2020-11-06 00</t>
  </si>
  <si>
    <t>current price of gold is: 1951.35</t>
  </si>
  <si>
    <t xml:space="preserve"> predicted price of gold is: 1943.8229241715571
</t>
  </si>
  <si>
    <t xml:space="preserve"> 1943.8229241715571
</t>
  </si>
  <si>
    <t>current price of tb is: 100.2304688</t>
  </si>
  <si>
    <t xml:space="preserve"> current price of tb option is: 4.432967438809478</t>
  </si>
  <si>
    <t xml:space="preserve"> predicted price of tb is: 100.29981885504925
</t>
  </si>
  <si>
    <t xml:space="preserve"> 100.29981885504925
</t>
  </si>
  <si>
    <t xml:space="preserve"> current price of reit option is: 6.850804356751368</t>
  </si>
  <si>
    <t xml:space="preserve"> predicted price of reit is: 62.93178205564172
</t>
  </si>
  <si>
    <t xml:space="preserve"> 62.93178205564172
</t>
  </si>
  <si>
    <t>value_ratio_gold_to_total is: -1.854951881674318</t>
  </si>
  <si>
    <t xml:space="preserve"> risk_ratio_to_gold is: 0.9907515189130245</t>
  </si>
  <si>
    <t xml:space="preserve"> risk_ratio_to_gold_before is: 0.9910152071117838
</t>
  </si>
  <si>
    <t xml:space="preserve"> 0.9910152071117838
</t>
  </si>
  <si>
    <t>value_ratio_tb_to_total is: 1.1095387501704324</t>
  </si>
  <si>
    <t xml:space="preserve"> risk_ratio_tb_to_gold is: 0.005176380667936786</t>
  </si>
  <si>
    <t xml:space="preserve"> risk_ratio_tb_to_gold_before is: 0.005091844343128044
</t>
  </si>
  <si>
    <t xml:space="preserve"> 0.005091844343128044
</t>
  </si>
  <si>
    <t>value_ratio_reit_to_total is: 1.7454131315038854</t>
  </si>
  <si>
    <t xml:space="preserve"> risk_ratio_reit_to_gold is: 0.004158433269186625</t>
  </si>
  <si>
    <t xml:space="preserve"> risk_ratio_reit_to_gold_before is: 0.0039744069350955095
</t>
  </si>
  <si>
    <t xml:space="preserve"> 0.0039744069350955095
</t>
  </si>
  <si>
    <t>delta_gold is: 1.0008668178041298</t>
  </si>
  <si>
    <t xml:space="preserve"> delta_tb is: 0.999782681002011</t>
  </si>
  <si>
    <t xml:space="preserve"> delta_reit is: 1.018633086731567
</t>
  </si>
  <si>
    <t xml:space="preserve"> 1.018633086731567
</t>
  </si>
  <si>
    <t>delta_gold_risk is: 0.9998675609318215</t>
  </si>
  <si>
    <t xml:space="preserve"> delta_tb_risk is: 1.000084108059661</t>
  </si>
  <si>
    <t xml:space="preserve"> delta_reit_risk is: 1.000183297833909
</t>
  </si>
  <si>
    <t xml:space="preserve"> 1.000183297833909
</t>
  </si>
  <si>
    <t xml:space="preserve">collateral_ratio_tranche_gold is: 0.9065827141970544
</t>
  </si>
  <si>
    <t xml:space="preserve"> 0.9065827141970544
</t>
  </si>
  <si>
    <t xml:space="preserve">collateral_ratio_tranche_tb is: 0.34207793630844074
</t>
  </si>
  <si>
    <t xml:space="preserve"> 0.34207793630844074
</t>
  </si>
  <si>
    <t xml:space="preserve">collateral_ratio_tranche_reit is: 0.20534805225034064
</t>
  </si>
  <si>
    <t xml:space="preserve"> 0.20534805225034064
</t>
  </si>
  <si>
    <t>Total plot size is: 157359537.21631527</t>
  </si>
  <si>
    <t xml:space="preserve"> plot size of gold is: 98073183.04399869</t>
  </si>
  <si>
    <t xml:space="preserve"> plot size of TB is: 37045736.97712208</t>
  </si>
  <si>
    <t xml:space="preserve"> plot size of REIT is: 22240617.19519451
</t>
  </si>
  <si>
    <t xml:space="preserve"> 22240617.19519451
</t>
  </si>
  <si>
    <t xml:space="preserve">collateral ratio is: 1.4544024774654456
</t>
  </si>
  <si>
    <t xml:space="preserve"> 1.4544024774654456
</t>
  </si>
  <si>
    <t>S_gtbcps_0 is: 1.0002462742479081</t>
  </si>
  <si>
    <t xml:space="preserve">stdev_gtbcps is: 0.009079546712523028
</t>
  </si>
  <si>
    <t xml:space="preserve"> 0.009079546712523028
</t>
  </si>
  <si>
    <t>predicted price of GTBCPS is: 1.0002106952634127</t>
  </si>
  <si>
    <t xml:space="preserve"> actual price is: 1.0002462742479081
</t>
  </si>
  <si>
    <t xml:space="preserve"> 1.0002462742479081
</t>
  </si>
  <si>
    <t>predicted amount of GTBCPS is: 108172525.64465578</t>
  </si>
  <si>
    <t xml:space="preserve"> actual amount is: 108168677.92363761
</t>
  </si>
  <si>
    <t>plot sizes of gold is: 98073183.04399869</t>
  </si>
  <si>
    <t xml:space="preserve"> plot sizes of tb is: 37045736.97712208 </t>
  </si>
  <si>
    <t xml:space="preserve"> plot sizes of reit is: 22240617.19519451</t>
  </si>
  <si>
    <t xml:space="preserve"> plot sizes of total is: 157359537.2163153.
</t>
  </si>
  <si>
    <t xml:space="preserve"> 157359537.2163153.
</t>
  </si>
  <si>
    <t>predicted stdevs of gold is: 0.011597502387977224</t>
  </si>
  <si>
    <t xml:space="preserve"> predicted stdevs of tb is: 5.76291950162675e-05</t>
  </si>
  <si>
    <t xml:space="preserve"> predicted stdevs of reit is: 0.013003882748764387</t>
  </si>
  <si>
    <t xml:space="preserve"> predicted stdevs of GTBCPS is: 0.009079546712523028.
</t>
  </si>
  <si>
    <t xml:space="preserve"> 0.009079546712523028.
</t>
  </si>
  <si>
    <t>total_value_of_collaterals is: 157358141.19759163</t>
  </si>
  <si>
    <t xml:space="preserve"> createdtionValue_gold is: 3488.443326099113</t>
  </si>
  <si>
    <t xml:space="preserve"> createdValue_tb is: 1317.720064459839</t>
  </si>
  <si>
    <t xml:space="preserve"> createdValue_reit is: 791.1010132912427
</t>
  </si>
  <si>
    <t xml:space="preserve"> 791.1010132912427
</t>
  </si>
  <si>
    <t>plotValue_gold_after_creation is: 98068519.2128611</t>
  </si>
  <si>
    <t xml:space="preserve"> plotValue_tb_after_creation  is: 37044275.4485445</t>
  </si>
  <si>
    <t xml:space="preserve"> plotValue_reit_after_creation  is: 22239749.27178217</t>
  </si>
  <si>
    <t xml:space="preserve">total_value_after_creation is: 157352543.93318778
</t>
  </si>
  <si>
    <t xml:space="preserve"> 157352543.93318778
</t>
  </si>
  <si>
    <t>total_amount_gtncps_before_creation is: 108168677.92363761</t>
  </si>
  <si>
    <t>creation_amount_gtbcps is: 3847.72101816535</t>
  </si>
  <si>
    <t xml:space="preserve">total_amount_gtbcps_new is: 108172525.64465578
</t>
  </si>
  <si>
    <t xml:space="preserve"> 108172525.64465578
</t>
  </si>
  <si>
    <t>payout of tranche of gold is: -1175.387811484815</t>
  </si>
  <si>
    <t xml:space="preserve"> payout of tranche of Treausry Bill Option is: -143.80851311937124</t>
  </si>
  <si>
    <t xml:space="preserve"> payout of tranche of Collar of REIT is: -76.82239904776874
</t>
  </si>
  <si>
    <t xml:space="preserve"> -76.82239904776874
</t>
  </si>
  <si>
    <t>Collateral size of tranche of gold is: 98068519.2128611</t>
  </si>
  <si>
    <t xml:space="preserve"> collateral size of tranche of Treausry Bill Option is: 37044275.4485445</t>
  </si>
  <si>
    <t xml:space="preserve"> collateral size of tranche of Collar of REIT is: 22239749.27178217
</t>
  </si>
  <si>
    <t xml:space="preserve"> 22239749.27178217
</t>
  </si>
  <si>
    <t>Collateral ratio of tranche of gold is: 0.9064348652035821</t>
  </si>
  <si>
    <t xml:space="preserve"> collateral ratio of tranche of Treausry Bill Option is: 0.3423955321471012</t>
  </si>
  <si>
    <t xml:space="preserve"> collateral ratio of tranche of Collar of REIT is: 0.20555917735000953
</t>
  </si>
  <si>
    <t xml:space="preserve"> 0.20555917735000953
</t>
  </si>
  <si>
    <t xml:space="preserve">date is: 2020-11-09 00:00:00
</t>
  </si>
  <si>
    <t xml:space="preserve"> 2020-11-09 00</t>
  </si>
  <si>
    <t>current price of gold is: 1863.04</t>
  </si>
  <si>
    <t xml:space="preserve"> predicted price of gold is: 1876.4668749072553
</t>
  </si>
  <si>
    <t xml:space="preserve"> 1876.4668749072553
</t>
  </si>
  <si>
    <t xml:space="preserve"> current price of tb option is: 4.422464316442617</t>
  </si>
  <si>
    <t xml:space="preserve"> predicted price of tb is: 100.31068525734472
</t>
  </si>
  <si>
    <t xml:space="preserve"> 100.31068525734472
</t>
  </si>
  <si>
    <t xml:space="preserve"> current price of reit option is: 6.761058167288212</t>
  </si>
  <si>
    <t xml:space="preserve"> predicted price of reit is: 63.39048476446366
</t>
  </si>
  <si>
    <t xml:space="preserve"> 63.39048476446366
</t>
  </si>
  <si>
    <t>value_ratio_gold_to_total is: 0.535338388263659</t>
  </si>
  <si>
    <t xml:space="preserve"> risk_ratio_to_gold is: 0.9907355930452102</t>
  </si>
  <si>
    <t xml:space="preserve"> risk_ratio_to_gold_before is: 0.9907515189130245
</t>
  </si>
  <si>
    <t xml:space="preserve"> 0.9907515189130245
</t>
  </si>
  <si>
    <t>value_ratio_tb_to_total is: 0.17952486225983752</t>
  </si>
  <si>
    <t xml:space="preserve"> risk_ratio_tb_to_gold is: 0.005169184840999048</t>
  </si>
  <si>
    <t xml:space="preserve"> risk_ratio_tb_to_gold_before is: 0.005176380667936786
</t>
  </si>
  <si>
    <t xml:space="preserve"> 0.005176380667936786
</t>
  </si>
  <si>
    <t>value_ratio_reit_to_total is: 0.2851367494765035</t>
  </si>
  <si>
    <t xml:space="preserve"> risk_ratio_reit_to_gold is: 0.004181853942531357</t>
  </si>
  <si>
    <t xml:space="preserve"> risk_ratio_reit_to_gold_before is: 0.004158433269186625
</t>
  </si>
  <si>
    <t xml:space="preserve"> 0.004158433269186625
</t>
  </si>
  <si>
    <t>delta_gold is: 0.9547441514848695</t>
  </si>
  <si>
    <t xml:space="preserve"> delta_tb is: 0.9998996485998902</t>
  </si>
  <si>
    <t xml:space="preserve"> delta_reit is: 1.0030230248590422
</t>
  </si>
  <si>
    <t xml:space="preserve"> 1.0030230248590422
</t>
  </si>
  <si>
    <t>delta_gold_risk is: 0.9999920000725038</t>
  </si>
  <si>
    <t xml:space="preserve"> delta_tb_risk is: 0.9999928412295831</t>
  </si>
  <si>
    <t xml:space="preserve"> delta_reit_risk is: 1.0000233236833638
</t>
  </si>
  <si>
    <t xml:space="preserve"> 1.0000233236833638
</t>
  </si>
  <si>
    <t xml:space="preserve">collateral_ratio_tranche_gold is: 0.8654203095548262
</t>
  </si>
  <si>
    <t xml:space="preserve"> 0.8654203095548262
</t>
  </si>
  <si>
    <t xml:space="preserve">collateral_ratio_tranche_tb is: 0.3585920088079869
</t>
  </si>
  <si>
    <t xml:space="preserve"> 0.3585920088079869
</t>
  </si>
  <si>
    <t xml:space="preserve">collateral_ratio_tranche_reit is: 0.21594872171135984
</t>
  </si>
  <si>
    <t xml:space="preserve"> 0.21594872171135984
</t>
  </si>
  <si>
    <t>Total plot size is: 152977883.7535875</t>
  </si>
  <si>
    <t xml:space="preserve"> plot size of gold is: 93630345.1632607</t>
  </si>
  <si>
    <t xml:space="preserve"> plot size of TB is: 37040558.00363719</t>
  </si>
  <si>
    <t xml:space="preserve"> plot size of REIT is: 22306980.586689632
</t>
  </si>
  <si>
    <t xml:space="preserve"> 22306980.586689632
</t>
  </si>
  <si>
    <t xml:space="preserve">collateral ratio is: 1.413904851682357
</t>
  </si>
  <si>
    <t xml:space="preserve"> 1.413904851682357
</t>
  </si>
  <si>
    <t>S_gtbcps_0 is: 1.0002106952634127</t>
  </si>
  <si>
    <t xml:space="preserve">stdev_gtbcps is: 0.008961390250779045
</t>
  </si>
  <si>
    <t xml:space="preserve"> 0.008961390250779045
</t>
  </si>
  <si>
    <t>predicted price of GTBCPS is: 1.0001888969932002</t>
  </si>
  <si>
    <t xml:space="preserve"> actual price is: 1.0002106952634127
</t>
  </si>
  <si>
    <t xml:space="preserve"> 1.0002106952634127
</t>
  </si>
  <si>
    <t>predicted amount of GTBCPS is: 108174883.17326929</t>
  </si>
  <si>
    <t xml:space="preserve"> actual amount is: 108172525.64465578
</t>
  </si>
  <si>
    <t>plot sizes of gold is: 93630345.1632607</t>
  </si>
  <si>
    <t xml:space="preserve"> plot sizes of tb is: 37040558.00363719 </t>
  </si>
  <si>
    <t xml:space="preserve"> plot sizes of reit is: 22306980.586689632</t>
  </si>
  <si>
    <t xml:space="preserve"> plot sizes of total is: 152977883.7535875.
</t>
  </si>
  <si>
    <t xml:space="preserve"> 152977883.7535875.
</t>
  </si>
  <si>
    <t>predicted stdevs of gold is: 0.011530690511273358</t>
  </si>
  <si>
    <t xml:space="preserve"> predicted stdevs of tb is: 5.7376401641605934e-05</t>
  </si>
  <si>
    <t xml:space="preserve"> predicted stdevs of reit is: 0.012962163501071718</t>
  </si>
  <si>
    <t xml:space="preserve"> predicted stdevs of GTBCPS is: 0.008961390250779045.
</t>
  </si>
  <si>
    <t xml:space="preserve"> 0.008961390250779045.
</t>
  </si>
  <si>
    <t>total_value_of_collaterals is: 152977029.8383919</t>
  </si>
  <si>
    <t xml:space="preserve"> createdtionValue_gold is: 2040.535174596339</t>
  </si>
  <si>
    <t xml:space="preserve"> createdValue_tb is: 807.2469775084037</t>
  </si>
  <si>
    <t xml:space="preserve"> createdValue_reit is: 486.15003690228747
</t>
  </si>
  <si>
    <t xml:space="preserve"> 486.15003690228747
</t>
  </si>
  <si>
    <t>plotValue_gold_after_creation is: 93627641.35211174</t>
  </si>
  <si>
    <t xml:space="preserve"> plotValue_tb_after_creation  is: 37039611.683089204</t>
  </si>
  <si>
    <t xml:space="preserve"> plotValue_reit_after_creation  is: 22306442.871001966</t>
  </si>
  <si>
    <t xml:space="preserve">total_value_after_creation is: 152973695.9062029
</t>
  </si>
  <si>
    <t xml:space="preserve"> 152973695.9062029
</t>
  </si>
  <si>
    <t>total_amount_gtncps_before_creation is: 108172525.64465578</t>
  </si>
  <si>
    <t>creation_amount_gtbcps is: 2357.5286135077477</t>
  </si>
  <si>
    <t xml:space="preserve">total_amount_gtbcps_new is: 108174883.17326929
</t>
  </si>
  <si>
    <t xml:space="preserve"> 108174883.17326929
</t>
  </si>
  <si>
    <t>payout of tranche of gold is: -663.2759743557339</t>
  </si>
  <si>
    <t xml:space="preserve"> payout of tranche of Treausry Bill Option is: -139.07357047395365</t>
  </si>
  <si>
    <t xml:space="preserve"> payout of tranche of Collar of REIT is: -51.56565076646377
</t>
  </si>
  <si>
    <t xml:space="preserve"> -51.56565076646377
</t>
  </si>
  <si>
    <t>Collateral size of tranche of gold is: 93627641.35211174</t>
  </si>
  <si>
    <t xml:space="preserve"> collateral size of tranche of Treausry Bill Option is: 37039611.683089204</t>
  </si>
  <si>
    <t xml:space="preserve"> collateral size of tranche of Collar of REIT is: 22306442.871001966
</t>
  </si>
  <si>
    <t xml:space="preserve"> 22306442.871001966
</t>
  </si>
  <si>
    <t>Collateral ratio of tranche of gold is: 0.8653764729491841</t>
  </si>
  <si>
    <t xml:space="preserve"> collateral ratio of tranche of Treausry Bill Option is: 0.34234770901869116</t>
  </si>
  <si>
    <t xml:space="preserve"> collateral ratio of tranche of Collar of REIT is: 0.20617277736554632
</t>
  </si>
  <si>
    <t xml:space="preserve"> 0.20617277736554632
</t>
  </si>
  <si>
    <t xml:space="preserve">date is: 2020-11-10 00:00:00
</t>
  </si>
  <si>
    <t xml:space="preserve"> 2020-11-10 00</t>
  </si>
  <si>
    <t>current price of gold is: 1877.32</t>
  </si>
  <si>
    <t xml:space="preserve"> predicted price of gold is: 1892.62966262013
</t>
  </si>
  <si>
    <t xml:space="preserve"> 1892.62966262013
</t>
  </si>
  <si>
    <t xml:space="preserve"> current price of tb option is: 4.420856053580885</t>
  </si>
  <si>
    <t xml:space="preserve"> predicted price of tb is: 100.30258343745197
</t>
  </si>
  <si>
    <t xml:space="preserve"> 100.30258343745197
</t>
  </si>
  <si>
    <t>current price of reit is: 67.45</t>
  </si>
  <si>
    <t xml:space="preserve"> current price of reit option is: 6.348658368222473</t>
  </si>
  <si>
    <t xml:space="preserve"> predicted price of reit is: 67.9332401807771
</t>
  </si>
  <si>
    <t xml:space="preserve"> 67.9332401807771
</t>
  </si>
  <si>
    <t>value_ratio_gold_to_total is: 0.5745943418309675</t>
  </si>
  <si>
    <t xml:space="preserve"> risk_ratio_to_gold is: 0.9912512295701216</t>
  </si>
  <si>
    <t xml:space="preserve"> risk_ratio_to_gold_before is: 0.9907355930452102
</t>
  </si>
  <si>
    <t xml:space="preserve"> 0.9907355930452102
</t>
  </si>
  <si>
    <t>value_ratio_tb_to_total is: 0.16899437415701266</t>
  </si>
  <si>
    <t xml:space="preserve"> risk_ratio_tb_to_gold is: 0.004622005823805989</t>
  </si>
  <si>
    <t xml:space="preserve"> risk_ratio_tb_to_gold_before is: 0.005169184840999048
</t>
  </si>
  <si>
    <t xml:space="preserve"> 0.005169184840999048
</t>
  </si>
  <si>
    <t>value_ratio_reit_to_total is: 0.25641128401201985</t>
  </si>
  <si>
    <t xml:space="preserve"> risk_ratio_reit_to_gold is: 0.004203981139834458</t>
  </si>
  <si>
    <t xml:space="preserve"> risk_ratio_reit_to_gold_before is: 0.004181853942531357
</t>
  </si>
  <si>
    <t xml:space="preserve"> 0.004181853942531357
</t>
  </si>
  <si>
    <t>delta_gold is: 1.007664891789763</t>
  </si>
  <si>
    <t xml:space="preserve"> delta_tb is: 0.9998913173045129</t>
  </si>
  <si>
    <t xml:space="preserve"> delta_reit is: 1.0578775653209278
</t>
  </si>
  <si>
    <t xml:space="preserve"> 1.0578775653209278
</t>
  </si>
  <si>
    <t>delta_gold_risk is: 1.0002590180869388</t>
  </si>
  <si>
    <t xml:space="preserve"> delta_tb_risk is: 0.9994556349065956</t>
  </si>
  <si>
    <t xml:space="preserve"> delta_reit_risk is: 1.0000220350499427
</t>
  </si>
  <si>
    <t xml:space="preserve"> 1.0000220350499427
</t>
  </si>
  <si>
    <t xml:space="preserve">collateral_ratio_tranche_gold is: 0.8717836822301507
</t>
  </si>
  <si>
    <t xml:space="preserve"> 0.8717836822301507
</t>
  </si>
  <si>
    <t xml:space="preserve">collateral_ratio_tranche_tb is: 0.3398917119361786
</t>
  </si>
  <si>
    <t xml:space="preserve"> 0.3398917119361786
</t>
  </si>
  <si>
    <t xml:space="preserve">collateral_ratio_tranche_reit is: 0.21644174732199106
</t>
  </si>
  <si>
    <t xml:space="preserve"> 0.21644174732199106
</t>
  </si>
  <si>
    <t>Total plot size is: 154978358.68520403</t>
  </si>
  <si>
    <t xml:space="preserve"> plot size of gold is: 94345287.09160642</t>
  </si>
  <si>
    <t xml:space="preserve"> plot size of TB is: 37035586.11825169</t>
  </si>
  <si>
    <t xml:space="preserve"> plot size of REIT is: 23597485.47534593
</t>
  </si>
  <si>
    <t xml:space="preserve"> 23597485.47534593
</t>
  </si>
  <si>
    <t xml:space="preserve">collateral ratio is: 1.4323943296518493
</t>
  </si>
  <si>
    <t xml:space="preserve"> 1.4323943296518493
</t>
  </si>
  <si>
    <t>S_gtbcps_0 is: 1.0001888969932002</t>
  </si>
  <si>
    <t xml:space="preserve">stdev_gtbcps is: 0.00981725432439599
</t>
  </si>
  <si>
    <t xml:space="preserve"> 0.00981725432439599
</t>
  </si>
  <si>
    <t>predicted price of GTBCPS is: 1.0001654812794456</t>
  </si>
  <si>
    <t xml:space="preserve"> actual price is: 1.0001888969932002
</t>
  </si>
  <si>
    <t xml:space="preserve"> 1.0001888969932002
</t>
  </si>
  <si>
    <t>predicted amount of GTBCPS is: 108177415.7462757</t>
  </si>
  <si>
    <t xml:space="preserve"> actual amount is: 108174883.17326929
</t>
  </si>
  <si>
    <t>plot sizes of gold is: 94345287.09160642</t>
  </si>
  <si>
    <t xml:space="preserve"> plot sizes of tb is: 37035586.11825169 </t>
  </si>
  <si>
    <t xml:space="preserve"> plot sizes of reit is: 23597485.47534593</t>
  </si>
  <si>
    <t xml:space="preserve"> plot sizes of total is: 154978358.68520406.
</t>
  </si>
  <si>
    <t xml:space="preserve"> 154978358.68520406.
</t>
  </si>
  <si>
    <t>predicted stdevs of gold is: 0.012420903982275279</t>
  </si>
  <si>
    <t xml:space="preserve"> predicted stdevs of tb is: 5.6748692126097706e-05</t>
  </si>
  <si>
    <t xml:space="preserve"> predicted stdevs of reit is: 0.01472642028464456</t>
  </si>
  <si>
    <t xml:space="preserve"> predicted stdevs of GTBCPS is: 0.00981725432439599.
</t>
  </si>
  <si>
    <t xml:space="preserve"> 0.00981725432439599.
</t>
  </si>
  <si>
    <t>total_value_of_collaterals is: 154977449.1038773</t>
  </si>
  <si>
    <t xml:space="preserve"> createdtionValue_gold is: 2208.7273774186315</t>
  </si>
  <si>
    <t xml:space="preserve"> createdValue_tb is: 867.0486079150943</t>
  </si>
  <si>
    <t xml:space="preserve"> createdValue_reit is: 552.446241039047
</t>
  </si>
  <si>
    <t xml:space="preserve"> 552.446241039047
</t>
  </si>
  <si>
    <t>plotValue_gold_after_creation is: 94342325.14105804</t>
  </si>
  <si>
    <t xml:space="preserve"> plotValue_tb_after_creation  is: 37034621.16570836</t>
  </si>
  <si>
    <t xml:space="preserve"> plotValue_reit_after_creation  is: 23596874.574884526</t>
  </si>
  <si>
    <t xml:space="preserve">total_value_after_creation is: 154973820.88165092
</t>
  </si>
  <si>
    <t xml:space="preserve"> 154973820.88165092
</t>
  </si>
  <si>
    <t>total_amount_gtncps_before_creation is: 108174883.17326929</t>
  </si>
  <si>
    <t>creation_amount_gtbcps is: 2532.5730064064264</t>
  </si>
  <si>
    <t xml:space="preserve">total_amount_gtbcps_new is: 108177415.7462757
</t>
  </si>
  <si>
    <t xml:space="preserve"> 108177415.7462757
</t>
  </si>
  <si>
    <t>payout of tranche of gold is: -753.2231709724239</t>
  </si>
  <si>
    <t xml:space="preserve"> payout of tranche of Treausry Bill Option is: -97.90393541252575</t>
  </si>
  <si>
    <t xml:space="preserve"> payout of tranche of Collar of REIT is: -58.45422036042089
</t>
  </si>
  <si>
    <t xml:space="preserve"> -58.45422036042089
</t>
  </si>
  <si>
    <t>Collateral size of tranche of gold is: 94342325.14105804</t>
  </si>
  <si>
    <t xml:space="preserve"> collateral size of tranche of Treausry Bill Option is: 37034621.16570836</t>
  </si>
  <si>
    <t xml:space="preserve"> collateral size of tranche of Collar of REIT is: 23596874.574884526
</t>
  </si>
  <si>
    <t xml:space="preserve"> 23596874.574884526
</t>
  </si>
  <si>
    <t>Collateral ratio of tranche of gold is: 0.8719835239789233</t>
  </si>
  <si>
    <t xml:space="preserve"> collateral ratio of tranche of Treausry Bill Option is: 0.3423021366604473</t>
  </si>
  <si>
    <t xml:space="preserve"> collateral ratio of tranche of Collar of REIT is: 0.21810026216686595
</t>
  </si>
  <si>
    <t xml:space="preserve"> 0.21810026216686595
</t>
  </si>
  <si>
    <t xml:space="preserve">date is: 2020-11-12 00:00:00
</t>
  </si>
  <si>
    <t xml:space="preserve"> 2020-11-12 00</t>
  </si>
  <si>
    <t>current price of gold is: 1876.83</t>
  </si>
  <si>
    <t xml:space="preserve"> predicted price of gold is: 1878.9802237667052
</t>
  </si>
  <si>
    <t xml:space="preserve"> 1878.9802237667052
</t>
  </si>
  <si>
    <t>current price of tb is: 100.21875</t>
  </si>
  <si>
    <t xml:space="preserve"> current price of tb option is: 4.428936202238341</t>
  </si>
  <si>
    <t xml:space="preserve"> predicted price of tb is: 100.29227070429677
</t>
  </si>
  <si>
    <t xml:space="preserve"> 100.29227070429677
</t>
  </si>
  <si>
    <t xml:space="preserve"> current price of reit option is: 6.386849082148402</t>
  </si>
  <si>
    <t xml:space="preserve"> predicted price of reit is: 68.71889582984015
</t>
  </si>
  <si>
    <t xml:space="preserve"> 68.71889582984015
</t>
  </si>
  <si>
    <t>value_ratio_gold_to_total is: 0.16096386157084824</t>
  </si>
  <si>
    <t xml:space="preserve"> risk_ratio_to_gold is: 0.991210478396404</t>
  </si>
  <si>
    <t xml:space="preserve"> risk_ratio_to_gold_before is: 0.9912512295701216
</t>
  </si>
  <si>
    <t xml:space="preserve"> 0.9912512295701216
</t>
  </si>
  <si>
    <t>value_ratio_tb_to_total is: 0.3370499672890872</t>
  </si>
  <si>
    <t xml:space="preserve"> risk_ratio_tb_to_gold is: 0.004612673678245666</t>
  </si>
  <si>
    <t xml:space="preserve"> risk_ratio_tb_to_gold_before is: 0.004622005823805989
</t>
  </si>
  <si>
    <t xml:space="preserve"> 0.004622005823805989
</t>
  </si>
  <si>
    <t>value_ratio_reit_to_total is: 0.5019861711400646</t>
  </si>
  <si>
    <t xml:space="preserve"> risk_ratio_reit_to_gold is: 0.0042547886772935535</t>
  </si>
  <si>
    <t xml:space="preserve"> risk_ratio_reit_to_gold_before is: 0.004203981139834458
</t>
  </si>
  <si>
    <t xml:space="preserve"> 0.004203981139834458
</t>
  </si>
  <si>
    <t>delta_gold is: 0.9997389896235058</t>
  </si>
  <si>
    <t xml:space="preserve"> delta_tb is: 1.0000585527271098</t>
  </si>
  <si>
    <t xml:space="preserve"> delta_reit is: 1.013390361502174
</t>
  </si>
  <si>
    <t xml:space="preserve"> 1.013390361502174
</t>
  </si>
  <si>
    <t>delta_gold_risk is: 0.9999795348908703</t>
  </si>
  <si>
    <t xml:space="preserve"> delta_tb_risk is: 0.999990710789226</t>
  </si>
  <si>
    <t xml:space="preserve"> delta_reit_risk is: 1.0000505948377154
</t>
  </si>
  <si>
    <t xml:space="preserve"> 1.0000505948377154
</t>
  </si>
  <si>
    <t xml:space="preserve">collateral_ratio_tranche_gold is: 0.871773768176335
</t>
  </si>
  <si>
    <t xml:space="preserve"> 0.871773768176335
</t>
  </si>
  <si>
    <t xml:space="preserve">collateral_ratio_tranche_tb is: 0.3424147331148677
</t>
  </si>
  <si>
    <t xml:space="preserve"> 0.3424147331148677
</t>
  </si>
  <si>
    <t xml:space="preserve">collateral_ratio_tranche_reit is: 0.22106722241907542
</t>
  </si>
  <si>
    <t xml:space="preserve"> 0.22106722241907542
</t>
  </si>
  <si>
    <t>Total plot size is: 155267335.71479243</t>
  </si>
  <si>
    <t xml:space="preserve"> plot size of gold is: 94317700.81525365</t>
  </si>
  <si>
    <t xml:space="preserve"> plot size of TB is: 37036789.64377509</t>
  </si>
  <si>
    <t xml:space="preserve"> plot size of REIT is: 23912845.255763687
</t>
  </si>
  <si>
    <t xml:space="preserve"> 23912845.255763687
</t>
  </si>
  <si>
    <t xml:space="preserve">collateral ratio is: 1.4350652126195984
</t>
  </si>
  <si>
    <t xml:space="preserve"> 1.4350652126195984
</t>
  </si>
  <si>
    <t>S_gtbcps_0 is: 1.0001654812794456</t>
  </si>
  <si>
    <t xml:space="preserve">stdev_gtbcps is: 0.009832962854567601
</t>
  </si>
  <si>
    <t xml:space="preserve"> 0.009832962854567601
</t>
  </si>
  <si>
    <t>predicted price of GTBCPS is: 1.000202004035215</t>
  </si>
  <si>
    <t xml:space="preserve"> actual price is: 1.0001654812794456
</t>
  </si>
  <si>
    <t xml:space="preserve"> 1.0001654812794456
</t>
  </si>
  <si>
    <t>predicted amount of GTBCPS is: 108173465.60688472</t>
  </si>
  <si>
    <t xml:space="preserve"> actual amount is: 108177415.7462757
</t>
  </si>
  <si>
    <t>plot sizes of gold is: 94317700.81525365</t>
  </si>
  <si>
    <t xml:space="preserve"> plot sizes of tb is: 37036789.64377509 </t>
  </si>
  <si>
    <t xml:space="preserve"> plot sizes of reit is: 23912845.255763687</t>
  </si>
  <si>
    <t xml:space="preserve"> plot sizes of total is: 155267335.71479243.
</t>
  </si>
  <si>
    <t xml:space="preserve"> 155267335.71479243.
</t>
  </si>
  <si>
    <t>predicted stdevs of gold is: 0.012439486384029004</t>
  </si>
  <si>
    <t xml:space="preserve"> predicted stdevs of tb is: 5.667696991702162e-05</t>
  </si>
  <si>
    <t xml:space="preserve"> predicted stdevs of reit is: 0.014693987803471765</t>
  </si>
  <si>
    <t xml:space="preserve"> predicted stdevs of GTBCPS is: 0.009832962854567601.
</t>
  </si>
  <si>
    <t xml:space="preserve"> 0.009832962854567601.
</t>
  </si>
  <si>
    <t>total_value_of_collaterals is: 155268753.76285824</t>
  </si>
  <si>
    <t xml:space="preserve"> createdtionValue_gold is: -3444.2162242132517</t>
  </si>
  <si>
    <t xml:space="preserve"> createdValue_tb is: -1352.4675320565943</t>
  </si>
  <si>
    <t xml:space="preserve"> createdValue_reit is: -873.2207529859351
</t>
  </si>
  <si>
    <t xml:space="preserve"> -873.2207529859351
</t>
  </si>
  <si>
    <t>plotValue_gold_after_creation is: 94322344.99319737</t>
  </si>
  <si>
    <t xml:space="preserve"> plotValue_tb_after_creation  is: 37038298.656722724</t>
  </si>
  <si>
    <t xml:space="preserve"> plotValue_reit_after_creation  is: 23913780.017447386</t>
  </si>
  <si>
    <t xml:space="preserve">total_value_after_creation is: 155274423.6673675
</t>
  </si>
  <si>
    <t xml:space="preserve"> 155274423.6673675
</t>
  </si>
  <si>
    <t>total_amount_gtncps_before_creation is: 108177415.7462757</t>
  </si>
  <si>
    <t>creation_amount_gtbcps is: -3950.139390975237</t>
  </si>
  <si>
    <t xml:space="preserve">total_amount_gtbcps_new is: 108173465.60688472
</t>
  </si>
  <si>
    <t xml:space="preserve"> 108173465.60688472
</t>
  </si>
  <si>
    <t>payout of tranche of gold is: 1199.961719512836</t>
  </si>
  <si>
    <t xml:space="preserve"> payout of tranche of Treausry Bill Option is: 156.54541558372313</t>
  </si>
  <si>
    <t xml:space="preserve"> payout of tranche of Collar of REIT is: 61.540930715312136
</t>
  </si>
  <si>
    <t xml:space="preserve"> 61.540930715312136
</t>
  </si>
  <si>
    <t>Collateral size of tranche of gold is: 94322344.99319737</t>
  </si>
  <si>
    <t xml:space="preserve"> collateral size of tranche of Treausry Bill Option is: 37038298.656722724</t>
  </si>
  <si>
    <t xml:space="preserve"> collateral size of tranche of Collar of REIT is: 23913780.017447386
</t>
  </si>
  <si>
    <t xml:space="preserve"> 23913780.017447386
</t>
  </si>
  <si>
    <t>Collateral ratio of tranche of gold is: 0.8717466089981896</t>
  </si>
  <si>
    <t xml:space="preserve"> collateral ratio of tranche of Treausry Bill Option is: 0.34231561205766126</t>
  </si>
  <si>
    <t xml:space="preserve"> collateral ratio of tranche of Collar of REIT is: 0.22101609793566857
</t>
  </si>
  <si>
    <t xml:space="preserve"> 0.22101609793566857
</t>
  </si>
  <si>
    <t xml:space="preserve">date is: 2020-11-13 00:00:00
</t>
  </si>
  <si>
    <t xml:space="preserve"> 2020-11-13 00</t>
  </si>
  <si>
    <t>current price of gold is: 1889.2</t>
  </si>
  <si>
    <t xml:space="preserve"> predicted price of gold is: 1883.4658291217584
</t>
  </si>
  <si>
    <t xml:space="preserve"> 1883.4658291217584
</t>
  </si>
  <si>
    <t xml:space="preserve"> current price of tb option is: 4.428139557774636</t>
  </si>
  <si>
    <t xml:space="preserve"> predicted price of tb is: 100.27746988386153
</t>
  </si>
  <si>
    <t xml:space="preserve"> 100.27746988386153
</t>
  </si>
  <si>
    <t xml:space="preserve"> current price of reit option is: 6.427255492983662</t>
  </si>
  <si>
    <t xml:space="preserve"> predicted price of reit is: 68.60740373934972
</t>
  </si>
  <si>
    <t xml:space="preserve"> 68.60740373934972
</t>
  </si>
  <si>
    <t>value_ratio_gold_to_total is: -1.0420133064610642</t>
  </si>
  <si>
    <t xml:space="preserve"> risk_ratio_to_gold is: 0.9912843941985368</t>
  </si>
  <si>
    <t xml:space="preserve"> risk_ratio_to_gold_before is: 0.991210478396404
</t>
  </si>
  <si>
    <t xml:space="preserve"> 0.991210478396404
</t>
  </si>
  <si>
    <t>value_ratio_tb_to_total is: 0.8181912956450719</t>
  </si>
  <si>
    <t xml:space="preserve"> risk_ratio_tb_to_gold is: 0.004588268772709672</t>
  </si>
  <si>
    <t xml:space="preserve"> risk_ratio_tb_to_gold_before is: 0.004612673678245666
</t>
  </si>
  <si>
    <t xml:space="preserve"> 0.004612673678245666
</t>
  </si>
  <si>
    <t>value_ratio_reit_to_total is: 1.2238220108159923</t>
  </si>
  <si>
    <t xml:space="preserve"> risk_ratio_reit_to_gold is: 0.004203966687135116</t>
  </si>
  <si>
    <t xml:space="preserve"> risk_ratio_reit_to_gold_before is: 0.0042547886772935535
</t>
  </si>
  <si>
    <t xml:space="preserve"> 0.0042547886772935535
</t>
  </si>
  <si>
    <t>delta_gold is: 1.0065909006143339</t>
  </si>
  <si>
    <t xml:space="preserve"> delta_tb is: 0.9998430768509112</t>
  </si>
  <si>
    <t xml:space="preserve"> delta_reit is: 0.9992031541655233
</t>
  </si>
  <si>
    <t xml:space="preserve"> 0.9992031541655233
</t>
  </si>
  <si>
    <t>delta_gold_risk is: 1.000037121039154</t>
  </si>
  <si>
    <t xml:space="preserve"> delta_tb_risk is: 0.9999757071494563</t>
  </si>
  <si>
    <t xml:space="preserve"> delta_reit_risk is: 0.999949393330526
</t>
  </si>
  <si>
    <t xml:space="preserve"> 0.999949393330526
</t>
  </si>
  <si>
    <t xml:space="preserve">collateral_ratio_tranche_gold is: 0.8774596320456219
</t>
  </si>
  <si>
    <t xml:space="preserve"> 0.8774596320456219
</t>
  </si>
  <si>
    <t xml:space="preserve">collateral_ratio_tranche_tb is: 0.34002911145331166
</t>
  </si>
  <si>
    <t xml:space="preserve"> 0.34002911145331166
</t>
  </si>
  <si>
    <t xml:space="preserve">collateral_ratio_tranche_reit is: 0.21940508163294598
</t>
  </si>
  <si>
    <t xml:space="preserve"> 0.21940508163294598
</t>
  </si>
  <si>
    <t>Total plot size is: 155871225.10647297</t>
  </si>
  <si>
    <t xml:space="preserve"> plot size of gold is: 94944014.19475845</t>
  </si>
  <si>
    <t xml:space="preserve"> plot size of TB is: 37032486.49026062</t>
  </si>
  <si>
    <t xml:space="preserve"> plot size of REIT is: 23894724.42145389
</t>
  </si>
  <si>
    <t xml:space="preserve"> 23894724.42145389
</t>
  </si>
  <si>
    <t xml:space="preserve">collateral ratio is: 1.4406466870120143
</t>
  </si>
  <si>
    <t xml:space="preserve"> 1.4406466870120143
</t>
  </si>
  <si>
    <t>S_gtbcps_0 is: 1.000202004035215</t>
  </si>
  <si>
    <t xml:space="preserve">stdev_gtbcps is: 0.009790588788511339
</t>
  </si>
  <si>
    <t xml:space="preserve"> 0.009790588788511339
</t>
  </si>
  <si>
    <t>predicted price of GTBCPS is: 1.0001392416769261</t>
  </si>
  <si>
    <t xml:space="preserve"> actual price is: 1.000202004035215
</t>
  </si>
  <si>
    <t xml:space="preserve"> 1.000202004035215
</t>
  </si>
  <si>
    <t>predicted amount of GTBCPS is: 108180253.88347948</t>
  </si>
  <si>
    <t xml:space="preserve"> actual amount is: 108173465.60688472
</t>
  </si>
  <si>
    <t>plot sizes of gold is: 94944014.19475845</t>
  </si>
  <si>
    <t xml:space="preserve"> plot sizes of tb is: 37032486.49026062 </t>
  </si>
  <si>
    <t xml:space="preserve"> plot sizes of reit is: 23894724.42145389</t>
  </si>
  <si>
    <t xml:space="preserve"> plot sizes of total is: 155871225.10647297.
</t>
  </si>
  <si>
    <t xml:space="preserve"> 155871225.10647297.
</t>
  </si>
  <si>
    <t>predicted stdevs of gold is: 0.012432985310364228</t>
  </si>
  <si>
    <t xml:space="preserve"> predicted stdevs of tb is: 5.648303787164794e-05</t>
  </si>
  <si>
    <t xml:space="preserve"> predicted stdevs of reit is: 0.014377308639021459</t>
  </si>
  <si>
    <t xml:space="preserve"> predicted stdevs of GTBCPS is: 0.009790588788511339.
</t>
  </si>
  <si>
    <t xml:space="preserve"> 0.009790588788511339.
</t>
  </si>
  <si>
    <t>total_value_of_collaterals is: 155868787.4746766</t>
  </si>
  <si>
    <t xml:space="preserve"> createdtionValue_gold is: 5957.57699858522</t>
  </si>
  <si>
    <t xml:space="preserve"> createdValue_tb is: 2323.760114975026</t>
  </si>
  <si>
    <t xml:space="preserve"> createdValue_reit is: 1499.379827697033
</t>
  </si>
  <si>
    <t xml:space="preserve"> 1499.379827697033
</t>
  </si>
  <si>
    <t>plotValue_gold_after_creation is: 94935988.76841246</t>
  </si>
  <si>
    <t xml:space="preserve"> plotValue_tb_after_creation  is: 37029897.25993354</t>
  </si>
  <si>
    <t xml:space="preserve"> plotValue_reit_after_creation  is: 23893120.729389355</t>
  </si>
  <si>
    <t xml:space="preserve">total_value_after_creation is: 155859006.75773537
</t>
  </si>
  <si>
    <t xml:space="preserve"> 155859006.75773537
</t>
  </si>
  <si>
    <t>total_amount_gtncps_before_creation is: 108173465.60688472</t>
  </si>
  <si>
    <t>creation_amount_gtbcps is: 6788.276594758034</t>
  </si>
  <si>
    <t xml:space="preserve">total_amount_gtbcps_new is: 108180253.88347948
</t>
  </si>
  <si>
    <t xml:space="preserve"> 108180253.88347948
</t>
  </si>
  <si>
    <t>payout of tranche of gold is: -2067.849347400569</t>
  </si>
  <si>
    <t xml:space="preserve"> payout of tranche of Treausry Bill Option is: -265.4702121075366</t>
  </si>
  <si>
    <t xml:space="preserve"> payout of tranche of Collar of REIT is: -104.3122368391663
</t>
  </si>
  <si>
    <t xml:space="preserve"> -104.3122368391663
</t>
  </si>
  <si>
    <t>Collateral size of tranche of gold is: 94935988.76841246</t>
  </si>
  <si>
    <t xml:space="preserve"> collateral size of tranche of Treausry Bill Option is: 37029897.25993354</t>
  </si>
  <si>
    <t xml:space="preserve"> collateral size of tranche of Collar of REIT is: 23893120.729389355
</t>
  </si>
  <si>
    <t xml:space="preserve"> 23893120.729389355
</t>
  </si>
  <si>
    <t>Collateral ratio of tranche of gold is: 0.8775051352009215</t>
  </si>
  <si>
    <t xml:space="preserve"> collateral ratio of tranche of Treausry Bill Option is: 0.34227193947302886</t>
  </si>
  <si>
    <t xml:space="preserve"> collateral ratio of tranche of Collar of REIT is: 0.22084708241845122
</t>
  </si>
  <si>
    <t xml:space="preserve"> 0.22084708241845122
</t>
  </si>
  <si>
    <t xml:space="preserve">date is: 2020-11-16 00:00:00
</t>
  </si>
  <si>
    <t xml:space="preserve"> 2020-11-16 00</t>
  </si>
  <si>
    <t>current price of gold is: 1888.95</t>
  </si>
  <si>
    <t xml:space="preserve"> predicted price of gold is: 1887.1604588195112
</t>
  </si>
  <si>
    <t xml:space="preserve"> 1887.1604588195112
</t>
  </si>
  <si>
    <t>current price of tb is: 100.1992188</t>
  </si>
  <si>
    <t xml:space="preserve"> current price of tb option is: 4.426526986062349</t>
  </si>
  <si>
    <t xml:space="preserve"> predicted price of tb is: 100.27523202562864
</t>
  </si>
  <si>
    <t xml:space="preserve"> 100.27523202562864
</t>
  </si>
  <si>
    <t>current price of reit is: 69.35</t>
  </si>
  <si>
    <t xml:space="preserve"> current price of reit option is: 6.367656377659344</t>
  </si>
  <si>
    <t xml:space="preserve"> predicted price of reit is: 69.76083981901522
</t>
  </si>
  <si>
    <t xml:space="preserve"> 69.76083981901522
</t>
  </si>
  <si>
    <t>value_ratio_gold_to_total is: -0.18854154561790776</t>
  </si>
  <si>
    <t xml:space="preserve"> risk_ratio_to_gold is: 0.9912324424228017</t>
  </si>
  <si>
    <t xml:space="preserve"> risk_ratio_to_gold_before is: 0.9912843941985368
</t>
  </si>
  <si>
    <t xml:space="preserve"> 0.9912843941985368
</t>
  </si>
  <si>
    <t>value_ratio_tb_to_total is: 0.47437628145952754</t>
  </si>
  <si>
    <t xml:space="preserve"> risk_ratio_tb_to_gold is: 0.004583295317433592</t>
  </si>
  <si>
    <t xml:space="preserve"> risk_ratio_tb_to_gold_before is: 0.004588268772709672
</t>
  </si>
  <si>
    <t xml:space="preserve"> 0.004588268772709672
</t>
  </si>
  <si>
    <t>value_ratio_reit_to_total is: 0.7141652641583802</t>
  </si>
  <si>
    <t xml:space="preserve"> risk_ratio_reit_to_gold is: 0.004261812249635425</t>
  </si>
  <si>
    <t xml:space="preserve"> risk_ratio_reit_to_gold_before is: 0.004203966687135116
</t>
  </si>
  <si>
    <t xml:space="preserve"> 0.004203966687135116
</t>
  </si>
  <si>
    <t>delta_gold is: 0.9998676688545416</t>
  </si>
  <si>
    <t xml:space="preserve"> delta_tb is: 0.9999472550414484</t>
  </si>
  <si>
    <t xml:space="preserve"> delta_reit is: 1.0132535428759146
</t>
  </si>
  <si>
    <t xml:space="preserve"> 1.0132535428759146
</t>
  </si>
  <si>
    <t>delta_gold_risk is: 0.9999739104188802</t>
  </si>
  <si>
    <t xml:space="preserve"> delta_tb_risk is: 0.9999950492600495</t>
  </si>
  <si>
    <t xml:space="preserve"> delta_reit_risk is: 1.0000576033997266
</t>
  </si>
  <si>
    <t xml:space="preserve"> 1.0000576033997266
</t>
  </si>
  <si>
    <t xml:space="preserve">collateral_ratio_tranche_gold is: 0.8774119052503123
</t>
  </si>
  <si>
    <t xml:space="preserve"> 0.8774119052503123
</t>
  </si>
  <si>
    <t xml:space="preserve">collateral_ratio_tranche_tb is: 0.34230087783940094
</t>
  </si>
  <si>
    <t xml:space="preserve"> 0.34230087783940094
</t>
  </si>
  <si>
    <t xml:space="preserve">collateral_ratio_tranche_reit is: 0.2237908137832299
</t>
  </si>
  <si>
    <t xml:space="preserve"> 0.2237908137832299
</t>
  </si>
  <si>
    <t>Total plot size is: 156161159.12922662</t>
  </si>
  <si>
    <t xml:space="preserve"> plot size of gold is: 94923425.78027351</t>
  </si>
  <si>
    <t xml:space="preserve"> plot size of TB is: 37027944.1195374</t>
  </si>
  <si>
    <t xml:space="preserve"> plot size of REIT is: 24209789.229415722
</t>
  </si>
  <si>
    <t xml:space="preserve"> 24209789.229415722
</t>
  </si>
  <si>
    <t xml:space="preserve">collateral ratio is: 1.4433264150313894
</t>
  </si>
  <si>
    <t xml:space="preserve"> 1.4433264150313894
</t>
  </si>
  <si>
    <t>S_gtbcps_0 is: 1.0001392416769261</t>
  </si>
  <si>
    <t xml:space="preserve">stdev_gtbcps is: 0.009813903195793373
</t>
  </si>
  <si>
    <t xml:space="preserve"> 0.009813903195793373
</t>
  </si>
  <si>
    <t>predicted price of GTBCPS is: 1.0001226016968559</t>
  </si>
  <si>
    <t xml:space="preserve"> actual price is: 1.0001392416769261
</t>
  </si>
  <si>
    <t xml:space="preserve"> 1.0001392416769261
</t>
  </si>
  <si>
    <t>predicted amount of GTBCPS is: 108182053.78007773</t>
  </si>
  <si>
    <t xml:space="preserve"> actual amount is: 108180253.88347948
</t>
  </si>
  <si>
    <t>plot sizes of gold is: 94923425.78027351</t>
  </si>
  <si>
    <t xml:space="preserve"> plot sizes of tb is: 37027944.1195374 </t>
  </si>
  <si>
    <t xml:space="preserve"> plot sizes of reit is: 24209789.229415722</t>
  </si>
  <si>
    <t xml:space="preserve"> plot sizes of total is: 156161159.12922662.
</t>
  </si>
  <si>
    <t xml:space="preserve"> 156161159.12922662.
</t>
  </si>
  <si>
    <t>predicted stdevs of gold is: 0.012445940013877435</t>
  </si>
  <si>
    <t xml:space="preserve"> predicted stdevs of tb is: 5.645150068222776e-05</t>
  </si>
  <si>
    <t xml:space="preserve"> predicted stdevs of reit is: 0.014417678284751524</t>
  </si>
  <si>
    <t xml:space="preserve"> predicted stdevs of GTBCPS is: 0.009813903195793373.
</t>
  </si>
  <si>
    <t xml:space="preserve"> 0.009813903195793373.
</t>
  </si>
  <si>
    <t>total_value_of_collaterals is: 156160513.13679987</t>
  </si>
  <si>
    <t xml:space="preserve"> createdtionValue_gold is: 1579.2956238455915</t>
  </si>
  <si>
    <t xml:space="preserve"> createdValue_tb is: 616.0568276365168</t>
  </si>
  <si>
    <t xml:space="preserve"> createdValue_reit is: 402.7936046765201
</t>
  </si>
  <si>
    <t xml:space="preserve"> 402.7936046765201
</t>
  </si>
  <si>
    <t>plotValue_gold_after_creation is: 94921342.54313692</t>
  </si>
  <si>
    <t xml:space="preserve"> plotValue_tb_after_creation  is: 37027229.27815913</t>
  </si>
  <si>
    <t xml:space="preserve"> plotValue_reit_after_creation  is: 24209343.169447657</t>
  </si>
  <si>
    <t xml:space="preserve">total_value_after_creation is: 156157914.9907437
</t>
  </si>
  <si>
    <t xml:space="preserve"> 156157914.9907437
</t>
  </si>
  <si>
    <t>total_amount_gtncps_before_creation is: 108180253.88347948</t>
  </si>
  <si>
    <t>creation_amount_gtbcps is: 1799.8965982496738</t>
  </si>
  <si>
    <t xml:space="preserve">total_amount_gtbcps_new is: 108182053.78007773
</t>
  </si>
  <si>
    <t xml:space="preserve"> 108182053.78007773
</t>
  </si>
  <si>
    <t>payout of tranche of gold is: -503.94151275007863</t>
  </si>
  <si>
    <t xml:space="preserve"> payout of tranche of Treausry Bill Option is: -98.78455063781126</t>
  </si>
  <si>
    <t xml:space="preserve"> payout of tranche of Collar of REIT is: -43.266363388094334
</t>
  </si>
  <si>
    <t xml:space="preserve"> -43.266363388094334
</t>
  </si>
  <si>
    <t>Collateral size of tranche of gold is: 94921342.54313692</t>
  </si>
  <si>
    <t xml:space="preserve"> collateral size of tranche of Treausry Bill Option is: 37027229.27815913</t>
  </si>
  <si>
    <t xml:space="preserve"> collateral size of tranche of Collar of REIT is: 24209343.169447657
</t>
  </si>
  <si>
    <t xml:space="preserve"> 24209343.169447657
</t>
  </si>
  <si>
    <t>Collateral ratio of tranche of gold is: 0.8773293003573894</t>
  </si>
  <si>
    <t xml:space="preserve"> collateral ratio of tranche of Treausry Bill Option is: 0.3422314970104555</t>
  </si>
  <si>
    <t xml:space="preserve"> collateral ratio of tranche of Collar of REIT is: 0.22375964704998935
</t>
  </si>
  <si>
    <t xml:space="preserve"> 0.22375964704998935
</t>
  </si>
  <si>
    <t xml:space="preserve">date is: 2020-11-17 00:00:00
</t>
  </si>
  <si>
    <t xml:space="preserve"> 2020-11-17 00</t>
  </si>
  <si>
    <t>current price of gold is: 1880.38</t>
  </si>
  <si>
    <t xml:space="preserve"> predicted price of gold is: 1881.003095735027
</t>
  </si>
  <si>
    <t xml:space="preserve"> 1881.003095735027
</t>
  </si>
  <si>
    <t xml:space="preserve"> current price of tb option is: 4.4297617980154245</t>
  </si>
  <si>
    <t xml:space="preserve"> predicted price of tb is: 100.26602592399702
</t>
  </si>
  <si>
    <t xml:space="preserve"> 100.26602592399702
</t>
  </si>
  <si>
    <t xml:space="preserve"> current price of reit option is: 6.26039498917109</t>
  </si>
  <si>
    <t xml:space="preserve"> predicted price of reit is: 72.2371910710372
</t>
  </si>
  <si>
    <t xml:space="preserve"> 72.2371910710372
</t>
  </si>
  <si>
    <t>value_ratio_gold_to_total is: 0.052041259866920174</t>
  </si>
  <si>
    <t xml:space="preserve"> risk_ratio_to_gold is: 0.9911032399779943</t>
  </si>
  <si>
    <t xml:space="preserve"> risk_ratio_to_gold_before is: 0.9912324424228017
</t>
  </si>
  <si>
    <t xml:space="preserve"> 0.9912324424228017
</t>
  </si>
  <si>
    <t>value_ratio_tb_to_total is: 0.37604501068828716</t>
  </si>
  <si>
    <t xml:space="preserve"> risk_ratio_tb_to_gold is: 0.004579406229305313</t>
  </si>
  <si>
    <t xml:space="preserve"> risk_ratio_tb_to_gold_before is: 0.004583295317433592
</t>
  </si>
  <si>
    <t xml:space="preserve"> 0.004583295317433592
</t>
  </si>
  <si>
    <t>value_ratio_reit_to_total is: 0.5719137294447927</t>
  </si>
  <si>
    <t xml:space="preserve"> risk_ratio_reit_to_gold is: 0.004397216652285889</t>
  </si>
  <si>
    <t xml:space="preserve"> risk_ratio_reit_to_gold_before is: 0.004261812249635425
</t>
  </si>
  <si>
    <t xml:space="preserve"> 0.004261812249635425
</t>
  </si>
  <si>
    <t>delta_gold is: 0.995463087958919</t>
  </si>
  <si>
    <t xml:space="preserve"> delta_tb is: 0.9999749145105041</t>
  </si>
  <si>
    <t xml:space="preserve"> delta_reit is: 1.0289594094219578
</t>
  </si>
  <si>
    <t xml:space="preserve"> 1.0289594094219578
</t>
  </si>
  <si>
    <t>delta_gold_risk is: 0.9999351143331864</t>
  </si>
  <si>
    <t xml:space="preserve"> delta_tb_risk is: 0.9999961286553875</t>
  </si>
  <si>
    <t xml:space="preserve"> delta_reit_risk is: 1.0001348297834278
</t>
  </si>
  <si>
    <t xml:space="preserve"> 1.0001348297834278
</t>
  </si>
  <si>
    <t xml:space="preserve">collateral_ratio_tranche_gold is: 0.8734056059957487
</t>
  </si>
  <si>
    <t xml:space="preserve"> 0.8734056059957487
</t>
  </si>
  <si>
    <t xml:space="preserve">collateral_ratio_tranche_tb is: 0.3437839543960174
</t>
  </si>
  <si>
    <t xml:space="preserve"> 0.3437839543960174
</t>
  </si>
  <si>
    <t xml:space="preserve">collateral_ratio_tranche_reit is: 0.2312577513882335
</t>
  </si>
  <si>
    <t xml:space="preserve"> 0.2312577513882335
</t>
  </si>
  <si>
    <t>Total plot size is: 156427424.64331377</t>
  </si>
  <si>
    <t xml:space="preserve"> plot size of gold is: 94490692.76119739</t>
  </si>
  <si>
    <t xml:space="preserve"> plot size of TB is: 37026300.43198801</t>
  </si>
  <si>
    <t xml:space="preserve"> plot size of REIT is: 24910431.45012837
</t>
  </si>
  <si>
    <t xml:space="preserve"> 24910431.45012837
</t>
  </si>
  <si>
    <t xml:space="preserve">collateral ratio is: 1.4457873858133483
</t>
  </si>
  <si>
    <t xml:space="preserve"> 1.4457873858133483
</t>
  </si>
  <si>
    <t>S_gtbcps_0 is: 1.0001226016968559</t>
  </si>
  <si>
    <t xml:space="preserve">stdev_gtbcps is: 0.00988218595942178
</t>
  </si>
  <si>
    <t xml:space="preserve"> 0.00988218595942178
</t>
  </si>
  <si>
    <t>predicted price of GTBCPS is: 1.0000997075620643</t>
  </si>
  <si>
    <t xml:space="preserve"> actual price is: 1.0001226016968559
</t>
  </si>
  <si>
    <t xml:space="preserve"> 1.0001226016968559
</t>
  </si>
  <si>
    <t>predicted amount of GTBCPS is: 108184530.26767445</t>
  </si>
  <si>
    <t xml:space="preserve"> actual amount is: 108182053.78007773
</t>
  </si>
  <si>
    <t>plot sizes of gold is: 94490692.76119739</t>
  </si>
  <si>
    <t xml:space="preserve"> plot sizes of tb is: 37026300.43198801 </t>
  </si>
  <si>
    <t xml:space="preserve"> plot sizes of reit is: 24910431.45012837</t>
  </si>
  <si>
    <t xml:space="preserve"> plot sizes of total is: 156427424.64331377.
</t>
  </si>
  <si>
    <t xml:space="preserve"> 156427424.64331377.
</t>
  </si>
  <si>
    <t>predicted stdevs of gold is: 0.012446229571563154</t>
  </si>
  <si>
    <t xml:space="preserve"> predicted stdevs of tb is: 5.6270367753794636e-05</t>
  </si>
  <si>
    <t xml:space="preserve"> predicted stdevs of reit is: 0.014761228130113137</t>
  </si>
  <si>
    <t xml:space="preserve"> predicted stdevs of GTBCPS is: 0.00988218595942178.
</t>
  </si>
  <si>
    <t xml:space="preserve"> 0.00988218595942178.
</t>
  </si>
  <si>
    <t>total_value_of_collaterals is: 156426537.98110706</t>
  </si>
  <si>
    <t xml:space="preserve"> createdtionValue_gold is: 2163.001715898924</t>
  </si>
  <si>
    <t xml:space="preserve"> createdValue_tb is: 847.5780937822188</t>
  </si>
  <si>
    <t xml:space="preserve"> createdValue_reit is: 570.2314222911314
</t>
  </si>
  <si>
    <t xml:space="preserve"> 570.2314222911314
</t>
  </si>
  <si>
    <t>plotValue_gold_after_creation is: 94487841.67772725</t>
  </si>
  <si>
    <t xml:space="preserve"> plotValue_tb_after_creation  is: 37025317.24600191</t>
  </si>
  <si>
    <t xml:space="preserve"> plotValue_reit_after_creation  is: 24909798.24614593</t>
  </si>
  <si>
    <t xml:space="preserve">total_value_after_creation is: 156422957.1698751
</t>
  </si>
  <si>
    <t xml:space="preserve"> 156422957.1698751
</t>
  </si>
  <si>
    <t>total_amount_gtncps_before_creation is: 108182053.78007773</t>
  </si>
  <si>
    <t>creation_amount_gtbcps is: 2476.487596720457</t>
  </si>
  <si>
    <t xml:space="preserve">total_amount_gtbcps_new is: 108184530.26767445
</t>
  </si>
  <si>
    <t xml:space="preserve"> 108184530.26767445
</t>
  </si>
  <si>
    <t>payout of tranche of gold is: -688.0817542414752</t>
  </si>
  <si>
    <t xml:space="preserve"> payout of tranche of Treausry Bill Option is: -135.60789231774007</t>
  </si>
  <si>
    <t xml:space="preserve"> payout of tranche of Collar of REIT is: -62.97256014777823
</t>
  </si>
  <si>
    <t xml:space="preserve"> -62.97256014777823
</t>
  </si>
  <si>
    <t>Collateral size of tranche of gold is: 94487841.67772725</t>
  </si>
  <si>
    <t xml:space="preserve"> collateral size of tranche of Treausry Bill Option is: 37025317.24600191</t>
  </si>
  <si>
    <t xml:space="preserve"> collateral size of tranche of Collar of REIT is: 24909798.24614593
</t>
  </si>
  <si>
    <t xml:space="preserve"> 24909798.24614593
</t>
  </si>
  <si>
    <t>Collateral ratio of tranche of gold is: 0.8733280443789653</t>
  </si>
  <si>
    <t xml:space="preserve"> collateral ratio of tranche of Treausry Bill Option is: 0.3422159648142721</t>
  </si>
  <si>
    <t xml:space="preserve"> collateral ratio of tranche of Collar of REIT is: 0.23023518160547815
</t>
  </si>
  <si>
    <t xml:space="preserve"> 0.23023518160547815
</t>
  </si>
  <si>
    <t xml:space="preserve">date is: 2020-11-18 00:00:00
</t>
  </si>
  <si>
    <t xml:space="preserve"> 2020-11-18 00</t>
  </si>
  <si>
    <t>current price of gold is: 1872.24</t>
  </si>
  <si>
    <t xml:space="preserve"> predicted price of gold is: 1876.4348991728355
</t>
  </si>
  <si>
    <t xml:space="preserve"> 1876.4348991728355
</t>
  </si>
  <si>
    <t xml:space="preserve"> current price of tb option is: 4.428955559805986</t>
  </si>
  <si>
    <t xml:space="preserve"> predicted price of tb is: 100.26490694489588
</t>
  </si>
  <si>
    <t xml:space="preserve"> 100.26490694489588
</t>
  </si>
  <si>
    <t>current price of reit is: 70.9</t>
  </si>
  <si>
    <t xml:space="preserve"> current price of reit option is: 6.277273396133637</t>
  </si>
  <si>
    <t xml:space="preserve"> predicted price of reit is: 71.27422254022073
</t>
  </si>
  <si>
    <t xml:space="preserve"> 71.27422254022073
</t>
  </si>
  <si>
    <t>value_ratio_gold_to_total is: 0.27330378586955223</t>
  </si>
  <si>
    <t xml:space="preserve"> risk_ratio_to_gold is: 0.9910816742276531</t>
  </si>
  <si>
    <t xml:space="preserve"> risk_ratio_to_gold_before is: 0.9911032399779943
</t>
  </si>
  <si>
    <t xml:space="preserve"> 0.9911032399779943
</t>
  </si>
  <si>
    <t>value_ratio_tb_to_total is: 0.29334157407772027</t>
  </si>
  <si>
    <t xml:space="preserve"> risk_ratio_tb_to_gold is: 0.004593415281458344</t>
  </si>
  <si>
    <t xml:space="preserve"> risk_ratio_tb_to_gold_before is: 0.004579406229305313
</t>
  </si>
  <si>
    <t xml:space="preserve"> 0.004579406229305313
</t>
  </si>
  <si>
    <t>value_ratio_reit_to_total is: 0.4333546400527275</t>
  </si>
  <si>
    <t xml:space="preserve"> risk_ratio_reit_to_gold is: 0.004405162741182242</t>
  </si>
  <si>
    <t xml:space="preserve"> risk_ratio_reit_to_gold_before is: 0.004397216652285889
</t>
  </si>
  <si>
    <t xml:space="preserve"> 0.004397216652285889
</t>
  </si>
  <si>
    <t>delta_gold is: 0.9956710877588572</t>
  </si>
  <si>
    <t xml:space="preserve"> delta_tb is: 0.9999736259234302</t>
  </si>
  <si>
    <t xml:space="preserve"> delta_reit is: 0.9905901954015334
</t>
  </si>
  <si>
    <t xml:space="preserve"> 0.9905901954015334
</t>
  </si>
  <si>
    <t>delta_gold_risk is: 0.9999891689441772</t>
  </si>
  <si>
    <t xml:space="preserve"> delta_tb_risk is: 1.0000139451914563</t>
  </si>
  <si>
    <t xml:space="preserve"> delta_reit_risk is: 1.000007911301191
</t>
  </si>
  <si>
    <t xml:space="preserve"> 1.000007911301191
</t>
  </si>
  <si>
    <t xml:space="preserve">collateral_ratio_tranche_gold is: 0.869556902136468
</t>
  </si>
  <si>
    <t xml:space="preserve"> 0.869556902136468
</t>
  </si>
  <si>
    <t xml:space="preserve">collateral_ratio_tranche_tb is: 0.34368997083136554
</t>
  </si>
  <si>
    <t xml:space="preserve"> 0.34368997083136554
</t>
  </si>
  <si>
    <t xml:space="preserve">collateral_ratio_tranche_reit is: 0.22905848330116754
</t>
  </si>
  <si>
    <t xml:space="preserve"> 0.22905848330116754
</t>
  </si>
  <si>
    <t>Total plot size is: 155778554.75276166</t>
  </si>
  <si>
    <t xml:space="preserve"> plot size of gold is: 94078812.10324937</t>
  </si>
  <si>
    <t xml:space="preserve"> plot size of TB is: 37024340.73744984</t>
  </si>
  <si>
    <t xml:space="preserve"> plot size of REIT is: 24675401.91206247
</t>
  </si>
  <si>
    <t xml:space="preserve"> 24675401.91206247
</t>
  </si>
  <si>
    <t xml:space="preserve">collateral ratio is: 1.4397901771721306
</t>
  </si>
  <si>
    <t xml:space="preserve"> 1.4397901771721306
</t>
  </si>
  <si>
    <t>S_gtbcps_0 is: 1.0000997075620643</t>
  </si>
  <si>
    <t xml:space="preserve">stdev_gtbcps is: 0.009877933624993137
</t>
  </si>
  <si>
    <t xml:space="preserve"> 0.009877933624993137
</t>
  </si>
  <si>
    <t>predicted price of GTBCPS is: 1.0000950804801587</t>
  </si>
  <si>
    <t xml:space="preserve"> actual price is: 1.0000997075620643
</t>
  </si>
  <si>
    <t xml:space="preserve"> 1.0000997075620643
</t>
  </si>
  <si>
    <t>predicted amount of GTBCPS is: 108185030.7987662</t>
  </si>
  <si>
    <t xml:space="preserve"> actual amount is: 108184530.26767445
</t>
  </si>
  <si>
    <t>plot sizes of gold is: 94078812.10324937</t>
  </si>
  <si>
    <t xml:space="preserve"> plot sizes of tb is: 37024340.73744984 </t>
  </si>
  <si>
    <t xml:space="preserve"> plot sizes of reit is: 24675401.91206247</t>
  </si>
  <si>
    <t xml:space="preserve"> plot sizes of total is: 155778554.7527617.
</t>
  </si>
  <si>
    <t xml:space="preserve"> 155778554.7527617.
</t>
  </si>
  <si>
    <t>predicted stdevs of gold is: 0.012454223130042992</t>
  </si>
  <si>
    <t xml:space="preserve"> predicted stdevs of tb is: 5.63937307563491e-05</t>
  </si>
  <si>
    <t xml:space="preserve"> predicted stdevs of reit is: 0.014792211567604607</t>
  </si>
  <si>
    <t xml:space="preserve"> predicted stdevs of GTBCPS is: 0.009877933624993137.
</t>
  </si>
  <si>
    <t xml:space="preserve"> 0.009877933624993137.
</t>
  </si>
  <si>
    <t>total_value_of_collaterals is: 155778375.5134949</t>
  </si>
  <si>
    <t xml:space="preserve"> createdtionValue_gold is: 435.2663100526331</t>
  </si>
  <si>
    <t xml:space="preserve"> createdValue_tb is: 171.29744626773183</t>
  </si>
  <si>
    <t xml:space="preserve"> createdValue_reit is: 114.16368435295804
</t>
  </si>
  <si>
    <t xml:space="preserve"> 114.16368435295804
</t>
  </si>
  <si>
    <t>plotValue_gold_after_creation is: 94078234.24071893</t>
  </si>
  <si>
    <t xml:space="preserve"> plotValue_tb_after_creation  is: 37024141.089311376</t>
  </si>
  <si>
    <t xml:space="preserve"> plotValue_reit_after_creation  is: 24675279.456023943</t>
  </si>
  <si>
    <t xml:space="preserve">total_value_after_creation is: 155777654.78605425
</t>
  </si>
  <si>
    <t xml:space="preserve"> 155777654.78605425
</t>
  </si>
  <si>
    <t>total_amount_gtncps_before_creation is: 108184530.26767445</t>
  </si>
  <si>
    <t>creation_amount_gtbcps is: 500.5310917496681</t>
  </si>
  <si>
    <t xml:space="preserve">total_amount_gtbcps_new is: 108185030.7987662
</t>
  </si>
  <si>
    <t xml:space="preserve"> 108185030.7987662
</t>
  </si>
  <si>
    <t>payout of tranche of gold is: -142.59622039610414</t>
  </si>
  <si>
    <t xml:space="preserve"> payout of tranche of Treausry Bill Option is: -28.35069219893489</t>
  </si>
  <si>
    <t xml:space="preserve"> payout of tranche of Collar of REIT is: -8.292354173077692
</t>
  </si>
  <si>
    <t xml:space="preserve"> -8.292354173077692
</t>
  </si>
  <si>
    <t>Collateral size of tranche of gold is: 94078234.24071893</t>
  </si>
  <si>
    <t xml:space="preserve"> collateral size of tranche of Treausry Bill Option is: 37024141.089311376</t>
  </si>
  <si>
    <t xml:space="preserve"> collateral size of tranche of Collar of REIT is: 24675279.456023943
</t>
  </si>
  <si>
    <t xml:space="preserve"> 24675279.456023943
</t>
  </si>
  <si>
    <t>Collateral ratio of tranche of gold is: 0.8695262608683447</t>
  </si>
  <si>
    <t xml:space="preserve"> collateral ratio of tranche of Treausry Bill Option is: 0.34219884358030384</t>
  </si>
  <si>
    <t xml:space="preserve"> collateral ratio of tranche of Collar of REIT is: 0.2280634160966372
</t>
  </si>
  <si>
    <t xml:space="preserve"> 0.2280634160966372
</t>
  </si>
  <si>
    <t xml:space="preserve">date is: 2020-11-19 00:00:00
</t>
  </si>
  <si>
    <t xml:space="preserve"> 2020-11-19 00</t>
  </si>
  <si>
    <t>current price of gold is: 1866.54</t>
  </si>
  <si>
    <t xml:space="preserve"> predicted price of gold is: 1874.7224585158126
</t>
  </si>
  <si>
    <t xml:space="preserve"> 1874.7224585158126
</t>
  </si>
  <si>
    <t xml:space="preserve"> current price of tb option is: 4.4305761686439045</t>
  </si>
  <si>
    <t xml:space="preserve"> predicted price of tb is: 100.25541777607394
</t>
  </si>
  <si>
    <t xml:space="preserve"> 100.25541777607394
</t>
  </si>
  <si>
    <t xml:space="preserve"> current price of reit option is: 6.328626779089987</t>
  </si>
  <si>
    <t xml:space="preserve"> predicted price of reit is: 70.00645412782491
</t>
  </si>
  <si>
    <t xml:space="preserve"> 70.00645412782491
</t>
  </si>
  <si>
    <t>value_ratio_gold_to_total is: 0.4149332449943523</t>
  </si>
  <si>
    <t xml:space="preserve"> risk_ratio_to_gold is: 0.9912938857683037</t>
  </si>
  <si>
    <t xml:space="preserve"> risk_ratio_to_gold_before is: 0.9910816742276531
</t>
  </si>
  <si>
    <t xml:space="preserve"> 0.9910816742276531
</t>
  </si>
  <si>
    <t>value_ratio_tb_to_total is: 0.22831713704389986</t>
  </si>
  <si>
    <t xml:space="preserve"> risk_ratio_tb_to_gold is: 0.0045649568870057885</t>
  </si>
  <si>
    <t xml:space="preserve"> risk_ratio_tb_to_gold_before is: 0.004593415281458344
</t>
  </si>
  <si>
    <t xml:space="preserve"> 0.004593415281458344
</t>
  </si>
  <si>
    <t>value_ratio_reit_to_total is: 0.35674961796174787</t>
  </si>
  <si>
    <t xml:space="preserve"> risk_ratio_reit_to_gold is: 0.0042176194575951455</t>
  </si>
  <si>
    <t xml:space="preserve"> risk_ratio_reit_to_gold_before is: 0.004405162741182242
</t>
  </si>
  <si>
    <t xml:space="preserve"> 0.004405162741182242
</t>
  </si>
  <si>
    <t>delta_gold is: 0.9969555185232662</t>
  </si>
  <si>
    <t xml:space="preserve"> delta_tb is: 0.99994081562086</t>
  </si>
  <si>
    <t xml:space="preserve"> delta_reit is: 0.9799339034809534
</t>
  </si>
  <si>
    <t xml:space="preserve"> 0.9799339034809534
</t>
  </si>
  <si>
    <t>delta_gold_risk is: 1.0001065810325098</t>
  </si>
  <si>
    <t xml:space="preserve"> delta_tb_risk is: 0.9999716717290601</t>
  </si>
  <si>
    <t xml:space="preserve"> delta_reit_risk is: 0.9998132792516963
</t>
  </si>
  <si>
    <t xml:space="preserve"> 0.9998132792516963
</t>
  </si>
  <si>
    <t xml:space="preserve">collateral_ratio_tranche_gold is: 0.8667866212605378
</t>
  </si>
  <si>
    <t xml:space="preserve"> 0.8667866212605378
</t>
  </si>
  <si>
    <t xml:space="preserve">collateral_ratio_tranche_tb is: 0.34323325163343293
</t>
  </si>
  <si>
    <t xml:space="preserve"> 0.34323325163343293
</t>
  </si>
  <si>
    <t xml:space="preserve">collateral_ratio_tranche_reit is: 0.2242114185543049
</t>
  </si>
  <si>
    <t xml:space="preserve"> 0.2242114185543049
</t>
  </si>
  <si>
    <t>Total plot size is: 154993907.55454198</t>
  </si>
  <si>
    <t xml:space="preserve"> plot size of gold is: 93791814.79920924</t>
  </si>
  <si>
    <t xml:space="preserve"> plot size of TB is: 37021949.838507816</t>
  </si>
  <si>
    <t xml:space="preserve"> plot size of REIT is: 24180142.91682492
</t>
  </si>
  <si>
    <t xml:space="preserve"> 24180142.91682492
</t>
  </si>
  <si>
    <t xml:space="preserve">collateral ratio is: 1.4325380407639108
</t>
  </si>
  <si>
    <t xml:space="preserve"> 1.4325380407639108
</t>
  </si>
  <si>
    <t>S_gtbcps_0 is: 1.0000950804801587</t>
  </si>
  <si>
    <t xml:space="preserve">stdev_gtbcps is: 0.00985996283704266
</t>
  </si>
  <si>
    <t xml:space="preserve"> 0.00985996283704266
</t>
  </si>
  <si>
    <t>predicted price of GTBCPS is: 1.0000932459890302</t>
  </si>
  <si>
    <t xml:space="preserve"> actual price is: 1.0000950804801587
</t>
  </si>
  <si>
    <t xml:space="preserve"> 1.0000950804801587
</t>
  </si>
  <si>
    <t>predicted amount of GTBCPS is: 108185229.24474114</t>
  </si>
  <si>
    <t xml:space="preserve"> actual amount is: 108185030.7987662
</t>
  </si>
  <si>
    <t>plot sizes of gold is: 93791814.79920924</t>
  </si>
  <si>
    <t xml:space="preserve"> plot sizes of tb is: 37021949.838507816 </t>
  </si>
  <si>
    <t xml:space="preserve"> plot sizes of reit is: 24180142.91682492</t>
  </si>
  <si>
    <t xml:space="preserve"> plot sizes of total is: 154993907.55454198.
</t>
  </si>
  <si>
    <t xml:space="preserve"> 154993907.55454198.
</t>
  </si>
  <si>
    <t>predicted stdevs of gold is: 0.012413302019672862</t>
  </si>
  <si>
    <t xml:space="preserve"> predicted stdevs of tb is: 5.5670929197198474e-05</t>
  </si>
  <si>
    <t xml:space="preserve"> predicted stdevs of reit is: 0.014967115755961062</t>
  </si>
  <si>
    <t xml:space="preserve"> predicted stdevs of GTBCPS is: 0.00985996283704266.
</t>
  </si>
  <si>
    <t xml:space="preserve"> 0.00985996283704266.
</t>
  </si>
  <si>
    <t>total_value_of_collaterals is: 154993836.41074985</t>
  </si>
  <si>
    <t xml:space="preserve"> createdtionValue_gold is: 172.04379030733884</t>
  </si>
  <si>
    <t xml:space="preserve"> createdValue_tb is: 67.90996081495602</t>
  </si>
  <si>
    <t xml:space="preserve"> createdValue_reit is: 44.35403462518171
</t>
  </si>
  <si>
    <t xml:space="preserve"> 44.35403462518171
</t>
  </si>
  <si>
    <t>plotValue_gold_after_creation is: 93791586.1392432</t>
  </si>
  <si>
    <t xml:space="preserve"> plotValue_tb_after_creation  is: 37021870.58370616</t>
  </si>
  <si>
    <t xml:space="preserve"> plotValue_reit_after_creation  is: 24180095.380014725</t>
  </si>
  <si>
    <t xml:space="preserve">total_value_after_creation is: 154993552.10296407
</t>
  </si>
  <si>
    <t xml:space="preserve"> 154993552.10296407
</t>
  </si>
  <si>
    <t>total_amount_gtncps_before_creation is: 108185030.7987662</t>
  </si>
  <si>
    <t>creation_amount_gtbcps is: 198.44597494602203</t>
  </si>
  <si>
    <t xml:space="preserve">total_amount_gtbcps_new is: 108185229.24474114
</t>
  </si>
  <si>
    <t xml:space="preserve"> 108185229.24474114
</t>
  </si>
  <si>
    <t>payout of tranche of gold is: -56.61617573302125</t>
  </si>
  <si>
    <t xml:space="preserve"> payout of tranche of Treausry Bill Option is: -11.34484083764616</t>
  </si>
  <si>
    <t xml:space="preserve"> payout of tranche of Collar of REIT is: -3.1827755666726447
</t>
  </si>
  <si>
    <t xml:space="preserve"> -3.1827755666726447
</t>
  </si>
  <si>
    <t>Collateral size of tranche of gold is: 93791586.1392432</t>
  </si>
  <si>
    <t xml:space="preserve"> collateral size of tranche of Treausry Bill Option is: 37021870.58370616</t>
  </si>
  <si>
    <t xml:space="preserve"> collateral size of tranche of Collar of REIT is: 24180095.380014725
</t>
  </si>
  <si>
    <t xml:space="preserve"> 24180095.380014725
</t>
  </si>
  <si>
    <t>Collateral ratio of tranche of gold is: 0.866874470275835</t>
  </si>
  <si>
    <t xml:space="preserve"> collateral ratio of tranche of Treausry Bill Option is: 0.34217690276849555</t>
  </si>
  <si>
    <t xml:space="preserve"> collateral ratio of tranche of Collar of REIT is: 0.22348601016993702
</t>
  </si>
  <si>
    <t xml:space="preserve"> 0.22348601016993702
</t>
  </si>
  <si>
    <t xml:space="preserve">date is: 2020-11-20 00:00:00
</t>
  </si>
  <si>
    <t xml:space="preserve"> 2020-11-20 00</t>
  </si>
  <si>
    <t>current price of gold is: 1870.99</t>
  </si>
  <si>
    <t xml:space="preserve"> predicted price of gold is: 1864.712144054406
</t>
  </si>
  <si>
    <t xml:space="preserve"> 1864.712144054406
</t>
  </si>
  <si>
    <t xml:space="preserve"> current price of tb option is: 4.433006561783139</t>
  </si>
  <si>
    <t xml:space="preserve"> predicted price of tb is: 100.24118451365197
</t>
  </si>
  <si>
    <t xml:space="preserve"> 100.24118451365197
</t>
  </si>
  <si>
    <t>current price of reit is: 68.0</t>
  </si>
  <si>
    <t xml:space="preserve"> current price of reit option is: 6.39013348603082</t>
  </si>
  <si>
    <t xml:space="preserve"> predicted price of reit is: 68.5431984085511
</t>
  </si>
  <si>
    <t xml:space="preserve"> 68.5431984085511
</t>
  </si>
  <si>
    <t>value_ratio_gold_to_total is: -1.2171595744588304</t>
  </si>
  <si>
    <t xml:space="preserve"> risk_ratio_to_gold is: 0.9914918639843059</t>
  </si>
  <si>
    <t xml:space="preserve"> risk_ratio_to_gold_before is: 0.9912938857683037
</t>
  </si>
  <si>
    <t xml:space="preserve"> 0.9912938857683037
</t>
  </si>
  <si>
    <t>value_ratio_tb_to_total is: 0.8729153975413954</t>
  </si>
  <si>
    <t xml:space="preserve"> risk_ratio_tb_to_gold is: 0.0044918713225414126</t>
  </si>
  <si>
    <t xml:space="preserve"> risk_ratio_tb_to_gold_before is: 0.0045649568870057885
</t>
  </si>
  <si>
    <t xml:space="preserve"> 0.0045649568870057885
</t>
  </si>
  <si>
    <t>value_ratio_reit_to_total is: 1.3442441769174351</t>
  </si>
  <si>
    <t xml:space="preserve"> risk_ratio_reit_to_gold is: 0.004089274246827183</t>
  </si>
  <si>
    <t xml:space="preserve"> risk_ratio_reit_to_gold_before is: 0.0042176194575951455
</t>
  </si>
  <si>
    <t xml:space="preserve"> 0.0042176194575951455
</t>
  </si>
  <si>
    <t>delta_gold is: 1.002384090348988</t>
  </si>
  <si>
    <t xml:space="preserve"> delta_tb is: 0.9999112127270756</t>
  </si>
  <si>
    <t xml:space="preserve"> delta_reit is: 0.983624014532529
</t>
  </si>
  <si>
    <t xml:space="preserve"> 0.983624014532529
</t>
  </si>
  <si>
    <t>delta_gold_risk is: 1.0000994218971981</t>
  </si>
  <si>
    <t xml:space="preserve"> delta_tb_risk is: 0.9999272465518896</t>
  </si>
  <si>
    <t xml:space="preserve"> delta_reit_risk is: 0.9998721938270341
</t>
  </si>
  <si>
    <t xml:space="preserve"> 0.9998721938270341
</t>
  </si>
  <si>
    <t xml:space="preserve">collateral_ratio_tranche_gold is: 0.8688547941421804
</t>
  </si>
  <si>
    <t xml:space="preserve"> 0.8688547941421804
</t>
  </si>
  <si>
    <t xml:space="preserve">collateral_ratio_tranche_tb is: 0.3413575886321855
</t>
  </si>
  <si>
    <t xml:space="preserve"> 0.3413575886321855
</t>
  </si>
  <si>
    <t xml:space="preserve">collateral_ratio_tranche_reit is: 0.2193313993800834
</t>
  </si>
  <si>
    <t xml:space="preserve"> 0.2193313993800834
</t>
  </si>
  <si>
    <t>Total plot size is: 154817899.75682205</t>
  </si>
  <si>
    <t xml:space="preserve"> plot size of gold is: 94015193.75457405</t>
  </si>
  <si>
    <t xml:space="preserve"> plot size of TB is: 37018583.512778476</t>
  </si>
  <si>
    <t xml:space="preserve"> plot size of REIT is: 23784122.489469543
</t>
  </si>
  <si>
    <t xml:space="preserve"> 23784122.489469543
</t>
  </si>
  <si>
    <t xml:space="preserve">collateral ratio is: 1.4309112809145526
</t>
  </si>
  <si>
    <t xml:space="preserve"> 1.4309112809145526
</t>
  </si>
  <si>
    <t>S_gtbcps_0 is: 1.0000932459890302</t>
  </si>
  <si>
    <t xml:space="preserve">stdev_gtbcps is: 0.00985807255266083
</t>
  </si>
  <si>
    <t xml:space="preserve"> 0.00985807255266083
</t>
  </si>
  <si>
    <t>predicted price of GTBCPS is: 1.0000559368872366</t>
  </si>
  <si>
    <t xml:space="preserve"> actual price is: 1.0000932459890302
</t>
  </si>
  <si>
    <t xml:space="preserve"> 1.0000932459890302
</t>
  </si>
  <si>
    <t>predicted amount of GTBCPS is: 108189265.31270652</t>
  </si>
  <si>
    <t xml:space="preserve"> actual amount is: 108185229.24474114
</t>
  </si>
  <si>
    <t>plot sizes of gold is: 94015193.75457405</t>
  </si>
  <si>
    <t xml:space="preserve"> plot sizes of tb is: 37018583.512778476 </t>
  </si>
  <si>
    <t xml:space="preserve"> plot sizes of reit is: 23784122.489469543</t>
  </si>
  <si>
    <t xml:space="preserve"> plot sizes of total is: 154817899.75682205.
</t>
  </si>
  <si>
    <t xml:space="preserve"> 154817899.75682205.
</t>
  </si>
  <si>
    <t>predicted stdevs of gold is: 0.012407699412041923</t>
  </si>
  <si>
    <t xml:space="preserve"> predicted stdevs of tb is: 5.453320882152747e-05</t>
  </si>
  <si>
    <t xml:space="preserve"> predicted stdevs of reit is: 0.015038397233072983</t>
  </si>
  <si>
    <t xml:space="preserve"> predicted stdevs of GTBCPS is: 0.00985807255266083.
</t>
  </si>
  <si>
    <t xml:space="preserve"> 0.00985807255266083.
</t>
  </si>
  <si>
    <t>total_value_of_collaterals is: 154816451.20429516</t>
  </si>
  <si>
    <t xml:space="preserve"> createdtionValue_gold is: 3507.2496712377397</t>
  </si>
  <si>
    <t xml:space="preserve"> createdValue_tb is: 1380.9953405065116</t>
  </si>
  <si>
    <t xml:space="preserve"> createdValue_reit is: 887.2791810895313
</t>
  </si>
  <si>
    <t xml:space="preserve"> 887.2791810895313
</t>
  </si>
  <si>
    <t>plotValue_gold_after_creation is: 94010460.91311169</t>
  </si>
  <si>
    <t xml:space="preserve"> plotValue_tb_after_creation  is: 37017042.02713898</t>
  </si>
  <si>
    <t xml:space="preserve"> plotValue_reit_after_creation  is: 23783172.739851665</t>
  </si>
  <si>
    <t xml:space="preserve">total_value_after_creation is: 154810675.68010232
</t>
  </si>
  <si>
    <t xml:space="preserve"> 154810675.68010232
</t>
  </si>
  <si>
    <t>total_amount_gtncps_before_creation is: 108185229.24474114</t>
  </si>
  <si>
    <t>creation_amount_gtbcps is: 4036.067965373397</t>
  </si>
  <si>
    <t xml:space="preserve">total_amount_gtbcps_new is: 108189265.31270652
</t>
  </si>
  <si>
    <t xml:space="preserve"> 108189265.31270652
</t>
  </si>
  <si>
    <t>payout of tranche of gold is: -1225.5917911216652</t>
  </si>
  <si>
    <t xml:space="preserve"> payout of tranche of Treausry Bill Option is: -160.49029899670163</t>
  </si>
  <si>
    <t xml:space="preserve"> payout of tranche of Collar of REIT is: -62.470436787299455
</t>
  </si>
  <si>
    <t xml:space="preserve"> -62.470436787299455
</t>
  </si>
  <si>
    <t>Collateral size of tranche of gold is: 94010460.91311169</t>
  </si>
  <si>
    <t xml:space="preserve"> collateral size of tranche of Treausry Bill Option is: 37017042.02713898</t>
  </si>
  <si>
    <t xml:space="preserve"> collateral size of tranche of Collar of REIT is: 23783172.739851665
</t>
  </si>
  <si>
    <t xml:space="preserve"> 23783172.739851665
</t>
  </si>
  <si>
    <t>Collateral ratio of tranche of gold is: 0.8689282558345763</t>
  </si>
  <si>
    <t xml:space="preserve"> collateral ratio of tranche of Treausry Bill Option is: 0.34214441087067354</t>
  </si>
  <si>
    <t xml:space="preserve"> collateral ratio of tranche of Collar of REIT is: 0.2198252258985518
</t>
  </si>
  <si>
    <t xml:space="preserve"> 0.2198252258985518
</t>
  </si>
  <si>
    <t xml:space="preserve">date is: 2020-11-23 00:00:00
</t>
  </si>
  <si>
    <t xml:space="preserve"> 2020-11-23 00</t>
  </si>
  <si>
    <t>current price of gold is: 1837.86</t>
  </si>
  <si>
    <t xml:space="preserve"> predicted price of gold is: 1846.1561720382058
</t>
  </si>
  <si>
    <t xml:space="preserve"> 1846.1561720382058
</t>
  </si>
  <si>
    <t>current price of tb is: 100.1679688</t>
  </si>
  <si>
    <t xml:space="preserve"> current price of tb option is: 4.43058697864697</t>
  </si>
  <si>
    <t xml:space="preserve"> predicted price of tb is: 100.23978157414373
</t>
  </si>
  <si>
    <t xml:space="preserve"> 100.23978157414373
</t>
  </si>
  <si>
    <t xml:space="preserve"> current price of reit option is: 6.411776766861507</t>
  </si>
  <si>
    <t xml:space="preserve"> predicted price of reit is: 67.32098255212503
</t>
  </si>
  <si>
    <t xml:space="preserve"> 67.32098255212503
</t>
  </si>
  <si>
    <t>value_ratio_gold_to_total is: 0.41728453654896813</t>
  </si>
  <si>
    <t xml:space="preserve"> risk_ratio_to_gold is: 0.9915998688447579</t>
  </si>
  <si>
    <t xml:space="preserve"> risk_ratio_to_gold_before is: 0.9914918639843059
</t>
  </si>
  <si>
    <t xml:space="preserve"> 0.9914918639843059
</t>
  </si>
  <si>
    <t>value_ratio_tb_to_total is: 0.22646369741963054</t>
  </si>
  <si>
    <t xml:space="preserve"> risk_ratio_tb_to_gold is: 0.00448469274902325</t>
  </si>
  <si>
    <t xml:space="preserve"> risk_ratio_tb_to_gold_before is: 0.0044918713225414126
</t>
  </si>
  <si>
    <t xml:space="preserve"> 0.0044918713225414126
</t>
  </si>
  <si>
    <t>value_ratio_reit_to_total is: 0.3562517660314013</t>
  </si>
  <si>
    <t xml:space="preserve"> risk_ratio_reit_to_gold is: 0.003986598362610895</t>
  </si>
  <si>
    <t xml:space="preserve"> risk_ratio_reit_to_gold_before is: 0.004089274246827183
</t>
  </si>
  <si>
    <t xml:space="preserve"> 0.004089274246827183
</t>
  </si>
  <si>
    <t>delta_gold is: 0.9822927968615546</t>
  </si>
  <si>
    <t xml:space="preserve"> delta_tb is: 0.9999395268840064</t>
  </si>
  <si>
    <t xml:space="preserve"> delta_reit is: 0.982143374975678
</t>
  </si>
  <si>
    <t xml:space="preserve"> 0.982143374975678
</t>
  </si>
  <si>
    <t>delta_gold_risk is: 1.000054233141699</t>
  </si>
  <si>
    <t xml:space="preserve"> delta_tb_risk is: 0.9999928535275165</t>
  </si>
  <si>
    <t xml:space="preserve"> delta_reit_risk is: 0.9998977422756623
</t>
  </si>
  <si>
    <t xml:space="preserve"> 0.9998977422756623
</t>
  </si>
  <si>
    <t xml:space="preserve">collateral_ratio_tranche_gold is: 0.8534956789436827
</t>
  </si>
  <si>
    <t xml:space="preserve"> 0.8534956789436827
</t>
  </si>
  <si>
    <t xml:space="preserve">collateral_ratio_tranche_tb is: 0.34829346852624266
</t>
  </si>
  <si>
    <t xml:space="preserve"> 0.34829346852624266
</t>
  </si>
  <si>
    <t xml:space="preserve">collateral_ratio_tranche_reit is: 0.21981426479747154
</t>
  </si>
  <si>
    <t xml:space="preserve"> 0.21981426479747154
</t>
  </si>
  <si>
    <t>Total plot size is: 152719087.61819452</t>
  </si>
  <si>
    <t xml:space="preserve"> plot size of gold is: 92345798.58458434</t>
  </si>
  <si>
    <t xml:space="preserve"> plot size of TB is: 37014803.491262734</t>
  </si>
  <si>
    <t xml:space="preserve"> plot size of REIT is: 23358485.542347457
</t>
  </si>
  <si>
    <t xml:space="preserve"> 23358485.542347457
</t>
  </si>
  <si>
    <t xml:space="preserve">collateral ratio is: 1.4115129169630987
</t>
  </si>
  <si>
    <t xml:space="preserve"> 1.4115129169630987
</t>
  </si>
  <si>
    <t>S_gtbcps_0 is: 1.0000559368872366</t>
  </si>
  <si>
    <t xml:space="preserve">stdev_gtbcps is: 0.009814165740531157
</t>
  </si>
  <si>
    <t xml:space="preserve"> 0.009814165740531157
</t>
  </si>
  <si>
    <t>predicted price of GTBCPS is: 1.0001078696679657</t>
  </si>
  <si>
    <t xml:space="preserve"> actual price is: 1.0000559368872366
</t>
  </si>
  <si>
    <t xml:space="preserve"> 1.0000559368872366
</t>
  </si>
  <si>
    <t>predicted amount of GTBCPS is: 108183647.34932163</t>
  </si>
  <si>
    <t xml:space="preserve"> actual amount is: 108189265.31270652
</t>
  </si>
  <si>
    <t>plot sizes of gold is: 92345798.58458434</t>
  </si>
  <si>
    <t xml:space="preserve"> plot sizes of tb is: 37014803.491262734 </t>
  </si>
  <si>
    <t xml:space="preserve"> plot sizes of reit is: 23358485.542347457</t>
  </si>
  <si>
    <t xml:space="preserve"> plot sizes of total is: 152719087.61819452.
</t>
  </si>
  <si>
    <t xml:space="preserve"> 152719087.61819452.
</t>
  </si>
  <si>
    <t>predicted stdevs of gold is: 0.012387041283383653</t>
  </si>
  <si>
    <t xml:space="preserve"> predicted stdevs of tb is: 5.439973523711537e-05</t>
  </si>
  <si>
    <t xml:space="preserve"> predicted stdevs of reit is: 0.015108240731780694</t>
  </si>
  <si>
    <t xml:space="preserve"> predicted stdevs of GTBCPS is: 0.009814165740531157.
</t>
  </si>
  <si>
    <t xml:space="preserve"> 0.009814165740531157.
</t>
  </si>
  <si>
    <t>total_value_of_collaterals is: 152721106.1898122</t>
  </si>
  <si>
    <t xml:space="preserve"> createdtionValue_gold is: -4795.591986623332</t>
  </si>
  <si>
    <t xml:space="preserve"> createdValue_tb is: -1922.185954026685</t>
  </si>
  <si>
    <t xml:space="preserve"> createdValue_reit is: -1213.010156210743
</t>
  </si>
  <si>
    <t xml:space="preserve"> -1213.010156210743
</t>
  </si>
  <si>
    <t>plotValue_gold_after_creation is: 92352252.62743752</t>
  </si>
  <si>
    <t xml:space="preserve"> plotValue_tb_after_creation  is: 37016952.92642658</t>
  </si>
  <si>
    <t xml:space="preserve"> plotValue_reit_after_creation  is: 23359831.424044974</t>
  </si>
  <si>
    <t xml:space="preserve">total_value_after_creation is: 152729036.97790906
</t>
  </si>
  <si>
    <t xml:space="preserve"> 152729036.97790906
</t>
  </si>
  <si>
    <t>total_amount_gtncps_before_creation is: 108189265.31270652</t>
  </si>
  <si>
    <t>creation_amount_gtbcps is: -5617.963384881616</t>
  </si>
  <si>
    <t xml:space="preserve">total_amount_gtbcps_new is: 108183647.34932163
</t>
  </si>
  <si>
    <t xml:space="preserve"> 108183647.34932163
</t>
  </si>
  <si>
    <t>payout of tranche of gold is: 1658.450866555799</t>
  </si>
  <si>
    <t xml:space="preserve"> payout of tranche of Treausry Bill Option is: 227.2492098180268</t>
  </si>
  <si>
    <t xml:space="preserve"> payout of tranche of Collar of REIT is: 132.87154130728993
</t>
  </si>
  <si>
    <t xml:space="preserve"> 132.87154130728993
</t>
  </si>
  <si>
    <t>Collateral size of tranche of gold is: 92352252.62743752</t>
  </si>
  <si>
    <t xml:space="preserve"> collateral size of tranche of Treausry Bill Option is: 37016952.92642658</t>
  </si>
  <si>
    <t xml:space="preserve"> collateral size of tranche of Collar of REIT is: 23359831.424044974
</t>
  </si>
  <si>
    <t xml:space="preserve"> 23359831.424044974
</t>
  </si>
  <si>
    <t>Collateral ratio of tranche of gold is: 0.8535254530862207</t>
  </si>
  <si>
    <t xml:space="preserve"> collateral ratio of tranche of Treausry Bill Option is: 0.3421130575542975</t>
  </si>
  <si>
    <t xml:space="preserve"> collateral ratio of tranche of Collar of REIT is: 0.21589306305997083
</t>
  </si>
  <si>
    <t xml:space="preserve"> 0.21589306305997083
</t>
  </si>
  <si>
    <t xml:space="preserve">date is: 2020-11-24 00:00:00
</t>
  </si>
  <si>
    <t xml:space="preserve"> 2020-11-24 00</t>
  </si>
  <si>
    <t>current price of gold is: 1807.59</t>
  </si>
  <si>
    <t xml:space="preserve"> predicted price of gold is: 1826.4582176353
</t>
  </si>
  <si>
    <t xml:space="preserve"> 1826.4582176353
</t>
  </si>
  <si>
    <t>current price of tb is: 100.1621094</t>
  </si>
  <si>
    <t xml:space="preserve"> current price of tb option is: 4.4289763001126605</t>
  </si>
  <si>
    <t xml:space="preserve"> predicted price of tb is: 100.23558855262301
</t>
  </si>
  <si>
    <t xml:space="preserve"> 100.23558855262301
</t>
  </si>
  <si>
    <t>current price of reit is: 67.9</t>
  </si>
  <si>
    <t xml:space="preserve"> current price of reit option is: 6.334186780283289</t>
  </si>
  <si>
    <t xml:space="preserve"> predicted price of reit is: 68.45197610828795
</t>
  </si>
  <si>
    <t xml:space="preserve"> 68.45197610828795
</t>
  </si>
  <si>
    <t>value_ratio_gold_to_total is: 0.6236018085264422</t>
  </si>
  <si>
    <t xml:space="preserve"> risk_ratio_to_gold is: 0.9916016586626891</t>
  </si>
  <si>
    <t xml:space="preserve"> risk_ratio_to_gold_before is: 0.9915998688447579
</t>
  </si>
  <si>
    <t xml:space="preserve"> 0.9915998688447579
</t>
  </si>
  <si>
    <t>value_ratio_tb_to_total is: 0.14880787456483402</t>
  </si>
  <si>
    <t xml:space="preserve"> risk_ratio_tb_to_gold is: 0.004421386190898351</t>
  </si>
  <si>
    <t xml:space="preserve"> risk_ratio_tb_to_gold_before is: 0.00448469274902325
</t>
  </si>
  <si>
    <t xml:space="preserve"> 0.00448469274902325
</t>
  </si>
  <si>
    <t>value_ratio_reit_to_total is: 0.22759031690872378</t>
  </si>
  <si>
    <t xml:space="preserve"> risk_ratio_reit_to_gold is: 0.004048084653510336</t>
  </si>
  <si>
    <t xml:space="preserve"> risk_ratio_reit_to_gold_before is: 0.003986598362610895
</t>
  </si>
  <si>
    <t xml:space="preserve"> 0.003986598362610895
</t>
  </si>
  <si>
    <t>delta_gold is: 0.983529757435278</t>
  </si>
  <si>
    <t xml:space="preserve"> delta_tb is: 0.9999285833491802</t>
  </si>
  <si>
    <t xml:space="preserve"> delta_reit is: 1.0160468313980773
</t>
  </si>
  <si>
    <t xml:space="preserve"> 1.0160468313980773
</t>
  </si>
  <si>
    <t>delta_gold_risk is: 1.0000008986834952</t>
  </si>
  <si>
    <t xml:space="preserve"> delta_tb_risk is: 0.9999369760847708</t>
  </si>
  <si>
    <t xml:space="preserve"> delta_reit_risk is: 1.0000612421430721
</t>
  </si>
  <si>
    <t xml:space="preserve"> 1.0000612421430721
</t>
  </si>
  <si>
    <t xml:space="preserve">collateral_ratio_tranche_gold is: 0.839466927423654
</t>
  </si>
  <si>
    <t xml:space="preserve"> 0.839466927423654
</t>
  </si>
  <si>
    <t xml:space="preserve">collateral_ratio_tranche_tb is: 0.3478391818067655
</t>
  </si>
  <si>
    <t xml:space="preserve"> 0.3478391818067655
</t>
  </si>
  <si>
    <t xml:space="preserve">collateral_ratio_tranche_reit is: 0.22301717653815206
</t>
  </si>
  <si>
    <t xml:space="preserve"> 0.22301717653815206
</t>
  </si>
  <si>
    <t>Total plot size is: 151580180.6252843</t>
  </si>
  <si>
    <t xml:space="preserve"> plot size of gold is: 90831188.62526514</t>
  </si>
  <si>
    <t xml:space="preserve"> plot size of TB is: 37014309.299625024</t>
  </si>
  <si>
    <t xml:space="preserve"> plot size of REIT is: 23734682.70039413
</t>
  </si>
  <si>
    <t xml:space="preserve"> 23734682.70039413
</t>
  </si>
  <si>
    <t xml:space="preserve">collateral ratio is: 1.4009865187454025
</t>
  </si>
  <si>
    <t xml:space="preserve"> 1.4009865187454025
</t>
  </si>
  <si>
    <t>S_gtbcps_0 is: 1.0001078696679657</t>
  </si>
  <si>
    <t xml:space="preserve">stdev_gtbcps is: 0.009895353354227397
</t>
  </si>
  <si>
    <t xml:space="preserve"> 0.009895353354227397
</t>
  </si>
  <si>
    <t>predicted price of GTBCPS is: 1.0000711247283665</t>
  </si>
  <si>
    <t xml:space="preserve"> actual price is: 1.0001078696679657
</t>
  </si>
  <si>
    <t xml:space="preserve"> 1.0001078696679657
</t>
  </si>
  <si>
    <t>predicted amount of GTBCPS is: 108187622.26819406</t>
  </si>
  <si>
    <t xml:space="preserve"> actual amount is: 108183647.34932163
</t>
  </si>
  <si>
    <t>plot sizes of gold is: 90831188.62526514</t>
  </si>
  <si>
    <t xml:space="preserve"> plot sizes of tb is: 37014309.299625024 </t>
  </si>
  <si>
    <t xml:space="preserve"> plot sizes of reit is: 23734682.70039413</t>
  </si>
  <si>
    <t xml:space="preserve"> plot sizes of total is: 151580180.62528428.
</t>
  </si>
  <si>
    <t xml:space="preserve"> 151580180.62528428.
</t>
  </si>
  <si>
    <t>predicted stdevs of gold is: 0.01251516674211877</t>
  </si>
  <si>
    <t xml:space="preserve"> predicted stdevs of tb is: 5.3996309493531764e-05</t>
  </si>
  <si>
    <t xml:space="preserve"> predicted stdevs of reit is: 0.015217112704360563</t>
  </si>
  <si>
    <t xml:space="preserve"> predicted stdevs of GTBCPS is: 0.009895353354227397.
</t>
  </si>
  <si>
    <t xml:space="preserve"> 0.009895353354227397.
</t>
  </si>
  <si>
    <t>total_value_of_collaterals is: 151578757.07890317</t>
  </si>
  <si>
    <t xml:space="preserve"> createdtionValue_gold is: 3337.1864469764273</t>
  </si>
  <si>
    <t xml:space="preserve"> createdValue_tb is: 1359.933284286157</t>
  </si>
  <si>
    <t xml:space="preserve"> createdValue_reit is: 872.0317995746567
</t>
  </si>
  <si>
    <t xml:space="preserve"> 872.0317995746567
</t>
  </si>
  <si>
    <t>plotValue_gold_after_creation is: 90826759.8170729</t>
  </si>
  <si>
    <t xml:space="preserve"> plotValue_tb_after_creation  is: 37012715.87358043</t>
  </si>
  <si>
    <t xml:space="preserve"> plotValue_reit_after_creation  is: 23733712.236718986</t>
  </si>
  <si>
    <t xml:space="preserve">total_value_after_creation is: 151573187.9273723
</t>
  </si>
  <si>
    <t xml:space="preserve"> 151573187.9273723
</t>
  </si>
  <si>
    <t>total_amount_gtncps_before_creation is: 108183647.34932163</t>
  </si>
  <si>
    <t>creation_amount_gtbcps is: 3974.9188724309206</t>
  </si>
  <si>
    <t xml:space="preserve">total_amount_gtbcps_new is: 108187622.26819406
</t>
  </si>
  <si>
    <t xml:space="preserve"> 108187622.26819406
</t>
  </si>
  <si>
    <t>payout of tranche of gold is: -1091.6217452545297</t>
  </si>
  <si>
    <t xml:space="preserve"> payout of tranche of Treausry Bill Option is: -233.4927603115262</t>
  </si>
  <si>
    <t xml:space="preserve"> payout of tranche of Collar of REIT is: -98.43187557016603
</t>
  </si>
  <si>
    <t xml:space="preserve"> -98.43187557016603
</t>
  </si>
  <si>
    <t>Collateral size of tranche of gold is: 90826759.8170729</t>
  </si>
  <si>
    <t xml:space="preserve"> collateral size of tranche of Treausry Bill Option is: 37012715.87358043</t>
  </si>
  <si>
    <t xml:space="preserve"> collateral size of tranche of Collar of REIT is: 23733712.236718986
</t>
  </si>
  <si>
    <t xml:space="preserve"> 23733712.236718986
</t>
  </si>
  <si>
    <t>Collateral ratio of tranche of gold is: 0.8395011859290683</t>
  </si>
  <si>
    <t xml:space="preserve"> collateral ratio of tranche of Treausry Bill Option is: 0.3421042315382224</t>
  </si>
  <si>
    <t xml:space="preserve"> collateral ratio of tranche of Collar of REIT is: 0.2193679440877685
</t>
  </si>
  <si>
    <t xml:space="preserve"> 0.2193679440877685
</t>
  </si>
  <si>
    <t xml:space="preserve">date is: 2020-11-25 00:00:00
</t>
  </si>
  <si>
    <t xml:space="preserve"> 2020-11-25 00</t>
  </si>
  <si>
    <t>current price of gold is: 1807.56</t>
  </si>
  <si>
    <t xml:space="preserve"> predicted price of gold is: 1807.5128206181346
</t>
  </si>
  <si>
    <t xml:space="preserve"> 1807.5128206181346
</t>
  </si>
  <si>
    <t>current price of tb is: 100.1503906</t>
  </si>
  <si>
    <t xml:space="preserve"> current price of tb option is: 4.4289845962636445</t>
  </si>
  <si>
    <t xml:space="preserve"> predicted price of tb is: 100.22386115568452
</t>
  </si>
  <si>
    <t xml:space="preserve"> 100.22386115568452
</t>
  </si>
  <si>
    <t>current price of reit is: 68.35</t>
  </si>
  <si>
    <t xml:space="preserve"> current price of reit option is: 6.3153877196425725</t>
  </si>
  <si>
    <t xml:space="preserve"> predicted price of reit is: 68.907222647827
</t>
  </si>
  <si>
    <t xml:space="preserve"> 68.907222647827
</t>
  </si>
  <si>
    <t>value_ratio_gold_to_total is: -0.004164888426002166</t>
  </si>
  <si>
    <t xml:space="preserve"> risk_ratio_to_gold is: 0.9917751718640858</t>
  </si>
  <si>
    <t xml:space="preserve"> risk_ratio_to_gold_before is: 0.9916016586626891
</t>
  </si>
  <si>
    <t xml:space="preserve"> 0.9916016586626891
</t>
  </si>
  <si>
    <t>value_ratio_tb_to_total is: 0.3974664908594336</t>
  </si>
  <si>
    <t xml:space="preserve"> risk_ratio_tb_to_gold is: 0.0043142638275200625</t>
  </si>
  <si>
    <t xml:space="preserve"> risk_ratio_tb_to_gold_before is: 0.004421386190898351
</t>
  </si>
  <si>
    <t xml:space="preserve"> 0.004421386190898351
</t>
  </si>
  <si>
    <t>value_ratio_reit_to_total is: 0.6066983975665685</t>
  </si>
  <si>
    <t xml:space="preserve"> risk_ratio_reit_to_gold is: 0.00397877311194615</t>
  </si>
  <si>
    <t xml:space="preserve"> risk_ratio_reit_to_gold_before is: 0.004048084653510336
</t>
  </si>
  <si>
    <t xml:space="preserve"> 0.004048084653510336
</t>
  </si>
  <si>
    <t>delta_gold is: 0.9999834033160174</t>
  </si>
  <si>
    <t xml:space="preserve"> delta_tb is: 0.9998880353543456</t>
  </si>
  <si>
    <t xml:space="preserve"> delta_reit is: 1.0058086571438511
</t>
  </si>
  <si>
    <t xml:space="preserve"> 1.0058086571438511
</t>
  </si>
  <si>
    <t>delta_gold_risk is: 1.0000871224427044</t>
  </si>
  <si>
    <t xml:space="preserve"> delta_tb_risk is: 0.9998933491810796</t>
  </si>
  <si>
    <t xml:space="preserve"> delta_reit_risk is: 0.9999309679061953
</t>
  </si>
  <si>
    <t xml:space="preserve"> 0.9999309679061953
</t>
  </si>
  <si>
    <t xml:space="preserve">collateral_ratio_tranche_gold is: 0.8394141211845043
</t>
  </si>
  <si>
    <t xml:space="preserve"> 0.8394141211845043
</t>
  </si>
  <si>
    <t xml:space="preserve">collateral_ratio_tranche_tb is: 0.3421080913215912
</t>
  </si>
  <si>
    <t xml:space="preserve"> 0.3421080913215912
</t>
  </si>
  <si>
    <t xml:space="preserve">collateral_ratio_tranche_reit is: 0.22066107194840984
</t>
  </si>
  <si>
    <t xml:space="preserve"> 0.22066107194840984
</t>
  </si>
  <si>
    <t>Total plot size is: 151705397.3858589</t>
  </si>
  <si>
    <t xml:space="preserve"> plot size of gold is: 90825252.39404306</t>
  </si>
  <si>
    <t xml:space="preserve"> plot size of TB is: 37008571.75796294</t>
  </si>
  <si>
    <t xml:space="preserve"> plot size of REIT is: 23871573.23385291
</t>
  </si>
  <si>
    <t xml:space="preserve"> 23871573.23385291
</t>
  </si>
  <si>
    <t xml:space="preserve">collateral ratio is: 1.4021438401891582
</t>
  </si>
  <si>
    <t xml:space="preserve"> 1.4021438401891582
</t>
  </si>
  <si>
    <t>S_gtbcps_0 is: 1.0000711247283665</t>
  </si>
  <si>
    <t xml:space="preserve">stdev_gtbcps is: 0.009963638242517208
</t>
  </si>
  <si>
    <t xml:space="preserve"> 0.009963638242517208
</t>
  </si>
  <si>
    <t>predicted price of GTBCPS is: 1.0000603637062273</t>
  </si>
  <si>
    <t xml:space="preserve"> actual price is: 1.0000711247283665
</t>
  </si>
  <si>
    <t xml:space="preserve"> 1.0000711247283665
</t>
  </si>
  <si>
    <t>predicted amount of GTBCPS is: 108188786.40732075</t>
  </si>
  <si>
    <t xml:space="preserve"> actual amount is: 108187622.26819406
</t>
  </si>
  <si>
    <t>plot sizes of gold is: 90825252.39404306</t>
  </si>
  <si>
    <t xml:space="preserve"> plot sizes of tb is: 37008571.75796294 </t>
  </si>
  <si>
    <t xml:space="preserve"> plot sizes of reit is: 23871573.23385291</t>
  </si>
  <si>
    <t xml:space="preserve"> plot sizes of total is: 151705397.38585892.
</t>
  </si>
  <si>
    <t xml:space="preserve"> 151705397.38585892.
</t>
  </si>
  <si>
    <t>predicted stdevs of gold is: 0.012619126508842286</t>
  </si>
  <si>
    <t xml:space="preserve"> predicted stdevs of tb is: 5.270065574771948e-05</t>
  </si>
  <si>
    <t xml:space="preserve"> predicted stdevs of reit is: 0.015225304560853246</t>
  </si>
  <si>
    <t xml:space="preserve"> predicted stdevs of GTBCPS is: 0.009963638242517208.
</t>
  </si>
  <si>
    <t xml:space="preserve"> 0.009963638242517208.
</t>
  </si>
  <si>
    <t>total_value_of_collaterals is: 151704981.3307783</t>
  </si>
  <si>
    <t xml:space="preserve"> createdtionValue_gold is: 977.2993842561808</t>
  </si>
  <si>
    <t xml:space="preserve"> createdValue_tb is: 398.2212271385821</t>
  </si>
  <si>
    <t xml:space="preserve"> createdValue_reit is: 256.8639484593812
</t>
  </si>
  <si>
    <t xml:space="preserve"> 256.8639484593812
</t>
  </si>
  <si>
    <t>plotValue_gold_after_creation is: 90823935.21780619</t>
  </si>
  <si>
    <t xml:space="preserve"> plotValue_tb_after_creation  is: 37008126.18798201</t>
  </si>
  <si>
    <t xml:space="preserve"> plotValue_reit_after_creation  is: 23871287.540430266</t>
  </si>
  <si>
    <t xml:space="preserve">total_value_after_creation is: 151703348.94621846
</t>
  </si>
  <si>
    <t xml:space="preserve"> 151703348.94621846
</t>
  </si>
  <si>
    <t>total_amount_gtncps_before_creation is: 108187622.26819406</t>
  </si>
  <si>
    <t>creation_amount_gtbcps is: 1164.139126688242</t>
  </si>
  <si>
    <t xml:space="preserve">total_amount_gtbcps_new is: 108188786.40732075
</t>
  </si>
  <si>
    <t xml:space="preserve"> 108188786.40732075
</t>
  </si>
  <si>
    <t>payout of tranche of gold is: -339.8768526221313</t>
  </si>
  <si>
    <t xml:space="preserve"> payout of tranche of Treausry Bill Option is: -47.348753795984415</t>
  </si>
  <si>
    <t xml:space="preserve"> payout of tranche of Collar of REIT is: -28.82947418392903
</t>
  </si>
  <si>
    <t xml:space="preserve"> -28.82947418392903
</t>
  </si>
  <si>
    <t>Collateral size of tranche of gold is: 90823935.21780619</t>
  </si>
  <si>
    <t xml:space="preserve"> collateral size of tranche of Treausry Bill Option is: 37008126.18798201</t>
  </si>
  <si>
    <t xml:space="preserve"> collateral size of tranche of Collar of REIT is: 23871287.540430266
</t>
  </si>
  <si>
    <t xml:space="preserve"> 23871287.540430266
</t>
  </si>
  <si>
    <t>Collateral ratio of tranche of gold is: 0.839453268085032</t>
  </si>
  <si>
    <t xml:space="preserve"> collateral ratio of tranche of Treausry Bill Option is: 0.34205292250003827</t>
  </si>
  <si>
    <t xml:space="preserve"> collateral ratio of tranche of Collar of REIT is: 0.22063380419661718
</t>
  </si>
  <si>
    <t xml:space="preserve"> 0.22063380419661718
</t>
  </si>
  <si>
    <t xml:space="preserve">date is: 2020-11-27 00:00:00
</t>
  </si>
  <si>
    <t xml:space="preserve"> 2020-11-27 00</t>
  </si>
  <si>
    <t>current price of gold is: 1787.79</t>
  </si>
  <si>
    <t xml:space="preserve"> predicted price of gold is: 1794.556481875369
</t>
  </si>
  <si>
    <t xml:space="preserve"> 1794.556481875369
</t>
  </si>
  <si>
    <t>current price of tb is: 100.140625</t>
  </si>
  <si>
    <t xml:space="preserve"> current price of tb option is: 4.432220256776763</t>
  </si>
  <si>
    <t xml:space="preserve"> predicted price of tb is: 100.21074797767884
</t>
  </si>
  <si>
    <t xml:space="preserve"> 100.21074797767884
</t>
  </si>
  <si>
    <t>current price of reit is: 68.5</t>
  </si>
  <si>
    <t xml:space="preserve"> current price of reit option is: 6.338347164136167</t>
  </si>
  <si>
    <t xml:space="preserve"> predicted price of reit is: 68.65901014233084
</t>
  </si>
  <si>
    <t xml:space="preserve"> 68.65901014233084
</t>
  </si>
  <si>
    <t>value_ratio_gold_to_total is: 0.3808630192361483</t>
  </si>
  <si>
    <t xml:space="preserve"> risk_ratio_to_gold is: 0.9917006215997815</t>
  </si>
  <si>
    <t xml:space="preserve"> risk_ratio_to_gold_before is: 0.9917751718640858
</t>
  </si>
  <si>
    <t xml:space="preserve"> 0.9917751718640858
</t>
  </si>
  <si>
    <t>value_ratio_tb_to_total is: 0.25342209873557003</t>
  </si>
  <si>
    <t xml:space="preserve"> risk_ratio_tb_to_gold is: 0.004322254324280943</t>
  </si>
  <si>
    <t xml:space="preserve"> risk_ratio_tb_to_gold_before is: 0.0043142638275200625
</t>
  </si>
  <si>
    <t xml:space="preserve"> 0.0043142638275200625
</t>
  </si>
  <si>
    <t>value_ratio_reit_to_total is: 0.3657148820282817</t>
  </si>
  <si>
    <t xml:space="preserve"> risk_ratio_reit_to_gold is: 0.004046580200426999</t>
  </si>
  <si>
    <t xml:space="preserve"> risk_ratio_reit_to_gold_before is: 0.00397877311194615
</t>
  </si>
  <si>
    <t xml:space="preserve"> 0.00397877311194615
</t>
  </si>
  <si>
    <t>delta_gold is: 0.9890626037309965</t>
  </si>
  <si>
    <t xml:space="preserve"> delta_tb is: 0.9999375599684486</t>
  </si>
  <si>
    <t xml:space="preserve"> delta_reit is: 1.0023164608097
</t>
  </si>
  <si>
    <t xml:space="preserve"> 1.0023164608097
</t>
  </si>
  <si>
    <t>delta_gold_risk is: 0.9999625709440717</t>
  </si>
  <si>
    <t xml:space="preserve"> delta_tb_risk is: 1.000007956171737</t>
  </si>
  <si>
    <t xml:space="preserve"> delta_reit_risk is: 1.000067538368636
</t>
  </si>
  <si>
    <t xml:space="preserve"> 1.000067538368636
</t>
  </si>
  <si>
    <t xml:space="preserve">collateral_ratio_tranche_gold is: 0.8303029124968252
</t>
  </si>
  <si>
    <t xml:space="preserve"> 0.8303029124968252
</t>
  </si>
  <si>
    <t xml:space="preserve">collateral_ratio_tranche_tb is: 0.3458111166819243
</t>
  </si>
  <si>
    <t xml:space="preserve"> 0.3458111166819243
</t>
  </si>
  <si>
    <t xml:space="preserve">collateral_ratio_tranche_reit is: 0.22357529054934194
</t>
  </si>
  <si>
    <t xml:space="preserve"> 0.22357529054934194
</t>
  </si>
  <si>
    <t>Total plot size is: 150762957.68952867</t>
  </si>
  <si>
    <t xml:space="preserve"> plot size of gold is: 89830557.84761874</t>
  </si>
  <si>
    <t xml:space="preserve"> plot size of TB is: 37005815.39941517</t>
  </si>
  <si>
    <t xml:space="preserve"> plot size of REIT is: 23926584.44249475
</t>
  </si>
  <si>
    <t xml:space="preserve"> 23926584.44249475
</t>
  </si>
  <si>
    <t xml:space="preserve">collateral ratio is: 1.3934332996432726
</t>
  </si>
  <si>
    <t xml:space="preserve"> 1.3934332996432726
</t>
  </si>
  <si>
    <t>S_gtbcps_0 is: 1.0000603637062273</t>
  </si>
  <si>
    <t xml:space="preserve">stdev_gtbcps is: 0.009947724116904805
</t>
  </si>
  <si>
    <t xml:space="preserve"> 0.009947724116904805
</t>
  </si>
  <si>
    <t>predicted price of GTBCPS is: 1.000049095263346</t>
  </si>
  <si>
    <t xml:space="preserve"> actual price is: 1.0000603637062273
</t>
  </si>
  <si>
    <t xml:space="preserve"> 1.0000603637062273
</t>
  </si>
  <si>
    <t>predicted amount of GTBCPS is: 108190005.46663073</t>
  </si>
  <si>
    <t xml:space="preserve"> actual amount is: 108188786.40732075
</t>
  </si>
  <si>
    <t>plot sizes of gold is: 89830557.84761874</t>
  </si>
  <si>
    <t xml:space="preserve"> plot sizes of tb is: 37005815.39941517 </t>
  </si>
  <si>
    <t xml:space="preserve"> plot sizes of reit is: 23926584.44249475</t>
  </si>
  <si>
    <t xml:space="preserve"> plot sizes of total is: 150762957.68952867.
</t>
  </si>
  <si>
    <t xml:space="preserve"> 150762957.68952867.
</t>
  </si>
  <si>
    <t>predicted stdevs of gold is: 0.012619026565098742</t>
  </si>
  <si>
    <t xml:space="preserve"> predicted stdevs of tb is: 5.2704466685095125e-05</t>
  </si>
  <si>
    <t xml:space="preserve"> predicted stdevs of reit is: 0.01522255478703141</t>
  </si>
  <si>
    <t xml:space="preserve"> predicted stdevs of GTBCPS is: 0.009947724116904805.
</t>
  </si>
  <si>
    <t xml:space="preserve"> 0.009947724116904805.
</t>
  </si>
  <si>
    <t>total_value_of_collaterals is: 150762522.1973075</t>
  </si>
  <si>
    <t xml:space="preserve"> createdtionValue_gold is: 1012.1856637241349</t>
  </si>
  <si>
    <t xml:space="preserve"> createdValue_tb is: 416.9719351456566</t>
  </si>
  <si>
    <t xml:space="preserve"> createdValue_reit is: 269.59872790128844
</t>
  </si>
  <si>
    <t xml:space="preserve"> 269.59872790128844
</t>
  </si>
  <si>
    <t>plotValue_gold_after_creation is: 89829213.13279672</t>
  </si>
  <si>
    <t xml:space="preserve"> plotValue_tb_after_creation  is: 37005326.36945385</t>
  </si>
  <si>
    <t xml:space="preserve"> plotValue_reit_after_creation  is: 23926283.938730173</t>
  </si>
  <si>
    <t xml:space="preserve">total_value_after_creation is: 150760823.44098073
</t>
  </si>
  <si>
    <t xml:space="preserve"> 150760823.44098073
</t>
  </si>
  <si>
    <t>total_amount_gtncps_before_creation is: 108188786.40732075</t>
  </si>
  <si>
    <t>creation_amount_gtbcps is: 1219.0593099743128</t>
  </si>
  <si>
    <t xml:space="preserve">total_amount_gtbcps_new is: 108190005.46663073
</t>
  </si>
  <si>
    <t xml:space="preserve"> 108190005.46663073
</t>
  </si>
  <si>
    <t>payout of tranche of gold is: -332.52915830113716</t>
  </si>
  <si>
    <t xml:space="preserve"> payout of tranche of Treausry Bill Option is: -72.05802617644102</t>
  </si>
  <si>
    <t xml:space="preserve"> payout of tranche of Collar of REIT is: -30.905036677760084
</t>
  </si>
  <si>
    <t xml:space="preserve"> -30.905036677760084
</t>
  </si>
  <si>
    <t>Collateral size of tranche of gold is: 89829213.13279672</t>
  </si>
  <si>
    <t xml:space="preserve"> collateral size of tranche of Treausry Bill Option is: 37005326.36945385</t>
  </si>
  <si>
    <t xml:space="preserve"> collateral size of tranche of Collar of REIT is: 23926283.938730173
</t>
  </si>
  <si>
    <t xml:space="preserve"> 23926283.938730173
</t>
  </si>
  <si>
    <t>Collateral ratio of tranche of gold is: 0.8302598276890591</t>
  </si>
  <si>
    <t xml:space="preserve"> collateral ratio of tranche of Treausry Bill Option is: 0.342027218357797</t>
  </si>
  <si>
    <t xml:space="preserve"> collateral ratio of tranche of Collar of REIT is: 0.22114222854031518
</t>
  </si>
  <si>
    <t xml:space="preserve"> 0.22114222854031518
</t>
  </si>
  <si>
    <t xml:space="preserve">date is: 2020-11-30 00:00:00
</t>
  </si>
  <si>
    <t xml:space="preserve"> 2020-11-30 00</t>
  </si>
  <si>
    <t>current price of gold is: 1776.95</t>
  </si>
  <si>
    <t xml:space="preserve"> predicted price of gold is: 1788.5813545604926
</t>
  </si>
  <si>
    <t xml:space="preserve"> 1788.5813545604926
</t>
  </si>
  <si>
    <t xml:space="preserve"> current price of reit option is: 6.3561611426055435</t>
  </si>
  <si>
    <t xml:space="preserve"> predicted price of reit is: 68.38685729617471
</t>
  </si>
  <si>
    <t xml:space="preserve"> 68.38685729617471
</t>
  </si>
  <si>
    <t>value_ratio_gold_to_total is: 0.5084363700478927</t>
  </si>
  <si>
    <t xml:space="preserve"> risk_ratio_to_gold is: 0.9917356984447279</t>
  </si>
  <si>
    <t xml:space="preserve"> risk_ratio_to_gold_before is: 0.9917006215997815
</t>
  </si>
  <si>
    <t xml:space="preserve"> 0.9917006215997815
</t>
  </si>
  <si>
    <t>value_ratio_tb_to_total is: 0.1968089820433903</t>
  </si>
  <si>
    <t xml:space="preserve"> risk_ratio_tb_to_gold is: 0.004338392190671014</t>
  </si>
  <si>
    <t xml:space="preserve"> risk_ratio_tb_to_gold_before is: 0.004322254324280943
</t>
  </si>
  <si>
    <t xml:space="preserve"> 0.004322254324280943
</t>
  </si>
  <si>
    <t>value_ratio_reit_to_total is: 0.294754647908717</t>
  </si>
  <si>
    <t xml:space="preserve"> risk_ratio_reit_to_gold is: 0.003994777189267997</t>
  </si>
  <si>
    <t xml:space="preserve"> risk_ratio_reit_to_gold_before is: 0.004046580200426999
</t>
  </si>
  <si>
    <t xml:space="preserve"> 0.004046580200426999
</t>
  </si>
  <si>
    <t>delta_gold is: 0.993936648040318</t>
  </si>
  <si>
    <t xml:space="preserve"> delta_tb is: 1.0</t>
  </si>
  <si>
    <t xml:space="preserve"> delta_reit is: 0.9935569659165095
</t>
  </si>
  <si>
    <t xml:space="preserve"> 0.9935569659165095
</t>
  </si>
  <si>
    <t>delta_gold_risk is: 1.0000176115047443</t>
  </si>
  <si>
    <t xml:space="preserve"> delta_tb_risk is: 1.0000160684146155</t>
  </si>
  <si>
    <t xml:space="preserve"> delta_reit_risk is: 0.9999484057690345
</t>
  </si>
  <si>
    <t xml:space="preserve"> 0.9999484057690345
</t>
  </si>
  <si>
    <t xml:space="preserve">collateral_ratio_tranche_gold is: 0.8252111369259425
</t>
  </si>
  <si>
    <t xml:space="preserve"> 0.8252111369259425
</t>
  </si>
  <si>
    <t xml:space="preserve">collateral_ratio_tranche_tb is: 0.3441081715673661
</t>
  </si>
  <si>
    <t xml:space="preserve"> 0.3441081715673661
</t>
  </si>
  <si>
    <t xml:space="preserve">collateral_ratio_tranche_reit is: 0.22106915847507266
</t>
  </si>
  <si>
    <t xml:space="preserve"> 0.22106915847507266
</t>
  </si>
  <si>
    <t>Total plot size is: 150061999.44258678</t>
  </si>
  <si>
    <t xml:space="preserve"> plot size of gold is: 89284546.99731128</t>
  </si>
  <si>
    <t xml:space="preserve"> plot size of TB is: 37005326.36945385</t>
  </si>
  <si>
    <t xml:space="preserve"> plot size of REIT is: 23772126.075821664
</t>
  </si>
  <si>
    <t xml:space="preserve"> 23772126.075821664
</t>
  </si>
  <si>
    <t xml:space="preserve">collateral ratio is: 1.3869546620659983
</t>
  </si>
  <si>
    <t xml:space="preserve"> 1.3869546620659983
</t>
  </si>
  <si>
    <t>S_gtbcps_0 is: 1.000049095263346</t>
  </si>
  <si>
    <t xml:space="preserve">stdev_gtbcps is: 0.00995962255434188
</t>
  </si>
  <si>
    <t xml:space="preserve"> 0.00995962255434188
</t>
  </si>
  <si>
    <t>predicted price of GTBCPS is: 1.0000935809614093</t>
  </si>
  <si>
    <t xml:space="preserve"> actual price is: 1.000049095263346
</t>
  </si>
  <si>
    <t xml:space="preserve"> 1.000049095263346
</t>
  </si>
  <si>
    <t>predicted amount of GTBCPS is: 108185193.00906849</t>
  </si>
  <si>
    <t xml:space="preserve"> actual amount is: 108190005.46663073
</t>
  </si>
  <si>
    <t>plot sizes of gold is: 89284546.99731128</t>
  </si>
  <si>
    <t xml:space="preserve"> plot sizes of tb is: 37005326.36945385 </t>
  </si>
  <si>
    <t xml:space="preserve"> plot sizes of reit is: 23772126.075821664</t>
  </si>
  <si>
    <t xml:space="preserve"> plot sizes of total is: 150061999.44258678.
</t>
  </si>
  <si>
    <t xml:space="preserve"> 150061999.44258678.
</t>
  </si>
  <si>
    <t>predicted stdevs of gold is: 0.012661303368095865</t>
  </si>
  <si>
    <t xml:space="preserve"> predicted stdevs of tb is: 5.270446668509513e-05</t>
  </si>
  <si>
    <t xml:space="preserve"> predicted stdevs of reit is: 0.015234303883302441</t>
  </si>
  <si>
    <t xml:space="preserve"> predicted stdevs of GTBCPS is: 0.00995962255434188.
</t>
  </si>
  <si>
    <t xml:space="preserve"> 0.00995962255434188.
</t>
  </si>
  <si>
    <t>total_value_of_collaterals is: 150063717.48667443</t>
  </si>
  <si>
    <t xml:space="preserve"> createdtionValue_gold is: -3971.7524928431835</t>
  </si>
  <si>
    <t xml:space="preserve"> createdValue_tb is: -1646.135906272652</t>
  </si>
  <si>
    <t xml:space="preserve"> createdValue_reit is: -1057.4730986055245
</t>
  </si>
  <si>
    <t xml:space="preserve"> -1057.4730986055245
</t>
  </si>
  <si>
    <t>plotValue_gold_after_creation is: 89289914.42637873</t>
  </si>
  <si>
    <t xml:space="preserve"> plotValue_tb_after_creation  is: 37007173.651965484</t>
  </si>
  <si>
    <t xml:space="preserve"> plotValue_reit_after_creation  is: 23773304.769827932</t>
  </si>
  <si>
    <t xml:space="preserve">total_value_after_creation is: 150070392.84817213
</t>
  </si>
  <si>
    <t xml:space="preserve"> 150070392.84817213
</t>
  </si>
  <si>
    <t>total_amount_gtncps_before_creation is: 108190005.46663073</t>
  </si>
  <si>
    <t>creation_amount_gtbcps is: -4812.457562237978</t>
  </si>
  <si>
    <t xml:space="preserve">total_amount_gtbcps_new is: 108185193.00906849
</t>
  </si>
  <si>
    <t xml:space="preserve"> 108185193.00906849
</t>
  </si>
  <si>
    <t>payout of tranche of gold is: 1395.6765746049596</t>
  </si>
  <si>
    <t xml:space="preserve"> payout of tranche of Treausry Bill Option is: 201.14660536395849</t>
  </si>
  <si>
    <t xml:space="preserve"> payout of tranche of Collar of REIT is: 121.22090766191916
</t>
  </si>
  <si>
    <t xml:space="preserve"> 121.22090766191916
</t>
  </si>
  <si>
    <t>Collateral size of tranche of gold is: 89289914.42637873</t>
  </si>
  <si>
    <t xml:space="preserve"> collateral size of tranche of Treausry Bill Option is: 37007173.651965484</t>
  </si>
  <si>
    <t xml:space="preserve"> collateral size of tranche of Collar of REIT is: 23773304.769827932
</t>
  </si>
  <si>
    <t xml:space="preserve"> 23773304.769827932
</t>
  </si>
  <si>
    <t>Collateral ratio of tranche of gold is: 0.8252292712911808</t>
  </si>
  <si>
    <t xml:space="preserve"> collateral ratio of tranche of Treausry Bill Option is: 0.34202522358264775</t>
  </si>
  <si>
    <t xml:space="preserve"> collateral ratio of tranche of Collar of REIT is: 0.21971604629058117
</t>
  </si>
  <si>
    <t xml:space="preserve"> 0.21971604629058117
</t>
  </si>
  <si>
    <t xml:space="preserve">date is: 2020-12-01 00:00:00
</t>
  </si>
  <si>
    <t xml:space="preserve"> 2020-12-01 00</t>
  </si>
  <si>
    <t>current price of gold is: 1815.24</t>
  </si>
  <si>
    <t xml:space="preserve"> predicted price of gold is: 1799.0624972589746
</t>
  </si>
  <si>
    <t xml:space="preserve"> 1799.0624972589746
</t>
  </si>
  <si>
    <t xml:space="preserve"> current price of tb option is: 4.4257684411211535</t>
  </si>
  <si>
    <t xml:space="preserve"> predicted price of tb is: 100.20961042502624
</t>
  </si>
  <si>
    <t xml:space="preserve"> 100.20961042502624
</t>
  </si>
  <si>
    <t>current price of reit is: 67.35</t>
  </si>
  <si>
    <t xml:space="preserve"> current price of reit option is: 6.338520416935751</t>
  </si>
  <si>
    <t xml:space="preserve"> predicted price of reit is: 67.93036842559226
</t>
  </si>
  <si>
    <t xml:space="preserve"> 67.93036842559226
</t>
  </si>
  <si>
    <t>value_ratio_gold_to_total is: 3.401459432646186</t>
  </si>
  <si>
    <t xml:space="preserve"> risk_ratio_to_gold is: 0.9921061518992126</t>
  </si>
  <si>
    <t xml:space="preserve"> risk_ratio_to_gold_before is: 0.9917356984447279
</t>
  </si>
  <si>
    <t xml:space="preserve"> 0.9917356984447279
</t>
  </si>
  <si>
    <t>value_ratio_tb_to_total is: -0.9467033993082661</t>
  </si>
  <si>
    <t xml:space="preserve"> risk_ratio_tb_to_gold is: 0.004210485813608247</t>
  </si>
  <si>
    <t xml:space="preserve"> risk_ratio_tb_to_gold_before is: 0.004338392190671014
</t>
  </si>
  <si>
    <t xml:space="preserve"> 0.004338392190671014
</t>
  </si>
  <si>
    <t>value_ratio_reit_to_total is: -1.45475603333792</t>
  </si>
  <si>
    <t xml:space="preserve"> risk_ratio_reit_to_gold is: 0.0037461709268786316</t>
  </si>
  <si>
    <t xml:space="preserve"> risk_ratio_reit_to_gold_before is: 0.003994777189267997
</t>
  </si>
  <si>
    <t xml:space="preserve"> 0.003994777189267997
</t>
  </si>
  <si>
    <t>delta_gold is: 1.021548158361237</t>
  </si>
  <si>
    <t xml:space="preserve"> delta_tb is: 0.9998635944578099</t>
  </si>
  <si>
    <t xml:space="preserve"> delta_reit is: 0.9910210436443948
</t>
  </si>
  <si>
    <t xml:space="preserve"> 0.9910210436443948
</t>
  </si>
  <si>
    <t>delta_gold_risk is: 1.0001859952878156</t>
  </si>
  <si>
    <t xml:space="preserve"> delta_tb_risk is: 0.9998726461339552</t>
  </si>
  <si>
    <t xml:space="preserve"> delta_reit_risk is: 0.9997523829127026
</t>
  </si>
  <si>
    <t xml:space="preserve"> 0.9997523829127026
</t>
  </si>
  <si>
    <t xml:space="preserve">collateral_ratio_tranche_gold is: 0.8428546753153693
</t>
  </si>
  <si>
    <t xml:space="preserve"> 0.8428546753153693
</t>
  </si>
  <si>
    <t xml:space="preserve">collateral_ratio_tranche_tb is: 0.334807639255535
</t>
  </si>
  <si>
    <t xml:space="preserve"> 0.334807639255535
</t>
  </si>
  <si>
    <t xml:space="preserve">collateral_ratio_tranche_reit is: 0.21320302328873209
</t>
  </si>
  <si>
    <t xml:space="preserve"> 0.21320302328873209
</t>
  </si>
  <si>
    <t>Total plot size is: 151775918.61474934</t>
  </si>
  <si>
    <t xml:space="preserve"> plot size of gold is: 91213947.64249963</t>
  </si>
  <si>
    <t xml:space="preserve"> plot size of TB is: 37002125.66837856</t>
  </si>
  <si>
    <t xml:space="preserve"> plot size of REIT is: 23559845.303871147
</t>
  </si>
  <si>
    <t xml:space="preserve"> 23559845.303871147
</t>
  </si>
  <si>
    <t xml:space="preserve">collateral ratio is: 1.4027956357639706
</t>
  </si>
  <si>
    <t xml:space="preserve"> 1.4027956357639706
</t>
  </si>
  <si>
    <t>S_gtbcps_0 is: 1.0000935809614093</t>
  </si>
  <si>
    <t xml:space="preserve">stdev_gtbcps is: 0.009978166934359031
</t>
  </si>
  <si>
    <t xml:space="preserve"> 0.009978166934359031
</t>
  </si>
  <si>
    <t>predicted price of GTBCPS is: 1.0000524649437508</t>
  </si>
  <si>
    <t xml:space="preserve"> actual price is: 1.0000935809614093
</t>
  </si>
  <si>
    <t xml:space="preserve"> 1.0000935809614093
</t>
  </si>
  <si>
    <t>predicted amount of GTBCPS is: 108189640.92001525</t>
  </si>
  <si>
    <t xml:space="preserve"> actual amount is: 108185193.00906849
</t>
  </si>
  <si>
    <t>plot sizes of gold is: 91213947.64249963</t>
  </si>
  <si>
    <t xml:space="preserve"> plot sizes of tb is: 37002125.66837856 </t>
  </si>
  <si>
    <t xml:space="preserve"> plot sizes of reit is: 23559845.303871147</t>
  </si>
  <si>
    <t xml:space="preserve"> plot sizes of total is: 151775918.61474934.
</t>
  </si>
  <si>
    <t xml:space="preserve"> 151775918.61474934.
</t>
  </si>
  <si>
    <t>predicted stdevs of gold is: 0.012672406083376286</t>
  </si>
  <si>
    <t xml:space="preserve"> predicted stdevs of tb is: 5.1111924013907346e-05</t>
  </si>
  <si>
    <t xml:space="preserve"> predicted stdevs of reit is: 0.015138215600505826</t>
  </si>
  <si>
    <t xml:space="preserve"> predicted stdevs of GTBCPS is: 0.009978166934359031.
</t>
  </si>
  <si>
    <t xml:space="preserve"> 0.009978166934359031.
</t>
  </si>
  <si>
    <t>total_value_of_collaterals is: 151774329.6362452</t>
  </si>
  <si>
    <t xml:space="preserve"> createdtionValue_gold is: 3749.9483995360833</t>
  </si>
  <si>
    <t xml:space="preserve"> createdValue_tb is: 1521.2301859903894</t>
  </si>
  <si>
    <t xml:space="preserve"> createdValue_reit is: 968.5935080401061
</t>
  </si>
  <si>
    <t xml:space="preserve"> 968.5935080401061
</t>
  </si>
  <si>
    <t>plotValue_gold_after_creation is: 91208861.0213038</t>
  </si>
  <si>
    <t xml:space="preserve"> plotValue_tb_after_creation  is: 37000421.82782426</t>
  </si>
  <si>
    <t xml:space="preserve"> plotValue_reit_after_creation  is: 23558807.015023585</t>
  </si>
  <si>
    <t xml:space="preserve">total_value_after_creation is: 151768089.86415166
</t>
  </si>
  <si>
    <t xml:space="preserve"> 151768089.86415166
</t>
  </si>
  <si>
    <t>total_amount_gtncps_before_creation is: 108185193.00906849</t>
  </si>
  <si>
    <t>creation_amount_gtbcps is: 4447.910946756601</t>
  </si>
  <si>
    <t xml:space="preserve">total_amount_gtbcps_new is: 108189640.92001525
</t>
  </si>
  <si>
    <t xml:space="preserve"> 108189640.92001525
</t>
  </si>
  <si>
    <t>payout of tranche of gold is: -1336.672796293932</t>
  </si>
  <si>
    <t xml:space="preserve"> payout of tranche of Treausry Bill Option is: -182.6103683122794</t>
  </si>
  <si>
    <t xml:space="preserve"> payout of tranche of Collar of REIT is: -69.69533952162922
</t>
  </si>
  <si>
    <t xml:space="preserve"> -69.69533952162922
</t>
  </si>
  <si>
    <t>Collateral size of tranche of gold is: 91208861.0213038</t>
  </si>
  <si>
    <t xml:space="preserve"> collateral size of tranche of Treausry Bill Option is: 37000421.82782426</t>
  </si>
  <si>
    <t xml:space="preserve"> collateral size of tranche of Collar of REIT is: 23558807.015023585
</t>
  </si>
  <si>
    <t xml:space="preserve"> 23558807.015023585
</t>
  </si>
  <si>
    <t>Collateral ratio of tranche of gold is: 0.8430365881673041</t>
  </si>
  <si>
    <t xml:space="preserve"> collateral ratio of tranche of Treausry Bill Option is: 0.34199209407070963</t>
  </si>
  <si>
    <t xml:space="preserve"> collateral ratio of tranche of Collar of REIT is: 0.21775226732190506
</t>
  </si>
  <si>
    <t xml:space="preserve"> 0.21775226732190506
</t>
  </si>
  <si>
    <t xml:space="preserve">date is: 2020-12-02 00:00:00
</t>
  </si>
  <si>
    <t xml:space="preserve"> 2020-12-02 00</t>
  </si>
  <si>
    <t>current price of gold is: 1831.28</t>
  </si>
  <si>
    <t xml:space="preserve"> predicted price of gold is: 1820.6354902004548
</t>
  </si>
  <si>
    <t xml:space="preserve"> 1820.6354902004548
</t>
  </si>
  <si>
    <t xml:space="preserve"> current price of tb option is: 4.423349908996361</t>
  </si>
  <si>
    <t xml:space="preserve"> predicted price of tb is: 100.2082064029699
</t>
  </si>
  <si>
    <t xml:space="preserve"> 100.2082064029699
</t>
  </si>
  <si>
    <t xml:space="preserve"> current price of reit option is: 6.3664543136846845</t>
  </si>
  <si>
    <t xml:space="preserve"> predicted price of reit is: 67.3904047561237
</t>
  </si>
  <si>
    <t xml:space="preserve"> 67.3904047561237
</t>
  </si>
  <si>
    <t>value_ratio_gold_to_total is: -17.308166215994643</t>
  </si>
  <si>
    <t xml:space="preserve"> risk_ratio_to_gold is: 0.9921638286305943</t>
  </si>
  <si>
    <t xml:space="preserve"> risk_ratio_to_gold_before is: 0.9921061518992126
</t>
  </si>
  <si>
    <t xml:space="preserve"> 0.9921061518992126
</t>
  </si>
  <si>
    <t>value_ratio_tb_to_total is: 7.321390678121444</t>
  </si>
  <si>
    <t xml:space="preserve"> risk_ratio_tb_to_gold is: 0.0041806876647723186</t>
  </si>
  <si>
    <t xml:space="preserve"> risk_ratio_tb_to_gold_before is: 0.004210485813608247
</t>
  </si>
  <si>
    <t xml:space="preserve"> 0.004210485813608247
</t>
  </si>
  <si>
    <t>value_ratio_reit_to_total is: 10.986775537873198</t>
  </si>
  <si>
    <t xml:space="preserve"> risk_ratio_reit_to_gold is: 0.0037173742714517424</t>
  </si>
  <si>
    <t xml:space="preserve"> risk_ratio_reit_to_gold_before is: 0.0037461709268786316
</t>
  </si>
  <si>
    <t xml:space="preserve"> 0.0037461709268786316
</t>
  </si>
  <si>
    <t>delta_gold is: 1.0088362971287543</t>
  </si>
  <si>
    <t xml:space="preserve"> delta_tb is: 0.9999395101571974</t>
  </si>
  <si>
    <t xml:space="preserve"> delta_reit is: 0.995629358529269
</t>
  </si>
  <si>
    <t xml:space="preserve"> 0.995629358529269
</t>
  </si>
  <si>
    <t>delta_gold_risk is: 1.0000289526395603</t>
  </si>
  <si>
    <t xml:space="preserve"> delta_tb_risk is: 0.9999703267897947</t>
  </si>
  <si>
    <t xml:space="preserve"> delta_reit_risk is: 0.9999713108191484
</t>
  </si>
  <si>
    <t xml:space="preserve"> 0.9999713108191484
</t>
  </si>
  <si>
    <t xml:space="preserve">collateral_ratio_tranche_gold is: 0.8504612868516636
</t>
  </si>
  <si>
    <t xml:space="preserve"> 0.8504612868516636
</t>
  </si>
  <si>
    <t xml:space="preserve">collateral_ratio_tranche_tb is: 0.33898617217339566
</t>
  </si>
  <si>
    <t xml:space="preserve"> 0.33898617217339566
</t>
  </si>
  <si>
    <t xml:space="preserve">collateral_ratio_tranche_reit is: 0.2149077812304103
</t>
  </si>
  <si>
    <t xml:space="preserve"> 0.2149077812304103
</t>
  </si>
  <si>
    <t>Total plot size is: 152468833.21227032</t>
  </si>
  <si>
    <t xml:space="preserve"> plot size of gold is: 92014809.6180633</t>
  </si>
  <si>
    <t xml:space="preserve"> plot size of TB is: 36998183.678124264</t>
  </si>
  <si>
    <t xml:space="preserve"> plot size of REIT is: 23455839.916082777
</t>
  </si>
  <si>
    <t xml:space="preserve"> 23455839.916082777
</t>
  </si>
  <si>
    <t xml:space="preserve">collateral ratio is: 1.4091999295559707
</t>
  </si>
  <si>
    <t xml:space="preserve"> 1.4091999295559707
</t>
  </si>
  <si>
    <t>S_gtbcps_0 is: 1.0000524649437508</t>
  </si>
  <si>
    <t xml:space="preserve">stdev_gtbcps is: 0.010053376932886379
</t>
  </si>
  <si>
    <t xml:space="preserve"> 0.010053376932886379
</t>
  </si>
  <si>
    <t>predicted price of GTBCPS is: 1.0000378539877026</t>
  </si>
  <si>
    <t xml:space="preserve"> actual price is: 1.0000524649437508
</t>
  </si>
  <si>
    <t xml:space="preserve"> 1.0000524649437508
</t>
  </si>
  <si>
    <t>predicted amount of GTBCPS is: 108191221.61426803</t>
  </si>
  <si>
    <t xml:space="preserve"> actual amount is: 108189640.92001525
</t>
  </si>
  <si>
    <t>plot sizes of gold is: 92014809.6180633</t>
  </si>
  <si>
    <t xml:space="preserve"> plot sizes of tb is: 36998183.678124264 </t>
  </si>
  <si>
    <t xml:space="preserve"> plot sizes of reit is: 23455839.916082777</t>
  </si>
  <si>
    <t xml:space="preserve"> plot sizes of total is: 152468833.21227035.
</t>
  </si>
  <si>
    <t xml:space="preserve"> 152468833.21227035.
</t>
  </si>
  <si>
    <t>predicted stdevs of gold is: 0.012844847099900343</t>
  </si>
  <si>
    <t xml:space="preserve"> predicted stdevs of tb is: 5.111065937893677e-05</t>
  </si>
  <si>
    <t xml:space="preserve"> predicted stdevs of reit is: 0.014879854655170778</t>
  </si>
  <si>
    <t xml:space="preserve"> predicted stdevs of GTBCPS is: 0.010053376932886379.
</t>
  </si>
  <si>
    <t xml:space="preserve"> 0.010053376932886379.
</t>
  </si>
  <si>
    <t>total_value_of_collaterals is: 152468267.0976101</t>
  </si>
  <si>
    <t xml:space="preserve"> createdtionValue_gold is: 1344.3468386371412</t>
  </si>
  <si>
    <t xml:space="preserve"> createdValue_tb is: 540.5495310526095</t>
  </si>
  <si>
    <t xml:space="preserve"> createdValue_reit is: 342.69390924384334
</t>
  </si>
  <si>
    <t xml:space="preserve"> 342.69390924384334
</t>
  </si>
  <si>
    <t>plotValue_gold_after_creation is: 92012988.27238971</t>
  </si>
  <si>
    <t xml:space="preserve"> plotValue_tb_after_creation  is: 36997578.47596235</t>
  </si>
  <si>
    <t xml:space="preserve"> plotValue_reit_after_creation  is: 23455472.75897911</t>
  </si>
  <si>
    <t xml:space="preserve">total_value_after_creation is: 152466039.50733116
</t>
  </si>
  <si>
    <t xml:space="preserve"> 152466039.50733116
</t>
  </si>
  <si>
    <t>total_amount_gtncps_before_creation is: 108189640.92001525</t>
  </si>
  <si>
    <t>creation_amount_gtbcps is: 1580.6942527890205</t>
  </si>
  <si>
    <t xml:space="preserve">total_amount_gtbcps_new is: 108191221.61426803
</t>
  </si>
  <si>
    <t xml:space="preserve"> 108191221.61426803
</t>
  </si>
  <si>
    <t>payout of tranche of gold is: -476.9988349476115</t>
  </si>
  <si>
    <t xml:space="preserve"> payout of tranche of Treausry Bill Option is: -64.65263086676701</t>
  </si>
  <si>
    <t xml:space="preserve"> payout of tranche of Collar of REIT is: -24.463194427309208
</t>
  </si>
  <si>
    <t xml:space="preserve"> -24.463194427309208
</t>
  </si>
  <si>
    <t>Collateral size of tranche of gold is: 92012988.27238971</t>
  </si>
  <si>
    <t xml:space="preserve"> collateral size of tranche of Treausry Bill Option is: 36997578.47596235</t>
  </si>
  <si>
    <t xml:space="preserve"> collateral size of tranche of Collar of REIT is: 23455472.75897911
</t>
  </si>
  <si>
    <t xml:space="preserve"> 23455472.75897911
</t>
  </si>
  <si>
    <t>Collateral ratio of tranche of gold is: 0.8504465359463443</t>
  </si>
  <si>
    <t xml:space="preserve"> collateral ratio of tranche of Treausry Bill Option is: 0.3419567502811636</t>
  </si>
  <si>
    <t xml:space="preserve"> collateral ratio of tranche of Collar of REIT is: 0.21679141098869514
</t>
  </si>
  <si>
    <t xml:space="preserve"> 0.21679141098869514
</t>
  </si>
  <si>
    <t xml:space="preserve">date is: 2020-12-03 00:00:00
</t>
  </si>
  <si>
    <t xml:space="preserve"> 2020-12-03 00</t>
  </si>
  <si>
    <t>current price of gold is: 1841.08</t>
  </si>
  <si>
    <t xml:space="preserve"> predicted price of gold is: 1838.5467731789272
</t>
  </si>
  <si>
    <t xml:space="preserve"> 1838.5467731789272
</t>
  </si>
  <si>
    <t>current price of tb is: 100.1230469</t>
  </si>
  <si>
    <t xml:space="preserve"> current price of tb option is: 4.425775668895381</t>
  </si>
  <si>
    <t xml:space="preserve"> predicted price of tb is: 100.19983733519551
</t>
  </si>
  <si>
    <t xml:space="preserve"> 100.19983733519551
</t>
  </si>
  <si>
    <t>current price of reit is: 70.8</t>
  </si>
  <si>
    <t xml:space="preserve"> current price of reit option is: 6.098086577852669</t>
  </si>
  <si>
    <t xml:space="preserve"> predicted price of reit is: 71.27351548578838
</t>
  </si>
  <si>
    <t xml:space="preserve"> 71.27351548578838
</t>
  </si>
  <si>
    <t>value_ratio_gold_to_total is: -0.29659808190388787</t>
  </si>
  <si>
    <t xml:space="preserve"> risk_ratio_to_gold is: 0.9918924702276667</t>
  </si>
  <si>
    <t xml:space="preserve"> risk_ratio_to_gold_before is: 0.9921638286305943
</t>
  </si>
  <si>
    <t xml:space="preserve"> 0.9921638286305943
</t>
  </si>
  <si>
    <t>value_ratio_tb_to_total is: 0.5271744555243981</t>
  </si>
  <si>
    <t xml:space="preserve"> risk_ratio_tb_to_gold is: 0.004177676867970238</t>
  </si>
  <si>
    <t xml:space="preserve"> risk_ratio_tb_to_gold_before is: 0.0041806876647723186
</t>
  </si>
  <si>
    <t xml:space="preserve"> 0.0041806876647723186
</t>
  </si>
  <si>
    <t>value_ratio_reit_to_total is: 0.7694236263794898</t>
  </si>
  <si>
    <t xml:space="preserve"> risk_ratio_reit_to_gold is: 0.003996122223853229</t>
  </si>
  <si>
    <t xml:space="preserve"> risk_ratio_reit_to_gold_before is: 0.0037173742714517424
</t>
  </si>
  <si>
    <t xml:space="preserve"> 0.0037173742714517424
</t>
  </si>
  <si>
    <t>delta_gold is: 1.005351448167402</t>
  </si>
  <si>
    <t xml:space="preserve"> delta_tb is: 0.9999671586226307</t>
  </si>
  <si>
    <t xml:space="preserve"> delta_reit is: 1.0481368807748046
</t>
  </si>
  <si>
    <t xml:space="preserve"> 1.0481368807748046
</t>
  </si>
  <si>
    <t>delta_gold_risk is: 0.9998637871047412</t>
  </si>
  <si>
    <t xml:space="preserve"> delta_tb_risk is: 0.9999970017379949</t>
  </si>
  <si>
    <t xml:space="preserve"> delta_reit_risk is: 1.0002777155796507
</t>
  </si>
  <si>
    <t xml:space="preserve"> 1.0002777155796507
</t>
  </si>
  <si>
    <t xml:space="preserve">collateral_ratio_tranche_gold is: 0.8551141340745868
</t>
  </si>
  <si>
    <t xml:space="preserve"> 0.8551141340745868
</t>
  </si>
  <si>
    <t xml:space="preserve">collateral_ratio_tranche_tb is: 0.34012637652149685
</t>
  </si>
  <si>
    <t xml:space="preserve"> 0.34012637652149685
</t>
  </si>
  <si>
    <t xml:space="preserve">collateral_ratio_tranche_reit is: 0.225954800909084
</t>
  </si>
  <si>
    <t xml:space="preserve"> 0.225954800909084
</t>
  </si>
  <si>
    <t>Total plot size is: 154086300.4890778</t>
  </si>
  <si>
    <t xml:space="preserve"> plot size of gold is: 92505391.00985716</t>
  </si>
  <si>
    <t xml:space="preserve"> plot size of TB is: 36996363.42452587</t>
  </si>
  <si>
    <t xml:space="preserve"> plot size of REIT is: 24584546.054694764
</t>
  </si>
  <si>
    <t xml:space="preserve"> 24584546.054694764
</t>
  </si>
  <si>
    <t xml:space="preserve">collateral ratio is: 1.4241494423482857
</t>
  </si>
  <si>
    <t xml:space="preserve"> 1.4241494423482857
</t>
  </si>
  <si>
    <t>S_gtbcps_0 is: 1.0000378539877026</t>
  </si>
  <si>
    <t xml:space="preserve">stdev_gtbcps is: 0.010265380627580527
</t>
  </si>
  <si>
    <t xml:space="preserve"> 0.010265380627580527
</t>
  </si>
  <si>
    <t>predicted price of GTBCPS is: 1.0000152210485216</t>
  </si>
  <si>
    <t xml:space="preserve"> actual price is: 1.0000378539877026
</t>
  </si>
  <si>
    <t xml:space="preserve"> 1.0000378539877026
</t>
  </si>
  <si>
    <t>predicted amount of GTBCPS is: 108193670.26233576</t>
  </si>
  <si>
    <t xml:space="preserve"> actual amount is: 108191221.61426803
</t>
  </si>
  <si>
    <t>plot sizes of gold is: 92505391.00985716</t>
  </si>
  <si>
    <t xml:space="preserve"> plot sizes of tb is: 36996363.42452587 </t>
  </si>
  <si>
    <t xml:space="preserve"> plot sizes of reit is: 24584546.054694764</t>
  </si>
  <si>
    <t xml:space="preserve"> plot sizes of total is: 154086300.4890778.
</t>
  </si>
  <si>
    <t xml:space="preserve"> 154086300.4890778.
</t>
  </si>
  <si>
    <t>predicted stdevs of gold is: 0.012862246688998175</t>
  </si>
  <si>
    <t xml:space="preserve"> predicted stdevs of tb is: 5.1110196056252766e-05</t>
  </si>
  <si>
    <t xml:space="preserve"> predicted stdevs of reit is: 0.015865107801029954</t>
  </si>
  <si>
    <t xml:space="preserve"> predicted stdevs of GTBCPS is: 0.010265380627580527.
</t>
  </si>
  <si>
    <t xml:space="preserve"> 0.010265380627580527.
</t>
  </si>
  <si>
    <t>total_value_of_collaterals is: 154085425.99547935</t>
  </si>
  <si>
    <t xml:space="preserve"> createdtionValue_gold is: 2093.5734242506564</t>
  </si>
  <si>
    <t xml:space="preserve"> createdValue_tb is: 837.302575881732</t>
  </si>
  <si>
    <t xml:space="preserve"> createdValue_reit is: 556.398067879086
</t>
  </si>
  <si>
    <t xml:space="preserve"> 556.398067879086
</t>
  </si>
  <si>
    <t>plotValue_gold_after_creation is: 92502581.0340478</t>
  </si>
  <si>
    <t xml:space="preserve"> plotValue_tb_after_creation  is: 36995430.147494905</t>
  </si>
  <si>
    <t xml:space="preserve"> plotValue_reit_after_creation  is: 24583927.53986863</t>
  </si>
  <si>
    <t xml:space="preserve">total_value_after_creation is: 154081938.72141132
</t>
  </si>
  <si>
    <t xml:space="preserve"> 154081938.72141132
</t>
  </si>
  <si>
    <t>total_amount_gtncps_before_creation is: 108191221.61426803</t>
  </si>
  <si>
    <t>creation_amount_gtbcps is: 2448.648067727685</t>
  </si>
  <si>
    <t xml:space="preserve">total_amount_gtbcps_new is: 108193670.26233576
</t>
  </si>
  <si>
    <t xml:space="preserve"> 108193670.26233576
</t>
  </si>
  <si>
    <t>payout of tranche of gold is: -716.4023851091117</t>
  </si>
  <si>
    <t xml:space="preserve"> payout of tranche of Treausry Bill Option is: -95.97445509065982</t>
  </si>
  <si>
    <t xml:space="preserve"> payout of tranche of Collar of REIT is: -62.11675825245078
</t>
  </si>
  <si>
    <t xml:space="preserve"> -62.11675825245078
</t>
  </si>
  <si>
    <t>Collateral size of tranche of gold is: 92502581.0340478</t>
  </si>
  <si>
    <t xml:space="preserve"> collateral size of tranche of Treausry Bill Option is: 36995430.147494905</t>
  </si>
  <si>
    <t xml:space="preserve"> collateral size of tranche of Collar of REIT is: 24583927.53986863
</t>
  </si>
  <si>
    <t xml:space="preserve"> 24583927.53986863
</t>
  </si>
  <si>
    <t>Collateral ratio of tranche of gold is: 0.8549785434440953</t>
  </si>
  <si>
    <t xml:space="preserve"> collateral ratio of tranche of Treausry Bill Option is: 0.3419396370134869</t>
  </si>
  <si>
    <t xml:space="preserve"> collateral ratio of tranche of Collar of REIT is: 0.22722317934497
</t>
  </si>
  <si>
    <t xml:space="preserve"> 0.22722317934497
</t>
  </si>
  <si>
    <t xml:space="preserve">date is: 2020-12-04 00:00:00
</t>
  </si>
  <si>
    <t xml:space="preserve"> 2020-12-04 00</t>
  </si>
  <si>
    <t>current price of gold is: 1838.86</t>
  </si>
  <si>
    <t xml:space="preserve"> predicted price of gold is: 1835.7512723848183
</t>
  </si>
  <si>
    <t xml:space="preserve"> 1835.7512723848183
</t>
  </si>
  <si>
    <t xml:space="preserve"> current price of tb option is: 4.421749311887407</t>
  </si>
  <si>
    <t xml:space="preserve"> predicted price of tb is: 100.1922841388718
</t>
  </si>
  <si>
    <t xml:space="preserve"> 100.1922841388718
</t>
  </si>
  <si>
    <t xml:space="preserve"> current price of reit option is: 6.065132096734089</t>
  </si>
  <si>
    <t xml:space="preserve"> predicted price of reit is: 71.05940977036857
</t>
  </si>
  <si>
    <t xml:space="preserve"> 71.05940977036857
</t>
  </si>
  <si>
    <t>value_ratio_gold_to_total is: -0.40276215844577945</t>
  </si>
  <si>
    <t xml:space="preserve"> risk_ratio_to_gold is: 0.9918674917180899</t>
  </si>
  <si>
    <t xml:space="preserve"> risk_ratio_to_gold_before is: 0.9918924702276667
</t>
  </si>
  <si>
    <t xml:space="preserve"> 0.9918924702276667
</t>
  </si>
  <si>
    <t>value_ratio_tb_to_total is: 0.5833638550578563</t>
  </si>
  <si>
    <t xml:space="preserve"> risk_ratio_tb_to_gold is: 0.004167118809997622</t>
  </si>
  <si>
    <t xml:space="preserve"> risk_ratio_tb_to_gold_before is: 0.004177676867970238
</t>
  </si>
  <si>
    <t xml:space="preserve"> 0.004177676867970238
</t>
  </si>
  <si>
    <t>value_ratio_reit_to_total is: 0.8193983033879232</t>
  </si>
  <si>
    <t xml:space="preserve"> risk_ratio_reit_to_gold is: 0.004032069438246212</t>
  </si>
  <si>
    <t xml:space="preserve"> risk_ratio_reit_to_gold_before is: 0.003996122223853229
</t>
  </si>
  <si>
    <t xml:space="preserve"> 0.003996122223853229
</t>
  </si>
  <si>
    <t>delta_gold is: 0.9987941860212484</t>
  </si>
  <si>
    <t xml:space="preserve"> delta_tb is: 0.9998493990021016</t>
  </si>
  <si>
    <t xml:space="preserve"> delta_reit is: 0.9995714525213157
</t>
  </si>
  <si>
    <t xml:space="preserve"> 0.9995714525213157
</t>
  </si>
  <si>
    <t>delta_gold_risk is: 0.9999874599106378</t>
  </si>
  <si>
    <t xml:space="preserve"> delta_tb_risk is: 0.999989485866679</t>
  </si>
  <si>
    <t xml:space="preserve"> delta_reit_risk is: 1.0000358041366868
</t>
  </si>
  <si>
    <t xml:space="preserve"> 1.0000358041366868
</t>
  </si>
  <si>
    <t xml:space="preserve">collateral_ratio_tranche_gold is: 0.8539583070783601
</t>
  </si>
  <si>
    <t xml:space="preserve"> 0.8539583070783601
</t>
  </si>
  <si>
    <t xml:space="preserve">collateral_ratio_tranche_tb is: 0.34230449079821146
</t>
  </si>
  <si>
    <t xml:space="preserve"> 0.34230449079821146
</t>
  </si>
  <si>
    <t xml:space="preserve">collateral_ratio_tranche_reit is: 0.2273918639604204
</t>
  </si>
  <si>
    <t xml:space="preserve"> 0.2273918639604204
</t>
  </si>
  <si>
    <t>Total plot size is: 153954290.8872686</t>
  </si>
  <si>
    <t xml:space="preserve"> plot size of gold is: 92391040.12876634</t>
  </si>
  <si>
    <t xml:space="preserve"> plot size of TB is: 36989858.59879701</t>
  </si>
  <si>
    <t xml:space="preserve"> plot size of REIT is: 24573392.159705263
</t>
  </si>
  <si>
    <t xml:space="preserve"> 24573392.159705263
</t>
  </si>
  <si>
    <t xml:space="preserve">collateral ratio is: 1.4229293377691992
</t>
  </si>
  <si>
    <t xml:space="preserve"> 1.4229293377691992
</t>
  </si>
  <si>
    <t>S_gtbcps_0 is: 1.0000152210485216</t>
  </si>
  <si>
    <t xml:space="preserve">stdev_gtbcps is: 0.010251684384659381
</t>
  </si>
  <si>
    <t xml:space="preserve"> 0.010251684384659381
</t>
  </si>
  <si>
    <t>predicted price of GTBCPS is: 1.0000063096232017</t>
  </si>
  <si>
    <t xml:space="preserve"> actual price is: 1.0000152210485216
</t>
  </si>
  <si>
    <t xml:space="preserve"> 1.0000152210485216
</t>
  </si>
  <si>
    <t>predicted amount of GTBCPS is: 108194634.41606495</t>
  </si>
  <si>
    <t xml:space="preserve"> actual amount is: 108193670.26233576
</t>
  </si>
  <si>
    <t>plot sizes of gold is: 92391040.12876634</t>
  </si>
  <si>
    <t xml:space="preserve"> plot sizes of tb is: 36989858.59879701 </t>
  </si>
  <si>
    <t xml:space="preserve"> plot sizes of reit is: 24573392.159705263</t>
  </si>
  <si>
    <t xml:space="preserve"> plot sizes of total is: 153954290.8872686.
</t>
  </si>
  <si>
    <t xml:space="preserve"> 153954290.8872686.
</t>
  </si>
  <si>
    <t>predicted stdevs of gold is: 0.012849903523372036</t>
  </si>
  <si>
    <t xml:space="preserve"> predicted stdevs of tb is: 5.0955309799501186e-05</t>
  </si>
  <si>
    <t xml:space="preserve"> predicted stdevs of reit is: 0.01583786298317898</t>
  </si>
  <si>
    <t xml:space="preserve"> predicted stdevs of GTBCPS is: 0.010251684384659381.
</t>
  </si>
  <si>
    <t xml:space="preserve"> 0.010251684384659381.
</t>
  </si>
  <si>
    <t>total_value_of_collaterals is: 153953946.3814047</t>
  </si>
  <si>
    <t xml:space="preserve"> createdtionValue_gold is: 823.3209552500758</t>
  </si>
  <si>
    <t xml:space="preserve"> createdValue_tb is: 329.6268488693715</t>
  </si>
  <si>
    <t xml:space="preserve"> createdValue_reit is: 218.98040958141672
</t>
  </si>
  <si>
    <t xml:space="preserve"> 218.98040958141672
</t>
  </si>
  <si>
    <t>plotValue_gold_after_creation is: 92389951.16230388</t>
  </si>
  <si>
    <t xml:space="preserve"> plotValue_tb_after_creation  is: 36989473.27239495</t>
  </si>
  <si>
    <t xml:space="preserve"> plotValue_reit_after_creation  is: 24573150.018492173</t>
  </si>
  <si>
    <t xml:space="preserve">total_value_after_creation is: 153952574.45319098
</t>
  </si>
  <si>
    <t xml:space="preserve"> 153952574.45319098
</t>
  </si>
  <si>
    <t>total_amount_gtncps_before_creation is: 108193670.26233576</t>
  </si>
  <si>
    <t>creation_amount_gtbcps is: 964.153729185462</t>
  </si>
  <si>
    <t xml:space="preserve">total_amount_gtbcps_new is: 108194634.41606495
</t>
  </si>
  <si>
    <t xml:space="preserve"> 108194634.41606495
</t>
  </si>
  <si>
    <t>payout of tranche of gold is: -265.6455072121257</t>
  </si>
  <si>
    <t xml:space="preserve"> payout of tranche of Treausry Bill Option is: -55.69955319529421</t>
  </si>
  <si>
    <t xml:space="preserve"> payout of tranche of Collar of REIT is: -23.160803509699175
</t>
  </si>
  <si>
    <t xml:space="preserve"> -23.160803509699175
</t>
  </si>
  <si>
    <t>Collateral size of tranche of gold is: 92389951.16230388</t>
  </si>
  <si>
    <t xml:space="preserve"> collateral size of tranche of Treausry Bill Option is: 36989473.27239495</t>
  </si>
  <si>
    <t xml:space="preserve"> collateral size of tranche of Collar of REIT is: 24573150.018492173
</t>
  </si>
  <si>
    <t xml:space="preserve"> 24573150.018492173
</t>
  </si>
  <si>
    <t>Collateral ratio of tranche of gold is: 0.8539258165120684</t>
  </si>
  <si>
    <t xml:space="preserve"> collateral ratio of tranche of Treausry Bill Option is: 0.341879888116758</t>
  </si>
  <si>
    <t xml:space="preserve"> collateral ratio of tranche of Collar of REIT is: 0.22712044902969966
</t>
  </si>
  <si>
    <t xml:space="preserve"> 0.22712044902969966
</t>
  </si>
  <si>
    <t xml:space="preserve">date is: 2020-12-07 00:00:00
</t>
  </si>
  <si>
    <t xml:space="preserve"> 2020-12-07 00</t>
  </si>
  <si>
    <t>current price of gold is: 1862.73</t>
  </si>
  <si>
    <t xml:space="preserve"> predicted price of gold is: 1860.2513602687507
</t>
  </si>
  <si>
    <t xml:space="preserve"> 1860.2513602687507
</t>
  </si>
  <si>
    <t xml:space="preserve"> current price of tb option is: 4.424174780491974</t>
  </si>
  <si>
    <t xml:space="preserve"> predicted price of tb is: 100.18391547149501
</t>
  </si>
  <si>
    <t xml:space="preserve"> 100.18391547149501
</t>
  </si>
  <si>
    <t>current price of reit is: 69.45</t>
  </si>
  <si>
    <t xml:space="preserve"> current price of reit option is: 6.1576911192778425</t>
  </si>
  <si>
    <t xml:space="preserve"> predicted price of reit is: 69.84034553828758
</t>
  </si>
  <si>
    <t xml:space="preserve"> 69.84034553828758
</t>
  </si>
  <si>
    <t>value_ratio_gold_to_total is: -0.289154738342971</t>
  </si>
  <si>
    <t xml:space="preserve"> risk_ratio_to_gold is: 0.9919994328668144</t>
  </si>
  <si>
    <t xml:space="preserve"> risk_ratio_to_gold_before is: 0.9918674917180899
</t>
  </si>
  <si>
    <t xml:space="preserve"> 0.9918674917180899
</t>
  </si>
  <si>
    <t>value_ratio_tb_to_total is: 0.5252696918363758</t>
  </si>
  <si>
    <t xml:space="preserve"> risk_ratio_tb_to_gold is: 0.004157684399545962</t>
  </si>
  <si>
    <t xml:space="preserve"> risk_ratio_tb_to_gold_before is: 0.004167118809997622
</t>
  </si>
  <si>
    <t xml:space="preserve"> 0.004167118809997622
</t>
  </si>
  <si>
    <t>value_ratio_reit_to_total is: 0.7638850465065952</t>
  </si>
  <si>
    <t xml:space="preserve"> risk_ratio_reit_to_gold is: 0.003907408047195268</t>
  </si>
  <si>
    <t xml:space="preserve"> risk_ratio_reit_to_gold_before is: 0.004032069438246212
</t>
  </si>
  <si>
    <t xml:space="preserve"> 0.004032069438246212
</t>
  </si>
  <si>
    <t>delta_gold is: 1.0129808685816213</t>
  </si>
  <si>
    <t xml:space="preserve"> delta_tb is: 0.9999671507671979</t>
  </si>
  <si>
    <t xml:space="preserve"> delta_reit is: 0.9836409442987262
</t>
  </si>
  <si>
    <t xml:space="preserve"> 0.9836409442987262
</t>
  </si>
  <si>
    <t>delta_gold_risk is: 1.0000662399227223</t>
  </si>
  <si>
    <t xml:space="preserve"> delta_tb_risk is: 0.99999060474071</t>
  </si>
  <si>
    <t xml:space="preserve"> delta_reit_risk is: 0.9998758392337799
</t>
  </si>
  <si>
    <t xml:space="preserve"> 0.9998758392337799
</t>
  </si>
  <si>
    <t xml:space="preserve">collateral_ratio_tranche_gold is: 0.8649532208801557
</t>
  </si>
  <si>
    <t xml:space="preserve"> 0.8649532208801557
</t>
  </si>
  <si>
    <t xml:space="preserve">collateral_ratio_tranche_tb is: 0.3374909440079275
</t>
  </si>
  <si>
    <t xml:space="preserve"> 0.3374909440079275
</t>
  </si>
  <si>
    <t xml:space="preserve">collateral_ratio_tranche_reit is: 0.2205695304423768
</t>
  </si>
  <si>
    <t xml:space="preserve"> 0.2205695304423768
</t>
  </si>
  <si>
    <t>Total plot size is: 154748667.66176426</t>
  </si>
  <si>
    <t xml:space="preserve"> plot size of gold is: 93589252.97660415</t>
  </si>
  <si>
    <t xml:space="preserve"> plot size of TB is: 36988258.19657619</t>
  </si>
  <si>
    <t xml:space="preserve"> plot size of REIT is: 24171156.488583904
</t>
  </si>
  <si>
    <t xml:space="preserve"> 24171156.488583904
</t>
  </si>
  <si>
    <t xml:space="preserve">collateral ratio is: 1.430271400216163
</t>
  </si>
  <si>
    <t xml:space="preserve"> 1.430271400216163
</t>
  </si>
  <si>
    <t>S_gtbcps_0 is: 1.0000063096232017</t>
  </si>
  <si>
    <t xml:space="preserve">stdev_gtbcps is: 0.010238840107278269
</t>
  </si>
  <si>
    <t xml:space="preserve"> 0.010238840107278269
</t>
  </si>
  <si>
    <t>predicted price of GTBCPS is: 0.9999895291481272</t>
  </si>
  <si>
    <t xml:space="preserve"> actual price is: 1.0000063096232017
</t>
  </si>
  <si>
    <t xml:space="preserve"> 1.0000063096232017
</t>
  </si>
  <si>
    <t>predicted amount of GTBCPS is: 108196449.99244158</t>
  </si>
  <si>
    <t xml:space="preserve"> actual amount is: 108194634.41606495
</t>
  </si>
  <si>
    <t>plot sizes of gold is: 93589252.97660415</t>
  </si>
  <si>
    <t xml:space="preserve"> plot sizes of tb is: 36988258.19657619 </t>
  </si>
  <si>
    <t xml:space="preserve"> plot sizes of reit is: 24171156.488583904</t>
  </si>
  <si>
    <t xml:space="preserve"> plot sizes of total is: 154748667.66176423.
</t>
  </si>
  <si>
    <t xml:space="preserve"> 154748667.66176423.
</t>
  </si>
  <si>
    <t>predicted stdevs of gold is: 0.012846642341293225</t>
  </si>
  <si>
    <t xml:space="preserve"> predicted stdevs of tb is: 5.088767795432656e-05</t>
  </si>
  <si>
    <t xml:space="preserve"> predicted stdevs of reit is: 0.015731847941669604</t>
  </si>
  <si>
    <t xml:space="preserve"> predicted stdevs of GTBCPS is: 0.010238840107278269.
</t>
  </si>
  <si>
    <t xml:space="preserve"> 0.010238840107278269.
</t>
  </si>
  <si>
    <t>total_value_of_collaterals is: 154748017.9187262</t>
  </si>
  <si>
    <t xml:space="preserve"> createdtionValue_gold is: 1570.4530050596438</t>
  </si>
  <si>
    <t xml:space="preserve"> createdValue_tb is: 620.67542366065</t>
  </si>
  <si>
    <t xml:space="preserve"> createdValue_reit is: 405.6004443940238
</t>
  </si>
  <si>
    <t xml:space="preserve"> 405.6004443940238
</t>
  </si>
  <si>
    <t>plotValue_gold_after_creation is: 93587133.50591932</t>
  </si>
  <si>
    <t xml:space="preserve"> plotValue_tb_after_creation  is: 36987565.72201039</t>
  </si>
  <si>
    <t xml:space="preserve"> plotValue_reit_after_creation  is: 24170721.961923383</t>
  </si>
  <si>
    <t xml:space="preserve">total_value_after_creation is: 154745421.1898531
</t>
  </si>
  <si>
    <t xml:space="preserve"> 154745421.1898531
</t>
  </si>
  <si>
    <t>total_amount_gtncps_before_creation is: 108194634.41606495</t>
  </si>
  <si>
    <t>creation_amount_gtbcps is: 1815.576376631856</t>
  </si>
  <si>
    <t xml:space="preserve">total_amount_gtbcps_new is: 108196449.99244158
</t>
  </si>
  <si>
    <t xml:space="preserve"> 108196449.99244158
</t>
  </si>
  <si>
    <t>payout of tranche of gold is: -549.0176797663607</t>
  </si>
  <si>
    <t xml:space="preserve"> payout of tranche of Treausry Bill Option is: -71.79914214458014</t>
  </si>
  <si>
    <t xml:space="preserve"> payout of tranche of Collar of REIT is: -28.926216125357897
</t>
  </si>
  <si>
    <t xml:space="preserve"> -28.926216125357897
</t>
  </si>
  <si>
    <t>Collateral size of tranche of gold is: 93587133.50591932</t>
  </si>
  <si>
    <t xml:space="preserve"> collateral size of tranche of Treausry Bill Option is: 36987565.72201039</t>
  </si>
  <si>
    <t xml:space="preserve"> collateral size of tranche of Collar of REIT is: 24170721.961923383
</t>
  </si>
  <si>
    <t xml:space="preserve"> 24170721.961923383
</t>
  </si>
  <si>
    <t>Collateral ratio of tranche of gold is: 0.8649977326352166</t>
  </si>
  <si>
    <t xml:space="preserve"> collateral ratio of tranche of Treausry Bill Option is: 0.34186494752733754</t>
  </si>
  <si>
    <t xml:space="preserve"> collateral ratio of tranche of Collar of REIT is: 0.22340271477486345
</t>
  </si>
  <si>
    <t xml:space="preserve"> 0.22340271477486345
</t>
  </si>
  <si>
    <t xml:space="preserve">date is: 2020-12-08 00:00:00
</t>
  </si>
  <si>
    <t xml:space="preserve"> 2020-12-08 00</t>
  </si>
  <si>
    <t>current price of gold is: 1870.56</t>
  </si>
  <si>
    <t xml:space="preserve"> predicted price of gold is: 1861.642511999561
</t>
  </si>
  <si>
    <t xml:space="preserve"> 1861.642511999561
</t>
  </si>
  <si>
    <t xml:space="preserve"> current price of tb option is: 4.425794461137957</t>
  </si>
  <si>
    <t xml:space="preserve"> predicted price of tb is: 100.17442726160492
</t>
  </si>
  <si>
    <t xml:space="preserve"> 100.17442726160492
</t>
  </si>
  <si>
    <t xml:space="preserve"> current price of reit option is: 6.188731691846556</t>
  </si>
  <si>
    <t xml:space="preserve"> predicted price of reit is: 69.42725448525115
</t>
  </si>
  <si>
    <t xml:space="preserve"> 69.42725448525115
</t>
  </si>
  <si>
    <t>value_ratio_gold_to_total is: -4.051444948189063</t>
  </si>
  <si>
    <t xml:space="preserve"> risk_ratio_to_gold is: 0.992095158715798</t>
  </si>
  <si>
    <t xml:space="preserve"> risk_ratio_to_gold_before is: 0.9919994328668144
</t>
  </si>
  <si>
    <t xml:space="preserve"> 0.9919994328668144
</t>
  </si>
  <si>
    <t>value_ratio_tb_to_total is: 2.0456316773248915</t>
  </si>
  <si>
    <t xml:space="preserve"> risk_ratio_tb_to_gold is: 0.004126868337320885</t>
  </si>
  <si>
    <t xml:space="preserve"> risk_ratio_tb_to_gold_before is: 0.004157684399545962
</t>
  </si>
  <si>
    <t xml:space="preserve"> 0.004157684399545962
</t>
  </si>
  <si>
    <t>value_ratio_reit_to_total is: 3.005813270864172</t>
  </si>
  <si>
    <t xml:space="preserve"> risk_ratio_reit_to_gold is: 0.0038409573442742613</t>
  </si>
  <si>
    <t xml:space="preserve"> risk_ratio_reit_to_gold_before is: 0.003907408047195268
</t>
  </si>
  <si>
    <t xml:space="preserve"> 0.003907408047195268
</t>
  </si>
  <si>
    <t>delta_gold is: 1.004203507754747</t>
  </si>
  <si>
    <t xml:space="preserve"> delta_tb is: 0.9999407553767343</t>
  </si>
  <si>
    <t xml:space="preserve"> delta_reit is: 0.9944587723652301
</t>
  </si>
  <si>
    <t xml:space="preserve"> 0.9944587723652301
</t>
  </si>
  <si>
    <t>delta_gold_risk is: 1.0000480551587538</t>
  </si>
  <si>
    <t xml:space="preserve"> delta_tb_risk is: 0.9999693115307448</t>
  </si>
  <si>
    <t xml:space="preserve"> delta_reit_risk is: 0.9999338079364808
</t>
  </si>
  <si>
    <t xml:space="preserve"> 0.9999338079364808
</t>
  </si>
  <si>
    <t xml:space="preserve">collateral_ratio_tranche_gold is: 0.8685920169849188
</t>
  </si>
  <si>
    <t xml:space="preserve"> 0.8685920169849188
</t>
  </si>
  <si>
    <t xml:space="preserve">collateral_ratio_tranche_tb is: 0.34042420907688614
</t>
  </si>
  <si>
    <t xml:space="preserve"> 0.34042420907688614
</t>
  </si>
  <si>
    <t xml:space="preserve">collateral_ratio_tranche_reit is: 0.22124947212556853
</t>
  </si>
  <si>
    <t xml:space="preserve"> 0.22124947212556853
</t>
  </si>
  <si>
    <t>Total plot size is: 155002688.6444053</t>
  </si>
  <si>
    <t xml:space="preserve"> plot size of gold is: 93980527.74735601</t>
  </si>
  <si>
    <t xml:space="preserve"> plot size of TB is: 36985374.40761367</t>
  </si>
  <si>
    <t xml:space="preserve"> plot size of REIT is: 24036786.48943563
</t>
  </si>
  <si>
    <t xml:space="preserve"> 24036786.48943563
</t>
  </si>
  <si>
    <t xml:space="preserve">collateral ratio is: 1.432619200375066
</t>
  </si>
  <si>
    <t xml:space="preserve"> 1.432619200375066
</t>
  </si>
  <si>
    <t>S_gtbcps_0 is: 0.9999895291481272</t>
  </si>
  <si>
    <t xml:space="preserve">stdev_gtbcps is: 0.010278787028440256
</t>
  </si>
  <si>
    <t xml:space="preserve"> 0.010278787028440256
</t>
  </si>
  <si>
    <t>predicted price of GTBCPS is: 0.9999601654706686</t>
  </si>
  <si>
    <t xml:space="preserve"> actual price is: 0.9999895291481272
</t>
  </si>
  <si>
    <t xml:space="preserve"> 0.9999895291481272
</t>
  </si>
  <si>
    <t>predicted amount of GTBCPS is: 108199627.1646625</t>
  </si>
  <si>
    <t xml:space="preserve"> actual amount is: 108196449.99244158
</t>
  </si>
  <si>
    <t>plot sizes of gold is: 93980527.74735601</t>
  </si>
  <si>
    <t xml:space="preserve"> plot sizes of tb is: 36985374.40761367 </t>
  </si>
  <si>
    <t xml:space="preserve"> plot sizes of reit is: 24036786.48943563</t>
  </si>
  <si>
    <t xml:space="preserve"> plot sizes of total is: 155002688.64440534.
</t>
  </si>
  <si>
    <t xml:space="preserve"> 155002688.64440534.
</t>
  </si>
  <si>
    <t>predicted stdevs of gold is: 0.012906056293907914</t>
  </si>
  <si>
    <t xml:space="preserve"> predicted stdevs of tb is: 5.080676613433008e-05</t>
  </si>
  <si>
    <t xml:space="preserve"> predicted stdevs of reit is: 0.015744306614003344</t>
  </si>
  <si>
    <t xml:space="preserve"> predicted stdevs of GTBCPS is: 0.010278787028440256.
</t>
  </si>
  <si>
    <t xml:space="preserve"> 0.010278787028440256.
</t>
  </si>
  <si>
    <t>total_value_of_collaterals is: 155001549.639161</t>
  </si>
  <si>
    <t xml:space="preserve"> createdtionValue_gold is: 2759.6145173496725</t>
  </si>
  <si>
    <t xml:space="preserve"> createdValue_tb is: 1086.034284380349</t>
  </si>
  <si>
    <t xml:space="preserve"> createdValue_reit is: 705.8143651711977
</t>
  </si>
  <si>
    <t xml:space="preserve"> 705.8143651711977
</t>
  </si>
  <si>
    <t>plotValue_gold_after_creation is: 93976804.9585926</t>
  </si>
  <si>
    <t xml:space="preserve"> plotValue_tb_after_creation  is: 36984162.6357209</t>
  </si>
  <si>
    <t xml:space="preserve"> plotValue_reit_after_creation  is: 24036030.581680607</t>
  </si>
  <si>
    <t xml:space="preserve">total_value_after_creation is: 154996998.1759941
</t>
  </si>
  <si>
    <t xml:space="preserve"> 154996998.1759941
</t>
  </si>
  <si>
    <t>total_amount_gtncps_before_creation is: 108196449.99244158</t>
  </si>
  <si>
    <t>creation_amount_gtbcps is: 3177.172220915556</t>
  </si>
  <si>
    <t xml:space="preserve">total_amount_gtbcps_new is: 108199627.1646625
</t>
  </si>
  <si>
    <t xml:space="preserve"> 108199627.1646625
</t>
  </si>
  <si>
    <t>payout of tranche of gold is: -963.1742460748105</t>
  </si>
  <si>
    <t xml:space="preserve"> payout of tranche of Treausry Bill Option is: -125.73760838715158</t>
  </si>
  <si>
    <t xml:space="preserve"> payout of tranche of Collar of REIT is: -50.093389853335985
</t>
  </si>
  <si>
    <t xml:space="preserve"> -50.093389853335985
</t>
  </si>
  <si>
    <t>Collateral size of tranche of gold is: 93976804.9585926</t>
  </si>
  <si>
    <t xml:space="preserve"> collateral size of tranche of Treausry Bill Option is: 36984162.6357209</t>
  </si>
  <si>
    <t xml:space="preserve"> collateral size of tranche of Collar of REIT is: 24036030.581680607
</t>
  </si>
  <si>
    <t xml:space="preserve"> 24036030.581680607
</t>
  </si>
  <si>
    <t>Collateral ratio of tranche of gold is: 0.8686102791365047</t>
  </si>
  <si>
    <t xml:space="preserve"> collateral ratio of tranche of Treausry Bill Option is: 0.3418377954517398</t>
  </si>
  <si>
    <t xml:space="preserve"> collateral ratio of tranche of Collar of REIT is: 0.2221605984805107
</t>
  </si>
  <si>
    <t xml:space="preserve"> 0.2221605984805107
</t>
  </si>
  <si>
    <t xml:space="preserve">date is: 2020-12-09 00:00:00
</t>
  </si>
  <si>
    <t xml:space="preserve"> 2020-12-09 00</t>
  </si>
  <si>
    <t>current price of gold is: 1839.55</t>
  </si>
  <si>
    <t xml:space="preserve"> predicted price of gold is: 1846.4181055775466
</t>
  </si>
  <si>
    <t xml:space="preserve"> 1846.4181055775466
</t>
  </si>
  <si>
    <t xml:space="preserve"> current price of tb option is: 4.423373792425671</t>
  </si>
  <si>
    <t xml:space="preserve"> predicted price of tb is: 100.17693165359124
</t>
  </si>
  <si>
    <t xml:space="preserve"> 100.17693165359124
</t>
  </si>
  <si>
    <t>current price of reit is: 69.4</t>
  </si>
  <si>
    <t xml:space="preserve"> current price of reit option is: 6.152211894550362</t>
  </si>
  <si>
    <t xml:space="preserve"> predicted price of reit is: 69.46731995651281
</t>
  </si>
  <si>
    <t xml:space="preserve"> 69.46731995651281
</t>
  </si>
  <si>
    <t>value_ratio_gold_to_total is: 0.3904487597975589</t>
  </si>
  <si>
    <t xml:space="preserve"> risk_ratio_to_gold is: 0.9919473069085526</t>
  </si>
  <si>
    <t xml:space="preserve"> risk_ratio_to_gold_before is: 0.992095158715798
</t>
  </si>
  <si>
    <t xml:space="preserve"> 0.992095158715798
</t>
  </si>
  <si>
    <t>value_ratio_tb_to_total is: 0.2559736094642025</t>
  </si>
  <si>
    <t xml:space="preserve"> risk_ratio_tb_to_gold is: 0.004160224224308803</t>
  </si>
  <si>
    <t xml:space="preserve"> risk_ratio_tb_to_gold_before is: 0.004126868337320885
</t>
  </si>
  <si>
    <t xml:space="preserve"> 0.004126868337320885
</t>
  </si>
  <si>
    <t>value_ratio_reit_to_total is: 0.3535776307382386</t>
  </si>
  <si>
    <t xml:space="preserve"> risk_ratio_reit_to_gold is: 0.003957841156143601</t>
  </si>
  <si>
    <t xml:space="preserve"> risk_ratio_reit_to_gold_before is: 0.0038409573442742613
</t>
  </si>
  <si>
    <t xml:space="preserve"> 0.0038409573442742613
</t>
  </si>
  <si>
    <t>delta_gold is: 0.9834220768112223</t>
  </si>
  <si>
    <t xml:space="preserve"> delta_tb is: 0.9999768409032168</t>
  </si>
  <si>
    <t xml:space="preserve"> delta_reit is: 1.0048342377178736
</t>
  </si>
  <si>
    <t xml:space="preserve"> 1.0048342377178736
</t>
  </si>
  <si>
    <t>delta_gold_risk is: 0.9999257807506842</t>
  </si>
  <si>
    <t xml:space="preserve"> delta_tb_risk is: 1.0000332187973848</t>
  </si>
  <si>
    <t xml:space="preserve"> delta_reit_risk is: 1.000116436583917
</t>
  </si>
  <si>
    <t xml:space="preserve"> 1.000116436583917
</t>
  </si>
  <si>
    <t xml:space="preserve">collateral_ratio_tranche_gold is: 0.8542739282176594
</t>
  </si>
  <si>
    <t xml:space="preserve"> 0.8542739282176594
</t>
  </si>
  <si>
    <t xml:space="preserve">collateral_ratio_tranche_tb is: 0.34758068997720426
</t>
  </si>
  <si>
    <t xml:space="preserve"> 0.34758068997720426
</t>
  </si>
  <si>
    <t xml:space="preserve">collateral_ratio_tranche_reit is: 0.22697129873636676
</t>
  </si>
  <si>
    <t xml:space="preserve"> 0.22697129873636676
</t>
  </si>
  <si>
    <t>Total plot size is: 153554397.28768784</t>
  </si>
  <si>
    <t xml:space="preserve"> plot size of gold is: 92418864.7044623</t>
  </si>
  <si>
    <t xml:space="preserve"> plot size of TB is: 36983306.11591898</t>
  </si>
  <si>
    <t xml:space="preserve"> plot size of REIT is: 24152226.467306532
</t>
  </si>
  <si>
    <t xml:space="preserve"> 24152226.467306532
</t>
  </si>
  <si>
    <t xml:space="preserve">collateral ratio is: 1.4192333035011693
</t>
  </si>
  <si>
    <t xml:space="preserve"> 1.4192333035011693
</t>
  </si>
  <si>
    <t>S_gtbcps_0 is: 0.9999601654706686</t>
  </si>
  <si>
    <t xml:space="preserve">stdev_gtbcps is: 0.010257366280155849
</t>
  </si>
  <si>
    <t xml:space="preserve"> 0.010257366280155849
</t>
  </si>
  <si>
    <t>predicted price of GTBCPS is: 0.9999528626138713</t>
  </si>
  <si>
    <t xml:space="preserve"> actual price is: 0.9999601654706686
</t>
  </si>
  <si>
    <t xml:space="preserve"> 0.9999601654706686
</t>
  </si>
  <si>
    <t>predicted amount of GTBCPS is: 108200417.36829332</t>
  </si>
  <si>
    <t xml:space="preserve"> actual amount is: 108199627.1646625
</t>
  </si>
  <si>
    <t>plot sizes of gold is: 92418864.7044623</t>
  </si>
  <si>
    <t xml:space="preserve"> plot sizes of tb is: 36983306.11591898 </t>
  </si>
  <si>
    <t xml:space="preserve"> plot sizes of reit is: 24152226.467306532</t>
  </si>
  <si>
    <t xml:space="preserve"> plot sizes of total is: 153554397.2876878.
</t>
  </si>
  <si>
    <t xml:space="preserve"> 153554397.2876878.
</t>
  </si>
  <si>
    <t>predicted stdevs of gold is: 0.012910332221803543</t>
  </si>
  <si>
    <t xml:space="preserve"> predicted stdevs of tb is: 5.122631206224322e-05</t>
  </si>
  <si>
    <t xml:space="preserve"> predicted stdevs of reit is: 0.015733991735547567</t>
  </si>
  <si>
    <t xml:space="preserve"> predicted stdevs of GTBCPS is: 0.010257366280155849.
</t>
  </si>
  <si>
    <t xml:space="preserve"> 0.010257366280155849.
</t>
  </si>
  <si>
    <t>total_value_of_collaterals is: 153554114.14277387</t>
  </si>
  <si>
    <t xml:space="preserve"> createdtionValue_gold is: 674.947026543131</t>
  </si>
  <si>
    <t xml:space="preserve"> createdValue_tb is: 270.09421788079453</t>
  </si>
  <si>
    <t xml:space="preserve"> createdValue_reit is: 176.3871333423195
</t>
  </si>
  <si>
    <t xml:space="preserve"> 176.3871333423195
</t>
  </si>
  <si>
    <t>plotValue_gold_after_creation is: 92417971.49437203</t>
  </si>
  <si>
    <t xml:space="preserve"> plotValue_tb_after_creation  is: 36982990.88262872</t>
  </si>
  <si>
    <t xml:space="preserve"> plotValue_reit_after_creation  is: 24152030.337395344</t>
  </si>
  <si>
    <t xml:space="preserve">total_value_after_creation is: 153552992.7143961
</t>
  </si>
  <si>
    <t xml:space="preserve"> 153552992.7143961
</t>
  </si>
  <si>
    <t>total_amount_gtncps_before_creation is: 108199627.1646625</t>
  </si>
  <si>
    <t>creation_amount_gtbcps is: 790.2036308199167</t>
  </si>
  <si>
    <t xml:space="preserve">total_amount_gtbcps_new is: 108200417.36829332
</t>
  </si>
  <si>
    <t xml:space="preserve"> 108200417.36829332
</t>
  </si>
  <si>
    <t>payout of tranche of gold is: -218.2630637363326</t>
  </si>
  <si>
    <t xml:space="preserve"> payout of tranche of Treausry Bill Option is: -45.13907238267363</t>
  </si>
  <si>
    <t xml:space="preserve"> payout of tranche of Collar of REIT is: -19.74277784844559
</t>
  </si>
  <si>
    <t xml:space="preserve"> -19.74277784844559
</t>
  </si>
  <si>
    <t>Collateral size of tranche of gold is: 92417971.49437203</t>
  </si>
  <si>
    <t xml:space="preserve"> collateral size of tranche of Treausry Bill Option is: 36982990.88262872</t>
  </si>
  <si>
    <t xml:space="preserve"> collateral size of tranche of Collar of REIT is: 24152030.337395344
</t>
  </si>
  <si>
    <t xml:space="preserve"> 24152030.337395344
</t>
  </si>
  <si>
    <t>Collateral ratio of tranche of gold is: 0.8541834243170158</t>
  </si>
  <si>
    <t xml:space="preserve"> collateral ratio of tranche of Treausry Bill Option is: 0.3418194241098716</t>
  </si>
  <si>
    <t xml:space="preserve"> collateral ratio of tranche of Collar of REIT is: 0.2232278380949005
</t>
  </si>
  <si>
    <t xml:space="preserve"> 0.2232278380949005
</t>
  </si>
  <si>
    <t xml:space="preserve">date is: 2020-12-10 00:00:00
</t>
  </si>
  <si>
    <t xml:space="preserve"> 2020-12-10 00</t>
  </si>
  <si>
    <t>current price of gold is: 1836.57</t>
  </si>
  <si>
    <t xml:space="preserve"> predicted price of gold is: 1841.5415153927543
</t>
  </si>
  <si>
    <t xml:space="preserve"> 1841.5415153927543
</t>
  </si>
  <si>
    <t xml:space="preserve"> current price of tb option is: 4.425797352292048</t>
  </si>
  <si>
    <t xml:space="preserve"> predicted price of tb is: 100.17051796562662
</t>
  </si>
  <si>
    <t xml:space="preserve"> 100.17051796562662
</t>
  </si>
  <si>
    <t>current price of reit is: 69.5</t>
  </si>
  <si>
    <t xml:space="preserve"> current price of reit option is: 6.170143128238266</t>
  </si>
  <si>
    <t xml:space="preserve"> predicted price of reit is: 69.64406389170784
</t>
  </si>
  <si>
    <t xml:space="preserve"> 69.64406389170784
</t>
  </si>
  <si>
    <t>value_ratio_gold_to_total is: 0.31488629277466174</t>
  </si>
  <si>
    <t xml:space="preserve"> risk_ratio_to_gold is: 0.9919678758309447</t>
  </si>
  <si>
    <t xml:space="preserve"> risk_ratio_to_gold_before is: 0.9919473069085526
</t>
  </si>
  <si>
    <t xml:space="preserve"> 0.9919473069085526
</t>
  </si>
  <si>
    <t>value_ratio_tb_to_total is: 0.2851838904092552</t>
  </si>
  <si>
    <t xml:space="preserve"> risk_ratio_tb_to_gold is: 0.004157188222164078</t>
  </si>
  <si>
    <t xml:space="preserve"> risk_ratio_tb_to_gold_before is: 0.004160224224308803
</t>
  </si>
  <si>
    <t xml:space="preserve"> 0.004160224224308803
</t>
  </si>
  <si>
    <t>value_ratio_reit_to_total is: 0.3999298168160831</t>
  </si>
  <si>
    <t xml:space="preserve"> risk_ratio_reit_to_gold is: 0.003939973354088682</t>
  </si>
  <si>
    <t xml:space="preserve"> risk_ratio_reit_to_gold_before is: 0.003957841156143601
</t>
  </si>
  <si>
    <t xml:space="preserve"> 0.003957841156143601
</t>
  </si>
  <si>
    <t>delta_gold is: 0.9983800385963959</t>
  </si>
  <si>
    <t xml:space="preserve"> delta_tb is: 0.9999858139540694</t>
  </si>
  <si>
    <t xml:space="preserve"> delta_reit is: 1.001560923641157
</t>
  </si>
  <si>
    <t xml:space="preserve"> 1.001560923641157
</t>
  </si>
  <si>
    <t>delta_gold_risk is: 1.0000103260374011</t>
  </si>
  <si>
    <t xml:space="preserve"> delta_tb_risk is: 0.9999969765759771</t>
  </si>
  <si>
    <t xml:space="preserve"> delta_reit_risk is: 0.9999822026370804
</t>
  </si>
  <si>
    <t xml:space="preserve"> 0.9999822026370804
</t>
  </si>
  <si>
    <t xml:space="preserve">collateral_ratio_tranche_gold is: 0.8527908741875616
</t>
  </si>
  <si>
    <t xml:space="preserve"> 0.8527908741875616
</t>
  </si>
  <si>
    <t xml:space="preserve">collateral_ratio_tranche_tb is: 0.34237023506388975
</t>
  </si>
  <si>
    <t xml:space="preserve"> 0.34237023506388975
</t>
  </si>
  <si>
    <t xml:space="preserve">collateral_ratio_tranche_reit is: 0.2239430379217946
</t>
  </si>
  <si>
    <t xml:space="preserve"> 0.2239430379217946
</t>
  </si>
  <si>
    <t>Total plot size is: 153440454.00030407</t>
  </si>
  <si>
    <t xml:space="preserve"> plot size of gold is: 92268257.94755176</t>
  </si>
  <si>
    <t xml:space="preserve"> plot size of TB is: 36982466.2402214</t>
  </si>
  <si>
    <t xml:space="preserve"> plot size of REIT is: 24189729.812530924
</t>
  </si>
  <si>
    <t xml:space="preserve"> 24189729.812530924
</t>
  </si>
  <si>
    <t xml:space="preserve">collateral ratio is: 1.4181801776316285
</t>
  </si>
  <si>
    <t xml:space="preserve"> 1.4181801776316285
</t>
  </si>
  <si>
    <t>S_gtbcps_0 is: 0.9999528626138713</t>
  </si>
  <si>
    <t xml:space="preserve">stdev_gtbcps is: 0.010321076720858321
</t>
  </si>
  <si>
    <t xml:space="preserve"> 0.010321076720858321
</t>
  </si>
  <si>
    <t>predicted price of GTBCPS is: 0.9999499353632005</t>
  </si>
  <si>
    <t xml:space="preserve"> actual price is: 0.9999528626138713
</t>
  </si>
  <si>
    <t xml:space="preserve"> 0.9999528626138713
</t>
  </si>
  <si>
    <t>predicted amount of GTBCPS is: 108200734.1138954</t>
  </si>
  <si>
    <t xml:space="preserve"> actual amount is: 108200417.36829332
</t>
  </si>
  <si>
    <t>plot sizes of gold is: 92268257.94755176</t>
  </si>
  <si>
    <t xml:space="preserve"> plot sizes of tb is: 36982466.2402214 </t>
  </si>
  <si>
    <t xml:space="preserve"> plot sizes of reit is: 24189729.812530924</t>
  </si>
  <si>
    <t xml:space="preserve"> plot sizes of total is: 153440454.0003041.
</t>
  </si>
  <si>
    <t xml:space="preserve"> 153440454.0003041.
</t>
  </si>
  <si>
    <t>predicted stdevs of gold is: 0.013018913096823386</t>
  </si>
  <si>
    <t xml:space="preserve"> predicted stdevs of tb is: 5.12250083457144e-05</t>
  </si>
  <si>
    <t xml:space="preserve"> predicted stdevs of reit is: 0.015731628332081585</t>
  </si>
  <si>
    <t xml:space="preserve"> predicted stdevs of GTBCPS is: 0.010321076720858321.
</t>
  </si>
  <si>
    <t xml:space="preserve"> 0.010321076720858321.
</t>
  </si>
  <si>
    <t>total_value_of_collaterals is: 153440340.7005847</t>
  </si>
  <si>
    <t xml:space="preserve"> createdtionValue_gold is: 270.1047959934888</t>
  </si>
  <si>
    <t xml:space="preserve"> createdValue_tb is: 108.26199972973286</t>
  </si>
  <si>
    <t xml:space="preserve"> createdValue_reit is: 70.81271768337686
</t>
  </si>
  <si>
    <t xml:space="preserve"> 70.81271768337686
</t>
  </si>
  <si>
    <t>plotValue_gold_after_creation is: 92267900.38183692</t>
  </si>
  <si>
    <t xml:space="preserve"> plotValue_tb_after_creation  is: 36982340.01902821</t>
  </si>
  <si>
    <t xml:space="preserve"> plotValue_reit_after_creation  is: 24189651.120206185</t>
  </si>
  <si>
    <t xml:space="preserve">total_value_after_creation is: 153439891.5210713
</t>
  </si>
  <si>
    <t xml:space="preserve"> 153439891.5210713
</t>
  </si>
  <si>
    <t>total_amount_gtncps_before_creation is: 108200417.36829332</t>
  </si>
  <si>
    <t>creation_amount_gtbcps is: 316.7456020861864</t>
  </si>
  <si>
    <t xml:space="preserve">total_amount_gtbcps_new is: 108200734.1138954
</t>
  </si>
  <si>
    <t xml:space="preserve"> 108200734.1138954
</t>
  </si>
  <si>
    <t>payout of tranche of gold is: -87.46091883715494</t>
  </si>
  <si>
    <t xml:space="preserve"> payout of tranche of Treausry Bill Option is: -17.959193465147127</t>
  </si>
  <si>
    <t xml:space="preserve"> payout of tranche of Collar of REIT is: -7.8796070555699815
</t>
  </si>
  <si>
    <t xml:space="preserve"> -7.8796070555699815
</t>
  </si>
  <si>
    <t>Collateral size of tranche of gold is: 92267900.38183692</t>
  </si>
  <si>
    <t xml:space="preserve"> collateral size of tranche of Treausry Bill Option is: 36982340.01902821</t>
  </si>
  <si>
    <t xml:space="preserve"> collateral size of tranche of Collar of REIT is: 24189651.120206185
</t>
  </si>
  <si>
    <t xml:space="preserve"> 24189651.120206185
</t>
  </si>
  <si>
    <t>Collateral ratio of tranche of gold is: 0.852792643654581</t>
  </si>
  <si>
    <t xml:space="preserve"> collateral ratio of tranche of Treausry Bill Option is: 0.3418119127328492</t>
  </si>
  <si>
    <t xml:space="preserve"> collateral ratio of tranche of Collar of REIT is: 0.22357457406653453
</t>
  </si>
  <si>
    <t xml:space="preserve"> 0.22357457406653453
</t>
  </si>
  <si>
    <t xml:space="preserve">date is: 2020-12-11 00:00:00
</t>
  </si>
  <si>
    <t xml:space="preserve"> 2020-12-11 00</t>
  </si>
  <si>
    <t>current price of gold is: 1839.85</t>
  </si>
  <si>
    <t xml:space="preserve"> predicted price of gold is: 1840.4801722981274
</t>
  </si>
  <si>
    <t xml:space="preserve"> 1840.4801722981274
</t>
  </si>
  <si>
    <t>current price of tb is: 100.0800781</t>
  </si>
  <si>
    <t xml:space="preserve"> current price of tb option is: 4.42742093504207</t>
  </si>
  <si>
    <t xml:space="preserve"> predicted price of tb is: 100.15516631313517
</t>
  </si>
  <si>
    <t xml:space="preserve"> 100.15516631313517
</t>
  </si>
  <si>
    <t>current price of reit is: 69.65</t>
  </si>
  <si>
    <t xml:space="preserve"> current price of reit option is: 6.183749074413171</t>
  </si>
  <si>
    <t xml:space="preserve"> predicted price of reit is: 70.26389957575896
</t>
  </si>
  <si>
    <t xml:space="preserve"> 70.26389957575896
</t>
  </si>
  <si>
    <t>value_ratio_gold_to_total is: 0.05282102783673915</t>
  </si>
  <si>
    <t xml:space="preserve"> risk_ratio_to_gold is: 0.9920065838830127</t>
  </si>
  <si>
    <t xml:space="preserve"> risk_ratio_to_gold_before is: 0.9919678758309447
</t>
  </si>
  <si>
    <t xml:space="preserve"> 0.9919678758309447
</t>
  </si>
  <si>
    <t>value_ratio_tb_to_total is: 0.37740021539780166</t>
  </si>
  <si>
    <t xml:space="preserve"> risk_ratio_tb_to_gold is: 0.004172818266507022</t>
  </si>
  <si>
    <t xml:space="preserve"> risk_ratio_tb_to_gold_before is: 0.004157188222164078
</t>
  </si>
  <si>
    <t xml:space="preserve"> 0.004157188222164078
</t>
  </si>
  <si>
    <t>value_ratio_reit_to_total is: 0.5697787567654592</t>
  </si>
  <si>
    <t xml:space="preserve"> risk_ratio_reit_to_gold is: 0.0038850074040632982</t>
  </si>
  <si>
    <t xml:space="preserve"> risk_ratio_reit_to_gold_before is: 0.003939973354088682
</t>
  </si>
  <si>
    <t xml:space="preserve"> 0.003939973354088682
</t>
  </si>
  <si>
    <t>delta_gold is: 1.0017859379168776</t>
  </si>
  <si>
    <t xml:space="preserve"> delta_tb is: 0.9998847266606563</t>
  </si>
  <si>
    <t xml:space="preserve"> delta_reit is: 1.0021620937850964
</t>
  </si>
  <si>
    <t xml:space="preserve"> 1.0021620937850964
</t>
  </si>
  <si>
    <t>delta_gold_risk is: 1.000019432066419</t>
  </si>
  <si>
    <t xml:space="preserve"> delta_tb_risk is: 1.0000155653363103</t>
  </si>
  <si>
    <t xml:space="preserve"> delta_reit_risk is: 0.9999452497644439
</t>
  </si>
  <si>
    <t xml:space="preserve"> 0.9999452497644439
</t>
  </si>
  <si>
    <t xml:space="preserve">collateral_ratio_tranche_gold is: 0.8542990775757009
</t>
  </si>
  <si>
    <t xml:space="preserve"> 0.8542990775757009
</t>
  </si>
  <si>
    <t xml:space="preserve">collateral_ratio_tranche_tb is: 0.34115790437390614
</t>
  </si>
  <si>
    <t xml:space="preserve"> 0.34115790437390614
</t>
  </si>
  <si>
    <t xml:space="preserve">collateral_ratio_tranche_reit is: 0.22367076905421543
</t>
  </si>
  <si>
    <t xml:space="preserve"> 0.22367076905421543
</t>
  </si>
  <si>
    <t>Total plot size is: 153652713.47939384</t>
  </si>
  <si>
    <t xml:space="preserve"> plot size of gold is: 92432685.12363954</t>
  </si>
  <si>
    <t xml:space="preserve"> plot size of TB is: 36978076.94119747</t>
  </si>
  <si>
    <t xml:space="preserve"> plot size of REIT is: 24241951.41455683
</t>
  </si>
  <si>
    <t xml:space="preserve"> 24241951.41455683
</t>
  </si>
  <si>
    <t xml:space="preserve">collateral ratio is: 1.4201419952482455
</t>
  </si>
  <si>
    <t xml:space="preserve"> 1.4201419952482455
</t>
  </si>
  <si>
    <t>S_gtbcps_0 is: 0.9999499353632005</t>
  </si>
  <si>
    <t xml:space="preserve">stdev_gtbcps is: 0.0103210704541188
</t>
  </si>
  <si>
    <t xml:space="preserve"> 0.0103210704541188
</t>
  </si>
  <si>
    <t>predicted price of GTBCPS is: 0.9999573893337707</t>
  </si>
  <si>
    <t xml:space="preserve"> actual price is: 0.9999499353632005
</t>
  </si>
  <si>
    <t xml:space="preserve"> 0.9999499353632005
</t>
  </si>
  <si>
    <t>predicted amount of GTBCPS is: 108199927.5544396</t>
  </si>
  <si>
    <t xml:space="preserve"> actual amount is: 108200734.1138954
</t>
  </si>
  <si>
    <t>plot sizes of gold is: 92432685.12363954</t>
  </si>
  <si>
    <t xml:space="preserve"> plot sizes of tb is: 36978076.94119747 </t>
  </si>
  <si>
    <t xml:space="preserve"> plot sizes of reit is: 24241951.41455683</t>
  </si>
  <si>
    <t xml:space="preserve"> plot sizes of total is: 153652713.47939384.
</t>
  </si>
  <si>
    <t xml:space="preserve"> 153652713.47939384.
</t>
  </si>
  <si>
    <t>predicted stdevs of gold is: 0.01302024562159058</t>
  </si>
  <si>
    <t xml:space="preserve"> predicted stdevs of tb is: 5.128914493493826e-05</t>
  </si>
  <si>
    <t xml:space="preserve"> predicted stdevs of reit is: 0.01569459640688451</t>
  </si>
  <si>
    <t xml:space="preserve"> predicted stdevs of GTBCPS is: 0.0103210704541188.
</t>
  </si>
  <si>
    <t xml:space="preserve"> 0.0103210704541188.
</t>
  </si>
  <si>
    <t>total_value_of_collaterals is: 153653001.90546432</t>
  </si>
  <si>
    <t xml:space="preserve"> createdtionValue_gold is: -689.0267141415075</t>
  </si>
  <si>
    <t xml:space="preserve"> createdValue_tb is: -275.64764527093547</t>
  </si>
  <si>
    <t xml:space="preserve"> createdValue_reit is: -180.70793796575322
</t>
  </si>
  <si>
    <t xml:space="preserve"> -180.70793796575322
</t>
  </si>
  <si>
    <t>plotValue_gold_after_creation is: 92433602.70386966</t>
  </si>
  <si>
    <t xml:space="preserve"> plotValue_tb_after_creation  is: 36978399.24969603</t>
  </si>
  <si>
    <t xml:space="preserve"> plotValue_reit_after_creation  is: 24242145.334196012</t>
  </si>
  <si>
    <t xml:space="preserve">total_value_after_creation is: 153654147.2877617
</t>
  </si>
  <si>
    <t xml:space="preserve"> 153654147.2877617
</t>
  </si>
  <si>
    <t>total_amount_gtncps_before_creation is: 108200734.1138954</t>
  </si>
  <si>
    <t>creation_amount_gtbcps is: -806.5594557970762</t>
  </si>
  <si>
    <t xml:space="preserve">total_amount_gtbcps_new is: 108199927.5544396
</t>
  </si>
  <si>
    <t xml:space="preserve"> 108199927.5544396
</t>
  </si>
  <si>
    <t>payout of tranche of gold is: 228.55351597141455</t>
  </si>
  <si>
    <t xml:space="preserve"> payout of tranche of Treausry Bill Option is: 46.6608532921207</t>
  </si>
  <si>
    <t xml:space="preserve"> payout of tranche of Collar of REIT is: 13.21170121604564
</t>
  </si>
  <si>
    <t xml:space="preserve"> 13.21170121604564
</t>
  </si>
  <si>
    <t>Collateral size of tranche of gold is: 92433602.70386966</t>
  </si>
  <si>
    <t xml:space="preserve"> collateral size of tranche of Treausry Bill Option is: 36978399.24969603</t>
  </si>
  <si>
    <t xml:space="preserve"> collateral size of tranche of Collar of REIT is: 24242145.334196012
</t>
  </si>
  <si>
    <t xml:space="preserve"> 24242145.334196012
</t>
  </si>
  <si>
    <t>Collateral ratio of tranche of gold is: 0.8543152898740616</t>
  </si>
  <si>
    <t xml:space="preserve"> collateral ratio of tranche of Treausry Bill Option is: 0.34177194169626696</t>
  </si>
  <si>
    <t xml:space="preserve"> collateral ratio of tranche of Collar of REIT is: 0.22405742946862084
</t>
  </si>
  <si>
    <t xml:space="preserve"> 0.22405742946862084
</t>
  </si>
  <si>
    <t xml:space="preserve">date is: 2020-12-14 00:00:00
</t>
  </si>
  <si>
    <t xml:space="preserve"> 2020-12-14 00</t>
  </si>
  <si>
    <t>current price of gold is: 1827.35</t>
  </si>
  <si>
    <t xml:space="preserve"> predicted price of gold is: 1832.6031550325567
</t>
  </si>
  <si>
    <t xml:space="preserve"> 1832.6031550325567
</t>
  </si>
  <si>
    <t>current price of tb is: 100.0742188</t>
  </si>
  <si>
    <t xml:space="preserve"> current price of tb option is: 4.427425177353724</t>
  </si>
  <si>
    <t xml:space="preserve"> predicted price of tb is: 100.14930261701183
</t>
  </si>
  <si>
    <t xml:space="preserve"> 100.14930261701183
</t>
  </si>
  <si>
    <t>current price of reit is: 69.2</t>
  </si>
  <si>
    <t xml:space="preserve"> current price of reit option is: 6.211657719873628</t>
  </si>
  <si>
    <t xml:space="preserve"> predicted price of reit is: 69.50373823823817
</t>
  </si>
  <si>
    <t xml:space="preserve"> 69.50373823823817
</t>
  </si>
  <si>
    <t>value_ratio_gold_to_total is: 0.32285266217373587</t>
  </si>
  <si>
    <t xml:space="preserve"> risk_ratio_to_gold is: 0.9920913093463435</t>
  </si>
  <si>
    <t xml:space="preserve"> risk_ratio_to_gold_before is: 0.9920065838830127
</t>
  </si>
  <si>
    <t xml:space="preserve"> 0.9920065838830127
</t>
  </si>
  <si>
    <t>value_ratio_tb_to_total is: 0.27671884920262596</t>
  </si>
  <si>
    <t xml:space="preserve"> risk_ratio_tb_to_gold is: 0.00412018996761133</t>
  </si>
  <si>
    <t xml:space="preserve"> risk_ratio_tb_to_gold_before is: 0.004172818266507022
</t>
  </si>
  <si>
    <t xml:space="preserve"> 0.004172818266507022
</t>
  </si>
  <si>
    <t>value_ratio_reit_to_total is: 0.4004284886236382</t>
  </si>
  <si>
    <t xml:space="preserve"> risk_ratio_reit_to_gold is: 0.0038515466852047596</t>
  </si>
  <si>
    <t xml:space="preserve"> risk_ratio_reit_to_gold_before is: 0.0038850074040632982
</t>
  </si>
  <si>
    <t xml:space="preserve"> 0.0038850074040632982
</t>
  </si>
  <si>
    <t>delta_gold is: 0.9932059678778161</t>
  </si>
  <si>
    <t xml:space="preserve"> delta_tb is: 0.9999439747602574</t>
  </si>
  <si>
    <t xml:space="preserve"> delta_reit is: 0.9944339906744507
</t>
  </si>
  <si>
    <t xml:space="preserve"> 0.9944339906744507
</t>
  </si>
  <si>
    <t>delta_gold_risk is: 1.0000425327225404</t>
  </si>
  <si>
    <t xml:space="preserve"> delta_tb_risk is: 0.9999475903968537</t>
  </si>
  <si>
    <t xml:space="preserve"> delta_reit_risk is: 0.9999666687732043
</t>
  </si>
  <si>
    <t xml:space="preserve"> 0.9999666687732043
</t>
  </si>
  <si>
    <t xml:space="preserve">collateral_ratio_tranche_gold is: 0.8484749564022812
</t>
  </si>
  <si>
    <t xml:space="preserve"> 0.8484749564022812
</t>
  </si>
  <si>
    <t xml:space="preserve">collateral_ratio_tranche_tb is: 0.3441085907272804
</t>
  </si>
  <si>
    <t xml:space="preserve"> 0.3441085907272804
</t>
  </si>
  <si>
    <t xml:space="preserve">collateral_ratio_tranche_reit is: 0.2243419368409669
</t>
  </si>
  <si>
    <t xml:space="preserve"> 0.2243419368409669
</t>
  </si>
  <si>
    <t>Total plot size is: 152889146.6911377</t>
  </si>
  <si>
    <t xml:space="preserve"> plot size of gold is: 91805605.83793038</t>
  </si>
  <si>
    <t xml:space="preserve"> plot size of TB is: 36976327.52601277</t>
  </si>
  <si>
    <t xml:space="preserve"> plot size of REIT is: 24107213.327194557
</t>
  </si>
  <si>
    <t xml:space="preserve"> 24107213.327194557
</t>
  </si>
  <si>
    <t xml:space="preserve">collateral ratio is: 1.4130846954607947
</t>
  </si>
  <si>
    <t xml:space="preserve"> 1.4130846954607947
</t>
  </si>
  <si>
    <t>S_gtbcps_0 is: 0.9999573893337707</t>
  </si>
  <si>
    <t xml:space="preserve">stdev_gtbcps is: 0.010281510269088644
</t>
  </si>
  <si>
    <t xml:space="preserve"> 0.010281510269088644
</t>
  </si>
  <si>
    <t>predicted price of GTBCPS is: 0.9999738503453286</t>
  </si>
  <si>
    <t xml:space="preserve"> actual price is: 0.9999573893337707
</t>
  </si>
  <si>
    <t xml:space="preserve"> 0.9999573893337707
</t>
  </si>
  <si>
    <t>predicted amount of GTBCPS is: 108198146.42760572</t>
  </si>
  <si>
    <t xml:space="preserve"> actual amount is: 108199927.5544396
</t>
  </si>
  <si>
    <t>plot sizes of gold is: 91805605.83793038</t>
  </si>
  <si>
    <t xml:space="preserve"> plot sizes of tb is: 36976327.52601277 </t>
  </si>
  <si>
    <t xml:space="preserve"> plot sizes of reit is: 24107213.327194557</t>
  </si>
  <si>
    <t xml:space="preserve"> plot sizes of total is: 152889146.69113773.
</t>
  </si>
  <si>
    <t xml:space="preserve"> 152889146.69113773.
</t>
  </si>
  <si>
    <t>predicted stdevs of gold is: 0.01299888790671802</t>
  </si>
  <si>
    <t xml:space="preserve"> predicted stdevs of tb is: 5.085346740385013e-05</t>
  </si>
  <si>
    <t xml:space="preserve"> predicted stdevs of reit is: 0.015625206143177885</t>
  </si>
  <si>
    <t xml:space="preserve"> predicted stdevs of GTBCPS is: 0.010281510269088644.
</t>
  </si>
  <si>
    <t xml:space="preserve"> 0.010281510269088644.
</t>
  </si>
  <si>
    <t>total_value_of_collaterals is: 152889783.91552797</t>
  </si>
  <si>
    <t xml:space="preserve"> createdtionValue_gold is: -1511.2863379777657</t>
  </si>
  <si>
    <t xml:space="preserve"> createdValue_tb is: -608.69486656548</t>
  </si>
  <si>
    <t xml:space="preserve"> createdValue_reit is: -396.84653927738344
</t>
  </si>
  <si>
    <t xml:space="preserve"> -396.84653927738344
</t>
  </si>
  <si>
    <t>plotValue_gold_after_creation is: 91807651.85961096</t>
  </si>
  <si>
    <t xml:space="preserve"> plotValue_tb_after_creation  is: 36977007.595497824</t>
  </si>
  <si>
    <t xml:space="preserve"> plotValue_reit_after_creation  is: 24107641.288163</t>
  </si>
  <si>
    <t xml:space="preserve">total_value_after_creation is: 152892300.7432718
</t>
  </si>
  <si>
    <t xml:space="preserve"> 152892300.7432718
</t>
  </si>
  <si>
    <t>total_amount_gtncps_before_creation is: 108199927.5544396</t>
  </si>
  <si>
    <t>creation_amount_gtbcps is: -1781.1268338859081</t>
  </si>
  <si>
    <t xml:space="preserve">total_amount_gtbcps_new is: 108198146.42760572
</t>
  </si>
  <si>
    <t xml:space="preserve"> 108198146.42760572
</t>
  </si>
  <si>
    <t>payout of tranche of gold is: 534.7353426061175</t>
  </si>
  <si>
    <t xml:space="preserve"> payout of tranche of Treausry Bill Option is: 71.37461848866714</t>
  </si>
  <si>
    <t xml:space="preserve"> payout of tranche of Collar of REIT is: 31.114429166105985
</t>
  </si>
  <si>
    <t xml:space="preserve"> 31.114429166105985
</t>
  </si>
  <si>
    <t>Collateral size of tranche of gold is: 91807651.85961096</t>
  </si>
  <si>
    <t xml:space="preserve"> collateral size of tranche of Treausry Bill Option is: 36977007.595497824</t>
  </si>
  <si>
    <t xml:space="preserve"> collateral size of tranche of Collar of REIT is: 24107641.288163
</t>
  </si>
  <si>
    <t xml:space="preserve"> 24107641.288163
</t>
  </si>
  <si>
    <t>Collateral ratio of tranche of gold is: 0.8485223117602383</t>
  </si>
  <si>
    <t xml:space="preserve"> collateral ratio of tranche of Treausry Bill Option is: 0.34175600106717136</t>
  </si>
  <si>
    <t xml:space="preserve"> collateral ratio of tranche of Collar of REIT is: 0.22281227220797498
</t>
  </si>
  <si>
    <t xml:space="preserve"> 0.22281227220797498
</t>
  </si>
  <si>
    <t xml:space="preserve">date is: 2020-12-15 00:00:00
</t>
  </si>
  <si>
    <t xml:space="preserve"> 2020-12-15 00</t>
  </si>
  <si>
    <t>current price of gold is: 1853.64</t>
  </si>
  <si>
    <t xml:space="preserve"> predicted price of gold is: 1844.2805367431483
</t>
  </si>
  <si>
    <t xml:space="preserve"> 1844.2805367431483
</t>
  </si>
  <si>
    <t>current price of tb is: 100.0703125</t>
  </si>
  <si>
    <t xml:space="preserve"> current price of tb option is: 4.4258146989945875</t>
  </si>
  <si>
    <t xml:space="preserve"> predicted price of tb is: 100.14706248998682
</t>
  </si>
  <si>
    <t xml:space="preserve"> 100.14706248998682
</t>
  </si>
  <si>
    <t>current price of reit is: 68.7</t>
  </si>
  <si>
    <t xml:space="preserve"> current price of reit option is: 6.215168121411821</t>
  </si>
  <si>
    <t xml:space="preserve"> predicted price of reit is: 69.12894874410233
</t>
  </si>
  <si>
    <t xml:space="preserve"> 69.12894874410233
</t>
  </si>
  <si>
    <t>value_ratio_gold_to_total is: -5.2368886717369545</t>
  </si>
  <si>
    <t xml:space="preserve"> risk_ratio_to_gold is: 0.992118725329941</t>
  </si>
  <si>
    <t xml:space="preserve"> risk_ratio_to_gold_before is: 0.9920913093463435
</t>
  </si>
  <si>
    <t xml:space="preserve"> 0.9920913093463435
</t>
  </si>
  <si>
    <t>value_ratio_tb_to_total is: 2.51931434168811</t>
  </si>
  <si>
    <t xml:space="preserve"> risk_ratio_tb_to_gold is: 0.004127005625381789</t>
  </si>
  <si>
    <t xml:space="preserve"> risk_ratio_tb_to_gold_before is: 0.00412018996761133
</t>
  </si>
  <si>
    <t xml:space="preserve"> 0.00412018996761133
</t>
  </si>
  <si>
    <t>value_ratio_reit_to_total is: 3.717574330048845</t>
  </si>
  <si>
    <t xml:space="preserve"> risk_ratio_reit_to_gold is: 0.0038168769653212056</t>
  </si>
  <si>
    <t xml:space="preserve"> risk_ratio_reit_to_gold_before is: 0.0038515466852047596
</t>
  </si>
  <si>
    <t xml:space="preserve"> 0.0038515466852047596
</t>
  </si>
  <si>
    <t>delta_gold is: 1.0143869537855366</t>
  </si>
  <si>
    <t xml:space="preserve"> delta_tb is: 0.9999472086930964</t>
  </si>
  <si>
    <t xml:space="preserve"> delta_reit is: 0.9934162752355069
</t>
  </si>
  <si>
    <t xml:space="preserve"> 0.9934162752355069
</t>
  </si>
  <si>
    <t>delta_gold_risk is: 1.000013762413133</t>
  </si>
  <si>
    <t xml:space="preserve"> delta_tb_risk is: 1.0000067876911933</t>
  </si>
  <si>
    <t xml:space="preserve"> delta_reit_risk is: 0.9999654632998296
</t>
  </si>
  <si>
    <t xml:space="preserve"> 0.9999654632998296
</t>
  </si>
  <si>
    <t xml:space="preserve">collateral_ratio_tranche_gold is: 0.8607181174872057
</t>
  </si>
  <si>
    <t xml:space="preserve"> 0.8607181174872057
</t>
  </si>
  <si>
    <t xml:space="preserve">collateral_ratio_tranche_tb is: 0.3368888356163648
</t>
  </si>
  <si>
    <t xml:space="preserve"> 0.3368888356163648
</t>
  </si>
  <si>
    <t xml:space="preserve">collateral_ratio_tranche_reit is: 0.21821355401815226
</t>
  </si>
  <si>
    <t xml:space="preserve"> 0.21821355401815226
</t>
  </si>
  <si>
    <t>Total plot size is: 154052463.04821587</t>
  </si>
  <si>
    <t xml:space="preserve"> plot size of gold is: 93128484.30407381</t>
  </si>
  <si>
    <t xml:space="preserve"> plot size of TB is: 36975055.53094147</t>
  </si>
  <si>
    <t xml:space="preserve"> plot size of REIT is: 23948923.213200603
</t>
  </si>
  <si>
    <t xml:space="preserve"> 23948923.213200603
</t>
  </si>
  <si>
    <t xml:space="preserve">collateral ratio is: 1.423836698305622
</t>
  </si>
  <si>
    <t xml:space="preserve"> 1.423836698305622
</t>
  </si>
  <si>
    <t>S_gtbcps_0 is: 0.9999738503453286</t>
  </si>
  <si>
    <t xml:space="preserve">stdev_gtbcps is: 0.01030175287384453
</t>
  </si>
  <si>
    <t xml:space="preserve"> 0.01030175287384453
</t>
  </si>
  <si>
    <t>predicted price of GTBCPS is: 0.9999259356029073</t>
  </si>
  <si>
    <t xml:space="preserve"> actual price is: 0.9999738503453286
</t>
  </si>
  <si>
    <t xml:space="preserve"> 0.9999738503453286
</t>
  </si>
  <si>
    <t>predicted amount of GTBCPS is: 108203331.09792176</t>
  </si>
  <si>
    <t xml:space="preserve"> actual amount is: 108198146.42760572
</t>
  </si>
  <si>
    <t>plot sizes of gold is: 93128484.30407381</t>
  </si>
  <si>
    <t xml:space="preserve"> plot sizes of tb is: 36975055.53094147 </t>
  </si>
  <si>
    <t xml:space="preserve"> plot sizes of reit is: 23948923.213200603</t>
  </si>
  <si>
    <t xml:space="preserve"> plot sizes of total is: 154052463.0482159.
</t>
  </si>
  <si>
    <t xml:space="preserve"> 154052463.0482159.
</t>
  </si>
  <si>
    <t>predicted stdevs of gold is: 0.012998450122968148</t>
  </si>
  <si>
    <t xml:space="preserve"> predicted stdevs of tb is: 5.068623593558248e-05</t>
  </si>
  <si>
    <t xml:space="preserve"> predicted stdevs of reit is: 0.01564205271161435</t>
  </si>
  <si>
    <t xml:space="preserve"> predicted stdevs of GTBCPS is: 0.01030175287384453.
</t>
  </si>
  <si>
    <t xml:space="preserve"> 0.01030175287384453.
</t>
  </si>
  <si>
    <t>total_value_of_collaterals is: 154050607.6390204</t>
  </si>
  <si>
    <t xml:space="preserve"> createdtionValue_gold is: 4462.2689376544295</t>
  </si>
  <si>
    <t xml:space="preserve"> createdValue_tb is: 1771.6866918149706</t>
  </si>
  <si>
    <t xml:space="preserve"> createdValue_reit is: 1147.5325787931083
</t>
  </si>
  <si>
    <t xml:space="preserve"> 1147.5325787931083
</t>
  </si>
  <si>
    <t>plotValue_gold_after_creation is: 93122454.94606636</t>
  </si>
  <si>
    <t xml:space="preserve"> plotValue_tb_after_creation  is: 36973077.24885984</t>
  </si>
  <si>
    <t xml:space="preserve"> plotValue_reit_after_creation  is: 23947693.955885947</t>
  </si>
  <si>
    <t xml:space="preserve">total_value_after_creation is: 154043226.15081215
</t>
  </si>
  <si>
    <t xml:space="preserve"> 154043226.15081215
</t>
  </si>
  <si>
    <t>total_amount_gtncps_before_creation is: 108198146.42760572</t>
  </si>
  <si>
    <t>creation_amount_gtbcps is: 5184.670316040516</t>
  </si>
  <si>
    <t xml:space="preserve">total_amount_gtbcps_new is: 108203331.09792176
</t>
  </si>
  <si>
    <t xml:space="preserve"> 108203331.09792176
</t>
  </si>
  <si>
    <t>payout of tranche of gold is: -1567.0890697931648</t>
  </si>
  <si>
    <t xml:space="preserve"> payout of tranche of Treausry Bill Option is: -206.5953898194368</t>
  </si>
  <si>
    <t xml:space="preserve"> payout of tranche of Collar of REIT is: -81.72473586279933
</t>
  </si>
  <si>
    <t xml:space="preserve"> -81.72473586279933
</t>
  </si>
  <si>
    <t>Collateral size of tranche of gold is: 93122454.94606636</t>
  </si>
  <si>
    <t xml:space="preserve"> collateral size of tranche of Treausry Bill Option is: 36973077.24885984</t>
  </si>
  <si>
    <t xml:space="preserve"> collateral size of tranche of Collar of REIT is: 23947693.955885947
</t>
  </si>
  <si>
    <t xml:space="preserve"> 23947693.955885947
</t>
  </si>
  <si>
    <t>Collateral ratio of tranche of gold is: 0.8607296482451661</t>
  </si>
  <si>
    <t xml:space="preserve"> collateral ratio of tranche of Treausry Bill Option is: 0.34174167544642003</t>
  </si>
  <si>
    <t xml:space="preserve"> collateral ratio of tranche of Collar of REIT is: 0.22134822591254405
</t>
  </si>
  <si>
    <t xml:space="preserve"> 0.22134822591254405
</t>
  </si>
  <si>
    <t xml:space="preserve">date is: 2020-12-16 00:00:00
</t>
  </si>
  <si>
    <t xml:space="preserve"> 2020-12-16 00</t>
  </si>
  <si>
    <t>current price of gold is: 1864.8</t>
  </si>
  <si>
    <t xml:space="preserve"> predicted price of gold is: 1860.787935608861
</t>
  </si>
  <si>
    <t xml:space="preserve"> 1860.787935608861
</t>
  </si>
  <si>
    <t>current price of tb is: 100.0664063</t>
  </si>
  <si>
    <t xml:space="preserve"> current price of tb option is: 4.425817590074674</t>
  </si>
  <si>
    <t xml:space="preserve"> predicted price of tb is: 100.14315329408521
</t>
  </si>
  <si>
    <t xml:space="preserve"> 100.14315329408521
</t>
  </si>
  <si>
    <t xml:space="preserve"> current price of reit option is: 6.179159800270611</t>
  </si>
  <si>
    <t xml:space="preserve"> predicted price of reit is: 70.0587825461034
</t>
  </si>
  <si>
    <t xml:space="preserve"> 70.0587825461034
</t>
  </si>
  <si>
    <t>value_ratio_gold_to_total is: -0.5628248202838703</t>
  </si>
  <si>
    <t xml:space="preserve"> risk_ratio_to_gold is: 0.9920833451395064</t>
  </si>
  <si>
    <t xml:space="preserve"> risk_ratio_to_gold_before is: 0.992118725329941
</t>
  </si>
  <si>
    <t xml:space="preserve"> 0.992118725329941
</t>
  </si>
  <si>
    <t>value_ratio_tb_to_total is: 0.6316337067005405</t>
  </si>
  <si>
    <t xml:space="preserve"> risk_ratio_tb_to_gold is: 0.004120310404091126</t>
  </si>
  <si>
    <t xml:space="preserve"> risk_ratio_tb_to_gold_before is: 0.004127005625381789
</t>
  </si>
  <si>
    <t xml:space="preserve"> 0.004127005625381789
</t>
  </si>
  <si>
    <t>value_ratio_reit_to_total is: 0.9311911135833297</t>
  </si>
  <si>
    <t xml:space="preserve"> risk_ratio_reit_to_gold is: 0.0038595180037532587</t>
  </si>
  <si>
    <t xml:space="preserve"> risk_ratio_reit_to_gold_before is: 0.0038168769653212056
</t>
  </si>
  <si>
    <t xml:space="preserve"> 0.0038168769653212056
</t>
  </si>
  <si>
    <t>delta_gold is: 1.0060205865216547</t>
  </si>
  <si>
    <t xml:space="preserve"> delta_tb is: 0.9999626463771956</t>
  </si>
  <si>
    <t xml:space="preserve"> delta_reit is: 1.0115329338573804
</t>
  </si>
  <si>
    <t xml:space="preserve"> 1.0115329338573804
</t>
  </si>
  <si>
    <t>delta_gold_risk is: 0.9999822399187434</t>
  </si>
  <si>
    <t xml:space="preserve"> delta_tb_risk is: 0.9999933322963599</t>
  </si>
  <si>
    <t xml:space="preserve"> delta_reit_risk is: 1.0000424789016906
</t>
  </si>
  <si>
    <t xml:space="preserve"> 1.0000424789016906
</t>
  </si>
  <si>
    <t xml:space="preserve">collateral_ratio_tranche_gold is: 0.8659271245002729
</t>
  </si>
  <si>
    <t xml:space="preserve"> 0.8659271245002729
</t>
  </si>
  <si>
    <t xml:space="preserve">collateral_ratio_tranche_tb is: 0.3396860792885117
</t>
  </si>
  <si>
    <t xml:space="preserve"> 0.3396860792885117
</t>
  </si>
  <si>
    <t xml:space="preserve">collateral_ratio_tranche_reit is: 0.22255161842176963
</t>
  </si>
  <si>
    <t xml:space="preserve"> 0.22255161842176963
</t>
  </si>
  <si>
    <t>Total plot size is: 154878684.0399724</t>
  </si>
  <si>
    <t xml:space="preserve"> plot size of gold is: 93683106.74317805</t>
  </si>
  <si>
    <t xml:space="preserve"> plot size of TB is: 36971696.17047837</t>
  </si>
  <si>
    <t xml:space="preserve"> plot size of REIT is: 24223881.126315966
</t>
  </si>
  <si>
    <t xml:space="preserve"> 24223881.126315966
</t>
  </si>
  <si>
    <t xml:space="preserve">collateral ratio is: 1.4314730823380226
</t>
  </si>
  <si>
    <t xml:space="preserve"> 1.4314730823380226
</t>
  </si>
  <si>
    <t>S_gtbcps_0 is: 0.9999259356029073</t>
  </si>
  <si>
    <t xml:space="preserve">stdev_gtbcps is: 0.010364565434995488
</t>
  </si>
  <si>
    <t xml:space="preserve"> 0.010364565434995488
</t>
  </si>
  <si>
    <t>predicted price of GTBCPS is: 0.9999019087717749</t>
  </si>
  <si>
    <t xml:space="preserve"> actual price is: 0.9999259356029073
</t>
  </si>
  <si>
    <t xml:space="preserve"> 0.9999259356029073
</t>
  </si>
  <si>
    <t>predicted amount of GTBCPS is: 108205931.13612695</t>
  </si>
  <si>
    <t xml:space="preserve"> actual amount is: 108203331.09792176
</t>
  </si>
  <si>
    <t>plot sizes of gold is: 93683106.74317805</t>
  </si>
  <si>
    <t xml:space="preserve"> plot sizes of tb is: 36971696.17047837 </t>
  </si>
  <si>
    <t xml:space="preserve"> plot sizes of reit is: 24223881.126315966</t>
  </si>
  <si>
    <t xml:space="preserve"> plot sizes of total is: 154878684.03997236.
</t>
  </si>
  <si>
    <t xml:space="preserve"> 154878684.03997236.
</t>
  </si>
  <si>
    <t>predicted stdevs of gold is: 0.0130711309154681</t>
  </si>
  <si>
    <t xml:space="preserve"> predicted stdevs of tb is: 5.0753741612620306e-05</t>
  </si>
  <si>
    <t xml:space="preserve"> predicted stdevs of reit is: 0.015638685168598697</t>
  </si>
  <si>
    <t xml:space="preserve"> predicted stdevs of GTBCPS is: 0.010364565434995488.
</t>
  </si>
  <si>
    <t xml:space="preserve"> 0.010364565434995488.
</t>
  </si>
  <si>
    <t>total_value_of_collaterals is: 154877753.08150804</t>
  </si>
  <si>
    <t xml:space="preserve"> createdtionValue_gold is: 2251.0564770211145</t>
  </si>
  <si>
    <t xml:space="preserve"> createdValue_tb is: 888.376083886774</t>
  </si>
  <si>
    <t xml:space="preserve"> createdValue_reit is: 582.0646889936847
</t>
  </si>
  <si>
    <t xml:space="preserve"> 582.0646889936847
</t>
  </si>
  <si>
    <t>plotValue_gold_after_creation is: 93680088.55289026</t>
  </si>
  <si>
    <t xml:space="preserve"> plotValue_tb_after_creation  is: 36970707.33512398</t>
  </si>
  <si>
    <t xml:space="preserve"> plotValue_reit_after_creation  is: 24223235.69624391</t>
  </si>
  <si>
    <t xml:space="preserve">total_value_after_creation is: 154874031.58425814
</t>
  </si>
  <si>
    <t xml:space="preserve"> 154874031.58425814
</t>
  </si>
  <si>
    <t>total_amount_gtncps_before_creation is: 108203331.09792176</t>
  </si>
  <si>
    <t>creation_amount_gtbcps is: 2600.038205191493</t>
  </si>
  <si>
    <t xml:space="preserve">total_amount_gtbcps_new is: 108205931.13612695
</t>
  </si>
  <si>
    <t xml:space="preserve"> 108205931.13612695
</t>
  </si>
  <si>
    <t>payout of tranche of gold is: -767.1338107671488</t>
  </si>
  <si>
    <t xml:space="preserve"> payout of tranche of Treausry Bill Option is: -100.45927050065325</t>
  </si>
  <si>
    <t xml:space="preserve"> payout of tranche of Collar of REIT is: -63.3653830623236
</t>
  </si>
  <si>
    <t xml:space="preserve"> -63.3653830623236
</t>
  </si>
  <si>
    <t>Collateral size of tranche of gold is: 93680088.55289026</t>
  </si>
  <si>
    <t xml:space="preserve"> collateral size of tranche of Treausry Bill Option is: 36970707.33512398</t>
  </si>
  <si>
    <t xml:space="preserve"> collateral size of tranche of Collar of REIT is: 24223235.69624391
</t>
  </si>
  <si>
    <t xml:space="preserve"> 24223235.69624391
</t>
  </si>
  <si>
    <t>Collateral ratio of tranche of gold is: 0.8658631642728046</t>
  </si>
  <si>
    <t xml:space="preserve"> collateral ratio of tranche of Treausry Bill Option is: 0.34171160737664147</t>
  </si>
  <si>
    <t xml:space="preserve"> collateral ratio of tranche of Collar of REIT is: 0.2238897062638249
</t>
  </si>
  <si>
    <t xml:space="preserve"> 0.2238897062638249
</t>
  </si>
  <si>
    <t xml:space="preserve">date is: 2020-12-17 00:00:00
</t>
  </si>
  <si>
    <t xml:space="preserve"> 2020-12-17 00</t>
  </si>
  <si>
    <t>current price of gold is: 1885.42</t>
  </si>
  <si>
    <t xml:space="preserve"> predicted price of gold is: 1874.5985266602543
</t>
  </si>
  <si>
    <t xml:space="preserve"> 1874.5985266602543
</t>
  </si>
  <si>
    <t>current price of tb is: 100.0585938</t>
  </si>
  <si>
    <t xml:space="preserve"> current price of tb option is: 4.424210228386601</t>
  </si>
  <si>
    <t xml:space="preserve"> predicted price of tb is: 100.13700373835975
</t>
  </si>
  <si>
    <t xml:space="preserve"> 100.13700373835975
</t>
  </si>
  <si>
    <t>current price of reit is: 69.85</t>
  </si>
  <si>
    <t xml:space="preserve"> current price of reit option is: 6.158199413400254</t>
  </si>
  <si>
    <t xml:space="preserve"> predicted price of reit is: 70.28030236102768
</t>
  </si>
  <si>
    <t xml:space="preserve"> 70.28030236102768
</t>
  </si>
  <si>
    <t>value_ratio_gold_to_total is: -40.13176141993007</t>
  </si>
  <si>
    <t xml:space="preserve"> risk_ratio_to_gold is: 0.9920749798975225</t>
  </si>
  <si>
    <t xml:space="preserve"> risk_ratio_to_gold_before is: 0.9920833451395064
</t>
  </si>
  <si>
    <t xml:space="preserve"> 0.9920833451395064
</t>
  </si>
  <si>
    <t>value_ratio_tb_to_total is: 16.698103171658783</t>
  </si>
  <si>
    <t xml:space="preserve"> risk_ratio_tb_to_gold is: 0.00411232548282229</t>
  </si>
  <si>
    <t xml:space="preserve"> risk_ratio_tb_to_gold_before is: 0.004120310404091126
</t>
  </si>
  <si>
    <t xml:space="preserve"> 0.004120310404091126
</t>
  </si>
  <si>
    <t>value_ratio_reit_to_total is: 24.43365824827129</t>
  </si>
  <si>
    <t xml:space="preserve"> risk_ratio_reit_to_gold is: 0.003876002277742941</t>
  </si>
  <si>
    <t xml:space="preserve"> risk_ratio_reit_to_gold_before is: 0.0038595180037532587
</t>
  </si>
  <si>
    <t xml:space="preserve"> 0.0038595180037532587
</t>
  </si>
  <si>
    <t>delta_gold is: 1.0110574860574861</t>
  </si>
  <si>
    <t xml:space="preserve"> delta_tb is: 0.9999098510746792</t>
  </si>
  <si>
    <t xml:space="preserve"> delta_reit is: 1.0030224617656531
</t>
  </si>
  <si>
    <t xml:space="preserve"> 1.0030224617656531
</t>
  </si>
  <si>
    <t>delta_gold_risk is: 0.9999958007570293</t>
  </si>
  <si>
    <t xml:space="preserve"> delta_tb_risk is: 0.9999920478440819</t>
  </si>
  <si>
    <t xml:space="preserve"> delta_reit_risk is: 1.000016420897241
</t>
  </si>
  <si>
    <t xml:space="preserve"> 1.000016420897241
</t>
  </si>
  <si>
    <t xml:space="preserve">collateral_ratio_tranche_gold is: 0.8754411103293709
</t>
  </si>
  <si>
    <t xml:space="preserve"> 0.8754411103293709
</t>
  </si>
  <si>
    <t xml:space="preserve">collateral_ratio_tranche_tb is: 0.3379466788732741
</t>
  </si>
  <si>
    <t xml:space="preserve"> 0.3379466788732741
</t>
  </si>
  <si>
    <t xml:space="preserve">collateral_ratio_tranche_reit is: 0.2221067742597828
</t>
  </si>
  <si>
    <t xml:space="preserve"> 0.2221067742597828
</t>
  </si>
  <si>
    <t>Total plot size is: 155979778.7914935</t>
  </si>
  <si>
    <t xml:space="preserve"> plot size of gold is: 94715954.82592791</t>
  </si>
  <si>
    <t xml:space="preserve"> plot size of TB is: 36967374.46558937</t>
  </si>
  <si>
    <t xml:space="preserve"> plot size of REIT is: 24296449.49997621
</t>
  </si>
  <si>
    <t xml:space="preserve"> 24296449.49997621
</t>
  </si>
  <si>
    <t xml:space="preserve">collateral ratio is: 1.441649999243511
</t>
  </si>
  <si>
    <t xml:space="preserve"> 1.441649999243511
</t>
  </si>
  <si>
    <t>S_gtbcps_0 is: 0.9999019087717749</t>
  </si>
  <si>
    <t xml:space="preserve">stdev_gtbcps is: 0.010348670359106537
</t>
  </si>
  <si>
    <t xml:space="preserve"> 0.010348670359106537
</t>
  </si>
  <si>
    <t>predicted price of GTBCPS is: 0.9999116509625227</t>
  </si>
  <si>
    <t xml:space="preserve"> actual price is: 0.9999019087717749
</t>
  </si>
  <si>
    <t xml:space="preserve"> 0.9999019087717749
</t>
  </si>
  <si>
    <t>predicted amount of GTBCPS is: 108204876.88016327</t>
  </si>
  <si>
    <t xml:space="preserve"> actual amount is: 108205931.13612695
</t>
  </si>
  <si>
    <t>plot sizes of gold is: 94715954.82592791</t>
  </si>
  <si>
    <t xml:space="preserve"> plot sizes of tb is: 36967374.46558937 </t>
  </si>
  <si>
    <t xml:space="preserve"> plot sizes of reit is: 24296449.49997621</t>
  </si>
  <si>
    <t xml:space="preserve"> plot sizes of total is: 155979778.7914935.
</t>
  </si>
  <si>
    <t xml:space="preserve"> 155979778.7914935.
</t>
  </si>
  <si>
    <t>predicted stdevs of gold is: 0.013017742547494642</t>
  </si>
  <si>
    <t xml:space="preserve"> predicted stdevs of tb is: 5.0545608648254265e-05</t>
  </si>
  <si>
    <t xml:space="preserve"> predicted stdevs of reit is: 0.015612439994302101</t>
  </si>
  <si>
    <t xml:space="preserve"> predicted stdevs of GTBCPS is: 0.010348670359106537.
</t>
  </si>
  <si>
    <t xml:space="preserve"> 0.010348670359106537.
</t>
  </si>
  <si>
    <t>total_value_of_collaterals is: 155980156.5134483</t>
  </si>
  <si>
    <t xml:space="preserve"> createdtionValue_gold is: -922.83429386895</t>
  </si>
  <si>
    <t xml:space="preserve"> createdValue_tb is: -360.17911690836553</t>
  </si>
  <si>
    <t xml:space="preserve"> createdValue_reit is: -236.72409978471762
</t>
  </si>
  <si>
    <t xml:space="preserve"> -236.72409978471762
</t>
  </si>
  <si>
    <t>plotValue_gold_after_creation is: 94717172.57693705</t>
  </si>
  <si>
    <t xml:space="preserve"> plotValue_tb_after_creation  is: 36967793.461372025</t>
  </si>
  <si>
    <t xml:space="preserve"> plotValue_reit_after_creation  is: 24296710.212649778</t>
  </si>
  <si>
    <t xml:space="preserve">total_value_after_creation is: 155981676.25095886
</t>
  </si>
  <si>
    <t xml:space="preserve"> 155981676.25095886
</t>
  </si>
  <si>
    <t>total_amount_gtncps_before_creation is: 108205931.13612695</t>
  </si>
  <si>
    <t>creation_amount_gtbcps is: -1054.2559636831284</t>
  </si>
  <si>
    <t xml:space="preserve">total_amount_gtbcps_new is: 108204876.88016327
</t>
  </si>
  <si>
    <t xml:space="preserve"> 108204876.88016327
</t>
  </si>
  <si>
    <t>payout of tranche of gold is: 294.9167152604564</t>
  </si>
  <si>
    <t xml:space="preserve"> payout of tranche of Treausry Bill Option is: 58.81666575651086</t>
  </si>
  <si>
    <t xml:space="preserve"> payout of tranche of Collar of REIT is: 23.988573782499447
</t>
  </si>
  <si>
    <t xml:space="preserve"> 23.988573782499447
</t>
  </si>
  <si>
    <t>Collateral size of tranche of gold is: 94717172.57693705</t>
  </si>
  <si>
    <t xml:space="preserve"> collateral size of tranche of Treausry Bill Option is: 36967793.461372025</t>
  </si>
  <si>
    <t xml:space="preserve"> collateral size of tranche of Collar of REIT is: 24296710.212649778
</t>
  </si>
  <si>
    <t xml:space="preserve"> 24296710.212649778
</t>
  </si>
  <si>
    <t>Collateral ratio of tranche of gold is: 0.8754191243748352</t>
  </si>
  <si>
    <t xml:space="preserve"> collateral ratio of tranche of Treausry Bill Option is: 0.3416731359430808</t>
  </si>
  <si>
    <t xml:space="preserve"> collateral ratio of tranche of Collar of REIT is: 0.22456123003745604
</t>
  </si>
  <si>
    <t xml:space="preserve"> 0.22456123003745604
</t>
  </si>
  <si>
    <t xml:space="preserve">date is: 2020-12-18 00:00:00
</t>
  </si>
  <si>
    <t xml:space="preserve"> 2020-12-18 00</t>
  </si>
  <si>
    <t>current price of gold is: 1881.35</t>
  </si>
  <si>
    <t xml:space="preserve"> predicted price of gold is: 1882.2190509751456
</t>
  </si>
  <si>
    <t xml:space="preserve"> 1882.2190509751456
</t>
  </si>
  <si>
    <t>current price of tb is: 100.046875</t>
  </si>
  <si>
    <t xml:space="preserve"> current price of tb option is: 4.423412603036517</t>
  </si>
  <si>
    <t xml:space="preserve"> predicted price of tb is: 100.1261101358113
</t>
  </si>
  <si>
    <t xml:space="preserve"> 100.1261101358113
</t>
  </si>
  <si>
    <t>current price of reit is: 68.9</t>
  </si>
  <si>
    <t xml:space="preserve"> current price of reit option is: 6.208313105607985</t>
  </si>
  <si>
    <t xml:space="preserve"> predicted price of reit is: 69.41871295886877
</t>
  </si>
  <si>
    <t xml:space="preserve"> 69.41871295886877
</t>
  </si>
  <si>
    <t>value_ratio_gold_to_total is: 0.07182996481514851</t>
  </si>
  <si>
    <t xml:space="preserve"> risk_ratio_to_gold is: 0.9920967096193185</t>
  </si>
  <si>
    <t xml:space="preserve"> risk_ratio_to_gold_before is: 0.9920749798975225
</t>
  </si>
  <si>
    <t xml:space="preserve"> 0.9920749798975225
</t>
  </si>
  <si>
    <t>value_ratio_tb_to_total is: 0.3721588697397517</t>
  </si>
  <si>
    <t xml:space="preserve"> risk_ratio_tb_to_gold is: 0.00414054204302909</t>
  </si>
  <si>
    <t xml:space="preserve"> risk_ratio_tb_to_gold_before is: 0.00411232548282229
</t>
  </si>
  <si>
    <t xml:space="preserve"> 0.00411232548282229
</t>
  </si>
  <si>
    <t>value_ratio_reit_to_total is: 0.5560111654450998</t>
  </si>
  <si>
    <t xml:space="preserve"> risk_ratio_reit_to_gold is: 0.0038257079243899706</t>
  </si>
  <si>
    <t xml:space="preserve"> risk_ratio_reit_to_gold_before is: 0.003876002277742941
</t>
  </si>
  <si>
    <t xml:space="preserve"> 0.003876002277742941
</t>
  </si>
  <si>
    <t>delta_gold is: 0.9978413297832843</t>
  </si>
  <si>
    <t xml:space="preserve"> delta_tb is: 0.9998802058820446</t>
  </si>
  <si>
    <t xml:space="preserve"> delta_reit is: 0.988160667997174
</t>
  </si>
  <si>
    <t xml:space="preserve"> 0.988160667997174
</t>
  </si>
  <si>
    <t>delta_gold_risk is: 1.0000109080842918</t>
  </si>
  <si>
    <t xml:space="preserve"> delta_tb_risk is: 1.0000281009997494</t>
  </si>
  <si>
    <t xml:space="preserve"> delta_reit_risk is: 0.9999498998350007
</t>
  </si>
  <si>
    <t xml:space="preserve"> 0.9999498998350007
</t>
  </si>
  <si>
    <t xml:space="preserve">collateral_ratio_tranche_gold is: 0.8735198547556976
</t>
  </si>
  <si>
    <t xml:space="preserve"> 0.8735198547556976
</t>
  </si>
  <si>
    <t xml:space="preserve">collateral_ratio_tranche_tb is: 0.34236165147476194
</t>
  </si>
  <si>
    <t xml:space="preserve"> 0.34236165147476194
</t>
  </si>
  <si>
    <t xml:space="preserve">collateral_ratio_tranche_reit is: 0.2223937677956378
</t>
  </si>
  <si>
    <t xml:space="preserve"> 0.2223937677956378
</t>
  </si>
  <si>
    <t>Total plot size is: 155485127.76851103</t>
  </si>
  <si>
    <t xml:space="preserve"> plot size of gold is: 94512709.4374837</t>
  </si>
  <si>
    <t xml:space="preserve"> plot size of TB is: 36963364.937161565</t>
  </si>
  <si>
    <t xml:space="preserve"> plot size of REIT is: 24009053.393865764
</t>
  </si>
  <si>
    <t xml:space="preserve"> 24009053.393865764
</t>
  </si>
  <si>
    <t xml:space="preserve">collateral ratio is: 1.4370781653017424
</t>
  </si>
  <si>
    <t xml:space="preserve"> 1.4370781653017424
</t>
  </si>
  <si>
    <t>S_gtbcps_0 is: 0.9999116509625227</t>
  </si>
  <si>
    <t xml:space="preserve">stdev_gtbcps is: 0.010283531651097473
</t>
  </si>
  <si>
    <t xml:space="preserve"> 0.010283531651097473
</t>
  </si>
  <si>
    <t>predicted price of GTBCPS is: 0.9999132474603756</t>
  </si>
  <si>
    <t xml:space="preserve"> actual price is: 0.9999116509625227
</t>
  </si>
  <si>
    <t xml:space="preserve"> 0.9999116509625227
</t>
  </si>
  <si>
    <t>predicted amount of GTBCPS is: 108204704.11632195</t>
  </si>
  <si>
    <t xml:space="preserve"> actual amount is: 108204876.88016327
</t>
  </si>
  <si>
    <t>plot sizes of gold is: 94512709.4374837</t>
  </si>
  <si>
    <t xml:space="preserve"> plot sizes of tb is: 36963364.937161565 </t>
  </si>
  <si>
    <t xml:space="preserve"> plot sizes of reit is: 24009053.393865764</t>
  </si>
  <si>
    <t xml:space="preserve"> plot sizes of total is: 155485127.76851103.
</t>
  </si>
  <si>
    <t xml:space="preserve"> 155485127.76851103.
</t>
  </si>
  <si>
    <t>predicted stdevs of gold is: 0.012965749426954524</t>
  </si>
  <si>
    <t xml:space="preserve"> predicted stdevs of tb is: 5.078478551118088e-05</t>
  </si>
  <si>
    <t xml:space="preserve"> predicted stdevs of reit is: 0.015478783848608091</t>
  </si>
  <si>
    <t xml:space="preserve"> predicted stdevs of GTBCPS is: 0.010283531651097473.
</t>
  </si>
  <si>
    <t xml:space="preserve"> 0.010283531651097473.
</t>
  </si>
  <si>
    <t>total_value_of_collaterals is: 155485189.7847338</t>
  </si>
  <si>
    <t xml:space="preserve"> createdtionValue_gold is: -150.90275162290132</t>
  </si>
  <si>
    <t xml:space="preserve"> createdValue_tb is: -59.01715747169104</t>
  </si>
  <si>
    <t xml:space="preserve"> createdValue_reit is: -38.333795532673186
</t>
  </si>
  <si>
    <t xml:space="preserve"> -38.333795532673186
</t>
  </si>
  <si>
    <t>plotValue_gold_after_creation is: 94512911.5898621</t>
  </si>
  <si>
    <t xml:space="preserve"> plotValue_tb_after_creation  is: 36963430.59632051</t>
  </si>
  <si>
    <t xml:space="preserve"> plotValue_reit_after_creation  is: 24009095.85225583</t>
  </si>
  <si>
    <t xml:space="preserve">total_value_after_creation is: 155485438.03843844
</t>
  </si>
  <si>
    <t xml:space="preserve"> 155485438.03843844
</t>
  </si>
  <si>
    <t>total_amount_gtncps_before_creation is: 108204876.88016327</t>
  </si>
  <si>
    <t>creation_amount_gtbcps is: -172.76384131610394</t>
  </si>
  <si>
    <t xml:space="preserve">total_amount_gtbcps_new is: 108204704.11632195
</t>
  </si>
  <si>
    <t xml:space="preserve"> 108204704.11632195
</t>
  </si>
  <si>
    <t>payout of tranche of gold is: 51.24962677596595</t>
  </si>
  <si>
    <t xml:space="preserve"> payout of tranche of Treausry Bill Option is: 6.642001475293541</t>
  </si>
  <si>
    <t xml:space="preserve"> payout of tranche of Collar of REIT is: 4.1245945304151626
</t>
  </si>
  <si>
    <t xml:space="preserve"> 4.1245945304151626
</t>
  </si>
  <si>
    <t>Collateral size of tranche of gold is: 94512911.5898621</t>
  </si>
  <si>
    <t xml:space="preserve"> collateral size of tranche of Treausry Bill Option is: 36963430.59632051</t>
  </si>
  <si>
    <t xml:space="preserve"> collateral size of tranche of Collar of REIT is: 24009095.85225583
</t>
  </si>
  <si>
    <t xml:space="preserve"> 24009095.85225583
</t>
  </si>
  <si>
    <t>Collateral ratio of tranche of gold is: 0.8735383677855664</t>
  </si>
  <si>
    <t xml:space="preserve"> collateral ratio of tranche of Treausry Bill Option is: 0.3416355954727391</t>
  </si>
  <si>
    <t xml:space="preserve"> collateral ratio of tranche of Collar of REIT is: 0.22190477523111687
</t>
  </si>
  <si>
    <t xml:space="preserve"> 0.22190477523111687
</t>
  </si>
  <si>
    <t xml:space="preserve">date is: 2020-12-21 00:00:00
</t>
  </si>
  <si>
    <t xml:space="preserve"> 2020-12-21 00</t>
  </si>
  <si>
    <t>current price of gold is: 1876.89</t>
  </si>
  <si>
    <t xml:space="preserve"> predicted price of gold is: 1878.941935917414
</t>
  </si>
  <si>
    <t xml:space="preserve"> 1878.941935917414
</t>
  </si>
  <si>
    <t>current price of tb is: 100.0429688</t>
  </si>
  <si>
    <t xml:space="preserve"> current price of tb option is: 4.423415588426957</t>
  </si>
  <si>
    <t xml:space="preserve"> predicted price of tb is: 100.12220084217857
</t>
  </si>
  <si>
    <t xml:space="preserve"> 100.12220084217857
</t>
  </si>
  <si>
    <t xml:space="preserve"> current price of reit option is: 6.214660811459723</t>
  </si>
  <si>
    <t xml:space="preserve"> predicted price of reit is: 69.17177355201385
</t>
  </si>
  <si>
    <t xml:space="preserve"> 69.17177355201385
</t>
  </si>
  <si>
    <t>value_ratio_gold_to_total is: 0.15674380184083359</t>
  </si>
  <si>
    <t xml:space="preserve"> risk_ratio_to_gold is: 0.9920399150060304</t>
  </si>
  <si>
    <t xml:space="preserve"> risk_ratio_to_gold_before is: 0.9920967096193185
</t>
  </si>
  <si>
    <t xml:space="preserve"> 0.9920967096193185
</t>
  </si>
  <si>
    <t>value_ratio_tb_to_total is: 0.3439493904177258</t>
  </si>
  <si>
    <t xml:space="preserve"> risk_ratio_tb_to_gold is: 0.004156970425276525</t>
  </si>
  <si>
    <t xml:space="preserve"> risk_ratio_tb_to_gold_before is: 0.00414054204302909
</t>
  </si>
  <si>
    <t xml:space="preserve"> 0.00414054204302909
</t>
  </si>
  <si>
    <t>value_ratio_reit_to_total is: 0.49930680774144054</t>
  </si>
  <si>
    <t xml:space="preserve"> risk_ratio_reit_to_gold is: 0.003866985943375304</t>
  </si>
  <si>
    <t xml:space="preserve"> risk_ratio_reit_to_gold_before is: 0.0038257079243899706
</t>
  </si>
  <si>
    <t xml:space="preserve"> 0.0038257079243899706
</t>
  </si>
  <si>
    <t>delta_gold is: 0.9976293618943844</t>
  </si>
  <si>
    <t xml:space="preserve"> delta_tb is: 0.9999626380409291</t>
  </si>
  <si>
    <t xml:space="preserve"> delta_reit is: 0.9994188087530751
</t>
  </si>
  <si>
    <t xml:space="preserve"> 0.9994188087530751
</t>
  </si>
  <si>
    <t>delta_gold_risk is: 0.9999714900320783</t>
  </si>
  <si>
    <t xml:space="preserve"> delta_tb_risk is: 1.0000163606403283</t>
  </si>
  <si>
    <t xml:space="preserve"> delta_reit_risk is: 1.0000411207031854
</t>
  </si>
  <si>
    <t xml:space="preserve"> 1.0000411207031854
</t>
  </si>
  <si>
    <t xml:space="preserve">collateral_ratio_tranche_gold is: 0.8714923706637083
</t>
  </si>
  <si>
    <t xml:space="preserve"> 0.8714923706637083
</t>
  </si>
  <si>
    <t xml:space="preserve">collateral_ratio_tranche_tb is: 0.3424290174981235
</t>
  </si>
  <si>
    <t xml:space="preserve"> 0.3424290174981235
</t>
  </si>
  <si>
    <t xml:space="preserve">collateral_ratio_tranche_reit is: 0.22229366474828188
</t>
  </si>
  <si>
    <t xml:space="preserve"> 0.22229366474828188
</t>
  </si>
  <si>
    <t>Total plot size is: 155246047.22621387</t>
  </si>
  <si>
    <t xml:space="preserve"> plot size of gold is: 94288855.6801745</t>
  </si>
  <si>
    <t xml:space="preserve"> plot size of TB is: 36962049.57013945</t>
  </si>
  <si>
    <t xml:space="preserve"> plot size of REIT is: 23995141.975899916
</t>
  </si>
  <si>
    <t xml:space="preserve"> 23995141.975899916
</t>
  </si>
  <si>
    <t xml:space="preserve">collateral ratio is: 1.4348684528230335
</t>
  </si>
  <si>
    <t xml:space="preserve"> 1.4348684528230335
</t>
  </si>
  <si>
    <t>S_gtbcps_0 is: 0.9999132474603756</t>
  </si>
  <si>
    <t xml:space="preserve">stdev_gtbcps is: 0.010258597677895161
</t>
  </si>
  <si>
    <t xml:space="preserve"> 0.010258597677895161
</t>
  </si>
  <si>
    <t>predicted price of GTBCPS is: 0.9998420399175321</t>
  </si>
  <si>
    <t xml:space="preserve"> actual price is: 0.9999132474603756
</t>
  </si>
  <si>
    <t xml:space="preserve"> 0.9999132474603756
</t>
  </si>
  <si>
    <t>predicted amount of GTBCPS is: 108212410.3246995</t>
  </si>
  <si>
    <t xml:space="preserve"> actual amount is: 108204704.11632195
</t>
  </si>
  <si>
    <t>plot sizes of gold is: 94288855.6801745</t>
  </si>
  <si>
    <t xml:space="preserve"> plot sizes of tb is: 36962049.57013945 </t>
  </si>
  <si>
    <t xml:space="preserve"> plot sizes of reit is: 23995141.975899916</t>
  </si>
  <si>
    <t xml:space="preserve"> plot sizes of total is: 155246047.22621387.
</t>
  </si>
  <si>
    <t xml:space="preserve"> 155246047.22621387.
</t>
  </si>
  <si>
    <t>predicted stdevs of gold is: 0.012939583400233745</t>
  </si>
  <si>
    <t xml:space="preserve"> predicted stdevs of tb is: 5.078333356054359e-05</t>
  </si>
  <si>
    <t xml:space="preserve"> predicted stdevs of reit is: 0.015447759053516318</t>
  </si>
  <si>
    <t xml:space="preserve"> predicted stdevs of GTBCPS is: 0.010258597677895161.
</t>
  </si>
  <si>
    <t xml:space="preserve"> 0.010258597677895161.
</t>
  </si>
  <si>
    <t>total_value_of_collaterals is: 155243281.59000778</t>
  </si>
  <si>
    <t xml:space="preserve"> createdtionValue_gold is: 6714.506824935076</t>
  </si>
  <si>
    <t xml:space="preserve"> createdValue_tb is: 2632.1739291678923</t>
  </si>
  <si>
    <t xml:space="preserve"> createdValue_reit is: 1708.770959414458
</t>
  </si>
  <si>
    <t xml:space="preserve"> 1708.770959414458
</t>
  </si>
  <si>
    <t>plotValue_gold_after_creation is: 94279986.82143572</t>
  </si>
  <si>
    <t xml:space="preserve"> plotValue_tb_after_creation  is: 36958979.985261254</t>
  </si>
  <si>
    <t xml:space="preserve"> plotValue_reit_after_creation  is: 23993259.331597283</t>
  </si>
  <si>
    <t xml:space="preserve">total_value_after_creation is: 155232226.13829428
</t>
  </si>
  <si>
    <t xml:space="preserve"> 155232226.13829428
</t>
  </si>
  <si>
    <t>total_amount_gtncps_before_creation is: 108204704.11632195</t>
  </si>
  <si>
    <t>creation_amount_gtbcps is: 7706.208377555013</t>
  </si>
  <si>
    <t xml:space="preserve">total_amount_gtbcps_new is: 108212410.3246995
</t>
  </si>
  <si>
    <t xml:space="preserve"> 108212410.3246995
</t>
  </si>
  <si>
    <t>payout of tranche of gold is: -2154.351913836955</t>
  </si>
  <si>
    <t xml:space="preserve"> payout of tranche of Treausry Bill Option is: -437.4109490291977</t>
  </si>
  <si>
    <t xml:space="preserve"> payout of tranche of Collar of REIT is: -173.8733432175462
</t>
  </si>
  <si>
    <t xml:space="preserve"> -173.8733432175462
</t>
  </si>
  <si>
    <t>Collateral size of tranche of gold is: 94279986.82143572</t>
  </si>
  <si>
    <t xml:space="preserve"> collateral size of tranche of Treausry Bill Option is: 36958979.985261254</t>
  </si>
  <si>
    <t xml:space="preserve"> collateral size of tranche of Collar of REIT is: 23993259.331597283
</t>
  </si>
  <si>
    <t xml:space="preserve"> 23993259.331597283
</t>
  </si>
  <si>
    <t>Collateral ratio of tranche of gold is: 0.8714490041703604</t>
  </si>
  <si>
    <t xml:space="preserve"> collateral ratio of tranche of Treausry Bill Option is: 0.341619333955882</t>
  </si>
  <si>
    <t xml:space="preserve"> collateral ratio of tranche of Collar of REIT is: 0.22177455318192474
</t>
  </si>
  <si>
    <t xml:space="preserve"> 0.22177455318192474
</t>
  </si>
  <si>
    <t xml:space="preserve">date is: 2020-12-22 00:00:00
</t>
  </si>
  <si>
    <t xml:space="preserve"> 2020-12-22 00</t>
  </si>
  <si>
    <t>current price of gold is: 1860.84</t>
  </si>
  <si>
    <t xml:space="preserve"> predicted price of gold is: 1860.220321635236
</t>
  </si>
  <si>
    <t xml:space="preserve"> 1860.220321635236
</t>
  </si>
  <si>
    <t>current price of tb is: 100.0371094</t>
  </si>
  <si>
    <t xml:space="preserve"> current price of tb option is: 4.4250328776512955</t>
  </si>
  <si>
    <t xml:space="preserve"> predicted price of tb is: 100.11466820994187
</t>
  </si>
  <si>
    <t xml:space="preserve"> 100.11466820994187
</t>
  </si>
  <si>
    <t xml:space="preserve"> current price of reit option is: 6.249088686999073</t>
  </si>
  <si>
    <t xml:space="preserve"> predicted price of reit is: 68.68588578130094
</t>
  </si>
  <si>
    <t xml:space="preserve"> 68.68588578130094
</t>
  </si>
  <si>
    <t>value_ratio_gold_to_total is: -0.058637863782408886</t>
  </si>
  <si>
    <t xml:space="preserve"> risk_ratio_to_gold is: 0.9920792828542705</t>
  </si>
  <si>
    <t xml:space="preserve"> risk_ratio_to_gold_before is: 0.9920399150060304
</t>
  </si>
  <si>
    <t xml:space="preserve"> 0.9920399150060304
</t>
  </si>
  <si>
    <t>value_ratio_tb_to_total is: 0.42606354047141737</t>
  </si>
  <si>
    <t xml:space="preserve"> risk_ratio_tb_to_gold is: 0.004166505744543684</t>
  </si>
  <si>
    <t xml:space="preserve"> risk_ratio_tb_to_gold_before is: 0.004156970425276525
</t>
  </si>
  <si>
    <t xml:space="preserve"> 0.004156970425276525
</t>
  </si>
  <si>
    <t>value_ratio_reit_to_total is: 0.6325743233109915</t>
  </si>
  <si>
    <t xml:space="preserve"> risk_ratio_reit_to_gold is: 0.003817450056792184</t>
  </si>
  <si>
    <t xml:space="preserve"> risk_ratio_reit_to_gold_before is: 0.003866985943375304
</t>
  </si>
  <si>
    <t xml:space="preserve"> 0.003866985943375304
</t>
  </si>
  <si>
    <t>delta_gold is: 0.9914486197912503</t>
  </si>
  <si>
    <t xml:space="preserve"> delta_tb is: 0.9999593925758942</t>
  </si>
  <si>
    <t xml:space="preserve"> delta_reit is: 0.9924655341362136
</t>
  </si>
  <si>
    <t xml:space="preserve"> 0.9924655341362136
</t>
  </si>
  <si>
    <t>delta_gold_risk is: 1.0000197625800284</t>
  </si>
  <si>
    <t xml:space="preserve"> delta_tb_risk is: 1.000009495845319</t>
  </si>
  <si>
    <t xml:space="preserve"> delta_reit_risk is: 0.9999506549301086
</t>
  </si>
  <si>
    <t xml:space="preserve"> 0.9999506549301086
</t>
  </si>
  <si>
    <t xml:space="preserve">collateral_ratio_tranche_gold is: 0.8639798379324732
</t>
  </si>
  <si>
    <t xml:space="preserve"> 0.8639798379324732
</t>
  </si>
  <si>
    <t xml:space="preserve">collateral_ratio_tranche_tb is: 0.344548583813459
</t>
  </si>
  <si>
    <t xml:space="preserve"> 0.344548583813459
</t>
  </si>
  <si>
    <t xml:space="preserve">collateral_ratio_tranche_reit is: 0.22201297934266423
</t>
  </si>
  <si>
    <t xml:space="preserve"> 0.22201297934266423
</t>
  </si>
  <si>
    <t>Total plot size is: 154243724.92253858</t>
  </si>
  <si>
    <t xml:space="preserve"> plot size of gold is: 93473762.80804971</t>
  </si>
  <si>
    <t xml:space="preserve"> plot size of TB is: 36957479.176286474</t>
  </si>
  <si>
    <t xml:space="preserve"> plot size of REIT is: 23812482.93820239
</t>
  </si>
  <si>
    <t xml:space="preserve"> 23812482.93820239
</t>
  </si>
  <si>
    <t xml:space="preserve">collateral ratio is: 1.4256044446321585
</t>
  </si>
  <si>
    <t xml:space="preserve"> 1.4256044446321585
</t>
  </si>
  <si>
    <t>S_gtbcps_0 is: 0.9998420399175321</t>
  </si>
  <si>
    <t xml:space="preserve">stdev_gtbcps is: 0.01023016706698421
</t>
  </si>
  <si>
    <t xml:space="preserve"> 0.01023016706698421
</t>
  </si>
  <si>
    <t>predicted price of GTBCPS is: 0.9998787817684693</t>
  </si>
  <si>
    <t xml:space="preserve"> actual price is: 0.9998420399175321
</t>
  </si>
  <si>
    <t xml:space="preserve"> 0.9998420399175321
</t>
  </si>
  <si>
    <t>predicted amount of GTBCPS is: 108208433.91843686</t>
  </si>
  <si>
    <t xml:space="preserve"> actual amount is: 108212410.3246995
</t>
  </si>
  <si>
    <t>plot sizes of gold is: 93473762.80804971</t>
  </si>
  <si>
    <t xml:space="preserve"> plot sizes of tb is: 36957479.176286474 </t>
  </si>
  <si>
    <t xml:space="preserve"> plot sizes of reit is: 23812482.93820239</t>
  </si>
  <si>
    <t xml:space="preserve"> plot sizes of total is: 154243724.92253858.
</t>
  </si>
  <si>
    <t xml:space="preserve"> 154243724.92253858.
</t>
  </si>
  <si>
    <t>predicted stdevs of gold is: 0.012918255307856279</t>
  </si>
  <si>
    <t xml:space="preserve"> predicted stdevs of tb is: 5.0701189037563456e-05</t>
  </si>
  <si>
    <t xml:space="preserve"> predicted stdevs of reit is: 0.015477065338776963</t>
  </si>
  <si>
    <t xml:space="preserve"> predicted stdevs of GTBCPS is: 0.01023016706698421.
</t>
  </si>
  <si>
    <t xml:space="preserve"> 0.01023016706698421.
</t>
  </si>
  <si>
    <t>total_value_of_collaterals is: 154245152.08933052</t>
  </si>
  <si>
    <t xml:space="preserve"> createdtionValue_gold is: -3434.98591274483</t>
  </si>
  <si>
    <t xml:space="preserve"> createdValue_tb is: -1358.1064524036533</t>
  </si>
  <si>
    <t xml:space="preserve"> createdValue_reit is: -875.0553618012947
</t>
  </si>
  <si>
    <t xml:space="preserve"> -875.0553618012947
</t>
  </si>
  <si>
    <t>plotValue_gold_after_creation is: 93478402.48136182</t>
  </si>
  <si>
    <t xml:space="preserve"> plotValue_tb_after_creation  is: 36958993.3685862</t>
  </si>
  <si>
    <t xml:space="preserve"> plotValue_reit_after_creation  is: 23813424.38710944</t>
  </si>
  <si>
    <t xml:space="preserve">total_value_after_creation is: 154250820.23705745
</t>
  </si>
  <si>
    <t xml:space="preserve"> 154250820.23705745
</t>
  </si>
  <si>
    <t>total_amount_gtncps_before_creation is: 108212410.3246995</t>
  </si>
  <si>
    <t>creation_amount_gtbcps is: -3976.406262651086</t>
  </si>
  <si>
    <t xml:space="preserve">total_amount_gtbcps_new is: 108208433.91843686
</t>
  </si>
  <si>
    <t xml:space="preserve"> 108208433.91843686
</t>
  </si>
  <si>
    <t>payout of tranche of gold is: 1204.6873993776776</t>
  </si>
  <si>
    <t xml:space="preserve"> payout of tranche of Treausry Bill Option is: 156.08584732161788</t>
  </si>
  <si>
    <t xml:space="preserve"> payout of tranche of Collar of REIT is: 66.39354525315268
</t>
  </si>
  <si>
    <t xml:space="preserve"> 66.39354525315268
</t>
  </si>
  <si>
    <t>Collateral size of tranche of gold is: 93478402.48136182</t>
  </si>
  <si>
    <t xml:space="preserve"> collateral size of tranche of Treausry Bill Option is: 36958993.3685862</t>
  </si>
  <si>
    <t xml:space="preserve"> collateral size of tranche of Collar of REIT is: 23813424.38710944
</t>
  </si>
  <si>
    <t xml:space="preserve"> 23813424.38710944
</t>
  </si>
  <si>
    <t>Collateral ratio of tranche of gold is: 0.8639465183447903</t>
  </si>
  <si>
    <t xml:space="preserve"> collateral ratio of tranche of Treausry Bill Option is: 0.34158257730907104</t>
  </si>
  <si>
    <t xml:space="preserve"> collateral ratio of tranche of Collar of REIT is: 0.2200885396304475
</t>
  </si>
  <si>
    <t xml:space="preserve"> 0.2200885396304475
</t>
  </si>
  <si>
    <t xml:space="preserve">date is: 2020-12-23 00:00:00
</t>
  </si>
  <si>
    <t xml:space="preserve"> 2020-12-23 00</t>
  </si>
  <si>
    <t>current price of gold is: 1872.89</t>
  </si>
  <si>
    <t xml:space="preserve"> predicted price of gold is: 1874.504938730494
</t>
  </si>
  <si>
    <t xml:space="preserve"> 1874.504938730494
</t>
  </si>
  <si>
    <t>current price of tb is: 100.03125</t>
  </si>
  <si>
    <t xml:space="preserve"> current price of tb option is: 4.422618176665633</t>
  </si>
  <si>
    <t xml:space="preserve"> predicted price of tb is: 100.1113070185377
</t>
  </si>
  <si>
    <t xml:space="preserve"> 100.1113070185377
</t>
  </si>
  <si>
    <t xml:space="preserve"> current price of reit option is: 6.196040049409234</t>
  </si>
  <si>
    <t xml:space="preserve"> predicted price of reit is: 69.26221772204377
</t>
  </si>
  <si>
    <t xml:space="preserve"> 69.26221772204377
</t>
  </si>
  <si>
    <t>value_ratio_gold_to_total is: 0.12841564937878383</t>
  </si>
  <si>
    <t xml:space="preserve"> risk_ratio_to_gold is: 0.9919423447044173</t>
  </si>
  <si>
    <t xml:space="preserve"> risk_ratio_to_gold_before is: 0.9920792828542705
</t>
  </si>
  <si>
    <t xml:space="preserve"> 0.9920792828542705
</t>
  </si>
  <si>
    <t>value_ratio_tb_to_total is: 0.35804080254919435</t>
  </si>
  <si>
    <t xml:space="preserve"> risk_ratio_tb_to_gold is: 0.004195386094491532</t>
  </si>
  <si>
    <t xml:space="preserve"> risk_ratio_tb_to_gold_before is: 0.004166505744543684
</t>
  </si>
  <si>
    <t xml:space="preserve"> 0.004166505744543684
</t>
  </si>
  <si>
    <t>value_ratio_reit_to_total is: 0.5135435480720218</t>
  </si>
  <si>
    <t xml:space="preserve"> risk_ratio_reit_to_gold is: 0.003927722409343769</t>
  </si>
  <si>
    <t xml:space="preserve"> risk_ratio_reit_to_gold_before is: 0.003817450056792184
</t>
  </si>
  <si>
    <t xml:space="preserve"> 0.003817450056792184
</t>
  </si>
  <si>
    <t>delta_gold is: 1.0064755701726102</t>
  </si>
  <si>
    <t xml:space="preserve"> delta_tb is: 0.9999207933055435</t>
  </si>
  <si>
    <t xml:space="preserve"> delta_reit is: 1.0093551662804674
</t>
  </si>
  <si>
    <t xml:space="preserve"> 1.0093551662804674
</t>
  </si>
  <si>
    <t>delta_gold_risk is: 0.9999312586848165</t>
  </si>
  <si>
    <t xml:space="preserve"> delta_tb_risk is: 1.0000287605190799</t>
  </si>
  <si>
    <t xml:space="preserve"> delta_reit_risk is: 1.0001098529942323
</t>
  </si>
  <si>
    <t xml:space="preserve"> 1.0001098529942323
</t>
  </si>
  <si>
    <t xml:space="preserve">collateral_ratio_tranche_gold is: 0.8696008421552887
</t>
  </si>
  <si>
    <t xml:space="preserve"> 0.8696008421552887
</t>
  </si>
  <si>
    <t xml:space="preserve">collateral_ratio_tranche_tb is: 0.33934822540410076
</t>
  </si>
  <si>
    <t xml:space="preserve"> 0.33934822540410076
</t>
  </si>
  <si>
    <t xml:space="preserve">collateral_ratio_tranche_reit is: 0.22069398424543973
</t>
  </si>
  <si>
    <t xml:space="preserve"> 0.22069398424543973
</t>
  </si>
  <si>
    <t>Total plot size is: 155075997.3371026</t>
  </si>
  <si>
    <t xml:space="preserve"> plot size of gold is: 94083728.43625338</t>
  </si>
  <si>
    <t xml:space="preserve"> plot size of TB is: 36956065.96889103</t>
  </si>
  <si>
    <t xml:space="preserve"> plot size of REIT is: 24036202.931958187
</t>
  </si>
  <si>
    <t xml:space="preserve"> 24036202.931958187
</t>
  </si>
  <si>
    <t xml:space="preserve">collateral ratio is: 1.4332967592073094
</t>
  </si>
  <si>
    <t xml:space="preserve"> 1.4332967592073094
</t>
  </si>
  <si>
    <t>S_gtbcps_0 is: 0.9998787817684693</t>
  </si>
  <si>
    <t xml:space="preserve">stdev_gtbcps is: 0.010156713036547606
</t>
  </si>
  <si>
    <t xml:space="preserve"> 0.010156713036547606
</t>
  </si>
  <si>
    <t>predicted price of GTBCPS is: 0.9999256585679781</t>
  </si>
  <si>
    <t xml:space="preserve"> actual price is: 0.9998787817684693
</t>
  </si>
  <si>
    <t xml:space="preserve"> 0.9998787817684693
</t>
  </si>
  <si>
    <t>predicted amount of GTBCPS is: 108203361.07625258</t>
  </si>
  <si>
    <t xml:space="preserve"> actual amount is: 108208433.91843686
</t>
  </si>
  <si>
    <t>plot sizes of gold is: 94083728.43625338</t>
  </si>
  <si>
    <t xml:space="preserve"> plot sizes of tb is: 36956065.96889103 </t>
  </si>
  <si>
    <t xml:space="preserve"> plot sizes of reit is: 24036202.931958187</t>
  </si>
  <si>
    <t xml:space="preserve"> plot sizes of total is: 155075997.33710262.
</t>
  </si>
  <si>
    <t xml:space="preserve"> 155075997.33710262.
</t>
  </si>
  <si>
    <t>predicted stdevs of gold is: 0.01276486761490802</t>
  </si>
  <si>
    <t xml:space="preserve"> predicted stdevs of tb is: 5.048184850727835e-05</t>
  </si>
  <si>
    <t xml:space="preserve"> predicted stdevs of reit is: 0.015486241988124582</t>
  </si>
  <si>
    <t xml:space="preserve"> predicted stdevs of GTBCPS is: 0.010156713036547606.
</t>
  </si>
  <si>
    <t xml:space="preserve"> 0.010156713036547606.
</t>
  </si>
  <si>
    <t>total_value_of_collaterals is: 155077815.62978482</t>
  </si>
  <si>
    <t xml:space="preserve"> createdtionValue_gold is: -4410.9468089204</t>
  </si>
  <si>
    <t xml:space="preserve"> createdValue_tb is: -1732.6055682277265</t>
  </si>
  <si>
    <t xml:space="preserve"> createdValue_reit is: -1126.8806033732865
</t>
  </si>
  <si>
    <t xml:space="preserve"> -1126.8806033732865
</t>
  </si>
  <si>
    <t>plotValue_gold_after_creation is: 94089590.99305813</t>
  </si>
  <si>
    <t xml:space="preserve"> plotValue_tb_after_creation  is: 36958085.49247544</t>
  </si>
  <si>
    <t xml:space="preserve"> plotValue_reit_after_creation  is: 24037409.57723176</t>
  </si>
  <si>
    <t xml:space="preserve">total_value_after_creation is: 155085086.06276533
</t>
  </si>
  <si>
    <t xml:space="preserve"> 155085086.06276533
</t>
  </si>
  <si>
    <t>total_amount_gtncps_before_creation is: 108208433.91843686</t>
  </si>
  <si>
    <t>creation_amount_gtbcps is: -5072.842184275389</t>
  </si>
  <si>
    <t xml:space="preserve">total_amount_gtbcps_new is: 108203361.07625258
</t>
  </si>
  <si>
    <t xml:space="preserve"> 108203361.07625258
</t>
  </si>
  <si>
    <t>payout of tranche of gold is: 1451.6099958247707</t>
  </si>
  <si>
    <t xml:space="preserve"> payout of tranche of Treausry Bill Option is: 286.9180161778818</t>
  </si>
  <si>
    <t xml:space="preserve"> payout of tranche of Collar of REIT is: 79.76467020050049
</t>
  </si>
  <si>
    <t xml:space="preserve"> 79.76467020050049
</t>
  </si>
  <si>
    <t>Collateral size of tranche of gold is: 94089590.99305813</t>
  </si>
  <si>
    <t xml:space="preserve"> collateral size of tranche of Treausry Bill Option is: 36958085.49247544</t>
  </si>
  <si>
    <t xml:space="preserve"> collateral size of tranche of Collar of REIT is: 24037409.57723176
</t>
  </si>
  <si>
    <t xml:space="preserve"> 24037409.57723176
</t>
  </si>
  <si>
    <t>Collateral ratio of tranche of gold is: 0.8695864348148303</t>
  </si>
  <si>
    <t xml:space="preserve"> collateral ratio of tranche of Treausry Bill Option is: 0.3415707248993628</t>
  </si>
  <si>
    <t xml:space="preserve"> collateral ratio of tranche of Collar of REIT is: 0.22215640514359347
</t>
  </si>
  <si>
    <t xml:space="preserve"> 0.22215640514359347
</t>
  </si>
  <si>
    <t xml:space="preserve">date is: 2020-12-24 00:00:00
</t>
  </si>
  <si>
    <t xml:space="preserve"> 2020-12-24 00</t>
  </si>
  <si>
    <t>current price of gold is: 1883.46</t>
  </si>
  <si>
    <t xml:space="preserve"> predicted price of gold is: 1882.6460309092122
</t>
  </si>
  <si>
    <t xml:space="preserve"> 1882.6460309092122
</t>
  </si>
  <si>
    <t>current price of tb is: 100.0117188</t>
  </si>
  <si>
    <t xml:space="preserve"> current price of tb option is: 4.424245676281235</t>
  </si>
  <si>
    <t xml:space="preserve"> predicted price of tb is: 100.09009200522449
</t>
  </si>
  <si>
    <t xml:space="preserve"> 100.09009200522449
</t>
  </si>
  <si>
    <t xml:space="preserve"> current price of reit option is: 6.2167140206349245</t>
  </si>
  <si>
    <t xml:space="preserve"> predicted price of reit is: 69.279991318331
</t>
  </si>
  <si>
    <t xml:space="preserve"> 69.279991318331
</t>
  </si>
  <si>
    <t>value_ratio_gold_to_total is: -0.079138647185717</t>
  </si>
  <si>
    <t xml:space="preserve"> risk_ratio_to_gold is: 0.9917312980200351</t>
  </si>
  <si>
    <t xml:space="preserve"> risk_ratio_to_gold_before is: 0.9919423447044173
</t>
  </si>
  <si>
    <t xml:space="preserve"> 0.9919423447044173
</t>
  </si>
  <si>
    <t>value_ratio_tb_to_total is: 0.4377698995060515</t>
  </si>
  <si>
    <t xml:space="preserve"> risk_ratio_tb_to_gold is: 0.004323089664316696</t>
  </si>
  <si>
    <t xml:space="preserve"> risk_ratio_tb_to_gold_before is: 0.004195386094491532
</t>
  </si>
  <si>
    <t xml:space="preserve"> 0.004195386094491532
</t>
  </si>
  <si>
    <t>value_ratio_reit_to_total is: 0.6413687476796656</t>
  </si>
  <si>
    <t xml:space="preserve"> risk_ratio_reit_to_gold is: 0.004014553804708626</t>
  </si>
  <si>
    <t xml:space="preserve"> risk_ratio_reit_to_gold_before is: 0.003927722409343769
</t>
  </si>
  <si>
    <t xml:space="preserve"> 0.003927722409343769
</t>
  </si>
  <si>
    <t>delta_gold is: 1.0056436843594658</t>
  </si>
  <si>
    <t xml:space="preserve"> delta_tb is: 0.9998285970572758</t>
  </si>
  <si>
    <t xml:space="preserve"> delta_reit is: 0.9989450770449856
</t>
  </si>
  <si>
    <t xml:space="preserve"> 0.9989450770449856
</t>
  </si>
  <si>
    <t>delta_gold_risk is: 0.9998940498027248</t>
  </si>
  <si>
    <t xml:space="preserve"> delta_tb_risk is: 1.0001271700423977</t>
  </si>
  <si>
    <t xml:space="preserve"> delta_reit_risk is: 1.0000864916800551
</t>
  </si>
  <si>
    <t xml:space="preserve"> 1.0000864916800551
</t>
  </si>
  <si>
    <t xml:space="preserve">collateral_ratio_tranche_gold is: 0.8745867688168888
</t>
  </si>
  <si>
    <t xml:space="preserve"> 0.8745867688168888
</t>
  </si>
  <si>
    <t xml:space="preserve">collateral_ratio_tranche_tb is: 0.3395524273525649
</t>
  </si>
  <si>
    <t xml:space="preserve"> 0.3395524273525649
</t>
  </si>
  <si>
    <t xml:space="preserve">collateral_ratio_tranche_reit is: 0.22065753303352953
</t>
  </si>
  <si>
    <t xml:space="preserve"> 0.22065753303352953
</t>
  </si>
  <si>
    <t>Total plot size is: 155584405.67608842</t>
  </si>
  <si>
    <t xml:space="preserve"> plot size of gold is: 94620602.9461342</t>
  </si>
  <si>
    <t xml:space="preserve"> plot size of TB is: 36951750.76786458</t>
  </si>
  <si>
    <t xml:space="preserve"> plot size of REIT is: 24012051.962089658
</t>
  </si>
  <si>
    <t xml:space="preserve"> 24012051.962089658
</t>
  </si>
  <si>
    <t xml:space="preserve">collateral ratio is: 1.437995745750264
</t>
  </si>
  <si>
    <t xml:space="preserve"> 1.437995745750264
</t>
  </si>
  <si>
    <t>S_gtbcps_0 is: 0.9999256585679781</t>
  </si>
  <si>
    <t xml:space="preserve">stdev_gtbcps is: 0.010155980423423042
</t>
  </si>
  <si>
    <t xml:space="preserve"> 0.010155980423423042
</t>
  </si>
  <si>
    <t>predicted price of GTBCPS is: 0.9998905233992972</t>
  </si>
  <si>
    <t xml:space="preserve"> actual price is: 0.9999256585679781
</t>
  </si>
  <si>
    <t xml:space="preserve"> 0.9999256585679781
</t>
  </si>
  <si>
    <t>predicted amount of GTBCPS is: 108207163.23584335</t>
  </si>
  <si>
    <t xml:space="preserve"> actual amount is: 108203361.07625258
</t>
  </si>
  <si>
    <t>plot sizes of gold is: 94620602.9461342</t>
  </si>
  <si>
    <t xml:space="preserve"> plot sizes of tb is: 36951750.76786458 </t>
  </si>
  <si>
    <t xml:space="preserve"> plot sizes of reit is: 24012051.962089658</t>
  </si>
  <si>
    <t xml:space="preserve"> plot sizes of total is: 155584405.67608842.
</t>
  </si>
  <si>
    <t xml:space="preserve"> 155584405.67608842.
</t>
  </si>
  <si>
    <t>predicted stdevs of gold is: 0.01275330927234514</t>
  </si>
  <si>
    <t xml:space="preserve"> predicted stdevs of tb is: 5.1993484175245424e-05</t>
  </si>
  <si>
    <t xml:space="preserve"> predicted stdevs of reit is: 0.015469944661377381</t>
  </si>
  <si>
    <t xml:space="preserve"> predicted stdevs of GTBCPS is: 0.010155980423423042.
</t>
  </si>
  <si>
    <t xml:space="preserve"> 0.010155980423423042.
</t>
  </si>
  <si>
    <t>total_value_of_collaterals is: 155583041.61727268</t>
  </si>
  <si>
    <t xml:space="preserve"> createdtionValue_gold is: 3324.717390407618</t>
  </si>
  <si>
    <t xml:space="preserve"> createdValue_tb is: 1298.3972960262317</t>
  </si>
  <si>
    <t xml:space="preserve"> createdValue_reit is: 843.7281376065026
</t>
  </si>
  <si>
    <t xml:space="preserve"> 843.7281376065026
</t>
  </si>
  <si>
    <t>plotValue_gold_after_creation is: 94616122.14923137</t>
  </si>
  <si>
    <t xml:space="preserve"> plotValue_tb_after_creation  is: 36950303.65994147</t>
  </si>
  <si>
    <t xml:space="preserve"> plotValue_reit_after_creation  is: 24011148.965275805</t>
  </si>
  <si>
    <t xml:space="preserve">total_value_after_creation is: 155577574.77444863
</t>
  </si>
  <si>
    <t xml:space="preserve"> 155577574.77444863
</t>
  </si>
  <si>
    <t>total_amount_gtncps_before_creation is: 108203361.07625258</t>
  </si>
  <si>
    <t>creation_amount_gtbcps is: 3802.159590765834</t>
  </si>
  <si>
    <t xml:space="preserve">total_amount_gtbcps_new is: 108207163.23584335
</t>
  </si>
  <si>
    <t xml:space="preserve"> 108207163.23584335
</t>
  </si>
  <si>
    <t>payout of tranche of gold is: -1156.0795124131678</t>
  </si>
  <si>
    <t xml:space="preserve"> payout of tranche of Treausry Bill Option is: -148.71062707953877</t>
  </si>
  <si>
    <t xml:space="preserve"> payout of tranche of Collar of REIT is: -59.26867624599154
</t>
  </si>
  <si>
    <t xml:space="preserve"> -59.26867624599154
</t>
  </si>
  <si>
    <t>Collateral size of tranche of gold is: 94616122.14923137</t>
  </si>
  <si>
    <t xml:space="preserve"> collateral size of tranche of Treausry Bill Option is: 36950303.65994147</t>
  </si>
  <si>
    <t xml:space="preserve"> collateral size of tranche of Collar of REIT is: 24011148.965275805
</t>
  </si>
  <si>
    <t xml:space="preserve"> 24011148.965275805
</t>
  </si>
  <si>
    <t>Collateral ratio of tranche of gold is: 0.874524419514857</t>
  </si>
  <si>
    <t xml:space="preserve"> collateral ratio of tranche of Treausry Bill Option is: 0.34152681514617034</t>
  </si>
  <si>
    <t xml:space="preserve"> collateral ratio of tranche of Collar of REIT is: 0.2219319037153455
</t>
  </si>
  <si>
    <t xml:space="preserve"> 0.2219319037153455
</t>
  </si>
  <si>
    <t xml:space="preserve">date is: 2020-12-28 00:00:00
</t>
  </si>
  <si>
    <t xml:space="preserve"> 2020-12-28 00</t>
  </si>
  <si>
    <t>current price of gold is: 1873.69</t>
  </si>
  <si>
    <t xml:space="preserve"> predicted price of gold is: 1873.8772192246204
</t>
  </si>
  <si>
    <t xml:space="preserve"> 1873.8772192246204
</t>
  </si>
  <si>
    <t>current price of tb is: 100.0234375</t>
  </si>
  <si>
    <t xml:space="preserve"> current price of tb option is: 4.424236814345391</t>
  </si>
  <si>
    <t xml:space="preserve"> predicted price of tb is: 100.10181988846912
</t>
  </si>
  <si>
    <t xml:space="preserve"> 100.10181988846912
</t>
  </si>
  <si>
    <t>current price of reit is: 70.0</t>
  </si>
  <si>
    <t xml:space="preserve"> current price of reit option is: 6.175196249525854</t>
  </si>
  <si>
    <t xml:space="preserve"> predicted price of reit is: 70.39806049461494
</t>
  </si>
  <si>
    <t xml:space="preserve"> 70.39806049461494
</t>
  </si>
  <si>
    <t>value_ratio_gold_to_total is: 0.016622360174386293</t>
  </si>
  <si>
    <t xml:space="preserve"> risk_ratio_to_gold is: 0.9911664215985042</t>
  </si>
  <si>
    <t xml:space="preserve"> risk_ratio_to_gold_before is: 0.9917312980200351
</t>
  </si>
  <si>
    <t xml:space="preserve"> 0.9917312980200351
</t>
  </si>
  <si>
    <t>value_ratio_tb_to_total is: 0.3997674825813116</t>
  </si>
  <si>
    <t xml:space="preserve"> risk_ratio_tb_to_gold is: 0.004585879069023625</t>
  </si>
  <si>
    <t xml:space="preserve"> risk_ratio_tb_to_gold_before is: 0.004323089664316696
</t>
  </si>
  <si>
    <t xml:space="preserve"> 0.004323089664316696
</t>
  </si>
  <si>
    <t>value_ratio_reit_to_total is: 0.5836101572443021</t>
  </si>
  <si>
    <t xml:space="preserve"> risk_ratio_reit_to_gold is: 0.004326426885862699</t>
  </si>
  <si>
    <t xml:space="preserve"> risk_ratio_reit_to_gold_before is: 0.004014553804708626
</t>
  </si>
  <si>
    <t xml:space="preserve"> 0.004014553804708626
</t>
  </si>
  <si>
    <t>delta_gold is: 0.9948127382583118</t>
  </si>
  <si>
    <t xml:space="preserve"> delta_tb is: 1.000112124574354</t>
  </si>
  <si>
    <t xml:space="preserve"> delta_reit is: 1.0140911678937414
</t>
  </si>
  <si>
    <t xml:space="preserve"> 1.0140911678937414
</t>
  </si>
  <si>
    <t>delta_gold_risk is: 0.9997163892428199</t>
  </si>
  <si>
    <t xml:space="preserve"> delta_tb_risk is: 1.0002616582327055</t>
  </si>
  <si>
    <t xml:space="preserve"> delta_reit_risk is: 1.0003106260561385
</t>
  </si>
  <si>
    <t xml:space="preserve"> 1.0003106260561385
</t>
  </si>
  <si>
    <t xml:space="preserve">collateral_ratio_tranche_gold is: 0.8702348404133498
</t>
  </si>
  <si>
    <t xml:space="preserve"> 0.8702348404133498
</t>
  </si>
  <si>
    <t xml:space="preserve">collateral_ratio_tranche_tb is: 0.34325631912318283
</t>
  </si>
  <si>
    <t xml:space="preserve"> 0.34325631912318283
</t>
  </si>
  <si>
    <t xml:space="preserve">collateral_ratio_tranche_reit is: 0.2261624597688844
</t>
  </si>
  <si>
    <t xml:space="preserve"> 0.2261624597688844
</t>
  </si>
  <si>
    <t>Total plot size is: 155429264.35233852</t>
  </si>
  <si>
    <t xml:space="preserve"> plot size of gold is: 94125323.55865978</t>
  </si>
  <si>
    <t xml:space="preserve"> plot size of TB is: 36954446.6970116</t>
  </si>
  <si>
    <t xml:space="preserve"> plot size of REIT is: 24349494.096667144
</t>
  </si>
  <si>
    <t xml:space="preserve"> 24349494.096667144
</t>
  </si>
  <si>
    <t xml:space="preserve">collateral ratio is: 1.4365618452087991
</t>
  </si>
  <si>
    <t xml:space="preserve"> 1.4365618452087991
</t>
  </si>
  <si>
    <t>S_gtbcps_0 is: 0.9998905233992972</t>
  </si>
  <si>
    <t xml:space="preserve">stdev_gtbcps is: 0.010154531889644217
</t>
  </si>
  <si>
    <t xml:space="preserve"> 0.010154531889644217
</t>
  </si>
  <si>
    <t>predicted price of GTBCPS is: 0.9999072761736558</t>
  </si>
  <si>
    <t xml:space="preserve"> actual price is: 0.9998905233992972
</t>
  </si>
  <si>
    <t xml:space="preserve"> 0.9998905233992972
</t>
  </si>
  <si>
    <t>predicted amount of GTBCPS is: 108205350.29755108</t>
  </si>
  <si>
    <t xml:space="preserve"> actual amount is: 108207163.23584335
</t>
  </si>
  <si>
    <t>plot sizes of gold is: 94125323.55865978</t>
  </si>
  <si>
    <t xml:space="preserve"> plot sizes of tb is: 36954446.6970116 </t>
  </si>
  <si>
    <t xml:space="preserve"> plot sizes of reit is: 24349494.096667144</t>
  </si>
  <si>
    <t xml:space="preserve"> plot sizes of total is: 155429264.35233852.
</t>
  </si>
  <si>
    <t xml:space="preserve"> 155429264.35233852.
</t>
  </si>
  <si>
    <t>predicted stdevs of gold is: 0.012749915280980646</t>
  </si>
  <si>
    <t xml:space="preserve"> predicted stdevs of tb is: 5.514625096742272e-05</t>
  </si>
  <si>
    <t xml:space="preserve"> predicted stdevs of reit is: 0.015449340327014584</t>
  </si>
  <si>
    <t xml:space="preserve"> predicted stdevs of GTBCPS is: 0.010154531889644217.
</t>
  </si>
  <si>
    <t xml:space="preserve"> 0.010154531889644217.
</t>
  </si>
  <si>
    <t>total_value_of_collaterals is: 155429914.22153905</t>
  </si>
  <si>
    <t xml:space="preserve"> createdtionValue_gold is: -1577.042151535763</t>
  </si>
  <si>
    <t xml:space="preserve"> createdValue_tb is: -619.1584907050404</t>
  </si>
  <si>
    <t xml:space="preserve"> createdValue_reit is: -407.9667347032207
</t>
  </si>
  <si>
    <t xml:space="preserve"> -407.9667347032207
</t>
  </si>
  <si>
    <t>plotValue_gold_after_creation is: 94127449.48303951</t>
  </si>
  <si>
    <t xml:space="preserve"> plotValue_tb_after_creation  is: 36955137.50160663</t>
  </si>
  <si>
    <t xml:space="preserve"> plotValue_reit_after_creation  is: 24349931.404269867</t>
  </si>
  <si>
    <t xml:space="preserve">total_value_after_creation is: 155432518.38891602
</t>
  </si>
  <si>
    <t xml:space="preserve"> 155432518.38891602
</t>
  </si>
  <si>
    <t>total_amount_gtncps_before_creation is: 108207163.23584335</t>
  </si>
  <si>
    <t>creation_amount_gtbcps is: -1812.9382922649384</t>
  </si>
  <si>
    <t xml:space="preserve">total_amount_gtbcps_new is: 108205350.29755108
</t>
  </si>
  <si>
    <t xml:space="preserve"> 108205350.29755108
</t>
  </si>
  <si>
    <t>payout of tranche of gold is: 548.8822282005752</t>
  </si>
  <si>
    <t xml:space="preserve"> payout of tranche of Treausry Bill Option is: 71.64610432979428</t>
  </si>
  <si>
    <t xml:space="preserve"> payout of tranche of Collar of REIT is: 29.34086801858659
</t>
  </si>
  <si>
    <t xml:space="preserve"> 29.34086801858659
</t>
  </si>
  <si>
    <t>Collateral size of tranche of gold is: 94127449.48303951</t>
  </si>
  <si>
    <t xml:space="preserve"> collateral size of tranche of Treausry Bill Option is: 36955137.50160663</t>
  </si>
  <si>
    <t xml:space="preserve"> collateral size of tranche of Collar of REIT is: 24349931.404269867
</t>
  </si>
  <si>
    <t xml:space="preserve"> 24349931.404269867
</t>
  </si>
  <si>
    <t>Collateral ratio of tranche of gold is: 0.8699625360707413</t>
  </si>
  <si>
    <t xml:space="preserve"> collateral ratio of tranche of Treausry Bill Option is: 0.3415537690472914</t>
  </si>
  <si>
    <t xml:space="preserve"> collateral ratio of tranche of Collar of REIT is: 0.22505154653557446
</t>
  </si>
  <si>
    <t xml:space="preserve"> 0.22505154653557446
</t>
  </si>
  <si>
    <t xml:space="preserve">date is: 2020-12-29 00:00:00
</t>
  </si>
  <si>
    <t xml:space="preserve"> 2020-12-29 00</t>
  </si>
  <si>
    <t xml:space="preserve"> predicted price of gold is: 1878.226183862061
</t>
  </si>
  <si>
    <t xml:space="preserve"> 1878.226183862061
</t>
  </si>
  <si>
    <t>current price of tb is: 99.98046875</t>
  </si>
  <si>
    <t xml:space="preserve"> current price of tb option is: 4.4242693082488</t>
  </si>
  <si>
    <t xml:space="preserve"> predicted price of tb is: 100.05881746642847
</t>
  </si>
  <si>
    <t xml:space="preserve"> 100.05881746642847
</t>
  </si>
  <si>
    <t xml:space="preserve"> current price of reit option is: 6.145049069575435</t>
  </si>
  <si>
    <t xml:space="preserve"> predicted price of reit is: 71.2478067815727
</t>
  </si>
  <si>
    <t xml:space="preserve"> 71.2478067815727
</t>
  </si>
  <si>
    <t>value_ratio_gold_to_total is: 0.004182692776500103</t>
  </si>
  <si>
    <t xml:space="preserve"> risk_ratio_to_gold is: 0.9893735648172707</t>
  </si>
  <si>
    <t xml:space="preserve"> risk_ratio_to_gold_before is: 0.9911664215985042
</t>
  </si>
  <si>
    <t xml:space="preserve"> 0.9911664215985042
</t>
  </si>
  <si>
    <t>value_ratio_tb_to_total is: 0.4077846036857161</t>
  </si>
  <si>
    <t xml:space="preserve"> risk_ratio_tb_to_gold is: 0.005485610922676005</t>
  </si>
  <si>
    <t xml:space="preserve"> risk_ratio_tb_to_gold_before is: 0.004585879069023625
</t>
  </si>
  <si>
    <t xml:space="preserve"> 0.004585879069023625
</t>
  </si>
  <si>
    <t>value_ratio_reit_to_total is: 0.5880327035377838</t>
  </si>
  <si>
    <t xml:space="preserve"> risk_ratio_reit_to_gold is: 0.0052549582218936715</t>
  </si>
  <si>
    <t xml:space="preserve"> risk_ratio_reit_to_gold_before is: 0.004326426885862699
</t>
  </si>
  <si>
    <t xml:space="preserve"> 0.004326426885862699
</t>
  </si>
  <si>
    <t>delta_gold is: 1.0023963409101826</t>
  </si>
  <si>
    <t xml:space="preserve"> delta_tb is: 0.999588920898637</t>
  </si>
  <si>
    <t xml:space="preserve"> delta_reit is: 1.0114191083564816
</t>
  </si>
  <si>
    <t xml:space="preserve"> 1.0114191083564816
</t>
  </si>
  <si>
    <t>delta_gold_risk is: 0.9990995947090178</t>
  </si>
  <si>
    <t xml:space="preserve"> delta_tb_risk is: 1.0008956246274197</t>
  </si>
  <si>
    <t xml:space="preserve"> delta_reit_risk is: 1.0009245314184454
</t>
  </si>
  <si>
    <t xml:space="preserve"> 1.0009245314184454
</t>
  </si>
  <si>
    <t xml:space="preserve">collateral_ratio_tranche_gold is: 0.8728331664875039
</t>
  </si>
  <si>
    <t xml:space="preserve"> 0.8728331664875039
</t>
  </si>
  <si>
    <t xml:space="preserve">collateral_ratio_tranche_tb is: 0.34029240222698726
</t>
  </si>
  <si>
    <t xml:space="preserve"> 0.34029240222698726
</t>
  </si>
  <si>
    <t xml:space="preserve">collateral_ratio_tranche_reit is: 0.226867533792711
</t>
  </si>
  <si>
    <t xml:space="preserve"> 0.226867533792711
</t>
  </si>
  <si>
    <t>Total plot size is: 155920942.8673467</t>
  </si>
  <si>
    <t xml:space="preserve"> plot size of gold is: 94353010.94100687</t>
  </si>
  <si>
    <t xml:space="preserve"> plot size of TB is: 36939946.016891725</t>
  </si>
  <si>
    <t xml:space="preserve"> plot size of REIT is: 24627985.90944812
</t>
  </si>
  <si>
    <t xml:space="preserve"> 24627985.90944812
</t>
  </si>
  <si>
    <t xml:space="preserve">collateral ratio is: 1.4411062056142407
</t>
  </si>
  <si>
    <t xml:space="preserve"> 1.4411062056142407
</t>
  </si>
  <si>
    <t>S_gtbcps_0 is: 0.9999072761736558</t>
  </si>
  <si>
    <t xml:space="preserve">stdev_gtbcps is: 0.010158874329969116
</t>
  </si>
  <si>
    <t xml:space="preserve"> 0.010158874329969116
</t>
  </si>
  <si>
    <t>predicted price of GTBCPS is: 0.9998865659470156</t>
  </si>
  <si>
    <t xml:space="preserve"> actual price is: 0.9999072761736558
</t>
  </si>
  <si>
    <t xml:space="preserve"> 0.9999072761736558
</t>
  </si>
  <si>
    <t>predicted amount of GTBCPS is: 108207591.50910914</t>
  </si>
  <si>
    <t xml:space="preserve"> actual amount is: 108205350.29755108
</t>
  </si>
  <si>
    <t>plot sizes of gold is: 94353010.94100687</t>
  </si>
  <si>
    <t xml:space="preserve"> plot sizes of tb is: 36939946.016891725 </t>
  </si>
  <si>
    <t xml:space="preserve"> plot sizes of reit is: 24627985.90944812</t>
  </si>
  <si>
    <t xml:space="preserve"> plot sizes of total is: 155920942.8673467.
</t>
  </si>
  <si>
    <t xml:space="preserve"> 155920942.8673467.
</t>
  </si>
  <si>
    <t>predicted stdevs of gold is: 0.012740640727590409</t>
  </si>
  <si>
    <t xml:space="preserve"> predicted stdevs of tb is: 6.59735901554831e-05</t>
  </si>
  <si>
    <t xml:space="preserve"> predicted stdevs of reit is: 0.015406310145298932</t>
  </si>
  <si>
    <t xml:space="preserve"> predicted stdevs of GTBCPS is: 0.010158874329969116.
</t>
  </si>
  <si>
    <t xml:space="preserve"> 0.010158874329969116.
</t>
  </si>
  <si>
    <t>total_value_of_collaterals is: 155920140.5933908</t>
  </si>
  <si>
    <t xml:space="preserve"> createdtionValue_gold is: 1954.2397521746657</t>
  </si>
  <si>
    <t xml:space="preserve"> createdValue_tb is: 765.1038303082879</t>
  </si>
  <si>
    <t xml:space="preserve"> createdValue_reit is: 510.0973131001643
</t>
  </si>
  <si>
    <t xml:space="preserve"> 510.0973131001643
</t>
  </si>
  <si>
    <t>plotValue_gold_after_creation is: 94350395.52116473</t>
  </si>
  <si>
    <t xml:space="preserve"> plotValue_tb_after_creation  is: 36939095.58641148</t>
  </si>
  <si>
    <t xml:space="preserve"> plotValue_reit_after_creation  is: 24627420.044919003</t>
  </si>
  <si>
    <t xml:space="preserve">total_value_after_creation is: 155916911.15249524
</t>
  </si>
  <si>
    <t xml:space="preserve"> 155916911.15249524
</t>
  </si>
  <si>
    <t>total_amount_gtncps_before_creation is: 108205350.29755108</t>
  </si>
  <si>
    <t>creation_amount_gtbcps is: 2241.211558058858</t>
  </si>
  <si>
    <t xml:space="preserve">total_amount_gtbcps_new is: 108207591.50910914
</t>
  </si>
  <si>
    <t xml:space="preserve"> 108207591.50910914
</t>
  </si>
  <si>
    <t>payout of tranche of gold is: -661.1800899670741</t>
  </si>
  <si>
    <t xml:space="preserve"> payout of tranche of Treausry Bill Option is: -85.32664993159794</t>
  </si>
  <si>
    <t xml:space="preserve"> payout of tranche of Collar of REIT is: -55.7672160191135
</t>
  </si>
  <si>
    <t xml:space="preserve"> -55.7672160191135
</t>
  </si>
  <si>
    <t>Collateral size of tranche of gold is: 94350395.52116473</t>
  </si>
  <si>
    <t xml:space="preserve"> collateral size of tranche of Treausry Bill Option is: 36939095.58641148</t>
  </si>
  <si>
    <t xml:space="preserve"> collateral size of tranche of Collar of REIT is: 24627420.044919003
</t>
  </si>
  <si>
    <t xml:space="preserve"> 24627420.044919003
</t>
  </si>
  <si>
    <t>Collateral ratio of tranche of gold is: 0.8720557627106177</t>
  </si>
  <si>
    <t xml:space="preserve"> collateral ratio of tranche of Treausry Bill Option is: 0.341418295042785</t>
  </si>
  <si>
    <t xml:space="preserve"> collateral ratio of tranche of Collar of REIT is: 0.2276247328083429
</t>
  </si>
  <si>
    <t xml:space="preserve"> 0.2276247328083429
</t>
  </si>
  <si>
    <t xml:space="preserve">date is: 2020-12-30 00:00:00
</t>
  </si>
  <si>
    <t xml:space="preserve"> 2020-12-30 00</t>
  </si>
  <si>
    <t>current price of gold is: 1894.39</t>
  </si>
  <si>
    <t xml:space="preserve"> predicted price of gold is: 1890.4886429733883
</t>
  </si>
  <si>
    <t xml:space="preserve"> 1890.4886429733883
</t>
  </si>
  <si>
    <t xml:space="preserve"> current price of tb option is: 4.425037261501047</t>
  </si>
  <si>
    <t xml:space="preserve"> predicted price of tb is: 100.10880426714675
</t>
  </si>
  <si>
    <t xml:space="preserve"> 100.10880426714675
</t>
  </si>
  <si>
    <t>current price of reit is: 71.8</t>
  </si>
  <si>
    <t xml:space="preserve"> current price of reit option is: 6.1115512551736515</t>
  </si>
  <si>
    <t xml:space="preserve"> predicted price of reit is: 72.16612279817697
</t>
  </si>
  <si>
    <t xml:space="preserve"> 72.16612279817697
</t>
  </si>
  <si>
    <t>value_ratio_gold_to_total is: -0.5511240887047574</t>
  </si>
  <si>
    <t xml:space="preserve"> risk_ratio_to_gold is: 0.9858170898623573</t>
  </si>
  <si>
    <t xml:space="preserve"> risk_ratio_to_gold_before is: 0.9893735648172707
</t>
  </si>
  <si>
    <t xml:space="preserve"> 0.9893735648172707
</t>
  </si>
  <si>
    <t>value_ratio_tb_to_total is: 0.636057309318056</t>
  </si>
  <si>
    <t xml:space="preserve"> risk_ratio_tb_to_gold is: 0.007304877267682123</t>
  </si>
  <si>
    <t xml:space="preserve"> risk_ratio_tb_to_gold_before is: 0.005485610922676005
</t>
  </si>
  <si>
    <t xml:space="preserve"> 0.005485610922676005
</t>
  </si>
  <si>
    <t>value_ratio_reit_to_total is: 0.9150667793867013</t>
  </si>
  <si>
    <t xml:space="preserve"> risk_ratio_reit_to_gold is: 0.007082081817824375</t>
  </si>
  <si>
    <t xml:space="preserve"> risk_ratio_reit_to_gold_before is: 0.0052549582218936715
</t>
  </si>
  <si>
    <t xml:space="preserve"> 0.0052549582218936715
</t>
  </si>
  <si>
    <t>delta_gold is: 1.0086306956734712</t>
  </si>
  <si>
    <t xml:space="preserve"> delta_tb is: 1.0004937439067516</t>
  </si>
  <si>
    <t xml:space="preserve"> delta_reit is: 1.0112466952265253
</t>
  </si>
  <si>
    <t xml:space="preserve"> 1.0112466952265253
</t>
  </si>
  <si>
    <t>delta_gold_risk is: 0.9982122638916034</t>
  </si>
  <si>
    <t xml:space="preserve"> delta_tb_risk is: 1.0018093410042304</t>
  </si>
  <si>
    <t xml:space="preserve"> delta_reit_risk is: 1.001817572329275
</t>
  </si>
  <si>
    <t xml:space="preserve"> 1.001817572329275
</t>
  </si>
  <si>
    <t xml:space="preserve">collateral_ratio_tranche_gold is: 0.8811574876667556
</t>
  </si>
  <si>
    <t xml:space="preserve"> 0.8811574876667556
</t>
  </si>
  <si>
    <t xml:space="preserve">collateral_ratio_tranche_tb is: 0.338052310741027
</t>
  </si>
  <si>
    <t xml:space="preserve"> 0.338052310741027
</t>
  </si>
  <si>
    <t xml:space="preserve">collateral_ratio_tranche_reit is: 0.22780105879512072
</t>
  </si>
  <si>
    <t xml:space="preserve"> 0.22780105879512072
</t>
  </si>
  <si>
    <t>Total plot size is: 157026436.24373758</t>
  </si>
  <si>
    <t xml:space="preserve"> plot size of gold is: 95164705.07157955</t>
  </si>
  <si>
    <t xml:space="preserve"> plot size of TB is: 36957334.03977819</t>
  </si>
  <si>
    <t xml:space="preserve"> plot size of REIT is: 24904397.132379826
</t>
  </si>
  <si>
    <t xml:space="preserve"> 24904397.132379826
</t>
  </si>
  <si>
    <t xml:space="preserve">collateral ratio is: 1.4513237770044916
</t>
  </si>
  <si>
    <t xml:space="preserve"> 1.4513237770044916
</t>
  </si>
  <si>
    <t>S_gtbcps_0 is: 0.9998865659470156</t>
  </si>
  <si>
    <t xml:space="preserve">stdev_gtbcps is: 0.010167123429807965
</t>
  </si>
  <si>
    <t xml:space="preserve"> 0.010167123429807965
</t>
  </si>
  <si>
    <t>predicted price of GTBCPS is: 0.9998732708609823</t>
  </si>
  <si>
    <t xml:space="preserve"> actual price is: 0.9998865659470156
</t>
  </si>
  <si>
    <t xml:space="preserve"> 0.9998865659470156
</t>
  </si>
  <si>
    <t>predicted amount of GTBCPS is: 108209030.32068704</t>
  </si>
  <si>
    <t xml:space="preserve"> actual amount is: 108207591.50910914
</t>
  </si>
  <si>
    <t>plot sizes of gold is: 95164705.07157955</t>
  </si>
  <si>
    <t xml:space="preserve"> plot sizes of tb is: 36957334.03977819 </t>
  </si>
  <si>
    <t xml:space="preserve"> plot sizes of reit is: 24904397.132379826</t>
  </si>
  <si>
    <t xml:space="preserve"> plot sizes of total is: 157026436.24373755.
</t>
  </si>
  <si>
    <t xml:space="preserve"> 157026436.24373755.
</t>
  </si>
  <si>
    <t>predicted stdevs of gold is: 0.012701876093035261</t>
  </si>
  <si>
    <t xml:space="preserve"> predicted stdevs of tb is: 8.771170669803953e-05</t>
  </si>
  <si>
    <t xml:space="preserve"> predicted stdevs of reit is: 0.015438850974632004</t>
  </si>
  <si>
    <t xml:space="preserve"> predicted stdevs of GTBCPS is: 0.010167123429807965.
</t>
  </si>
  <si>
    <t xml:space="preserve"> 0.010167123429807965.
</t>
  </si>
  <si>
    <t>total_value_of_collaterals is: 157025921.51012427</t>
  </si>
  <si>
    <t xml:space="preserve"> createdtionValue_gold is: 1265.360825087067</t>
  </si>
  <si>
    <t xml:space="preserve"> createdValue_tb is: 491.40596308263235</t>
  </si>
  <si>
    <t xml:space="preserve"> createdValue_reit is: 331.14318782595655
</t>
  </si>
  <si>
    <t xml:space="preserve"> 331.14318782595655
</t>
  </si>
  <si>
    <t>plotValue_gold_after_creation is: 95163014.65434031</t>
  </si>
  <si>
    <t xml:space="preserve"> plotValue_tb_after_creation  is: 36956788.87707389</t>
  </si>
  <si>
    <t xml:space="preserve"> plotValue_reit_after_creation  is: 24904030.068734072</t>
  </si>
  <si>
    <t xml:space="preserve">total_value_after_creation is: 157023833.6001483
</t>
  </si>
  <si>
    <t xml:space="preserve"> 157023833.6001483
</t>
  </si>
  <si>
    <t>total_amount_gtncps_before_creation is: 108207591.50910914</t>
  </si>
  <si>
    <t>creation_amount_gtbcps is: 1438.8115779012442</t>
  </si>
  <si>
    <t xml:space="preserve">total_amount_gtbcps_new is: 108209030.32068704
</t>
  </si>
  <si>
    <t xml:space="preserve"> 108209030.32068704
</t>
  </si>
  <si>
    <t>payout of tranche of gold is: -425.05641413564604</t>
  </si>
  <si>
    <t xml:space="preserve"> payout of tranche of Treausry Bill Option is: -53.75674121266802</t>
  </si>
  <si>
    <t xml:space="preserve"> payout of tranche of Collar of REIT is: -35.92045792952559
</t>
  </si>
  <si>
    <t xml:space="preserve"> -35.92045792952559
</t>
  </si>
  <si>
    <t>Collateral size of tranche of gold is: 95163014.65434031</t>
  </si>
  <si>
    <t xml:space="preserve"> collateral size of tranche of Treausry Bill Option is: 36956788.87707389</t>
  </si>
  <si>
    <t xml:space="preserve"> collateral size of tranche of Collar of REIT is: 24904030.068734072
</t>
  </si>
  <si>
    <t xml:space="preserve"> 24904030.068734072
</t>
  </si>
  <si>
    <t>Collateral ratio of tranche of gold is: 0.87956006397</t>
  </si>
  <si>
    <t xml:space="preserve"> collateral ratio of tranche of Treausry Bill Option is: 0.3415792963990799</t>
  </si>
  <si>
    <t xml:space="preserve"> collateral ratio of tranche of Collar of REIT is: 0.2301796591872417
</t>
  </si>
  <si>
    <t xml:space="preserve"> 0.2301796591872417
</t>
  </si>
  <si>
    <t xml:space="preserve">date is: 2020-12-31 00:00:00
</t>
  </si>
  <si>
    <t xml:space="preserve"> 2020-12-31 00</t>
  </si>
  <si>
    <t>current price of gold is: 1898.36</t>
  </si>
  <si>
    <t xml:space="preserve"> predicted price of gold is: 1895.0189793962156
</t>
  </si>
  <si>
    <t xml:space="preserve"> 1895.0189793962156
</t>
  </si>
  <si>
    <t xml:space="preserve"> current price of tb option is: 4.425010958477387</t>
  </si>
  <si>
    <t xml:space="preserve"> predicted price of tb is: 100.14398782383985
</t>
  </si>
  <si>
    <t xml:space="preserve"> 100.14398782383985
</t>
  </si>
  <si>
    <t>current price of reit is: 70.6</t>
  </si>
  <si>
    <t xml:space="preserve"> current price of reit option is: 6.145884121618195</t>
  </si>
  <si>
    <t xml:space="preserve"> predicted price of reit is: 71.07919545113339
</t>
  </si>
  <si>
    <t xml:space="preserve"> 71.07919545113339
</t>
  </si>
  <si>
    <t>value_ratio_gold_to_total is: -0.42907026527212905</t>
  </si>
  <si>
    <t xml:space="preserve"> risk_ratio_to_gold is: 0.9845047217455861</t>
  </si>
  <si>
    <t xml:space="preserve"> risk_ratio_to_gold_before is: 0.9858170898623573
</t>
  </si>
  <si>
    <t xml:space="preserve"> 0.9858170898623573
</t>
  </si>
  <si>
    <t>value_ratio_tb_to_total is: 0.5782450274661327</t>
  </si>
  <si>
    <t xml:space="preserve"> risk_ratio_tb_to_gold is: 0.008073867980779635</t>
  </si>
  <si>
    <t xml:space="preserve"> risk_ratio_tb_to_gold_before is: 0.007304877267682123
</t>
  </si>
  <si>
    <t xml:space="preserve"> 0.007304877267682123
</t>
  </si>
  <si>
    <t>value_ratio_reit_to_total is: 0.8508252378059963</t>
  </si>
  <si>
    <t xml:space="preserve"> risk_ratio_reit_to_gold is: 0.007665292951775134</t>
  </si>
  <si>
    <t xml:space="preserve"> risk_ratio_reit_to_gold_before is: 0.007082081817824375
</t>
  </si>
  <si>
    <t xml:space="preserve"> 0.007082081817824375
</t>
  </si>
  <si>
    <t>delta_gold is: 1.0020956614002396</t>
  </si>
  <si>
    <t xml:space="preserve"> delta_tb is: 1.000336312900806</t>
  </si>
  <si>
    <t xml:space="preserve"> delta_reit is: 0.985038583948384
</t>
  </si>
  <si>
    <t xml:space="preserve"> 0.985038583948384
</t>
  </si>
  <si>
    <t>delta_gold_risk is: 0.9993391294075015</t>
  </si>
  <si>
    <t xml:space="preserve"> delta_tb_risk is: 1.0007634140670336</t>
  </si>
  <si>
    <t xml:space="preserve"> delta_reit_risk is: 1.000579109830748
</t>
  </si>
  <si>
    <t xml:space="preserve"> 1.000579109830748
</t>
  </si>
  <si>
    <t xml:space="preserve">collateral_ratio_tranche_gold is: 0.8819862027896673
</t>
  </si>
  <si>
    <t xml:space="preserve"> 0.8819862027896673
</t>
  </si>
  <si>
    <t xml:space="preserve">collateral_ratio_tranche_tb is: 0.3407194860965978
</t>
  </si>
  <si>
    <t xml:space="preserve"> 0.3407194860965978
</t>
  </si>
  <si>
    <t xml:space="preserve">collateral_ratio_tranche_reit is: 0.22613072315045413
</t>
  </si>
  <si>
    <t xml:space="preserve"> 0.22613072315045413
</t>
  </si>
  <si>
    <t>Total plot size is: 156863092.54634124</t>
  </si>
  <si>
    <t xml:space="preserve"> plot size of gold is: 95362444.11088185</t>
  </si>
  <si>
    <t xml:space="preserve"> plot size of TB is: 36969217.92194562</t>
  </si>
  <si>
    <t xml:space="preserve"> plot size of REIT is: 24531430.513513785
</t>
  </si>
  <si>
    <t xml:space="preserve"> 24531430.513513785
</t>
  </si>
  <si>
    <t xml:space="preserve">collateral ratio is: 1.4498140656620835
</t>
  </si>
  <si>
    <t xml:space="preserve"> 1.4498140656620835
</t>
  </si>
  <si>
    <t>S_gtbcps_0 is: 0.9998732708609823</t>
  </si>
  <si>
    <t xml:space="preserve">stdev_gtbcps is: 0.010194133652767848
</t>
  </si>
  <si>
    <t xml:space="preserve"> 0.010194133652767848
</t>
  </si>
  <si>
    <t>predicted price of GTBCPS is: 0.9998800379036621</t>
  </si>
  <si>
    <t xml:space="preserve"> actual price is: 0.9998732708609823
</t>
  </si>
  <si>
    <t xml:space="preserve"> 0.9998732708609823
</t>
  </si>
  <si>
    <t>predicted amount of GTBCPS is: 108208297.97770712</t>
  </si>
  <si>
    <t xml:space="preserve"> actual amount is: 108209030.32068704
</t>
  </si>
  <si>
    <t>plot sizes of gold is: 95362444.11088185</t>
  </si>
  <si>
    <t xml:space="preserve"> plot sizes of tb is: 36969217.92194562 </t>
  </si>
  <si>
    <t xml:space="preserve"> plot sizes of reit is: 24531430.513513785</t>
  </si>
  <si>
    <t xml:space="preserve"> plot sizes of total is: 156863092.54634124.
</t>
  </si>
  <si>
    <t xml:space="preserve"> 156863092.54634124.
</t>
  </si>
  <si>
    <t>predicted stdevs of gold is: 0.012734181296532476</t>
  </si>
  <si>
    <t xml:space="preserve"> predicted stdevs of tb is: 9.707560747949106e-05</t>
  </si>
  <si>
    <t xml:space="preserve"> predicted stdevs of reit is: 0.01553647142255761</t>
  </si>
  <si>
    <t xml:space="preserve"> predicted stdevs of GTBCPS is: 0.010194133652767848.
</t>
  </si>
  <si>
    <t xml:space="preserve"> 0.010194133652767848.
</t>
  </si>
  <si>
    <t>total_value_of_collaterals is: 156863355.1250558</t>
  </si>
  <si>
    <t xml:space="preserve"> createdtionValue_gold is: -645.4049089617473</t>
  </si>
  <si>
    <t xml:space="preserve"> createdValue_tb is: -250.2042516186788</t>
  </si>
  <si>
    <t xml:space="preserve"> createdValue_reit is: -166.02639861349928
</t>
  </si>
  <si>
    <t xml:space="preserve"> -166.02639861349928
</t>
  </si>
  <si>
    <t>plotValue_gold_after_creation is: 95363294.62776494</t>
  </si>
  <si>
    <t xml:space="preserve"> plotValue_tb_after_creation  is: 36969507.719758734</t>
  </si>
  <si>
    <t xml:space="preserve"> plotValue_reit_after_creation  is: 24531614.4130913</t>
  </si>
  <si>
    <t xml:space="preserve">total_value_after_creation is: 156864416.76061496
</t>
  </si>
  <si>
    <t xml:space="preserve"> 156864416.76061496
</t>
  </si>
  <si>
    <t>total_amount_gtncps_before_creation is: 108209030.32068704</t>
  </si>
  <si>
    <t>creation_amount_gtbcps is: -732.3429799228907</t>
  </si>
  <si>
    <t xml:space="preserve">total_amount_gtbcps_new is: 108208297.97770712
</t>
  </si>
  <si>
    <t xml:space="preserve"> 108208297.97770712
</t>
  </si>
  <si>
    <t>payout of tranche of gold is: 205.11197413041995</t>
  </si>
  <si>
    <t xml:space="preserve"> payout of tranche of Treausry Bill Option is: 39.59356150086683</t>
  </si>
  <si>
    <t xml:space="preserve"> payout of tranche of Collar of REIT is: 17.873178900030037
</t>
  </si>
  <si>
    <t xml:space="preserve"> 17.873178900030037
</t>
  </si>
  <si>
    <t>Collateral size of tranche of gold is: 95363294.62776494</t>
  </si>
  <si>
    <t xml:space="preserve"> collateral size of tranche of Treausry Bill Option is: 36969507.719758734</t>
  </si>
  <si>
    <t xml:space="preserve"> collateral size of tranche of Collar of REIT is: 24531614.4130913
</t>
  </si>
  <si>
    <t xml:space="preserve"> 24531614.4130913
</t>
  </si>
  <si>
    <t>Collateral ratio of tranche of gold is: 0.8813935001393084</t>
  </si>
  <si>
    <t xml:space="preserve"> collateral ratio of tranche of Treausry Bill Option is: 0.3416899964995372</t>
  </si>
  <si>
    <t xml:space="preserve"> collateral ratio of tranche of Collar of REIT is: 0.22673299591861223
</t>
  </si>
  <si>
    <t xml:space="preserve"> 0.22673299591861223
</t>
  </si>
  <si>
    <t xml:space="preserve">date is: 2021-01-04 00:00:00
</t>
  </si>
  <si>
    <t xml:space="preserve"> 2021-01-04 00</t>
  </si>
  <si>
    <t>current price of gold is: 1942.9</t>
  </si>
  <si>
    <t xml:space="preserve"> predicted price of gold is: 1922.4657190115597
</t>
  </si>
  <si>
    <t xml:space="preserve"> 1922.4657190115597
</t>
  </si>
  <si>
    <t xml:space="preserve"> current price of tb option is: 4.424970042720993</t>
  </si>
  <si>
    <t xml:space="preserve"> predicted price of tb is: 100.19871772307994
</t>
  </si>
  <si>
    <t xml:space="preserve"> 100.19871772307994
</t>
  </si>
  <si>
    <t>current price of reit is: 71.75</t>
  </si>
  <si>
    <t xml:space="preserve"> current price of reit option is: 6.095574963522424</t>
  </si>
  <si>
    <t xml:space="preserve"> predicted price of reit is: 72.07626160352011
</t>
  </si>
  <si>
    <t xml:space="preserve"> 72.07626160352011
</t>
  </si>
  <si>
    <t>value_ratio_gold_to_total is: 2.1487489297388485</t>
  </si>
  <si>
    <t xml:space="preserve"> risk_ratio_to_gold is: 0.9814025120497827</t>
  </si>
  <si>
    <t xml:space="preserve"> risk_ratio_to_gold_before is: 0.9845047217455861
</t>
  </si>
  <si>
    <t xml:space="preserve"> 0.9845047217455861
</t>
  </si>
  <si>
    <t>value_ratio_tb_to_total is: -0.4734663270284102</t>
  </si>
  <si>
    <t xml:space="preserve"> risk_ratio_tb_to_gold is: 0.009587046214170197</t>
  </si>
  <si>
    <t xml:space="preserve"> risk_ratio_tb_to_gold_before is: 0.008073867980779635
</t>
  </si>
  <si>
    <t xml:space="preserve"> 0.008073867980779635
</t>
  </si>
  <si>
    <t>value_ratio_reit_to_total is: -0.6752826027104382</t>
  </si>
  <si>
    <t xml:space="preserve"> risk_ratio_reit_to_gold is: 0.009362862433785092</t>
  </si>
  <si>
    <t xml:space="preserve"> risk_ratio_reit_to_gold_before is: 0.007665292951775134
</t>
  </si>
  <si>
    <t xml:space="preserve"> 0.007665292951775134
</t>
  </si>
  <si>
    <t>delta_gold is: 1.023462356981816</t>
  </si>
  <si>
    <t xml:space="preserve"> delta_tb is: 1.0005229767733788</t>
  </si>
  <si>
    <t xml:space="preserve"> delta_reit is: 1.0143289878602684
</t>
  </si>
  <si>
    <t xml:space="preserve"> 1.0143289878602684
</t>
  </si>
  <si>
    <t>delta_gold_risk is: 0.9984367839180172</t>
  </si>
  <si>
    <t xml:space="preserve"> delta_tb_risk is: 1.0015010588821447</t>
  </si>
  <si>
    <t xml:space="preserve"> delta_reit_risk is: 1.0016846560994845
</t>
  </si>
  <si>
    <t xml:space="preserve"> 1.0016846560994845
</t>
  </si>
  <si>
    <t xml:space="preserve">collateral_ratio_tranche_gold is: 0.9034854120069151
</t>
  </si>
  <si>
    <t xml:space="preserve"> 0.9034854120069151
</t>
  </si>
  <si>
    <t xml:space="preserve">collateral_ratio_tranche_tb is: 0.33353087605212633
</t>
  </si>
  <si>
    <t xml:space="preserve"> 0.33353087605212633
</t>
  </si>
  <si>
    <t xml:space="preserve">collateral_ratio_tranche_reit is: 0.22433171086124298
</t>
  </si>
  <si>
    <t xml:space="preserve"> 0.22433171086124298
</t>
  </si>
  <si>
    <t>Total plot size is: 159472711.82111233</t>
  </si>
  <si>
    <t xml:space="preserve"> plot size of gold is: 97600742.28928365</t>
  </si>
  <si>
    <t xml:space="preserve"> plot size of TB is: 36988841.913619414</t>
  </si>
  <si>
    <t xml:space="preserve"> plot size of REIT is: 24883127.61820927
</t>
  </si>
  <si>
    <t xml:space="preserve"> 24883127.61820927
</t>
  </si>
  <si>
    <t xml:space="preserve">collateral ratio is: 1.4739335871452413
</t>
  </si>
  <si>
    <t xml:space="preserve"> 1.4739335871452413
</t>
  </si>
  <si>
    <t>S_gtbcps_0 is: 0.9998800379036621</t>
  </si>
  <si>
    <t xml:space="preserve">stdev_gtbcps is: 0.010132500103069774
</t>
  </si>
  <si>
    <t xml:space="preserve"> 0.010132500103069774
</t>
  </si>
  <si>
    <t>predicted price of GTBCPS is: 0.9998518280001082</t>
  </si>
  <si>
    <t xml:space="preserve"> actual price is: 0.9998800379036621
</t>
  </si>
  <si>
    <t xml:space="preserve"> 0.9998800379036621
</t>
  </si>
  <si>
    <t>predicted amount of GTBCPS is: 108211350.97572562</t>
  </si>
  <si>
    <t xml:space="preserve"> actual amount is: 108208297.97770712
</t>
  </si>
  <si>
    <t>plot sizes of gold is: 97600742.28928365</t>
  </si>
  <si>
    <t xml:space="preserve"> plot sizes of tb is: 36988841.913619414 </t>
  </si>
  <si>
    <t xml:space="preserve"> plot sizes of reit is: 24883127.61820927</t>
  </si>
  <si>
    <t xml:space="preserve"> plot sizes of total is: 159472711.82111233.
</t>
  </si>
  <si>
    <t xml:space="preserve"> 159472711.82111233.
</t>
  </si>
  <si>
    <t>predicted stdevs of gold is: 0.012544746738276824</t>
  </si>
  <si>
    <t xml:space="preserve"> predicted stdevs of tb is: 0.00011436114504653804</t>
  </si>
  <si>
    <t xml:space="preserve"> predicted stdevs of reit is: 0.015562777923414072</t>
  </si>
  <si>
    <t xml:space="preserve"> predicted stdevs of GTBCPS is: 0.010132500103069774.
</t>
  </si>
  <si>
    <t xml:space="preserve"> 0.010132500103069774.
</t>
  </si>
  <si>
    <t>total_value_of_collaterals is: 159471617.47672948</t>
  </si>
  <si>
    <t xml:space="preserve"> createdtionValue_gold is: 2753.6115038261564</t>
  </si>
  <si>
    <t xml:space="preserve"> createdValue_tb is: 1043.5737643275231</t>
  </si>
  <si>
    <t xml:space="preserve"> createdValue_reit is: 702.0334161520854
</t>
  </si>
  <si>
    <t xml:space="preserve"> 702.0334161520854
</t>
  </si>
  <si>
    <t>plotValue_gold_after_creation is: 97597054.53950714</t>
  </si>
  <si>
    <t xml:space="preserve"> plotValue_tb_after_creation  is: 36987688.87751644</t>
  </si>
  <si>
    <t xml:space="preserve"> plotValue_reit_after_creation  is: 24882374.84102159</t>
  </si>
  <si>
    <t xml:space="preserve">total_value_after_creation is: 159467118.25804517
</t>
  </si>
  <si>
    <t xml:space="preserve"> 159467118.25804517
</t>
  </si>
  <si>
    <t>total_amount_gtncps_before_creation is: 108208297.97770712</t>
  </si>
  <si>
    <t>creation_amount_gtbcps is: 3052.998018503189</t>
  </si>
  <si>
    <t xml:space="preserve">total_amount_gtbcps_new is: 108211350.97572562
</t>
  </si>
  <si>
    <t xml:space="preserve"> 108211350.97572562
</t>
  </si>
  <si>
    <t>payout of tranche of gold is: -934.1382726895469</t>
  </si>
  <si>
    <t xml:space="preserve"> payout of tranche of Treausry Bill Option is: -109.4623386490104</t>
  </si>
  <si>
    <t xml:space="preserve"> payout of tranche of Collar of REIT is: -50.74377152547179
</t>
  </si>
  <si>
    <t xml:space="preserve"> -50.74377152547179
</t>
  </si>
  <si>
    <t>Collateral size of tranche of gold is: 97597054.53950714</t>
  </si>
  <si>
    <t xml:space="preserve"> collateral size of tranche of Treausry Bill Option is: 36987688.87751644</t>
  </si>
  <si>
    <t xml:space="preserve"> collateral size of tranche of Collar of REIT is: 24882374.84102159
</t>
  </si>
  <si>
    <t xml:space="preserve"> 24882374.84102159
</t>
  </si>
  <si>
    <t>Collateral ratio of tranche of gold is: 0.9020705404074161</t>
  </si>
  <si>
    <t xml:space="preserve"> collateral ratio of tranche of Treausry Bill Option is: 0.34186999445414945</t>
  </si>
  <si>
    <t xml:space="preserve"> collateral ratio of tranche of Collar of REIT is: 0.2299829377573508
</t>
  </si>
  <si>
    <t xml:space="preserve"> 0.2299829377573508
</t>
  </si>
  <si>
    <t xml:space="preserve">date is: 2021-01-05 00:00:00
</t>
  </si>
  <si>
    <t xml:space="preserve"> 2021-01-05 00</t>
  </si>
  <si>
    <t>current price of gold is: 1950.01</t>
  </si>
  <si>
    <t xml:space="preserve"> predicted price of gold is: 1947.3894771012096
</t>
  </si>
  <si>
    <t xml:space="preserve"> 1947.3894771012096
</t>
  </si>
  <si>
    <t>current price of tb is: 99.98828125</t>
  </si>
  <si>
    <t xml:space="preserve"> current price of tb option is: 4.4226513621956</t>
  </si>
  <si>
    <t xml:space="preserve"> predicted price of tb is: 100.06830387978404
</t>
  </si>
  <si>
    <t xml:space="preserve"> 100.06830387978404
</t>
  </si>
  <si>
    <t>current price of reit is: 73.1</t>
  </si>
  <si>
    <t xml:space="preserve"> current price of reit option is: 6.004786319021235</t>
  </si>
  <si>
    <t xml:space="preserve"> predicted price of reit is: 73.50816835176472
</t>
  </si>
  <si>
    <t xml:space="preserve"> 73.50816835176472
</t>
  </si>
  <si>
    <t>value_ratio_gold_to_total is: -0.3159119332957739</t>
  </si>
  <si>
    <t xml:space="preserve"> risk_ratio_to_gold is: 0.97237527710393</t>
  </si>
  <si>
    <t xml:space="preserve"> risk_ratio_to_gold_before is: 0.9814025120497827
</t>
  </si>
  <si>
    <t xml:space="preserve"> 0.9814025120497827
</t>
  </si>
  <si>
    <t>value_ratio_tb_to_total is: 0.5428109200890793</t>
  </si>
  <si>
    <t xml:space="preserve"> risk_ratio_tb_to_gold is: 0.014219646733171153</t>
  </si>
  <si>
    <t xml:space="preserve"> risk_ratio_tb_to_gold_before is: 0.009587046214170197
</t>
  </si>
  <si>
    <t xml:space="preserve"> 0.009587046214170197
</t>
  </si>
  <si>
    <t>value_ratio_reit_to_total is: 0.7731010132066947</t>
  </si>
  <si>
    <t xml:space="preserve"> risk_ratio_reit_to_gold is: 0.014189881508174067</t>
  </si>
  <si>
    <t xml:space="preserve"> risk_ratio_reit_to_gold_before is: 0.009362862433785092
</t>
  </si>
  <si>
    <t xml:space="preserve"> 0.009362862433785092
</t>
  </si>
  <si>
    <t>delta_gold is: 1.0036594780997476</t>
  </si>
  <si>
    <t xml:space="preserve"> delta_tb is: 0.998707447936742</t>
  </si>
  <si>
    <t xml:space="preserve"> delta_reit is: 1.016175760229003
</t>
  </si>
  <si>
    <t xml:space="preserve"> 1.016175760229003
</t>
  </si>
  <si>
    <t>delta_gold_risk is: 0.9954440176133047</t>
  </si>
  <si>
    <t xml:space="preserve"> delta_tb_risk is: 1.004588609309492</t>
  </si>
  <si>
    <t xml:space="preserve"> delta_reit_risk is: 1.0047822435855722
</t>
  </si>
  <si>
    <t xml:space="preserve"> 1.0047822435855722
</t>
  </si>
  <si>
    <t xml:space="preserve">collateral_ratio_tranche_gold is: 0.9095153838637763
</t>
  </si>
  <si>
    <t xml:space="preserve"> 0.9095153838637763
</t>
  </si>
  <si>
    <t xml:space="preserve">collateral_ratio_tranche_tb is: 0.3386293787364591
</t>
  </si>
  <si>
    <t xml:space="preserve"> 0.3386293787364591
</t>
  </si>
  <si>
    <t xml:space="preserve">collateral_ratio_tranche_reit is: 0.2317427234243664
</t>
  </si>
  <si>
    <t xml:space="preserve"> 0.2317427234243664
</t>
  </si>
  <si>
    <t>Total plot size is: 160178955.35751513</t>
  </si>
  <si>
    <t xml:space="preserve"> plot size of gold is: 97954208.82319434</t>
  </si>
  <si>
    <t xml:space="preserve"> plot size of TB is: 36939880.36394266</t>
  </si>
  <si>
    <t xml:space="preserve"> plot size of REIT is: 25284866.17037813
</t>
  </si>
  <si>
    <t xml:space="preserve"> 25284866.17037813
</t>
  </si>
  <si>
    <t xml:space="preserve">collateral ratio is: 1.4804610742439492
</t>
  </si>
  <si>
    <t xml:space="preserve"> 1.4804610742439492
</t>
  </si>
  <si>
    <t>S_gtbcps_0 is: 0.9998518280001082</t>
  </si>
  <si>
    <t xml:space="preserve">stdev_gtbcps is: 0.01029932586994763
</t>
  </si>
  <si>
    <t xml:space="preserve"> 0.01029932586994763
</t>
  </si>
  <si>
    <t>predicted price of GTBCPS is: 0.9998454757571781</t>
  </si>
  <si>
    <t xml:space="preserve"> actual price is: 0.9998518280001082
</t>
  </si>
  <si>
    <t xml:space="preserve"> 0.9998518280001082
</t>
  </si>
  <si>
    <t>predicted amount of GTBCPS is: 108212038.46674885</t>
  </si>
  <si>
    <t xml:space="preserve"> actual amount is: 108211350.97572562
</t>
  </si>
  <si>
    <t>plot sizes of gold is: 97954208.82319434</t>
  </si>
  <si>
    <t xml:space="preserve"> plot sizes of tb is: 36939880.36394266 </t>
  </si>
  <si>
    <t xml:space="preserve"> plot sizes of reit is: 25284866.17037813</t>
  </si>
  <si>
    <t xml:space="preserve"> plot sizes of total is: 160178955.35751513.
</t>
  </si>
  <si>
    <t xml:space="preserve"> 160178955.35751513.
</t>
  </si>
  <si>
    <t>predicted stdevs of gold is: 0.012736969447572003</t>
  </si>
  <si>
    <t xml:space="preserve"> predicted stdevs of tb is: 0.0001709887873381622</t>
  </si>
  <si>
    <t xml:space="preserve"> predicted stdevs of reit is: 0.015652809300155442</t>
  </si>
  <si>
    <t xml:space="preserve"> predicted stdevs of GTBCPS is: 0.01029932586994763.
</t>
  </si>
  <si>
    <t xml:space="preserve"> 0.01029932586994763.
</t>
  </si>
  <si>
    <t>total_value_of_collaterals is: 160178708.8220316</t>
  </si>
  <si>
    <t xml:space="preserve"> createdtionValue_gold is: 622.3198387424478</t>
  </si>
  <si>
    <t xml:space="preserve"> createdValue_tb is: 234.6857117239219</t>
  </si>
  <si>
    <t xml:space="preserve"> createdValue_reit is: 160.63930668293656
</t>
  </si>
  <si>
    <t xml:space="preserve"> 160.63930668293656
</t>
  </si>
  <si>
    <t>plotValue_gold_after_creation is: 97953381.51931696</t>
  </si>
  <si>
    <t xml:space="preserve"> plotValue_tb_after_creation  is: 36939621.11842563</t>
  </si>
  <si>
    <t xml:space="preserve"> plotValue_reit_after_creation  is: 25284688.53943185</t>
  </si>
  <si>
    <t xml:space="preserve">total_value_after_creation is: 160177691.17717442
</t>
  </si>
  <si>
    <t xml:space="preserve"> 160177691.17717442
</t>
  </si>
  <si>
    <t>total_amount_gtncps_before_creation is: 108211350.97572562</t>
  </si>
  <si>
    <t>creation_amount_gtbcps is: 687.4910232275724</t>
  </si>
  <si>
    <t xml:space="preserve">total_amount_gtbcps_new is: 108212038.46674885
</t>
  </si>
  <si>
    <t xml:space="preserve"> 108212038.46674885
</t>
  </si>
  <si>
    <t>payout of tranche of gold is: -204.984038632682</t>
  </si>
  <si>
    <t xml:space="preserve"> payout of tranche of Treausry Bill Option is: -24.55980530434156</t>
  </si>
  <si>
    <t xml:space="preserve"> payout of tranche of Collar of REIT is: -16.99163959363613
</t>
  </si>
  <si>
    <t xml:space="preserve"> -16.99163959363613
</t>
  </si>
  <si>
    <t>Collateral size of tranche of gold is: 97953381.51931696</t>
  </si>
  <si>
    <t xml:space="preserve"> collateral size of tranche of Treausry Bill Option is: 36939621.11842563</t>
  </si>
  <si>
    <t xml:space="preserve"> collateral size of tranche of Collar of REIT is: 25284688.53943185
</t>
  </si>
  <si>
    <t xml:space="preserve"> 25284688.53943185
</t>
  </si>
  <si>
    <t>Collateral ratio of tranche of gold is: 0.9053442097093101</t>
  </si>
  <si>
    <t xml:space="preserve"> collateral ratio of tranche of Treausry Bill Option is: 0.3414182498827489</t>
  </si>
  <si>
    <t xml:space="preserve"> collateral ratio of tranche of Collar of REIT is: 0.23369633603678783
</t>
  </si>
  <si>
    <t xml:space="preserve"> 0.23369633603678783
</t>
  </si>
  <si>
    <t xml:space="preserve">date is: 2021-01-06 00:00:00
</t>
  </si>
  <si>
    <t xml:space="preserve"> 2021-01-06 00</t>
  </si>
  <si>
    <t>current price of gold is: 1918.61</t>
  </si>
  <si>
    <t xml:space="preserve"> predicted price of gold is: 1917.936152823632
</t>
  </si>
  <si>
    <t xml:space="preserve"> 1917.936152823632
</t>
  </si>
  <si>
    <t>current price of tb is: 99.74609375</t>
  </si>
  <si>
    <t xml:space="preserve"> current price of tb option is: 4.416405590443736</t>
  </si>
  <si>
    <t xml:space="preserve"> predicted price of tb is: 99.83257783560717
</t>
  </si>
  <si>
    <t xml:space="preserve"> 99.83257783560717
</t>
  </si>
  <si>
    <t>current price of reit is: 72.75</t>
  </si>
  <si>
    <t xml:space="preserve"> current price of reit option is: 5.959763029865002</t>
  </si>
  <si>
    <t xml:space="preserve"> predicted price of reit is: 72.91114019921439
</t>
  </si>
  <si>
    <t xml:space="preserve"> 72.91114019921439
</t>
  </si>
  <si>
    <t>value_ratio_gold_to_total is: -0.06772370370020958</t>
  </si>
  <si>
    <t xml:space="preserve"> risk_ratio_to_gold is: 0.9535164121554306</t>
  </si>
  <si>
    <t xml:space="preserve"> risk_ratio_to_gold_before is: 0.97237527710393
</t>
  </si>
  <si>
    <t xml:space="preserve"> 0.97237527710393
</t>
  </si>
  <si>
    <t>value_ratio_tb_to_total is: 0.4525541946459413</t>
  </si>
  <si>
    <t xml:space="preserve"> risk_ratio_tb_to_gold is: 0.024255637106664358</t>
  </si>
  <si>
    <t xml:space="preserve"> risk_ratio_tb_to_gold_before is: 0.014219646733171153
</t>
  </si>
  <si>
    <t xml:space="preserve"> 0.014219646733171153
</t>
  </si>
  <si>
    <t>value_ratio_reit_to_total is: 0.6151695090542683</t>
  </si>
  <si>
    <t xml:space="preserve"> risk_ratio_reit_to_gold is: 0.024494009204606617</t>
  </si>
  <si>
    <t xml:space="preserve"> risk_ratio_reit_to_gold_before is: 0.014189881508174067
</t>
  </si>
  <si>
    <t xml:space="preserve"> 0.014189881508174067
</t>
  </si>
  <si>
    <t>delta_gold is: 0.9838975184742642</t>
  </si>
  <si>
    <t xml:space="preserve"> delta_tb is: 0.9976206201253407</t>
  </si>
  <si>
    <t xml:space="preserve"> delta_reit is: 0.9950063288514156
</t>
  </si>
  <si>
    <t xml:space="preserve"> 0.9950063288514156
</t>
  </si>
  <si>
    <t>delta_gold_risk is: 0.9904385006406133</t>
  </si>
  <si>
    <t xml:space="preserve"> delta_tb_risk is: 1.0098952829456809</t>
  </si>
  <si>
    <t xml:space="preserve"> delta_reit_risk is: 1.010159959080946
</t>
  </si>
  <si>
    <t xml:space="preserve"> 1.010159959080946
</t>
  </si>
  <si>
    <t xml:space="preserve">collateral_ratio_tranche_gold is: 0.899365201092131
</t>
  </si>
  <si>
    <t xml:space="preserve"> 0.899365201092131
</t>
  </si>
  <si>
    <t xml:space="preserve">collateral_ratio_tranche_tb is: 0.34278826037843274
</t>
  </si>
  <si>
    <t xml:space="preserve"> 0.34278826037843274
</t>
  </si>
  <si>
    <t xml:space="preserve">collateral_ratio_tranche_reit is: 0.23395790915569578
</t>
  </si>
  <si>
    <t xml:space="preserve"> 0.23395790915569578
</t>
  </si>
  <si>
    <t>Total plot size is: 158386241.85014927</t>
  </si>
  <si>
    <t xml:space="preserve"> plot size of gold is: 96376089.00301881</t>
  </si>
  <si>
    <t xml:space="preserve"> plot size of TB is: 36851727.72735891</t>
  </si>
  <si>
    <t xml:space="preserve"> plot size of REIT is: 25158425.119771548
</t>
  </si>
  <si>
    <t xml:space="preserve"> 25158425.119771548
</t>
  </si>
  <si>
    <t xml:space="preserve">collateral ratio is: 1.4638918404204253
</t>
  </si>
  <si>
    <t xml:space="preserve"> 1.4638918404204253
</t>
  </si>
  <si>
    <t>S_gtbcps_0 is: 0.9998454757571781</t>
  </si>
  <si>
    <t xml:space="preserve">stdev_gtbcps is: 0.010266292488089582
</t>
  </si>
  <si>
    <t xml:space="preserve"> 0.010266292488089582
</t>
  </si>
  <si>
    <t>predicted price of GTBCPS is: 0.9998417492182939</t>
  </si>
  <si>
    <t xml:space="preserve"> actual price is: 0.9998454757571781
</t>
  </si>
  <si>
    <t xml:space="preserve"> 0.9998454757571781
</t>
  </si>
  <si>
    <t>predicted amount of GTBCPS is: 108212441.78694366</t>
  </si>
  <si>
    <t xml:space="preserve"> actual amount is: 108212038.46674885
</t>
  </si>
  <si>
    <t>plot sizes of gold is: 96376089.00301881</t>
  </si>
  <si>
    <t xml:space="preserve"> plot sizes of tb is: 36851727.72735891 </t>
  </si>
  <si>
    <t xml:space="preserve"> plot sizes of reit is: 25158425.119771548</t>
  </si>
  <si>
    <t xml:space="preserve"> plot sizes of total is: 158386241.85014927.
</t>
  </si>
  <si>
    <t xml:space="preserve"> 158386241.85014927.
</t>
  </si>
  <si>
    <t>predicted stdevs of gold is: 0.012676695676674418</t>
  </si>
  <si>
    <t xml:space="preserve"> predicted stdevs of tb is: 0.00029093884272880387</t>
  </si>
  <si>
    <t xml:space="preserve"> predicted stdevs of reit is: 0.01564436300095358</t>
  </si>
  <si>
    <t xml:space="preserve"> predicted stdevs of GTBCPS is: 0.010266292488089582.
</t>
  </si>
  <si>
    <t xml:space="preserve"> 0.010266292488089582.
</t>
  </si>
  <si>
    <t>total_value_of_collaterals is: 158386097.3199143</t>
  </si>
  <si>
    <t xml:space="preserve"> createdtionValue_gold is: 359.20432733202006</t>
  </si>
  <si>
    <t xml:space="preserve"> createdValue_tb is: 137.35053911427892</t>
  </si>
  <si>
    <t xml:space="preserve"> createdValue_reit is: 93.76830315868189
</t>
  </si>
  <si>
    <t xml:space="preserve"> 93.76830315868189
</t>
  </si>
  <si>
    <t>plotValue_gold_after_creation is: 96375616.66091618</t>
  </si>
  <si>
    <t xml:space="preserve"> plotValue_tb_after_creation  is: 36851568.58818257</t>
  </si>
  <si>
    <t xml:space="preserve"> plotValue_reit_after_creation  is: 25158321.747645963</t>
  </si>
  <si>
    <t xml:space="preserve">total_value_after_creation is: 158385506.99674472
</t>
  </si>
  <si>
    <t xml:space="preserve"> 158385506.99674472
</t>
  </si>
  <si>
    <t>total_amount_gtncps_before_creation is: 108212038.46674885</t>
  </si>
  <si>
    <t>creation_amount_gtbcps is: 403.3201948106289</t>
  </si>
  <si>
    <t xml:space="preserve">total_amount_gtbcps_new is: 108212441.78694366
</t>
  </si>
  <si>
    <t xml:space="preserve"> 108212441.78694366
</t>
  </si>
  <si>
    <t>payout of tranche of gold is: -113.13777530493105</t>
  </si>
  <si>
    <t xml:space="preserve"> payout of tranche of Treausry Bill Option is: -21.78863722970149</t>
  </si>
  <si>
    <t xml:space="preserve"> payout of tranche of Collar of REIT is: -9.603822426185062
</t>
  </si>
  <si>
    <t xml:space="preserve"> -9.603822426185062
</t>
  </si>
  <si>
    <t>Collateral size of tranche of gold is: 96375616.66091618</t>
  </si>
  <si>
    <t xml:space="preserve"> collateral size of tranche of Treausry Bill Option is: 36851568.58818257</t>
  </si>
  <si>
    <t xml:space="preserve"> collateral size of tranche of Collar of REIT is: 25158321.747645963
</t>
  </si>
  <si>
    <t xml:space="preserve"> 25158321.747645963
</t>
  </si>
  <si>
    <t>Collateral ratio of tranche of gold is: 0.8907592164170846</t>
  </si>
  <si>
    <t xml:space="preserve"> collateral ratio of tranche of Treausry Bill Option is: 0.34060352085572737</t>
  </si>
  <si>
    <t xml:space="preserve"> collateral ratio of tranche of Collar of REIT is: 0.23252776732052902
</t>
  </si>
  <si>
    <t xml:space="preserve"> 0.23252776732052902
</t>
  </si>
  <si>
    <t xml:space="preserve">date is: 2021-01-07 00:00:00
</t>
  </si>
  <si>
    <t xml:space="preserve"> 2021-01-07 00</t>
  </si>
  <si>
    <t>current price of gold is: 1913.95</t>
  </si>
  <si>
    <t xml:space="preserve"> predicted price of gold is: 1926.4395526354954
</t>
  </si>
  <si>
    <t xml:space="preserve"> 1926.4395526354954
</t>
  </si>
  <si>
    <t>current price of tb is: 99.58203125</t>
  </si>
  <si>
    <t xml:space="preserve"> current price of tb option is: 4.41333158058865</t>
  </si>
  <si>
    <t xml:space="preserve"> predicted price of tb is: 99.67169542094959
</t>
  </si>
  <si>
    <t xml:space="preserve"> 99.67169542094959
</t>
  </si>
  <si>
    <t>current price of reit is: 71.45</t>
  </si>
  <si>
    <t xml:space="preserve"> current price of reit option is: 5.967784212132372</t>
  </si>
  <si>
    <t xml:space="preserve"> predicted price of reit is: 71.91163926336742
</t>
  </si>
  <si>
    <t xml:space="preserve"> 71.91163926336742
</t>
  </si>
  <si>
    <t>value_ratio_gold_to_total is: 0.5332408692486765</t>
  </si>
  <si>
    <t xml:space="preserve"> risk_ratio_to_gold is: 0.9483147450421341</t>
  </si>
  <si>
    <t xml:space="preserve"> risk_ratio_to_gold_before is: 0.9535164121554306
</t>
  </si>
  <si>
    <t xml:space="preserve"> 0.9535164121554306
</t>
  </si>
  <si>
    <t>value_ratio_tb_to_total is: 0.19225519430929697</t>
  </si>
  <si>
    <t xml:space="preserve"> risk_ratio_tb_to_gold is: 0.027418139260807294</t>
  </si>
  <si>
    <t xml:space="preserve"> risk_ratio_tb_to_gold_before is: 0.024255637106664358
</t>
  </si>
  <si>
    <t xml:space="preserve"> 0.024255637106664358
</t>
  </si>
  <si>
    <t>value_ratio_reit_to_total is: 0.2745039364420265</t>
  </si>
  <si>
    <t xml:space="preserve"> risk_ratio_reit_to_gold is: 0.027084076620661073</t>
  </si>
  <si>
    <t xml:space="preserve"> risk_ratio_reit_to_gold_before is: 0.024494009204606617
</t>
  </si>
  <si>
    <t xml:space="preserve"> 0.024494009204606617
</t>
  </si>
  <si>
    <t>delta_gold is: 0.9975711582864679</t>
  </si>
  <si>
    <t xml:space="preserve"> delta_tb is: 0.9983954253122439</t>
  </si>
  <si>
    <t xml:space="preserve"> delta_reit is: 0.9835855328742076
</t>
  </si>
  <si>
    <t xml:space="preserve"> 0.9835855328742076
</t>
  </si>
  <si>
    <t>delta_gold_risk is: 0.99733728005512</t>
  </si>
  <si>
    <t xml:space="preserve"> delta_tb_risk is: 1.003087610201567</t>
  </si>
  <si>
    <t xml:space="preserve"> delta_reit_risk is: 1.0025281430567516
</t>
  </si>
  <si>
    <t xml:space="preserve"> 1.0025281430567516
</t>
  </si>
  <si>
    <t xml:space="preserve">collateral_ratio_tranche_gold is: 0.8909681018104803
</t>
  </si>
  <si>
    <t xml:space="preserve"> 0.8909681018104803
</t>
  </si>
  <si>
    <t xml:space="preserve">collateral_ratio_tranche_tb is: 0.3398356725706525
</t>
  </si>
  <si>
    <t xml:space="preserve"> 0.3398356725706525
</t>
  </si>
  <si>
    <t xml:space="preserve">collateral_ratio_tranche_reit is: 0.22868964299873046
</t>
  </si>
  <si>
    <t xml:space="preserve"> 0.22868964299873046
</t>
  </si>
  <si>
    <t>Total plot size is: 157679334.33940375</t>
  </si>
  <si>
    <t xml:space="preserve"> plot size of gold is: 96141535.54300277</t>
  </si>
  <si>
    <t xml:space="preserve"> plot size of TB is: 36792437.49402186</t>
  </si>
  <si>
    <t xml:space="preserve"> plot size of REIT is: 24745361.30237912
</t>
  </si>
  <si>
    <t xml:space="preserve"> 24745361.30237912
</t>
  </si>
  <si>
    <t xml:space="preserve">collateral ratio is: 1.4573582165095091
</t>
  </si>
  <si>
    <t xml:space="preserve"> 1.4573582165095091
</t>
  </si>
  <si>
    <t>S_gtbcps_0 is: 0.9998417492182939</t>
  </si>
  <si>
    <t xml:space="preserve">stdev_gtbcps is: 0.010297129940737943
</t>
  </si>
  <si>
    <t xml:space="preserve"> 0.010297129940737943
</t>
  </si>
  <si>
    <t>predicted price of GTBCPS is: 0.999810761139223</t>
  </si>
  <si>
    <t xml:space="preserve"> actual price is: 0.9998417492182939
</t>
  </si>
  <si>
    <t xml:space="preserve"> 0.9998417492182939
</t>
  </si>
  <si>
    <t>predicted amount of GTBCPS is: 108215795.71734019</t>
  </si>
  <si>
    <t xml:space="preserve"> actual amount is: 108212441.78694366
</t>
  </si>
  <si>
    <t>plot sizes of gold is: 96141535.54300277</t>
  </si>
  <si>
    <t xml:space="preserve"> plot sizes of tb is: 36792437.49402186 </t>
  </si>
  <si>
    <t xml:space="preserve"> plot sizes of reit is: 24745361.30237912</t>
  </si>
  <si>
    <t xml:space="preserve"> plot sizes of total is: 157679334.33940375.
</t>
  </si>
  <si>
    <t xml:space="preserve"> 157679334.33940375.
</t>
  </si>
  <si>
    <t>predicted stdevs of gold is: 0.01270593089184711</t>
  </si>
  <si>
    <t xml:space="preserve"> predicted stdevs of tb is: 0.00032961456258768146</t>
  </si>
  <si>
    <t xml:space="preserve"> predicted stdevs of reit is: 0.01575849147079654</t>
  </si>
  <si>
    <t xml:space="preserve"> predicted stdevs of GTBCPS is: 0.010297129940737943.
</t>
  </si>
  <si>
    <t xml:space="preserve"> 0.010297129940737943.
</t>
  </si>
  <si>
    <t>total_value_of_collaterals is: 157678131.150872</t>
  </si>
  <si>
    <t xml:space="preserve"> createdtionValue_gold is: 2979.683083734454</t>
  </si>
  <si>
    <t xml:space="preserve"> createdValue_tb is: 1140.3017700599141</t>
  </si>
  <si>
    <t xml:space="preserve"> createdValue_reit is: 766.9309003144245
</t>
  </si>
  <si>
    <t xml:space="preserve"> 766.9309003144245
</t>
  </si>
  <si>
    <t>plotValue_gold_after_creation is: 96137589.07341556</t>
  </si>
  <si>
    <t xml:space="preserve"> plotValue_tb_after_creation  is: 36791114.99747607</t>
  </si>
  <si>
    <t xml:space="preserve"> plotValue_reit_after_creation  is: 24744540.164226267</t>
  </si>
  <si>
    <t xml:space="preserve">total_value_after_creation is: 157673244.2351179
</t>
  </si>
  <si>
    <t xml:space="preserve"> 157673244.2351179
</t>
  </si>
  <si>
    <t>total_amount_gtncps_before_creation is: 108212441.78694366</t>
  </si>
  <si>
    <t>creation_amount_gtbcps is: 3353.930396527052</t>
  </si>
  <si>
    <t xml:space="preserve">total_amount_gtbcps_new is: 108215795.71734019
</t>
  </si>
  <si>
    <t xml:space="preserve"> 108215795.71734019
</t>
  </si>
  <si>
    <t>payout of tranche of gold is: -966.7865034859154</t>
  </si>
  <si>
    <t xml:space="preserve"> payout of tranche of Treausry Bill Option is: -182.19477572739828</t>
  </si>
  <si>
    <t xml:space="preserve"> payout of tranche of Collar of REIT is: -54.20725253898128
</t>
  </si>
  <si>
    <t xml:space="preserve"> -54.20725253898128
</t>
  </si>
  <si>
    <t>Collateral size of tranche of gold is: 96137589.07341556</t>
  </si>
  <si>
    <t xml:space="preserve"> collateral size of tranche of Treausry Bill Option is: 36791114.99747607</t>
  </si>
  <si>
    <t xml:space="preserve"> collateral size of tranche of Collar of REIT is: 24744540.164226267
</t>
  </si>
  <si>
    <t xml:space="preserve"> 24744540.164226267
</t>
  </si>
  <si>
    <t>Collateral ratio of tranche of gold is: 0.8885834558103415</t>
  </si>
  <si>
    <t xml:space="preserve"> collateral ratio of tranche of Treausry Bill Option is: 0.34005404569286335</t>
  </si>
  <si>
    <t xml:space="preserve"> collateral ratio of tranche of Collar of REIT is: 0.2287095944831228
</t>
  </si>
  <si>
    <t xml:space="preserve"> 0.2287095944831228
</t>
  </si>
  <si>
    <t xml:space="preserve">date is: 2021-01-08 00:00:00
</t>
  </si>
  <si>
    <t xml:space="preserve"> 2021-01-08 00</t>
  </si>
  <si>
    <t>current price of gold is: 1849.01</t>
  </si>
  <si>
    <t xml:space="preserve"> predicted price of gold is: 1865.1182990102536
</t>
  </si>
  <si>
    <t xml:space="preserve"> 1865.1182990102536
</t>
  </si>
  <si>
    <t>current price of tb is: 99.46484375</t>
  </si>
  <si>
    <t xml:space="preserve"> current price of tb option is: 4.409423873831205</t>
  </si>
  <si>
    <t xml:space="preserve"> predicted price of tb is: 99.55855059124457
</t>
  </si>
  <si>
    <t xml:space="preserve"> 99.55855059124457
</t>
  </si>
  <si>
    <t xml:space="preserve"> current price of reit option is: 5.9617327815188474</t>
  </si>
  <si>
    <t xml:space="preserve"> predicted price of reit is: 70.77160618044267
</t>
  </si>
  <si>
    <t xml:space="preserve"> 70.77160618044267
</t>
  </si>
  <si>
    <t>value_ratio_gold_to_total is: 0.6034253077428843</t>
  </si>
  <si>
    <t xml:space="preserve"> risk_ratio_to_gold is: 0.9457166260792648</t>
  </si>
  <si>
    <t xml:space="preserve"> risk_ratio_to_gold_before is: 0.9483147450421341
</t>
  </si>
  <si>
    <t xml:space="preserve"> 0.9483147450421341
</t>
  </si>
  <si>
    <t>value_ratio_tb_to_total is: 0.16868963233308182</t>
  </si>
  <si>
    <t xml:space="preserve"> risk_ratio_tb_to_gold is: 0.02879300533317516</t>
  </si>
  <si>
    <t xml:space="preserve"> risk_ratio_tb_to_gold_before is: 0.027418139260807294
</t>
  </si>
  <si>
    <t xml:space="preserve"> 0.027418139260807294
</t>
  </si>
  <si>
    <t>value_ratio_reit_to_total is: 0.22788505992403396</t>
  </si>
  <si>
    <t xml:space="preserve"> risk_ratio_reit_to_gold is: 0.028606190603331097</t>
  </si>
  <si>
    <t xml:space="preserve"> risk_ratio_reit_to_gold_before is: 0.027084076620661073
</t>
  </si>
  <si>
    <t xml:space="preserve"> 0.027084076620661073
</t>
  </si>
  <si>
    <t>delta_gold is: 0.9660701690221792</t>
  </si>
  <si>
    <t xml:space="preserve"> delta_tb is: 0.9988355710921966</t>
  </si>
  <si>
    <t xml:space="preserve"> delta_reit is: 0.9895882911295308
</t>
  </si>
  <si>
    <t xml:space="preserve"> 0.9895882911295308
</t>
  </si>
  <si>
    <t>delta_gold_risk is: 0.9986664788276737</t>
  </si>
  <si>
    <t xml:space="preserve"> delta_tb_risk is: 1.0013381757824102</t>
  </si>
  <si>
    <t xml:space="preserve"> delta_reit_risk is: 1.0014819760303149
</t>
  </si>
  <si>
    <t xml:space="preserve"> 1.0014819760303149
</t>
  </si>
  <si>
    <t xml:space="preserve">collateral_ratio_tranche_gold is: 0.8595802377914169
</t>
  </si>
  <si>
    <t xml:space="preserve"> 0.8595802377914169
</t>
  </si>
  <si>
    <t xml:space="preserve">collateral_ratio_tranche_tb is: 0.35111752025229065
</t>
  </si>
  <si>
    <t xml:space="preserve"> 0.35111752025229065
</t>
  </si>
  <si>
    <t xml:space="preserve">collateral_ratio_tranche_reit is: 0.2339306472601949
</t>
  </si>
  <si>
    <t xml:space="preserve"> 0.2339306472601949
</t>
  </si>
  <si>
    <t>Total plot size is: 154110838.50106478</t>
  </si>
  <si>
    <t xml:space="preserve"> plot size of gold is: 92875656.92553939</t>
  </si>
  <si>
    <t xml:space="preserve"> plot size of TB is: 36748274.35962269</t>
  </si>
  <si>
    <t xml:space="preserve"> plot size of REIT is: 24486907.215902712
</t>
  </si>
  <si>
    <t xml:space="preserve"> 24486907.215902712
</t>
  </si>
  <si>
    <t xml:space="preserve">collateral ratio is: 1.4243762360085699
</t>
  </si>
  <si>
    <t xml:space="preserve"> 1.4243762360085699
</t>
  </si>
  <si>
    <t>S_gtbcps_0 is: 0.999810761139223</t>
  </si>
  <si>
    <t xml:space="preserve">stdev_gtbcps is: 0.010245177057806237
</t>
  </si>
  <si>
    <t xml:space="preserve"> 0.010245177057806237
</t>
  </si>
  <si>
    <t>predicted price of GTBCPS is: 0.9997921185062385</t>
  </si>
  <si>
    <t xml:space="preserve"> actual price is: 0.999810761139223
</t>
  </si>
  <si>
    <t xml:space="preserve"> 0.999810761139223
</t>
  </si>
  <si>
    <t>predicted amount of GTBCPS is: 108217813.56417587</t>
  </si>
  <si>
    <t xml:space="preserve"> actual amount is: 108215795.71734019
</t>
  </si>
  <si>
    <t>plot sizes of gold is: 92875656.92553939</t>
  </si>
  <si>
    <t xml:space="preserve"> plot sizes of tb is: 36748274.35962269 </t>
  </si>
  <si>
    <t xml:space="preserve"> plot sizes of reit is: 24486907.215902712</t>
  </si>
  <si>
    <t xml:space="preserve"> plot sizes of total is: 154110838.50106478.
</t>
  </si>
  <si>
    <t xml:space="preserve"> 154110838.50106478.
</t>
  </si>
  <si>
    <t>predicted stdevs of gold is: 0.012702428869369821</t>
  </si>
  <si>
    <t xml:space="preserve"> predicted stdevs of tb is: 0.0003463585580976431</t>
  </si>
  <si>
    <t xml:space="preserve"> predicted stdevs of reit is: 0.015780609549865997</t>
  </si>
  <si>
    <t xml:space="preserve"> predicted stdevs of GTBCPS is: 0.010245177057806237.
</t>
  </si>
  <si>
    <t xml:space="preserve"> 0.010245177057806237.
</t>
  </si>
  <si>
    <t>total_value_of_collaterals is: 154110114.7263213</t>
  </si>
  <si>
    <t xml:space="preserve"> createdtionValue_gold is: 1731.764100654892</t>
  </si>
  <si>
    <t xml:space="preserve"> createdValue_tb is: 685.212080666528</t>
  </si>
  <si>
    <t xml:space="preserve"> createdValue_reit is: 456.58591632317183
</t>
  </si>
  <si>
    <t xml:space="preserve"> 456.58591632317183
</t>
  </si>
  <si>
    <t>plotValue_gold_after_creation is: 92873367.21135174</t>
  </si>
  <si>
    <t xml:space="preserve"> plotValue_tb_after_creation  is: 36747472.222880244</t>
  </si>
  <si>
    <t xml:space="preserve"> plotValue_reit_after_creation  is: 24486401.729991693</t>
  </si>
  <si>
    <t xml:space="preserve">total_value_after_creation is: 154107241.16422367
</t>
  </si>
  <si>
    <t xml:space="preserve"> 154107241.16422367
</t>
  </si>
  <si>
    <t>total_amount_gtncps_before_creation is: 108215795.71734019</t>
  </si>
  <si>
    <t>creation_amount_gtbcps is: 2017.8468356877565</t>
  </si>
  <si>
    <t xml:space="preserve">total_amount_gtbcps_new is: 108217813.56417587
</t>
  </si>
  <si>
    <t xml:space="preserve"> 108217813.56417587
</t>
  </si>
  <si>
    <t>payout of tranche of gold is: -557.9500869990546</t>
  </si>
  <si>
    <t xml:space="preserve"> payout of tranche of Treausry Bill Option is: -116.9246617754192</t>
  </si>
  <si>
    <t xml:space="preserve"> payout of tranche of Collar of REIT is: -48.8999946985802
</t>
  </si>
  <si>
    <t xml:space="preserve"> -48.8999946985802
</t>
  </si>
  <si>
    <t>Collateral size of tranche of gold is: 92873367.21135174</t>
  </si>
  <si>
    <t xml:space="preserve"> collateral size of tranche of Treausry Bill Option is: 36747472.222880244</t>
  </si>
  <si>
    <t xml:space="preserve"> collateral size of tranche of Collar of REIT is: 24486401.729991693
</t>
  </si>
  <si>
    <t xml:space="preserve"> 24486401.729991693
</t>
  </si>
  <si>
    <t>Collateral ratio of tranche of gold is: 0.858402207036621</t>
  </si>
  <si>
    <t xml:space="preserve"> collateral ratio of tranche of Treausry Bill Option is: 0.3396464692332351</t>
  </si>
  <si>
    <t xml:space="preserve"> collateral ratio of tranche of Collar of REIT is: 0.22632087021865904
</t>
  </si>
  <si>
    <t xml:space="preserve"> 0.22632087021865904
</t>
  </si>
  <si>
    <t xml:space="preserve">date is: 2021-01-11 00:00:00
</t>
  </si>
  <si>
    <t xml:space="preserve"> 2021-01-11 00</t>
  </si>
  <si>
    <t>current price of gold is: 1843.89</t>
  </si>
  <si>
    <t xml:space="preserve"> predicted price of gold is: 1856.6074676908868
</t>
  </si>
  <si>
    <t xml:space="preserve"> 1856.6074676908868
</t>
  </si>
  <si>
    <t>current price of tb is: 99.35546875</t>
  </si>
  <si>
    <t xml:space="preserve"> current price of tb option is: 4.407921214859049</t>
  </si>
  <si>
    <t xml:space="preserve"> predicted price of tb is: 99.45073004629921
</t>
  </si>
  <si>
    <t xml:space="preserve"> 99.45073004629921
</t>
  </si>
  <si>
    <t>current price of reit is: 69.9</t>
  </si>
  <si>
    <t xml:space="preserve"> current price of reit option is: 5.9817848104353</t>
  </si>
  <si>
    <t xml:space="preserve"> predicted price of reit is: 70.33376091097415
</t>
  </si>
  <si>
    <t xml:space="preserve"> 70.33376091097415
</t>
  </si>
  <si>
    <t>value_ratio_gold_to_total is: 0.5380505277614084</t>
  </si>
  <si>
    <t xml:space="preserve"> risk_ratio_to_gold is: 0.9381385225540123</t>
  </si>
  <si>
    <t xml:space="preserve"> risk_ratio_to_gold_before is: 0.9457166260792648
</t>
  </si>
  <si>
    <t xml:space="preserve"> 0.9457166260792648
</t>
  </si>
  <si>
    <t>value_ratio_tb_to_total is: 0.19052061193526132</t>
  </si>
  <si>
    <t xml:space="preserve"> risk_ratio_tb_to_gold is: 0.033401701547993344</t>
  </si>
  <si>
    <t xml:space="preserve"> risk_ratio_tb_to_gold_before is: 0.02879300533317516
</t>
  </si>
  <si>
    <t xml:space="preserve"> 0.02879300533317516
</t>
  </si>
  <si>
    <t>value_ratio_reit_to_total is: 0.2714288603033303</t>
  </si>
  <si>
    <t xml:space="preserve"> risk_ratio_reit_to_gold is: 0.032538962819540114</t>
  </si>
  <si>
    <t xml:space="preserve"> risk_ratio_reit_to_gold_before is: 0.028606190603331097
</t>
  </si>
  <si>
    <t xml:space="preserve"> 0.028606190603331097
</t>
  </si>
  <si>
    <t>delta_gold is: 0.9972309506168167</t>
  </si>
  <si>
    <t xml:space="preserve"> delta_tb is: 0.9989325781879523</t>
  </si>
  <si>
    <t xml:space="preserve"> delta_reit is: 0.9904721125005068
</t>
  </si>
  <si>
    <t xml:space="preserve"> 0.9904721125005068
</t>
  </si>
  <si>
    <t>delta_gold_risk is: 0.9961052378215409</t>
  </si>
  <si>
    <t xml:space="preserve"> delta_tb_risk is: 1.0044797118476965</t>
  </si>
  <si>
    <t xml:space="preserve"> delta_reit_risk is: 1.0038233993263275
</t>
  </si>
  <si>
    <t xml:space="preserve"> 1.0038233993263275
</t>
  </si>
  <si>
    <t xml:space="preserve">collateral_ratio_tranche_gold is: 0.8593722996646523
</t>
  </si>
  <si>
    <t xml:space="preserve"> 0.8593722996646523
</t>
  </si>
  <si>
    <t xml:space="preserve">collateral_ratio_tranche_tb is: 0.3387087084365141
</t>
  </si>
  <si>
    <t xml:space="preserve"> 0.3387087084365141
</t>
  </si>
  <si>
    <t xml:space="preserve">collateral_ratio_tranche_reit is: 0.22393077981927734
</t>
  </si>
  <si>
    <t xml:space="preserve"> 0.22393077981927734
</t>
  </si>
  <si>
    <t>Total plot size is: 153577541.48969385</t>
  </si>
  <si>
    <t xml:space="preserve"> plot size of gold is: 92616196.27116099</t>
  </si>
  <si>
    <t xml:space="preserve"> plot size of TB is: 36708247.169491924</t>
  </si>
  <si>
    <t xml:space="preserve"> plot size of REIT is: 24253098.049040936
</t>
  </si>
  <si>
    <t xml:space="preserve"> 24253098.049040936
</t>
  </si>
  <si>
    <t xml:space="preserve">collateral ratio is: 1.419447214811103
</t>
  </si>
  <si>
    <t xml:space="preserve"> 1.419447214811103
</t>
  </si>
  <si>
    <t>S_gtbcps_0 is: 0.9997921185062385</t>
  </si>
  <si>
    <t xml:space="preserve">stdev_gtbcps is: 0.009715783704455173
</t>
  </si>
  <si>
    <t xml:space="preserve"> 0.009715783704455173
</t>
  </si>
  <si>
    <t>predicted price of GTBCPS is: 0.9997828962664986</t>
  </si>
  <si>
    <t xml:space="preserve"> actual price is: 0.9997921185062385
</t>
  </si>
  <si>
    <t xml:space="preserve"> 0.9997921185062385
</t>
  </si>
  <si>
    <t>predicted amount of GTBCPS is: 108218811.79151557</t>
  </si>
  <si>
    <t xml:space="preserve"> actual amount is: 108217813.56417587
</t>
  </si>
  <si>
    <t>plot sizes of gold is: 92616196.27116099</t>
  </si>
  <si>
    <t xml:space="preserve"> plot sizes of tb is: 36708247.169491924 </t>
  </si>
  <si>
    <t xml:space="preserve"> plot sizes of reit is: 24253098.049040936</t>
  </si>
  <si>
    <t xml:space="preserve"> plot sizes of total is: 153577541.48969385.
</t>
  </si>
  <si>
    <t xml:space="preserve"> 153577541.48969385.
</t>
  </si>
  <si>
    <t>predicted stdevs of gold is: 0.011840199968124588</t>
  </si>
  <si>
    <t xml:space="preserve"> predicted stdevs of tb is: 0.000359880868783665</t>
  </si>
  <si>
    <t xml:space="preserve"> predicted stdevs of reit is: 0.01576381269651739</t>
  </si>
  <si>
    <t xml:space="preserve"> predicted stdevs of GTBCPS is: 0.009715783704455173.
</t>
  </si>
  <si>
    <t xml:space="preserve"> 0.009715783704455173.
</t>
  </si>
  <si>
    <t>total_value_of_collaterals is: 153577184.52223063</t>
  </si>
  <si>
    <t xml:space="preserve"> createdtionValue_gold is: 854.3037424843957</t>
  </si>
  <si>
    <t xml:space="preserve"> createdValue_tb is: 338.60212093946393</t>
  </si>
  <si>
    <t xml:space="preserve"> createdValue_reit is: 223.71423992346496
</t>
  </si>
  <si>
    <t xml:space="preserve"> 223.71423992346496
</t>
  </si>
  <si>
    <t>plotValue_gold_after_creation is: 92615058.16816351</t>
  </si>
  <si>
    <t xml:space="preserve"> plotValue_tb_after_creation  is: 36707851.74775796</t>
  </si>
  <si>
    <t xml:space="preserve"> plotValue_reit_after_creation  is: 24252857.986205813</t>
  </si>
  <si>
    <t xml:space="preserve">total_value_after_creation is: 153575767.90212727
</t>
  </si>
  <si>
    <t xml:space="preserve"> 153575767.90212727
</t>
  </si>
  <si>
    <t>total_amount_gtncps_before_creation is: 108217813.56417587</t>
  </si>
  <si>
    <t>creation_amount_gtbcps is: 998.2273396998644</t>
  </si>
  <si>
    <t xml:space="preserve">total_amount_gtbcps_new is: 108218811.79151557
</t>
  </si>
  <si>
    <t xml:space="preserve"> 108218811.79151557
</t>
  </si>
  <si>
    <t>payout of tranche of gold is: -283.7992550036329</t>
  </si>
  <si>
    <t xml:space="preserve"> payout of tranche of Treausry Bill Option is: -56.81961303080347</t>
  </si>
  <si>
    <t xml:space="preserve"> payout of tranche of Collar of REIT is: -16.348595197250386
</t>
  </si>
  <si>
    <t xml:space="preserve"> -16.348595197250386
</t>
  </si>
  <si>
    <t>Collateral size of tranche of gold is: 92615058.16816351</t>
  </si>
  <si>
    <t xml:space="preserve"> collateral size of tranche of Treausry Bill Option is: 36707851.74775796</t>
  </si>
  <si>
    <t xml:space="preserve"> collateral size of tranche of Collar of REIT is: 24252857.986205813
</t>
  </si>
  <si>
    <t xml:space="preserve"> 24252857.986205813
</t>
  </si>
  <si>
    <t>Collateral ratio of tranche of gold is: 0.8560066643224523</t>
  </si>
  <si>
    <t xml:space="preserve"> collateral ratio of tranche of Treausry Bill Option is: 0.33927707168295856</t>
  </si>
  <si>
    <t xml:space="preserve"> collateral ratio of tranche of Collar of REIT is: 0.22416017951813652
</t>
  </si>
  <si>
    <t xml:space="preserve"> 0.22416017951813652
</t>
  </si>
  <si>
    <t xml:space="preserve">date is: 2021-01-12 00:00:00
</t>
  </si>
  <si>
    <t xml:space="preserve"> 2021-01-12 00</t>
  </si>
  <si>
    <t>current price of gold is: 1854.77</t>
  </si>
  <si>
    <t xml:space="preserve"> predicted price of gold is: 1852.8317084561513
</t>
  </si>
  <si>
    <t xml:space="preserve"> 1852.8317084561513
</t>
  </si>
  <si>
    <t>current price of tb is: 99.38671875</t>
  </si>
  <si>
    <t xml:space="preserve"> current price of tb option is: 4.407892301013912</t>
  </si>
  <si>
    <t xml:space="preserve"> predicted price of tb is: 99.4820100085705
</t>
  </si>
  <si>
    <t xml:space="preserve"> 99.4820100085705
</t>
  </si>
  <si>
    <t>current price of reit is: 70.15</t>
  </si>
  <si>
    <t xml:space="preserve"> current price of reit option is: 5.985768267848954</t>
  </si>
  <si>
    <t xml:space="preserve"> predicted price of reit is: 70.56094500723256
</t>
  </si>
  <si>
    <t xml:space="preserve"> 70.56094500723256
</t>
  </si>
  <si>
    <t>value_ratio_gold_to_total is: -0.21628843058227343</t>
  </si>
  <si>
    <t xml:space="preserve"> risk_ratio_to_gold is: 0.9374678937285509</t>
  </si>
  <si>
    <t xml:space="preserve"> risk_ratio_to_gold_before is: 0.9381385225540123
</t>
  </si>
  <si>
    <t xml:space="preserve"> 0.9381385225540123
</t>
  </si>
  <si>
    <t>value_ratio_tb_to_total is: 0.5024974224426864</t>
  </si>
  <si>
    <t xml:space="preserve"> risk_ratio_tb_to_gold is: 0.033743746339744016</t>
  </si>
  <si>
    <t xml:space="preserve"> risk_ratio_tb_to_gold_before is: 0.033401701547993344
</t>
  </si>
  <si>
    <t xml:space="preserve"> 0.033401701547993344
</t>
  </si>
  <si>
    <t>value_ratio_reit_to_total is: 0.7137910081395871</t>
  </si>
  <si>
    <t xml:space="preserve"> risk_ratio_reit_to_gold is: 0.03295945138017236</t>
  </si>
  <si>
    <t xml:space="preserve"> risk_ratio_reit_to_gold_before is: 0.032538962819540114
</t>
  </si>
  <si>
    <t xml:space="preserve"> 0.032538962819540114
</t>
  </si>
  <si>
    <t>delta_gold is: 1.0059005689059541</t>
  </si>
  <si>
    <t xml:space="preserve"> delta_tb is: 1.000300887299128</t>
  </si>
  <si>
    <t xml:space="preserve"> delta_reit is: 1.0033470938783022
</t>
  </si>
  <si>
    <t xml:space="preserve"> 1.0033470938783022
</t>
  </si>
  <si>
    <t>delta_gold_risk is: 0.9996539830266736</t>
  </si>
  <si>
    <t xml:space="preserve"> delta_tb_risk is: 1.0003309891896235</t>
  </si>
  <si>
    <t xml:space="preserve"> delta_reit_risk is: 1.0004072374755564
</t>
  </si>
  <si>
    <t xml:space="preserve"> 1.0004072374755564
</t>
  </si>
  <si>
    <t xml:space="preserve">collateral_ratio_tranche_gold is: 0.8613556342987807
</t>
  </si>
  <si>
    <t xml:space="preserve"> 0.8613556342987807
</t>
  </si>
  <si>
    <t xml:space="preserve">collateral_ratio_tranche_tb is: 0.3372767375506409
</t>
  </si>
  <si>
    <t xml:space="preserve"> 0.3372767375506409
</t>
  </si>
  <si>
    <t xml:space="preserve">collateral_ratio_tranche_reit is: 0.22350013206764116
</t>
  </si>
  <si>
    <t xml:space="preserve"> 0.22350013206764116
</t>
  </si>
  <si>
    <t>Total plot size is: 154214470.95344362</t>
  </si>
  <si>
    <t xml:space="preserve"> plot size of gold is: 93161539.7006137</t>
  </si>
  <si>
    <t xml:space="preserve"> plot size of TB is: 36718896.674127124</t>
  </si>
  <si>
    <t xml:space="preserve"> plot size of REIT is: 24334034.578702774
</t>
  </si>
  <si>
    <t xml:space="preserve"> 24334034.578702774
</t>
  </si>
  <si>
    <t xml:space="preserve">collateral ratio is: 1.4253340635298748
</t>
  </si>
  <si>
    <t xml:space="preserve"> 1.4253340635298748
</t>
  </si>
  <si>
    <t>S_gtbcps_0 is: 0.9997828962664986</t>
  </si>
  <si>
    <t xml:space="preserve">stdev_gtbcps is: 0.00971022217869082
</t>
  </si>
  <si>
    <t xml:space="preserve"> 0.00971022217869082
</t>
  </si>
  <si>
    <t>predicted price of GTBCPS is: 0.9997908756163308</t>
  </si>
  <si>
    <t xml:space="preserve"> actual price is: 0.9997828962664986
</t>
  </si>
  <si>
    <t xml:space="preserve"> 0.9997828962664986
</t>
  </si>
  <si>
    <t>predicted amount of GTBCPS is: 108217948.0951379</t>
  </si>
  <si>
    <t xml:space="preserve"> actual amount is: 108218811.79151557
</t>
  </si>
  <si>
    <t>plot sizes of gold is: 93161539.7006137</t>
  </si>
  <si>
    <t xml:space="preserve"> plot sizes of tb is: 36718896.674127124 </t>
  </si>
  <si>
    <t xml:space="preserve"> plot sizes of reit is: 24334034.578702774</t>
  </si>
  <si>
    <t xml:space="preserve"> plot sizes of total is: 154214470.95344362.
</t>
  </si>
  <si>
    <t xml:space="preserve"> 154214470.95344362.
</t>
  </si>
  <si>
    <t>predicted stdevs of gold is: 0.01184044517916704</t>
  </si>
  <si>
    <t xml:space="preserve"> predicted stdevs of tb is: 0.00036257222816889266</t>
  </si>
  <si>
    <t xml:space="preserve"> predicted stdevs of reit is: 0.01565993584334596</t>
  </si>
  <si>
    <t xml:space="preserve"> predicted stdevs of GTBCPS is: 0.00971022217869082.
</t>
  </si>
  <si>
    <t xml:space="preserve"> 0.00971022217869082.
</t>
  </si>
  <si>
    <t>total_value_of_collaterals is: 154214779.9126989</t>
  </si>
  <si>
    <t xml:space="preserve"> createdtionValue_gold is: -743.5318547061605</t>
  </si>
  <si>
    <t xml:space="preserve"> createdValue_tb is: -293.05693485468635</t>
  </si>
  <si>
    <t xml:space="preserve"> createdValue_reit is: -194.21210012313867
</t>
  </si>
  <si>
    <t xml:space="preserve"> -194.21210012313867
</t>
  </si>
  <si>
    <t>plotValue_gold_after_creation is: 93162523.22558878</t>
  </si>
  <si>
    <t xml:space="preserve"> plotValue_tb_after_creation  is: 36719238.49262536</t>
  </si>
  <si>
    <t xml:space="preserve"> plotValue_reit_after_creation  is: 24334248.99537444</t>
  </si>
  <si>
    <t xml:space="preserve">total_value_after_creation is: 154216010.7135886
</t>
  </si>
  <si>
    <t xml:space="preserve"> 154216010.7135886
</t>
  </si>
  <si>
    <t>total_amount_gtncps_before_creation is: 108218811.79151557</t>
  </si>
  <si>
    <t>creation_amount_gtbcps is: -863.6963776797056</t>
  </si>
  <si>
    <t xml:space="preserve">total_amount_gtbcps_new is: 108217948.0951379
</t>
  </si>
  <si>
    <t xml:space="preserve"> 108217948.0951379
</t>
  </si>
  <si>
    <t>payout of tranche of gold is: 239.99312037608632</t>
  </si>
  <si>
    <t xml:space="preserve"> payout of tranche of Treausry Bill Option is: 48.761563381582306</t>
  </si>
  <si>
    <t xml:space="preserve"> payout of tranche of Collar of REIT is: 20.204571543687635
</t>
  </si>
  <si>
    <t xml:space="preserve"> 20.204571543687635
</t>
  </si>
  <si>
    <t>Collateral size of tranche of gold is: 93162523.22558878</t>
  </si>
  <si>
    <t xml:space="preserve"> collateral size of tranche of Treausry Bill Option is: 36719238.49262536</t>
  </si>
  <si>
    <t xml:space="preserve"> collateral size of tranche of Collar of REIT is: 24334248.99537444
</t>
  </si>
  <si>
    <t xml:space="preserve"> 24334248.99537444
</t>
  </si>
  <si>
    <t>Collateral ratio of tranche of gold is: 0.861051866245629</t>
  </si>
  <si>
    <t xml:space="preserve"> collateral ratio of tranche of Treausry Bill Option is: 0.33937647603890975</t>
  </si>
  <si>
    <t xml:space="preserve"> collateral ratio of tranche of Collar of REIT is: 0.224908576814908
</t>
  </si>
  <si>
    <t xml:space="preserve"> 0.224908576814908
</t>
  </si>
  <si>
    <t xml:space="preserve">date is: 2021-01-13 00:00:00
</t>
  </si>
  <si>
    <t xml:space="preserve"> 2021-01-13 00</t>
  </si>
  <si>
    <t>current price of gold is: 1845.51</t>
  </si>
  <si>
    <t xml:space="preserve"> predicted price of gold is: 1843.747961432442
</t>
  </si>
  <si>
    <t xml:space="preserve"> 1843.747961432442
</t>
  </si>
  <si>
    <t>current price of tb is: 99.53515625</t>
  </si>
  <si>
    <t xml:space="preserve"> current price of tb option is: 4.411767385319374</t>
  </si>
  <si>
    <t xml:space="preserve"> predicted price of tb is: 99.62643864126662
</t>
  </si>
  <si>
    <t xml:space="preserve"> 99.62643864126662
</t>
  </si>
  <si>
    <t xml:space="preserve"> current price of reit option is: 6.002070446493647</t>
  </si>
  <si>
    <t xml:space="preserve"> predicted price of reit is: 71.14050392683535
</t>
  </si>
  <si>
    <t xml:space="preserve"> 71.14050392683535
</t>
  </si>
  <si>
    <t>value_ratio_gold_to_total is: -0.18980151062609119</t>
  </si>
  <si>
    <t xml:space="preserve"> risk_ratio_to_gold is: 0.9315698180651589</t>
  </si>
  <si>
    <t xml:space="preserve"> risk_ratio_to_gold_before is: 0.9374678937285509
</t>
  </si>
  <si>
    <t xml:space="preserve"> 0.9374678937285509
</t>
  </si>
  <si>
    <t>value_ratio_tb_to_total is: 0.48505501852040933</t>
  </si>
  <si>
    <t xml:space="preserve"> risk_ratio_tb_to_gold is: 0.03722788158191529</t>
  </si>
  <si>
    <t xml:space="preserve"> risk_ratio_tb_to_gold_before is: 0.033743746339744016
</t>
  </si>
  <si>
    <t xml:space="preserve"> 0.033743746339744016
</t>
  </si>
  <si>
    <t>value_ratio_reit_to_total is: 0.7047464921056819</t>
  </si>
  <si>
    <t xml:space="preserve"> risk_ratio_reit_to_gold is: 0.036228965782427534</t>
  </si>
  <si>
    <t xml:space="preserve"> risk_ratio_reit_to_gold_before is: 0.03295945138017236
</t>
  </si>
  <si>
    <t xml:space="preserve"> 0.03295945138017236
</t>
  </si>
  <si>
    <t>delta_gold is: 0.995007467233134</t>
  </si>
  <si>
    <t xml:space="preserve"> delta_tb is: 1.0014674421221215</t>
  </si>
  <si>
    <t xml:space="preserve"> delta_reit is: 1.0061246138215116
</t>
  </si>
  <si>
    <t xml:space="preserve"> 1.0061246138215116
</t>
  </si>
  <si>
    <t>delta_gold_risk is: 0.9969557814699878</t>
  </si>
  <si>
    <t xml:space="preserve"> delta_tb_risk is: 1.003370405145867</t>
  </si>
  <si>
    <t xml:space="preserve"> delta_reit_risk is: 1.0031651914292343
</t>
  </si>
  <si>
    <t xml:space="preserve"> 1.0031651914292343
</t>
  </si>
  <si>
    <t xml:space="preserve">collateral_ratio_tranche_gold is: 0.8593691440619006
</t>
  </si>
  <si>
    <t xml:space="preserve"> 0.8593691440619006
</t>
  </si>
  <si>
    <t xml:space="preserve">collateral_ratio_tranche_tb is: 0.34043244465511413
</t>
  </si>
  <si>
    <t xml:space="preserve"> 0.34043244465511413
</t>
  </si>
  <si>
    <t xml:space="preserve">collateral_ratio_tranche_reit is: 0.22670390285418726
</t>
  </si>
  <si>
    <t xml:space="preserve"> 0.22670390285418726
</t>
  </si>
  <si>
    <t>Total plot size is: 153953814.9987304</t>
  </si>
  <si>
    <t xml:space="preserve"> plot size of gold is: 92697406.27574112</t>
  </si>
  <si>
    <t xml:space="preserve"> plot size of TB is: 36773121.849881664</t>
  </si>
  <si>
    <t xml:space="preserve"> plot size of REIT is: 24483286.873107616
</t>
  </si>
  <si>
    <t xml:space="preserve"> 24483286.873107616
</t>
  </si>
  <si>
    <t xml:space="preserve">collateral ratio is: 1.4229249393483523
</t>
  </si>
  <si>
    <t xml:space="preserve"> 1.4229249393483523
</t>
  </si>
  <si>
    <t>S_gtbcps_0 is: 0.9997908756163308</t>
  </si>
  <si>
    <t xml:space="preserve">stdev_gtbcps is: 0.009619958597976638
</t>
  </si>
  <si>
    <t xml:space="preserve"> 0.009619958597976638
</t>
  </si>
  <si>
    <t>predicted price of GTBCPS is: 0.9997627561960714</t>
  </si>
  <si>
    <t xml:space="preserve"> actual price is: 0.9997908756163308
</t>
  </si>
  <si>
    <t xml:space="preserve"> 0.9997908756163308
</t>
  </si>
  <si>
    <t>predicted amount of GTBCPS is: 108220991.84321037</t>
  </si>
  <si>
    <t xml:space="preserve"> actual amount is: 108217948.0951379
</t>
  </si>
  <si>
    <t>plot sizes of gold is: 92697406.27574112</t>
  </si>
  <si>
    <t xml:space="preserve"> plot sizes of tb is: 36773121.849881664 </t>
  </si>
  <si>
    <t xml:space="preserve"> plot sizes of reit is: 24483286.873107616</t>
  </si>
  <si>
    <t xml:space="preserve"> plot sizes of total is: 153953814.9987304.
</t>
  </si>
  <si>
    <t xml:space="preserve"> 153953814.9987304.
</t>
  </si>
  <si>
    <t>predicted stdevs of gold is: 0.011681253479024267</t>
  </si>
  <si>
    <t xml:space="preserve"> predicted stdevs of tb is: 0.0003970456297676911</t>
  </si>
  <si>
    <t xml:space="preserve"> predicted stdevs of reit is: 0.015668109490284854</t>
  </si>
  <si>
    <t xml:space="preserve"> predicted stdevs of GTBCPS is: 0.009619958597976638.
</t>
  </si>
  <si>
    <t xml:space="preserve"> 0.009619958597976638.
</t>
  </si>
  <si>
    <t>total_value_of_collaterals is: 153952726.91719908</t>
  </si>
  <si>
    <t xml:space="preserve"> createdtionValue_gold is: 2607.118857093179</t>
  </si>
  <si>
    <t xml:space="preserve"> createdValue_tb is: 1034.2504000299912</t>
  </si>
  <si>
    <t xml:space="preserve"> createdValue_reit is: 688.5976728179137
</t>
  </si>
  <si>
    <t xml:space="preserve"> 688.5976728179137
</t>
  </si>
  <si>
    <t>plotValue_gold_after_creation is: 92693957.06765221</t>
  </si>
  <si>
    <t xml:space="preserve"> plotValue_tb_after_creation  is: 36771918.51716017</t>
  </si>
  <si>
    <t xml:space="preserve"> plotValue_reit_after_creation  is: 24482521.36545674</t>
  </si>
  <si>
    <t xml:space="preserve">total_value_after_creation is: 153948396.9502691
</t>
  </si>
  <si>
    <t xml:space="preserve"> 153948396.9502691
</t>
  </si>
  <si>
    <t>total_amount_gtncps_before_creation is: 108217948.0951379</t>
  </si>
  <si>
    <t>creation_amount_gtbcps is: 3043.748072475195</t>
  </si>
  <si>
    <t xml:space="preserve">total_amount_gtbcps_new is: 108220991.84321037
</t>
  </si>
  <si>
    <t xml:space="preserve"> 108220991.84321037
</t>
  </si>
  <si>
    <t>payout of tranche of gold is: -842.0892318109195</t>
  </si>
  <si>
    <t xml:space="preserve"> payout of tranche of Treausry Bill Option is: -169.0823214616246</t>
  </si>
  <si>
    <t xml:space="preserve"> payout of tranche of Collar of REIT is: -76.90997805844236
</t>
  </si>
  <si>
    <t xml:space="preserve"> -76.90997805844236
</t>
  </si>
  <si>
    <t>Collateral size of tranche of gold is: 92693957.06765221</t>
  </si>
  <si>
    <t xml:space="preserve"> collateral size of tranche of Treausry Bill Option is: 36771918.51716017</t>
  </si>
  <si>
    <t xml:space="preserve"> collateral size of tranche of Collar of REIT is: 24482521.36545674
</t>
  </si>
  <si>
    <t xml:space="preserve"> 24482521.36545674
</t>
  </si>
  <si>
    <t>Collateral ratio of tranche of gold is: 0.8567520913591985</t>
  </si>
  <si>
    <t xml:space="preserve"> collateral ratio of tranche of Treausry Bill Option is: 0.3398756411906514</t>
  </si>
  <si>
    <t xml:space="preserve"> collateral ratio of tranche of Collar of REIT is: 0.22628715015685968
</t>
  </si>
  <si>
    <t xml:space="preserve"> 0.22628715015685968
</t>
  </si>
  <si>
    <t xml:space="preserve">date is: 2021-01-14 00:00:00
</t>
  </si>
  <si>
    <t xml:space="preserve"> 2021-01-14 00</t>
  </si>
  <si>
    <t>current price of gold is: 1846.53</t>
  </si>
  <si>
    <t xml:space="preserve"> predicted price of gold is: 1852.8754645070615
</t>
  </si>
  <si>
    <t xml:space="preserve"> 1852.8754645070615
</t>
  </si>
  <si>
    <t xml:space="preserve"> current price of tb option is: 4.407820016401063</t>
  </si>
  <si>
    <t xml:space="preserve"> predicted price of tb is: 99.56020991424874
</t>
  </si>
  <si>
    <t xml:space="preserve"> 99.56020991424874
</t>
  </si>
  <si>
    <t>current price of reit is: 70.45</t>
  </si>
  <si>
    <t xml:space="preserve"> current price of reit option is: 5.973856139365282</t>
  </si>
  <si>
    <t xml:space="preserve"> predicted price of reit is: 70.92970467504742
</t>
  </si>
  <si>
    <t xml:space="preserve"> 70.92970467504742
</t>
  </si>
  <si>
    <t>value_ratio_gold_to_total is: 0.36674297423092556</t>
  </si>
  <si>
    <t xml:space="preserve"> risk_ratio_to_gold is: 0.9306995590486805</t>
  </si>
  <si>
    <t xml:space="preserve"> risk_ratio_to_gold_before is: 0.9315698180651589
</t>
  </si>
  <si>
    <t xml:space="preserve"> 0.9315698180651589
</t>
  </si>
  <si>
    <t>value_ratio_tb_to_total is: 0.26026650871173346</t>
  </si>
  <si>
    <t xml:space="preserve"> risk_ratio_tb_to_gold is: 0.03764833865820275</t>
  </si>
  <si>
    <t xml:space="preserve"> risk_ratio_tb_to_gold_before is: 0.03722788158191529
</t>
  </si>
  <si>
    <t xml:space="preserve"> 0.03722788158191529
</t>
  </si>
  <si>
    <t>value_ratio_reit_to_total is: 0.37299051705734104</t>
  </si>
  <si>
    <t xml:space="preserve"> risk_ratio_reit_to_gold is: 0.03681225421255698</t>
  </si>
  <si>
    <t xml:space="preserve"> risk_ratio_reit_to_gold_before is: 0.036228965782427534
</t>
  </si>
  <si>
    <t xml:space="preserve"> 0.036228965782427534
</t>
  </si>
  <si>
    <t>delta_gold is: 1.000552692751597</t>
  </si>
  <si>
    <t xml:space="preserve"> delta_tb is: 0.9992855982041484</t>
  </si>
  <si>
    <t xml:space="preserve"> delta_reit is: 0.9976735053492733
</t>
  </si>
  <si>
    <t xml:space="preserve"> 0.9976735053492733
</t>
  </si>
  <si>
    <t>delta_gold_risk is: 0.9995494550554999</t>
  </si>
  <si>
    <t xml:space="preserve"> delta_tb_risk is: 1.000405366153141</t>
  </si>
  <si>
    <t xml:space="preserve"> delta_reit_risk is: 1.0005628953150225
</t>
  </si>
  <si>
    <t xml:space="preserve"> 1.0005628953150225
</t>
  </si>
  <si>
    <t xml:space="preserve">collateral_ratio_tranche_gold is: 0.8576120047831061
</t>
  </si>
  <si>
    <t xml:space="preserve"> 0.8576120047831061
</t>
  </si>
  <si>
    <t xml:space="preserve">collateral_ratio_tranche_tb is: 0.3393076806578299
</t>
  </si>
  <si>
    <t xml:space="preserve"> 0.3393076806578299
</t>
  </si>
  <si>
    <t xml:space="preserve">collateral_ratio_tranche_reit is: 0.22550904895086185
</t>
  </si>
  <si>
    <t xml:space="preserve"> 0.22550904895086185
</t>
  </si>
  <si>
    <t>Total plot size is: 153916399.84883866</t>
  </si>
  <si>
    <t xml:space="preserve"> plot size of gold is: 92745188.34584035</t>
  </si>
  <si>
    <t xml:space="preserve"> plot size of TB is: 36745648.5925346</t>
  </si>
  <si>
    <t xml:space="preserve"> plot size of REIT is: 24425562.910463706
</t>
  </si>
  <si>
    <t xml:space="preserve"> 24425562.910463706
</t>
  </si>
  <si>
    <t xml:space="preserve">collateral ratio is: 1.4225791281718585
</t>
  </si>
  <si>
    <t xml:space="preserve"> 1.4225791281718585
</t>
  </si>
  <si>
    <t>S_gtbcps_0 is: 0.9997627561960714</t>
  </si>
  <si>
    <t xml:space="preserve">stdev_gtbcps is: 0.009619975741921527
</t>
  </si>
  <si>
    <t xml:space="preserve"> 0.009619975741921527
</t>
  </si>
  <si>
    <t>predicted price of GTBCPS is: 0.9997647308671112</t>
  </si>
  <si>
    <t xml:space="preserve"> actual price is: 0.9997627561960714
</t>
  </si>
  <si>
    <t xml:space="preserve"> 0.9997627561960714
</t>
  </si>
  <si>
    <t>predicted amount of GTBCPS is: 108220778.09206283</t>
  </si>
  <si>
    <t xml:space="preserve"> actual amount is: 108220991.84321037
</t>
  </si>
  <si>
    <t>plot sizes of gold is: 92745188.34584035</t>
  </si>
  <si>
    <t xml:space="preserve"> plot sizes of tb is: 36745648.5925346 </t>
  </si>
  <si>
    <t xml:space="preserve"> plot sizes of reit is: 24425562.910463706</t>
  </si>
  <si>
    <t xml:space="preserve"> plot sizes of total is: 153916399.84883866.
</t>
  </si>
  <si>
    <t xml:space="preserve"> 153916399.84883866.
</t>
  </si>
  <si>
    <t>predicted stdevs of gold is: 0.011683454797578284</t>
  </si>
  <si>
    <t xml:space="preserve"> predicted stdevs of tb is: 0.00040147187395204786</t>
  </si>
  <si>
    <t xml:space="preserve"> predicted stdevs of reit is: 0.015653087468227585</t>
  </si>
  <si>
    <t xml:space="preserve"> predicted stdevs of GTBCPS is: 0.009619975741921527.
</t>
  </si>
  <si>
    <t xml:space="preserve"> 0.009619975741921527.
</t>
  </si>
  <si>
    <t>total_value_of_collaterals is: 153916476.279475</t>
  </si>
  <si>
    <t xml:space="preserve"> createdtionValue_gold is: -183.1848138509388</t>
  </si>
  <si>
    <t xml:space="preserve"> createdValue_tb is: -72.57781017721588</t>
  </si>
  <si>
    <t xml:space="preserve"> createdValue_reit is: -48.24390789513856
</t>
  </si>
  <si>
    <t xml:space="preserve"> -48.24390789513856
</t>
  </si>
  <si>
    <t>plotValue_gold_after_creation is: 92745430.72101566</t>
  </si>
  <si>
    <t xml:space="preserve"> plotValue_tb_after_creation  is: 36745733.03413329</t>
  </si>
  <si>
    <t xml:space="preserve"> plotValue_reit_after_creation  is: 24425616.530857984</t>
  </si>
  <si>
    <t xml:space="preserve">total_value_after_creation is: 153916780.28600693
</t>
  </si>
  <si>
    <t xml:space="preserve"> 153916780.28600693
</t>
  </si>
  <si>
    <t>total_amount_gtncps_before_creation is: 108220991.84321037</t>
  </si>
  <si>
    <t>creation_amount_gtbcps is: -213.75114753842354</t>
  </si>
  <si>
    <t xml:space="preserve">total_amount_gtbcps_new is: 108220778.09206283
</t>
  </si>
  <si>
    <t xml:space="preserve"> 108220778.09206283
</t>
  </si>
  <si>
    <t>payout of tranche of gold is: 59.19036145352294</t>
  </si>
  <si>
    <t xml:space="preserve"> payout of tranche of Treausry Bill Option is: 11.863788512220426</t>
  </si>
  <si>
    <t xml:space="preserve"> payout of tranche of Collar of REIT is: 5.376486383961538
</t>
  </si>
  <si>
    <t xml:space="preserve"> 5.376486383961538
</t>
  </si>
  <si>
    <t>Collateral size of tranche of gold is: 92745430.72101566</t>
  </si>
  <si>
    <t xml:space="preserve"> collateral size of tranche of Treausry Bill Option is: 36745733.03413329</t>
  </si>
  <si>
    <t xml:space="preserve"> collateral size of tranche of Collar of REIT is: 24425616.530857984
</t>
  </si>
  <si>
    <t xml:space="preserve"> 24425616.530857984
</t>
  </si>
  <si>
    <t>Collateral ratio of tranche of gold is: 0.8572020493703659</t>
  </si>
  <si>
    <t xml:space="preserve"> collateral ratio of tranche of Treausry Bill Option is: 0.33962339079781756</t>
  </si>
  <si>
    <t xml:space="preserve"> collateral ratio of tranche of Collar of REIT is: 0.22575439441720954
</t>
  </si>
  <si>
    <t xml:space="preserve"> 0.22575439441720954
</t>
  </si>
  <si>
    <t xml:space="preserve">date is: 2021-01-15 00:00:00
</t>
  </si>
  <si>
    <t xml:space="preserve"> 2021-01-15 00</t>
  </si>
  <si>
    <t>current price of gold is: 1828.45</t>
  </si>
  <si>
    <t xml:space="preserve"> predicted price of gold is: 1826.1134544284305
</t>
  </si>
  <si>
    <t xml:space="preserve"> 1826.1134544284305
</t>
  </si>
  <si>
    <t>current price of tb is: 99.62890625</t>
  </si>
  <si>
    <t xml:space="preserve"> current price of tb option is: 4.410881190098728</t>
  </si>
  <si>
    <t xml:space="preserve"> predicted price of tb is: 99.72110562391767
</t>
  </si>
  <si>
    <t xml:space="preserve"> 99.72110562391767
</t>
  </si>
  <si>
    <t xml:space="preserve"> current price of reit option is: 6.03958964752033</t>
  </si>
  <si>
    <t xml:space="preserve"> predicted price of reit is: 69.8271883489467
</t>
  </si>
  <si>
    <t xml:space="preserve"> 69.8271883489467
</t>
  </si>
  <si>
    <t>value_ratio_gold_to_total is: -0.27221954676328625</t>
  </si>
  <si>
    <t xml:space="preserve"> risk_ratio_to_gold is: 0.9246597713678697</t>
  </si>
  <si>
    <t xml:space="preserve"> risk_ratio_to_gold_before is: 0.9306995590486805
</t>
  </si>
  <si>
    <t xml:space="preserve"> 0.9306995590486805
</t>
  </si>
  <si>
    <t>value_ratio_tb_to_total is: 0.5246319888174332</t>
  </si>
  <si>
    <t xml:space="preserve"> risk_ratio_tb_to_gold is: 0.0415111883483998</t>
  </si>
  <si>
    <t xml:space="preserve"> risk_ratio_tb_to_gold_before is: 0.03764833865820275
</t>
  </si>
  <si>
    <t xml:space="preserve"> 0.03764833865820275
</t>
  </si>
  <si>
    <t>value_ratio_reit_to_total is: 0.747587557945853</t>
  </si>
  <si>
    <t xml:space="preserve"> risk_ratio_reit_to_gold is: 0.039967676597436136</t>
  </si>
  <si>
    <t xml:space="preserve"> risk_ratio_reit_to_gold_before is: 0.03681225421255698
</t>
  </si>
  <si>
    <t xml:space="preserve"> 0.03681225421255698
</t>
  </si>
  <si>
    <t>delta_gold is: 0.9902086616518552</t>
  </si>
  <si>
    <t xml:space="preserve"> delta_tb is: 1.001608928351674</t>
  </si>
  <si>
    <t xml:space="preserve"> delta_reit is: 0.9877751982294476
</t>
  </si>
  <si>
    <t xml:space="preserve"> 0.9877751982294476
</t>
  </si>
  <si>
    <t>delta_gold_risk is: 0.9968717102293292</t>
  </si>
  <si>
    <t xml:space="preserve"> delta_tb_risk is: 1.003722696357026</t>
  </si>
  <si>
    <t xml:space="preserve"> delta_reit_risk is: 1.003043388397522
</t>
  </si>
  <si>
    <t xml:space="preserve"> 1.003043388397522
</t>
  </si>
  <si>
    <t xml:space="preserve">collateral_ratio_tranche_gold is: 0.8514725469308283
</t>
  </si>
  <si>
    <t xml:space="preserve"> 0.8514725469308283
</t>
  </si>
  <si>
    <t xml:space="preserve">collateral_ratio_tranche_tb is: 0.34225934534981395
</t>
  </si>
  <si>
    <t xml:space="preserve"> 0.34225934534981395
</t>
  </si>
  <si>
    <t xml:space="preserve">collateral_ratio_tranche_reit is: 0.22451630682492624
</t>
  </si>
  <si>
    <t xml:space="preserve"> 0.22451630682492624
</t>
  </si>
  <si>
    <t>Total plot size is: 152769201.32504144</t>
  </si>
  <si>
    <t xml:space="preserve"> plot size of gold is: 91837328.82858177</t>
  </si>
  <si>
    <t xml:space="preserve"> plot size of TB is: 36804854.285814956</t>
  </si>
  <si>
    <t xml:space="preserve"> plot size of REIT is: 24127018.21064472
</t>
  </si>
  <si>
    <t xml:space="preserve"> 24127018.21064472
</t>
  </si>
  <si>
    <t xml:space="preserve">collateral ratio is: 1.4119760951134823
</t>
  </si>
  <si>
    <t xml:space="preserve"> 1.4119760951134823
</t>
  </si>
  <si>
    <t>S_gtbcps_0 is: 0.9997647308671112</t>
  </si>
  <si>
    <t xml:space="preserve">stdev_gtbcps is: 0.009489265956447375
</t>
  </si>
  <si>
    <t xml:space="preserve"> 0.009489265956447375
</t>
  </si>
  <si>
    <t>predicted price of GTBCPS is: 0.999739707210305</t>
  </si>
  <si>
    <t xml:space="preserve"> actual price is: 0.9997647308671112
</t>
  </si>
  <si>
    <t xml:space="preserve"> 0.9997647308671112
</t>
  </si>
  <si>
    <t>predicted amount of GTBCPS is: 108223486.87675023</t>
  </si>
  <si>
    <t xml:space="preserve"> actual amount is: 108220778.09206283
</t>
  </si>
  <si>
    <t>plot sizes of gold is: 91837328.82858177</t>
  </si>
  <si>
    <t xml:space="preserve"> plot sizes of tb is: 36804854.285814956 </t>
  </si>
  <si>
    <t xml:space="preserve"> plot sizes of reit is: 24127018.21064472</t>
  </si>
  <si>
    <t xml:space="preserve"> plot sizes of total is: 152769201.32504144.
</t>
  </si>
  <si>
    <t xml:space="preserve"> 152769201.32504144.
</t>
  </si>
  <si>
    <t>predicted stdevs of gold is: 0.011485565652107533</t>
  </si>
  <si>
    <t xml:space="preserve"> predicted stdevs of tb is: 0.0004385569692442379</t>
  </si>
  <si>
    <t xml:space="preserve"> predicted stdevs of reit is: 0.015697044827377545</t>
  </si>
  <si>
    <t xml:space="preserve"> predicted stdevs of GTBCPS is: 0.009489265956447375.
</t>
  </si>
  <si>
    <t xml:space="preserve"> 0.009489265956447375.
</t>
  </si>
  <si>
    <t>total_value_of_collaterals is: 152768232.5947226</t>
  </si>
  <si>
    <t xml:space="preserve"> createdtionValue_gold is: 2298.6274096289117</t>
  </si>
  <si>
    <t xml:space="preserve"> createdValue_tb is: 921.2048335203086</t>
  </si>
  <si>
    <t xml:space="preserve"> createdValue_reit is: 603.8871833464158
</t>
  </si>
  <si>
    <t xml:space="preserve"> 603.8871833464158
</t>
  </si>
  <si>
    <t>plotValue_gold_after_creation is: 91834263.52449048</t>
  </si>
  <si>
    <t xml:space="preserve"> plotValue_tb_after_creation  is: 36803775.63025573</t>
  </si>
  <si>
    <t xml:space="preserve"> plotValue_reit_after_creation  is: 24126369.720549908</t>
  </si>
  <si>
    <t xml:space="preserve">total_value_after_creation is: 152764408.87529612
</t>
  </si>
  <si>
    <t xml:space="preserve"> 152764408.87529612
</t>
  </si>
  <si>
    <t>total_amount_gtncps_before_creation is: 108220778.09206283</t>
  </si>
  <si>
    <t>creation_amount_gtbcps is: 2708.784687399864</t>
  </si>
  <si>
    <t xml:space="preserve">total_amount_gtbcps_new is: 108223486.87675023
</t>
  </si>
  <si>
    <t xml:space="preserve"> 108223486.87675023
</t>
  </si>
  <si>
    <t>payout of tranche of gold is: -766.6766816646343</t>
  </si>
  <si>
    <t xml:space="preserve"> payout of tranche of Treausry Bill Option is: -157.45072570659386</t>
  </si>
  <si>
    <t xml:space="preserve"> payout of tranche of Collar of REIT is: -44.60291146474722
</t>
  </si>
  <si>
    <t xml:space="preserve"> -44.60291146474722
</t>
  </si>
  <si>
    <t>Collateral size of tranche of gold is: 91834263.52449048</t>
  </si>
  <si>
    <t xml:space="preserve"> collateral size of tranche of Treausry Bill Option is: 36803775.63025573</t>
  </si>
  <si>
    <t xml:space="preserve"> collateral size of tranche of Collar of REIT is: 24126369.720549908
</t>
  </si>
  <si>
    <t xml:space="preserve"> 24126369.720549908
</t>
  </si>
  <si>
    <t>Collateral ratio of tranche of gold is: 0.8488034845452272</t>
  </si>
  <si>
    <t xml:space="preserve"> collateral ratio of tranche of Treausry Bill Option is: 0.3401690371377659</t>
  </si>
  <si>
    <t xml:space="preserve"> collateral ratio of tranche of Collar of REIT is: 0.22299461989770275
</t>
  </si>
  <si>
    <t xml:space="preserve"> 0.22299461989770275
</t>
  </si>
  <si>
    <t xml:space="preserve">date is: 2021-01-19 00:00:00
</t>
  </si>
  <si>
    <t xml:space="preserve"> 2021-01-19 00</t>
  </si>
  <si>
    <t>current price of gold is: 1840.28</t>
  </si>
  <si>
    <t xml:space="preserve"> predicted price of gold is: 1843.3599641187475
</t>
  </si>
  <si>
    <t xml:space="preserve"> 1843.3599641187475
</t>
  </si>
  <si>
    <t>current price of tb is: 99.65234375</t>
  </si>
  <si>
    <t xml:space="preserve"> current price of tb option is: 4.411663674699384</t>
  </si>
  <si>
    <t xml:space="preserve"> predicted price of tb is: 99.7437336123917
</t>
  </si>
  <si>
    <t xml:space="preserve"> 99.7437336123917
</t>
  </si>
  <si>
    <t>current price of reit is: 69.55</t>
  </si>
  <si>
    <t xml:space="preserve"> current price of reit option is: 6.054405125865159</t>
  </si>
  <si>
    <t xml:space="preserve"> predicted price of reit is: 70.11599368802563
</t>
  </si>
  <si>
    <t xml:space="preserve"> 70.11599368802563
</t>
  </si>
  <si>
    <t>value_ratio_gold_to_total is: 0.2168467090514171</t>
  </si>
  <si>
    <t xml:space="preserve"> risk_ratio_to_gold is: 0.9244299926881007</t>
  </si>
  <si>
    <t xml:space="preserve"> risk_ratio_to_gold_before is: 0.9246597713678697
</t>
  </si>
  <si>
    <t xml:space="preserve"> 0.9246597713678697
</t>
  </si>
  <si>
    <t>value_ratio_tb_to_total is: 0.3170401675320921</t>
  </si>
  <si>
    <t xml:space="preserve"> risk_ratio_tb_to_gold is: 0.041821060281125824</t>
  </si>
  <si>
    <t xml:space="preserve"> risk_ratio_tb_to_gold_before is: 0.0415111883483998
</t>
  </si>
  <si>
    <t xml:space="preserve"> 0.0415111883483998
</t>
  </si>
  <si>
    <t>value_ratio_reit_to_total is: 0.46611312341649086</t>
  </si>
  <si>
    <t xml:space="preserve"> risk_ratio_reit_to_gold is: 0.039926619813235295</t>
  </si>
  <si>
    <t xml:space="preserve"> risk_ratio_reit_to_gold_before is: 0.039967676597436136
</t>
  </si>
  <si>
    <t xml:space="preserve"> 0.039967676597436136
</t>
  </si>
  <si>
    <t>delta_gold is: 1.0064699608958407</t>
  </si>
  <si>
    <t xml:space="preserve"> delta_tb is: 1.000232795406417</t>
  </si>
  <si>
    <t xml:space="preserve"> delta_reit is: 1.0015209445286553
</t>
  </si>
  <si>
    <t xml:space="preserve"> 1.0015209445286553
</t>
  </si>
  <si>
    <t>delta_gold_risk is: 0.9998806133514154</t>
  </si>
  <si>
    <t xml:space="preserve"> delta_tb_risk is: 1.0002975214632281</t>
  </si>
  <si>
    <t xml:space="preserve"> delta_reit_risk is: 0.9999605210958717
</t>
  </si>
  <si>
    <t xml:space="preserve"> 0.9999605210958717
</t>
  </si>
  <si>
    <t xml:space="preserve">collateral_ratio_tranche_gold is: 0.8543972135183702
</t>
  </si>
  <si>
    <t xml:space="preserve"> 0.8543972135183702
</t>
  </si>
  <si>
    <t xml:space="preserve">collateral_ratio_tranche_tb is: 0.3379604350868095
</t>
  </si>
  <si>
    <t xml:space="preserve"> 0.3379604350868095
</t>
  </si>
  <si>
    <t xml:space="preserve">collateral_ratio_tranche_reit is: 0.22190687088866762
</t>
  </si>
  <si>
    <t xml:space="preserve"> 0.22190687088866762
</t>
  </si>
  <si>
    <t>Total plot size is: 153403835.5891262</t>
  </si>
  <si>
    <t xml:space="preserve"> plot size of gold is: 92428427.61839226</t>
  </si>
  <si>
    <t xml:space="preserve"> plot size of TB is: 36812343.380161256</t>
  </si>
  <si>
    <t xml:space="preserve"> plot size of REIT is: 24163064.590572692
</t>
  </si>
  <si>
    <t xml:space="preserve"> 24163064.590572692
</t>
  </si>
  <si>
    <t xml:space="preserve">collateral ratio is: 1.4178417303479105
</t>
  </si>
  <si>
    <t xml:space="preserve"> 1.4178417303479105
</t>
  </si>
  <si>
    <t>S_gtbcps_0 is: 0.999739707210305</t>
  </si>
  <si>
    <t xml:space="preserve">stdev_gtbcps is: 0.009483196406741824
</t>
  </si>
  <si>
    <t xml:space="preserve"> 0.009483196406741824
</t>
  </si>
  <si>
    <t>predicted price of GTBCPS is: 0.999760832198389</t>
  </si>
  <si>
    <t xml:space="preserve"> actual price is: 0.999739707210305
</t>
  </si>
  <si>
    <t xml:space="preserve"> 0.999739707210305
</t>
  </si>
  <si>
    <t>predicted amount of GTBCPS is: 108221200.10995856</t>
  </si>
  <si>
    <t xml:space="preserve"> actual amount is: 108223486.87675023
</t>
  </si>
  <si>
    <t>plot sizes of gold is: 92428427.61839226</t>
  </si>
  <si>
    <t xml:space="preserve"> plot sizes of tb is: 36812343.380161256 </t>
  </si>
  <si>
    <t xml:space="preserve"> plot sizes of reit is: 24163064.590572692</t>
  </si>
  <si>
    <t xml:space="preserve"> plot sizes of total is: 153403835.5891262.
</t>
  </si>
  <si>
    <t xml:space="preserve"> 153403835.5891262.
</t>
  </si>
  <si>
    <t>predicted stdevs of gold is: 0.01148249285963795</t>
  </si>
  <si>
    <t xml:space="preserve"> predicted stdevs of tb is: 0.0004397569375594326</t>
  </si>
  <si>
    <t xml:space="preserve"> predicted stdevs of reit is: 0.015613146150402083</t>
  </si>
  <si>
    <t xml:space="preserve"> predicted stdevs of GTBCPS is: 0.009483196406741824.
</t>
  </si>
  <si>
    <t xml:space="preserve"> 0.009483196406741824.
</t>
  </si>
  <si>
    <t>total_value_of_collaterals is: 153404653.1389028</t>
  </si>
  <si>
    <t xml:space="preserve"> createdtionValue_gold is: -1953.0711785037795</t>
  </si>
  <si>
    <t xml:space="preserve"> createdValue_tb is: -777.8655575245837</t>
  </si>
  <si>
    <t xml:space="preserve"> createdValue_reit is: -510.57847660555615
</t>
  </si>
  <si>
    <t xml:space="preserve"> -510.57847660555615
</t>
  </si>
  <si>
    <t>plotValue_gold_after_creation is: 92431013.87774797</t>
  </si>
  <si>
    <t xml:space="preserve"> plotValue_tb_after_creation  is: 36813252.34529223</t>
  </si>
  <si>
    <t xml:space="preserve"> plotValue_reit_after_creation  is: 24163628.431075245</t>
  </si>
  <si>
    <t xml:space="preserve">total_value_after_creation is: 153407894.65411544
</t>
  </si>
  <si>
    <t xml:space="preserve"> 153407894.65411544
</t>
  </si>
  <si>
    <t>total_amount_gtncps_before_creation is: 108223486.87675023</t>
  </si>
  <si>
    <t>creation_amount_gtbcps is: -2286.7667916715145</t>
  </si>
  <si>
    <t xml:space="preserve">total_amount_gtbcps_new is: 108221200.10995856
</t>
  </si>
  <si>
    <t xml:space="preserve"> 108221200.10995856
</t>
  </si>
  <si>
    <t>payout of tranche of gold is: 633.1881772007366</t>
  </si>
  <si>
    <t xml:space="preserve"> payout of tranche of Treausry Bill Option is: 131.099573459158</t>
  </si>
  <si>
    <t xml:space="preserve"> payout of tranche of Collar of REIT is: 53.262025948437845
</t>
  </si>
  <si>
    <t xml:space="preserve"> 53.262025948437845
</t>
  </si>
  <si>
    <t>Collateral size of tranche of gold is: 92431013.87774797</t>
  </si>
  <si>
    <t xml:space="preserve"> collateral size of tranche of Treausry Bill Option is: 36813252.34529223</t>
  </si>
  <si>
    <t xml:space="preserve"> collateral size of tranche of Collar of REIT is: 24163628.431075245
</t>
  </si>
  <si>
    <t xml:space="preserve"> 24163628.431075245
</t>
  </si>
  <si>
    <t>Collateral ratio of tranche of gold is: 0.8542796795473864</t>
  </si>
  <si>
    <t xml:space="preserve"> collateral ratio of tranche of Treausry Bill Option is: 0.3402409223621464</t>
  </si>
  <si>
    <t xml:space="preserve"> collateral ratio of tranche of Collar of REIT is: 0.2233286846783209
</t>
  </si>
  <si>
    <t xml:space="preserve"> 0.2233286846783209
</t>
  </si>
  <si>
    <t xml:space="preserve">date is: 2021-01-20 00:00:00
</t>
  </si>
  <si>
    <t xml:space="preserve"> 2021-01-20 00</t>
  </si>
  <si>
    <t>current price of gold is: 1871.84</t>
  </si>
  <si>
    <t xml:space="preserve"> predicted price of gold is: 1864.3036331784601
</t>
  </si>
  <si>
    <t xml:space="preserve"> 1864.3036331784601
</t>
  </si>
  <si>
    <t>current price of tb is: 99.67578125</t>
  </si>
  <si>
    <t xml:space="preserve"> current price of tb option is: 4.411642932575393</t>
  </si>
  <si>
    <t xml:space="preserve"> predicted price of tb is: 99.7671926066167
</t>
  </si>
  <si>
    <t xml:space="preserve"> 99.7671926066167
</t>
  </si>
  <si>
    <t xml:space="preserve"> current price of reit option is: 6.08286283696016</t>
  </si>
  <si>
    <t xml:space="preserve"> predicted price of reit is: 69.45946643721271
</t>
  </si>
  <si>
    <t xml:space="preserve"> 69.45946643721271
</t>
  </si>
  <si>
    <t>value_ratio_gold_to_total is: -2.147714695034434</t>
  </si>
  <si>
    <t xml:space="preserve"> risk_ratio_to_gold is: 0.9196630217573708</t>
  </si>
  <si>
    <t xml:space="preserve"> risk_ratio_to_gold_before is: 0.9244299926881007
</t>
  </si>
  <si>
    <t xml:space="preserve"> 0.9244299926881007
</t>
  </si>
  <si>
    <t>value_ratio_tb_to_total is: 1.2832809360863513</t>
  </si>
  <si>
    <t xml:space="preserve"> risk_ratio_tb_to_gold is: 0.04480147182893261</t>
  </si>
  <si>
    <t xml:space="preserve"> risk_ratio_tb_to_gold_before is: 0.041821060281125824
</t>
  </si>
  <si>
    <t xml:space="preserve"> 0.041821060281125824
</t>
  </si>
  <si>
    <t>value_ratio_reit_to_total is: 1.864433758948083</t>
  </si>
  <si>
    <t xml:space="preserve"> risk_ratio_reit_to_gold is: 0.042553326985435645</t>
  </si>
  <si>
    <t xml:space="preserve"> risk_ratio_reit_to_gold_before is: 0.039926619813235295
</t>
  </si>
  <si>
    <t xml:space="preserve"> 0.039926619813235295
</t>
  </si>
  <si>
    <t>delta_gold is: 1.0171495641967527</t>
  </si>
  <si>
    <t xml:space="preserve"> delta_tb is: 1.0002250226418865</t>
  </si>
  <si>
    <t xml:space="preserve"> delta_reit is: 0.9931016944312075
</t>
  </si>
  <si>
    <t xml:space="preserve"> 0.9931016944312075
</t>
  </si>
  <si>
    <t>delta_gold_risk is: 0.9975229179815105</t>
  </si>
  <si>
    <t xml:space="preserve"> delta_tb_risk is: 1.0028607710685007</t>
  </si>
  <si>
    <t xml:space="preserve"> delta_reit_risk is: 1.0025258581924483
</t>
  </si>
  <si>
    <t xml:space="preserve"> 1.0025258581924483
</t>
  </si>
  <si>
    <t xml:space="preserve">collateral_ratio_tranche_gold is: 0.8710879600761932
</t>
  </si>
  <si>
    <t xml:space="preserve"> 0.8710879600761932
</t>
  </si>
  <si>
    <t xml:space="preserve">collateral_ratio_tranche_tb is: 0.333625164894341
</t>
  </si>
  <si>
    <t xml:space="preserve"> 0.333625164894341
</t>
  </si>
  <si>
    <t xml:space="preserve">collateral_ratio_tranche_reit is: 0.21749928340251046
</t>
  </si>
  <si>
    <t xml:space="preserve"> 0.21749928340251046
</t>
  </si>
  <si>
    <t>Total plot size is: 154834641.98311368</t>
  </si>
  <si>
    <t xml:space="preserve"> plot size of gold is: 94016165.48401535</t>
  </si>
  <si>
    <t xml:space="preserve"> plot size of TB is: 36821536.16059141</t>
  </si>
  <si>
    <t xml:space="preserve"> plot size of REIT is: 23996940.338506926
</t>
  </si>
  <si>
    <t xml:space="preserve"> 23996940.338506926
</t>
  </si>
  <si>
    <t xml:space="preserve">collateral ratio is: 1.4310660216810005
</t>
  </si>
  <si>
    <t xml:space="preserve"> 1.4310660216810005
</t>
  </si>
  <si>
    <t>S_gtbcps_0 is: 0.999760832198389</t>
  </si>
  <si>
    <t xml:space="preserve">stdev_gtbcps is: 0.009145704554153932
</t>
  </si>
  <si>
    <t xml:space="preserve"> 0.009145704554153932
</t>
  </si>
  <si>
    <t>predicted price of GTBCPS is: 0.999779664661768</t>
  </si>
  <si>
    <t xml:space="preserve"> actual price is: 0.999760832198389
</t>
  </si>
  <si>
    <t xml:space="preserve"> 0.999760832198389
</t>
  </si>
  <si>
    <t>predicted amount of GTBCPS is: 108219161.58901244</t>
  </si>
  <si>
    <t xml:space="preserve"> actual amount is: 108221200.10995856
</t>
  </si>
  <si>
    <t>plot sizes of gold is: 94016165.48401535</t>
  </si>
  <si>
    <t xml:space="preserve"> plot sizes of tb is: 36821536.16059141 </t>
  </si>
  <si>
    <t xml:space="preserve"> plot sizes of reit is: 23996940.338506926</t>
  </si>
  <si>
    <t xml:space="preserve"> plot sizes of total is: 154834641.98311368.
</t>
  </si>
  <si>
    <t xml:space="preserve"> 154834641.98311368.
</t>
  </si>
  <si>
    <t>predicted stdevs of gold is: 0.01091357540957096</t>
  </si>
  <si>
    <t xml:space="preserve"> predicted stdevs of tb is: 0.00044098630416431</t>
  </si>
  <si>
    <t xml:space="preserve"> predicted stdevs of reit is: 0.01557621847533406</t>
  </si>
  <si>
    <t xml:space="preserve"> predicted stdevs of GTBCPS is: 0.009145704554153932.
</t>
  </si>
  <si>
    <t xml:space="preserve"> 0.009145704554153932.
</t>
  </si>
  <si>
    <t>total_value_of_collaterals is: 154835371.67335048</t>
  </si>
  <si>
    <t xml:space="preserve"> createdtionValue_gold is: -1770.99029914132</t>
  </si>
  <si>
    <t xml:space="preserve"> createdValue_tb is: -693.6082104556658</t>
  </si>
  <si>
    <t xml:space="preserve"> createdValue_reit is: -452.0305209841584
</t>
  </si>
  <si>
    <t xml:space="preserve"> -452.0305209841584
</t>
  </si>
  <si>
    <t>plotValue_gold_after_creation is: 94018506.85979268</t>
  </si>
  <si>
    <t xml:space="preserve"> plotValue_tb_after_creation  is: 36822340.76852547</t>
  </si>
  <si>
    <t xml:space="preserve"> plotValue_reit_after_creation  is: 23997440.674062908</t>
  </si>
  <si>
    <t xml:space="preserve">total_value_after_creation is: 154838288.30238104
</t>
  </si>
  <si>
    <t xml:space="preserve"> 154838288.30238104
</t>
  </si>
  <si>
    <t>total_amount_gtncps_before_creation is: 108221200.10995856</t>
  </si>
  <si>
    <t>creation_amount_gtbcps is: -2038.5209461152554</t>
  </si>
  <si>
    <t xml:space="preserve">total_amount_gtbcps_new is: 108219161.58901244
</t>
  </si>
  <si>
    <t xml:space="preserve"> 108219161.58901244
</t>
  </si>
  <si>
    <t>payout of tranche of gold is: 570.3854781998298</t>
  </si>
  <si>
    <t xml:space="preserve"> payout of tranche of Treausry Bill Option is: 110.9997235946763</t>
  </si>
  <si>
    <t xml:space="preserve"> payout of tranche of Collar of REIT is: 48.305034997502986
</t>
  </si>
  <si>
    <t xml:space="preserve"> 48.305034997502986
</t>
  </si>
  <si>
    <t>Collateral size of tranche of gold is: 94018506.85979268</t>
  </si>
  <si>
    <t xml:space="preserve"> collateral size of tranche of Treausry Bill Option is: 36822340.76852547</t>
  </si>
  <si>
    <t xml:space="preserve"> collateral size of tranche of Collar of REIT is: 23997440.674062908
</t>
  </si>
  <si>
    <t xml:space="preserve"> 23997440.674062908
</t>
  </si>
  <si>
    <t>Collateral ratio of tranche of gold is: 0.8689538364861721</t>
  </si>
  <si>
    <t xml:space="preserve"> collateral ratio of tranche of Treausry Bill Option is: 0.3403257012678103</t>
  </si>
  <si>
    <t xml:space="preserve"> collateral ratio of tranche of Collar of REIT is: 0.22179322812128158
</t>
  </si>
  <si>
    <t xml:space="preserve"> 0.22179322812128158
</t>
  </si>
  <si>
    <t xml:space="preserve">date is: 2021-01-21 00:00:00
</t>
  </si>
  <si>
    <t xml:space="preserve"> 2021-01-21 00</t>
  </si>
  <si>
    <t>current price of gold is: 1870.02</t>
  </si>
  <si>
    <t xml:space="preserve"> predicted price of gold is: 1865.596947938852
</t>
  </si>
  <si>
    <t xml:space="preserve"> 1865.596947938852
</t>
  </si>
  <si>
    <t xml:space="preserve"> current price of tb option is: 4.410056837502114</t>
  </si>
  <si>
    <t xml:space="preserve"> predicted price of tb is: 99.74539602180526
</t>
  </si>
  <si>
    <t xml:space="preserve"> 99.74539602180526
</t>
  </si>
  <si>
    <t xml:space="preserve"> current price of reit option is: 6.087307274734314</t>
  </si>
  <si>
    <t xml:space="preserve"> predicted price of reit is: 69.52835959919234
</t>
  </si>
  <si>
    <t xml:space="preserve"> 69.52835959919234
</t>
  </si>
  <si>
    <t>value_ratio_gold_to_total is: -0.6705938746673612</t>
  </si>
  <si>
    <t xml:space="preserve"> risk_ratio_to_gold is: 0.919939701345853</t>
  </si>
  <si>
    <t xml:space="preserve"> risk_ratio_to_gold_before is: 0.9196630217573708
</t>
  </si>
  <si>
    <t xml:space="preserve"> 0.9196630217573708
</t>
  </si>
  <si>
    <t>value_ratio_tb_to_total is: 0.6827315943635073</t>
  </si>
  <si>
    <t xml:space="preserve"> risk_ratio_tb_to_gold is: 0.044596712684413085</t>
  </si>
  <si>
    <t xml:space="preserve"> risk_ratio_tb_to_gold_before is: 0.04480147182893261
</t>
  </si>
  <si>
    <t xml:space="preserve"> 0.04480147182893261
</t>
  </si>
  <si>
    <t>value_ratio_reit_to_total is: 0.9878622803038539</t>
  </si>
  <si>
    <t xml:space="preserve"> risk_ratio_reit_to_gold is: 0.04243105504538534</t>
  </si>
  <si>
    <t xml:space="preserve"> risk_ratio_reit_to_gold_before is: 0.042553326985435645
</t>
  </si>
  <si>
    <t xml:space="preserve"> 0.042553326985435645
</t>
  </si>
  <si>
    <t>delta_gold is: 0.9990276946747586</t>
  </si>
  <si>
    <t xml:space="preserve"> delta_tb is: 0.9997595906011721</t>
  </si>
  <si>
    <t xml:space="preserve"> delta_reit is: 1.001391055612796
</t>
  </si>
  <si>
    <t xml:space="preserve"> 1.001391055612796
</t>
  </si>
  <si>
    <t>delta_gold_risk is: 1.000144129248387</t>
  </si>
  <si>
    <t xml:space="preserve"> delta_tb_risk is: 0.9998040210029939</t>
  </si>
  <si>
    <t xml:space="preserve"> delta_reit_risk is: 0.9998827187666227
</t>
  </si>
  <si>
    <t xml:space="preserve"> 0.9998827187666227
</t>
  </si>
  <si>
    <t xml:space="preserve">collateral_ratio_tranche_gold is: 0.8679838461842051
</t>
  </si>
  <si>
    <t xml:space="preserve"> 0.8679838461842051
</t>
  </si>
  <si>
    <t xml:space="preserve">collateral_ratio_tranche_tb is: 0.34064178531807565
</t>
  </si>
  <si>
    <t xml:space="preserve"> 0.34064178531807565
</t>
  </si>
  <si>
    <t xml:space="preserve">collateral_ratio_tranche_reit is: 0.22234399250717546
</t>
  </si>
  <si>
    <t xml:space="preserve"> 0.22234399250717546
</t>
  </si>
  <si>
    <t>Total plot size is: 154771402.94522482</t>
  </si>
  <si>
    <t xml:space="preserve"> plot size of gold is: 93927092.16490166</t>
  </si>
  <si>
    <t xml:space="preserve"> plot size of TB is: 36813488.33171787</t>
  </si>
  <si>
    <t xml:space="preserve"> plot size of REIT is: 24030822.448605303
</t>
  </si>
  <si>
    <t xml:space="preserve"> 24030822.448605303
</t>
  </si>
  <si>
    <t xml:space="preserve">collateral ratio is: 1.4304815320783675
</t>
  </si>
  <si>
    <t xml:space="preserve"> 1.4304815320783675
</t>
  </si>
  <si>
    <t>S_gtbcps_0 is: 0.999779664661768</t>
  </si>
  <si>
    <t xml:space="preserve">stdev_gtbcps is: 0.009180358448775326
</t>
  </si>
  <si>
    <t xml:space="preserve"> 0.009180358448775326
</t>
  </si>
  <si>
    <t>predicted price of GTBCPS is: 0.9998131782547822</t>
  </si>
  <si>
    <t xml:space="preserve"> actual price is: 0.999779664661768
</t>
  </si>
  <si>
    <t xml:space="preserve"> 0.999779664661768
</t>
  </si>
  <si>
    <t>predicted amount of GTBCPS is: 108215534.09838049</t>
  </si>
  <si>
    <t xml:space="preserve"> actual amount is: 108219161.58901244
</t>
  </si>
  <si>
    <t>plot sizes of gold is: 93927092.16490166</t>
  </si>
  <si>
    <t xml:space="preserve"> plot sizes of tb is: 36813488.33171787 </t>
  </si>
  <si>
    <t xml:space="preserve"> plot sizes of reit is: 24030822.448605303</t>
  </si>
  <si>
    <t xml:space="preserve"> plot sizes of total is: 154771402.94522482.
</t>
  </si>
  <si>
    <t xml:space="preserve"> 154771402.94522482.
</t>
  </si>
  <si>
    <t>predicted stdevs of gold is: 0.011011382215025069</t>
  </si>
  <si>
    <t xml:space="preserve"> predicted stdevs of tb is: 0.00044115176614805654</t>
  </si>
  <si>
    <t xml:space="preserve"> predicted stdevs of reit is: 0.015411437119134988</t>
  </si>
  <si>
    <t xml:space="preserve"> predicted stdevs of GTBCPS is: 0.009180358448775326.
</t>
  </si>
  <si>
    <t xml:space="preserve"> 0.009180358448775326.
</t>
  </si>
  <si>
    <t>total_value_of_collaterals is: 154772703.95541832</t>
  </si>
  <si>
    <t xml:space="preserve"> createdtionValue_gold is: -3148.5649608593526</t>
  </si>
  <si>
    <t xml:space="preserve"> createdValue_tb is: -1234.0289593132263</t>
  </si>
  <si>
    <t xml:space="preserve"> createdValue_reit is: -805.5386188202577
</t>
  </si>
  <si>
    <t xml:space="preserve"> -805.5386188202577
</t>
  </si>
  <si>
    <t>plotValue_gold_after_creation is: 93931341.2063325</t>
  </si>
  <si>
    <t xml:space="preserve"> plotValue_tb_after_creation  is: 36814865.39954035</t>
  </si>
  <si>
    <t xml:space="preserve"> plotValue_reit_after_creation  is: 24031685.48208444</t>
  </si>
  <si>
    <t xml:space="preserve">total_value_after_creation is: 154777892.0879573
</t>
  </si>
  <si>
    <t xml:space="preserve"> 154777892.0879573
</t>
  </si>
  <si>
    <t>total_amount_gtncps_before_creation is: 108219161.58901244</t>
  </si>
  <si>
    <t>creation_amount_gtbcps is: -3627.490631952882</t>
  </si>
  <si>
    <t xml:space="preserve">total_amount_gtbcps_new is: 108215534.09838049
</t>
  </si>
  <si>
    <t xml:space="preserve"> 108215534.09838049
</t>
  </si>
  <si>
    <t>payout of tranche of gold is: 1100.4764699890097</t>
  </si>
  <si>
    <t xml:space="preserve"> payout of tranche of Treausry Bill Option is: 143.03886316384626</t>
  </si>
  <si>
    <t xml:space="preserve"> payout of tranche of Collar of REIT is: 57.49486031412033
</t>
  </si>
  <si>
    <t xml:space="preserve"> 57.49486031412033
</t>
  </si>
  <si>
    <t>Collateral size of tranche of gold is: 93931341.2063325</t>
  </si>
  <si>
    <t xml:space="preserve"> collateral size of tranche of Treausry Bill Option is: 36814865.39954035</t>
  </si>
  <si>
    <t xml:space="preserve"> collateral size of tranche of Collar of REIT is: 24031685.48208444
</t>
  </si>
  <si>
    <t xml:space="preserve"> 24031685.48208444
</t>
  </si>
  <si>
    <t>Collateral ratio of tranche of gold is: 0.868135471786953</t>
  </si>
  <si>
    <t xml:space="preserve"> collateral ratio of tranche of Treausry Bill Option is: 0.34025161497692413</t>
  </si>
  <si>
    <t xml:space="preserve"> collateral ratio of tranche of Collar of REIT is: 0.22210646995870376
</t>
  </si>
  <si>
    <t xml:space="preserve"> 0.22210646995870376
</t>
  </si>
  <si>
    <t xml:space="preserve">date is: 2021-01-22 00:00:00
</t>
  </si>
  <si>
    <t xml:space="preserve"> 2021-01-22 00</t>
  </si>
  <si>
    <t>current price of gold is: 1855.61</t>
  </si>
  <si>
    <t xml:space="preserve"> predicted price of gold is: 1860.8782865177627
</t>
  </si>
  <si>
    <t xml:space="preserve"> 1860.8782865177627
</t>
  </si>
  <si>
    <t>current price of tb is: 99.72265625</t>
  </si>
  <si>
    <t xml:space="preserve"> current price of tb option is: 4.411601448327397</t>
  </si>
  <si>
    <t xml:space="preserve"> predicted price of tb is: 99.81411059506674
</t>
  </si>
  <si>
    <t xml:space="preserve"> 99.81411059506674
</t>
  </si>
  <si>
    <t xml:space="preserve"> current price of reit option is: 6.128833112497247</t>
  </si>
  <si>
    <t xml:space="preserve"> predicted price of reit is: 69.07573162622433
</t>
  </si>
  <si>
    <t xml:space="preserve"> 69.07573162622433
</t>
  </si>
  <si>
    <t>value_ratio_gold_to_total is: 0.3246836371962489</t>
  </si>
  <si>
    <t xml:space="preserve"> risk_ratio_to_gold is: 0.9190539131215556</t>
  </si>
  <si>
    <t xml:space="preserve"> risk_ratio_to_gold_before is: 0.919939701345853
</t>
  </si>
  <si>
    <t xml:space="preserve"> 0.919939701345853
</t>
  </si>
  <si>
    <t>value_ratio_tb_to_total is: 0.27752259270016283</t>
  </si>
  <si>
    <t xml:space="preserve"> risk_ratio_tb_to_gold is: 0.04524841212580873</t>
  </si>
  <si>
    <t xml:space="preserve"> risk_ratio_tb_to_gold_before is: 0.044596712684413085
</t>
  </si>
  <si>
    <t xml:space="preserve"> 0.044596712684413085
</t>
  </si>
  <si>
    <t>value_ratio_reit_to_total is: 0.3977937701035883</t>
  </si>
  <si>
    <t xml:space="preserve"> risk_ratio_reit_to_gold is: 0.042827037771914905</t>
  </si>
  <si>
    <t xml:space="preserve"> risk_ratio_reit_to_gold_before is: 0.04243105504538534
</t>
  </si>
  <si>
    <t xml:space="preserve"> 0.04243105504538534
</t>
  </si>
  <si>
    <t>delta_gold is: 0.9922942000620314</t>
  </si>
  <si>
    <t xml:space="preserve"> delta_tb is: 1.0006905194423692</t>
  </si>
  <si>
    <t xml:space="preserve"> delta_reit is: 0.9958972574837679
</t>
  </si>
  <si>
    <t xml:space="preserve"> 0.9958972574837679
</t>
  </si>
  <si>
    <t>delta_gold_risk is: 0.9995386374771684</t>
  </si>
  <si>
    <t xml:space="preserve"> delta_tb_risk is: 1.0006238765960893</t>
  </si>
  <si>
    <t xml:space="preserve"> delta_reit_risk is: 1.0003798646678963
</t>
  </si>
  <si>
    <t xml:space="preserve"> 1.0003798646678963
</t>
  </si>
  <si>
    <t xml:space="preserve">collateral_ratio_tranche_gold is: 0.8618434157748964
</t>
  </si>
  <si>
    <t xml:space="preserve"> 0.8618434157748964
</t>
  </si>
  <si>
    <t xml:space="preserve">collateral_ratio_tranche_tb is: 0.3429167238445359
</t>
  </si>
  <si>
    <t xml:space="preserve"> 0.3429167238445359
</t>
  </si>
  <si>
    <t xml:space="preserve">collateral_ratio_tranche_reit is: 0.2228283022744225
</t>
  </si>
  <si>
    <t xml:space="preserve"> 0.2228283022744225
</t>
  </si>
  <si>
    <t>Total plot size is: 153980901.52727875</t>
  </si>
  <si>
    <t xml:space="preserve"> plot size of gold is: 93207525.08309144</t>
  </si>
  <si>
    <t xml:space="preserve"> plot size of TB is: 36840286.779866934</t>
  </si>
  <si>
    <t xml:space="preserve"> plot size of REIT is: 23933089.664320372
</t>
  </si>
  <si>
    <t xml:space="preserve"> 23933089.664320372
</t>
  </si>
  <si>
    <t xml:space="preserve">collateral ratio is: 1.4231752877855908
</t>
  </si>
  <si>
    <t xml:space="preserve"> 1.4231752877855908
</t>
  </si>
  <si>
    <t>S_gtbcps_0 is: 0.9998131782547822</t>
  </si>
  <si>
    <t xml:space="preserve">stdev_gtbcps is: 0.009151477966555046
</t>
  </si>
  <si>
    <t xml:space="preserve"> 0.009151477966555046
</t>
  </si>
  <si>
    <t>predicted price of GTBCPS is: 0.9998130479531162</t>
  </si>
  <si>
    <t xml:space="preserve"> actual price is: 0.9998131782547822
</t>
  </si>
  <si>
    <t xml:space="preserve"> 0.9998131782547822
</t>
  </si>
  <si>
    <t>predicted amount of GTBCPS is: 108215548.20168151</t>
  </si>
  <si>
    <t xml:space="preserve"> actual amount is: 108215534.09838049
</t>
  </si>
  <si>
    <t>plot sizes of gold is: 93207525.08309144</t>
  </si>
  <si>
    <t xml:space="preserve"> plot sizes of tb is: 36840286.779866934 </t>
  </si>
  <si>
    <t xml:space="preserve"> plot sizes of reit is: 23933089.664320372</t>
  </si>
  <si>
    <t xml:space="preserve"> plot sizes of total is: 153980901.52727875.
</t>
  </si>
  <si>
    <t xml:space="preserve"> 153980901.52727875.
</t>
  </si>
  <si>
    <t>predicted stdevs of gold is: 0.01100696776198666</t>
  </si>
  <si>
    <t xml:space="preserve"> predicted stdevs of tb is: 0.00044830156061215345</t>
  </si>
  <si>
    <t xml:space="preserve"> predicted stdevs of reit is: 0.01532209384243841</t>
  </si>
  <si>
    <t xml:space="preserve"> predicted stdevs of GTBCPS is: 0.009151477966555046.
</t>
  </si>
  <si>
    <t xml:space="preserve"> 0.009151477966555046.
</t>
  </si>
  <si>
    <t>total_value_of_collaterals is: 153980896.4696358</t>
  </si>
  <si>
    <t xml:space="preserve"> createdtionValue_gold is: 12.147364680266</t>
  </si>
  <si>
    <t xml:space="preserve"> createdValue_tb is: 4.801247614310462</t>
  </si>
  <si>
    <t xml:space="preserve"> createdValue_reit is: 3.119104129673867
</t>
  </si>
  <si>
    <t xml:space="preserve"> 3.119104129673867
</t>
  </si>
  <si>
    <t>plotValue_gold_after_creation is: 93207509.01087914</t>
  </si>
  <si>
    <t xml:space="preserve"> plotValue_tb_after_creation  is: 36840281.16825294</t>
  </si>
  <si>
    <t xml:space="preserve"> plotValue_reit_after_creation  is: 23933086.222787302</t>
  </si>
  <si>
    <t xml:space="preserve">total_value_after_creation is: 153980876.40191936
</t>
  </si>
  <si>
    <t xml:space="preserve"> 153980876.40191936
</t>
  </si>
  <si>
    <t>total_amount_gtncps_before_creation is: 108215534.09838049</t>
  </si>
  <si>
    <t>creation_amount_gtbcps is: 14.103301018476486</t>
  </si>
  <si>
    <t xml:space="preserve">total_amount_gtbcps_new is: 108215548.20168151
</t>
  </si>
  <si>
    <t xml:space="preserve"> 108215548.20168151
</t>
  </si>
  <si>
    <t>payout of tranche of gold is: -3.9248476247507265</t>
  </si>
  <si>
    <t xml:space="preserve"> payout of tranche of Treausry Bill Option is: -0.8103663883196516</t>
  </si>
  <si>
    <t xml:space="preserve"> payout of tranche of Collar of REIT is: -0.32242894105276054
</t>
  </si>
  <si>
    <t xml:space="preserve"> -0.32242894105276054
</t>
  </si>
  <si>
    <t>Collateral size of tranche of gold is: 93207509.01087914</t>
  </si>
  <si>
    <t xml:space="preserve"> collateral size of tranche of Treausry Bill Option is: 36840281.16825294</t>
  </si>
  <si>
    <t xml:space="preserve"> collateral size of tranche of Collar of REIT is: 23933086.222787302
</t>
  </si>
  <si>
    <t xml:space="preserve"> 23933086.222787302
</t>
  </si>
  <si>
    <t>Collateral ratio of tranche of gold is: 0.8614746337529737</t>
  </si>
  <si>
    <t xml:space="preserve"> collateral ratio of tranche of Treausry Bill Option is: 0.34049797128547815</t>
  </si>
  <si>
    <t xml:space="preserve"> collateral ratio of tranche of Collar of REIT is: 0.22120263600165024
</t>
  </si>
  <si>
    <t xml:space="preserve"> 0.22120263600165024
</t>
  </si>
  <si>
    <t xml:space="preserve">date is: 2021-01-25 00:00:00
</t>
  </si>
  <si>
    <t xml:space="preserve"> 2021-01-25 00</t>
  </si>
  <si>
    <t>current price of gold is: 1855.93</t>
  </si>
  <si>
    <t xml:space="preserve"> predicted price of gold is: 1854.7791497579549
</t>
  </si>
  <si>
    <t xml:space="preserve"> 1854.7791497579549
</t>
  </si>
  <si>
    <t>current price of tb is: 99.86328125</t>
  </si>
  <si>
    <t xml:space="preserve"> current price of tb option is: 4.4155024646997205</t>
  </si>
  <si>
    <t xml:space="preserve"> predicted price of tb is: 99.95069986115864
</t>
  </si>
  <si>
    <t xml:space="preserve"> 99.95069986115864
</t>
  </si>
  <si>
    <t xml:space="preserve"> current price of reit option is: 6.202038123294656</t>
  </si>
  <si>
    <t xml:space="preserve"> predicted price of reit is: 68.86445936570584
</t>
  </si>
  <si>
    <t xml:space="preserve"> 68.86445936570584
</t>
  </si>
  <si>
    <t>value_ratio_gold_to_total is: -0.11373646995597529</t>
  </si>
  <si>
    <t xml:space="preserve"> risk_ratio_to_gold is: 0.9160177622669385</t>
  </si>
  <si>
    <t xml:space="preserve"> risk_ratio_to_gold_before is: 0.9190539131215556
</t>
  </si>
  <si>
    <t xml:space="preserve"> 0.9190539131215556
</t>
  </si>
  <si>
    <t>value_ratio_tb_to_total is: 0.4450156318760938</t>
  </si>
  <si>
    <t xml:space="preserve"> risk_ratio_tb_to_gold is: 0.04768853150131377</t>
  </si>
  <si>
    <t xml:space="preserve"> risk_ratio_tb_to_gold_before is: 0.04524841212580873
</t>
  </si>
  <si>
    <t xml:space="preserve"> 0.04524841212580873
</t>
  </si>
  <si>
    <t>value_ratio_reit_to_total is: 0.6687208380798815</t>
  </si>
  <si>
    <t xml:space="preserve"> risk_ratio_reit_to_gold is: 0.04399335633154241</t>
  </si>
  <si>
    <t xml:space="preserve"> risk_ratio_reit_to_gold_before is: 0.042827037771914905
</t>
  </si>
  <si>
    <t xml:space="preserve"> 0.042827037771914905
</t>
  </si>
  <si>
    <t>delta_gold is: 1.0001724500299094</t>
  </si>
  <si>
    <t xml:space="preserve"> delta_tb is: 1.001387881563347</t>
  </si>
  <si>
    <t xml:space="preserve"> delta_reit is: 0.9949679372188333
</t>
  </si>
  <si>
    <t xml:space="preserve"> 0.9949679372188333
</t>
  </si>
  <si>
    <t>delta_gold_risk is: 0.9984178918404234</t>
  </si>
  <si>
    <t xml:space="preserve"> delta_tb_risk is: 1.0023344875220068</t>
  </si>
  <si>
    <t xml:space="preserve"> delta_reit_risk is: 1.0011184199463408
</t>
  </si>
  <si>
    <t xml:space="preserve"> 1.0011184199463408
</t>
  </si>
  <si>
    <t xml:space="preserve">collateral_ratio_tranche_gold is: 0.8629885362842069
</t>
  </si>
  <si>
    <t xml:space="preserve"> 0.8629885362842069
</t>
  </si>
  <si>
    <t xml:space="preserve">collateral_ratio_tranche_tb is: 0.340117751254055
</t>
  </si>
  <si>
    <t xml:space="preserve"> 0.340117751254055
</t>
  </si>
  <si>
    <t xml:space="preserve">collateral_ratio_tranche_reit is: 0.2198057474157083
</t>
  </si>
  <si>
    <t xml:space="preserve"> 0.2198057474157083
</t>
  </si>
  <si>
    <t>Total plot size is: 153927647.1942379</t>
  </si>
  <si>
    <t xml:space="preserve"> plot size of gold is: 93223582.64859585</t>
  </si>
  <si>
    <t xml:space="preserve"> plot size of TB is: 36891411.11527488</t>
  </si>
  <si>
    <t xml:space="preserve"> plot size of REIT is: 23812653.43036716
</t>
  </si>
  <si>
    <t xml:space="preserve"> 23812653.43036716
</t>
  </si>
  <si>
    <t xml:space="preserve">collateral ratio is: 1.4226830822588044
</t>
  </si>
  <si>
    <t xml:space="preserve"> 1.4226830822588044
</t>
  </si>
  <si>
    <t>S_gtbcps_0 is: 0.9998130479531162</t>
  </si>
  <si>
    <t xml:space="preserve">stdev_gtbcps is: 0.009135010590265436
</t>
  </si>
  <si>
    <t xml:space="preserve"> 0.009135010590265436
</t>
  </si>
  <si>
    <t>predicted price of GTBCPS is: 0.9998274716484433</t>
  </si>
  <si>
    <t xml:space="preserve"> actual price is: 0.9998130479531162
</t>
  </si>
  <si>
    <t xml:space="preserve"> 0.9998130479531162
</t>
  </si>
  <si>
    <t>predicted amount of GTBCPS is: 108213987.06424412</t>
  </si>
  <si>
    <t xml:space="preserve"> actual amount is: 108215548.20168151
</t>
  </si>
  <si>
    <t>plot sizes of gold is: 93223582.64859585</t>
  </si>
  <si>
    <t xml:space="preserve"> plot sizes of tb is: 36891411.11527488 </t>
  </si>
  <si>
    <t xml:space="preserve"> plot sizes of reit is: 23812653.43036716</t>
  </si>
  <si>
    <t xml:space="preserve"> plot sizes of total is: 153927647.1942379.
</t>
  </si>
  <si>
    <t xml:space="preserve"> 153927647.1942379.
</t>
  </si>
  <si>
    <t>predicted stdevs of gold is: 0.011017401583709072</t>
  </si>
  <si>
    <t xml:space="preserve"> predicted stdevs of tb is: 0.00047258565963072003</t>
  </si>
  <si>
    <t xml:space="preserve"> predicted stdevs of reit is: 0.015185820821822429</t>
  </si>
  <si>
    <t xml:space="preserve"> predicted stdevs of GTBCPS is: 0.009135010590265436.
</t>
  </si>
  <si>
    <t xml:space="preserve"> 0.009135010590265436.
</t>
  </si>
  <si>
    <t>total_value_of_collaterals is: 153928206.69904757</t>
  </si>
  <si>
    <t xml:space="preserve"> createdtionValue_gold is: -1344.8866371700146</t>
  </si>
  <si>
    <t xml:space="preserve"> createdValue_tb is: -532.2108497082103</t>
  </si>
  <si>
    <t xml:space="preserve"> createdValue_reit is: -343.5312198828103
</t>
  </si>
  <si>
    <t xml:space="preserve"> -343.5312198828103
</t>
  </si>
  <si>
    <t>plotValue_gold_after_creation is: 93225388.88949184</t>
  </si>
  <si>
    <t xml:space="preserve"> plotValue_tb_after_creation  is: 36892004.17639559</t>
  </si>
  <si>
    <t xml:space="preserve"> plotValue_reit_after_creation  is: 23813034.2618669</t>
  </si>
  <si>
    <t xml:space="preserve">total_value_after_creation is: 153930427.32775432
</t>
  </si>
  <si>
    <t xml:space="preserve"> 153930427.32775432
</t>
  </si>
  <si>
    <t>total_amount_gtncps_before_creation is: 108215548.20168151</t>
  </si>
  <si>
    <t>creation_amount_gtbcps is: -1561.137437388301</t>
  </si>
  <si>
    <t xml:space="preserve">total_amount_gtbcps_new is: 108213987.06424412
</t>
  </si>
  <si>
    <t xml:space="preserve"> 108213987.06424412
</t>
  </si>
  <si>
    <t>payout of tranche of gold is: 461.35425881314853</t>
  </si>
  <si>
    <t xml:space="preserve"> payout of tranche of Treausry Bill Option is: 60.85027100092782</t>
  </si>
  <si>
    <t xml:space="preserve"> payout of tranche of Collar of REIT is: 37.300279859488626
</t>
  </si>
  <si>
    <t xml:space="preserve"> 37.300279859488626
</t>
  </si>
  <si>
    <t>Collateral size of tranche of gold is: 93225388.88949184</t>
  </si>
  <si>
    <t xml:space="preserve"> collateral size of tranche of Treausry Bill Option is: 36892004.17639559</t>
  </si>
  <si>
    <t xml:space="preserve"> collateral size of tranche of Collar of REIT is: 23813034.2618669
</t>
  </si>
  <si>
    <t xml:space="preserve"> 23813034.2618669
</t>
  </si>
  <si>
    <t>Collateral ratio of tranche of gold is: 0.8616273468745418</t>
  </si>
  <si>
    <t xml:space="preserve"> collateral ratio of tranche of Treausry Bill Option is: 0.34097106011616996</t>
  </si>
  <si>
    <t xml:space="preserve"> collateral ratio of tranche of Collar of REIT is: 0.22008984651602437
</t>
  </si>
  <si>
    <t xml:space="preserve"> 0.22008984651602437
</t>
  </si>
  <si>
    <t xml:space="preserve">date is: 2021-01-26 00:00:00
</t>
  </si>
  <si>
    <t xml:space="preserve"> 2021-01-26 00</t>
  </si>
  <si>
    <t>current price of gold is: 1850.92</t>
  </si>
  <si>
    <t xml:space="preserve"> predicted price of gold is: 1850.9390574637807
</t>
  </si>
  <si>
    <t xml:space="preserve"> 1850.9390574637807
</t>
  </si>
  <si>
    <t>current price of tb is: 99.83203125</t>
  </si>
  <si>
    <t xml:space="preserve"> current price of tb option is: 4.415528863235801</t>
  </si>
  <si>
    <t xml:space="preserve"> predicted price of tb is: 99.91942250544227
</t>
  </si>
  <si>
    <t xml:space="preserve"> 99.91942250544227
</t>
  </si>
  <si>
    <t xml:space="preserve"> current price of reit option is: 6.205471015614336</t>
  </si>
  <si>
    <t xml:space="preserve"> predicted price of reit is: 68.63086064714534
</t>
  </si>
  <si>
    <t xml:space="preserve"> 68.63086064714534
</t>
  </si>
  <si>
    <t>value_ratio_gold_to_total is: 0.001715604360659854</t>
  </si>
  <si>
    <t xml:space="preserve"> risk_ratio_to_gold is: 0.915707207061055</t>
  </si>
  <si>
    <t xml:space="preserve"> risk_ratio_to_gold_before is: 0.9160177622669385
</t>
  </si>
  <si>
    <t xml:space="preserve"> 0.9160177622669385
</t>
  </si>
  <si>
    <t>value_ratio_tb_to_total is: 0.40536503074186264</t>
  </si>
  <si>
    <t xml:space="preserve"> risk_ratio_tb_to_gold is: 0.04771359594033577</t>
  </si>
  <si>
    <t xml:space="preserve"> risk_ratio_tb_to_gold_before is: 0.04768853150131377
</t>
  </si>
  <si>
    <t xml:space="preserve"> 0.04768853150131377
</t>
  </si>
  <si>
    <t>value_ratio_reit_to_total is: 0.5929193648974775</t>
  </si>
  <si>
    <t xml:space="preserve"> risk_ratio_reit_to_gold is: 0.04433852758666027</t>
  </si>
  <si>
    <t xml:space="preserve"> risk_ratio_reit_to_gold_before is: 0.04399335633154241
</t>
  </si>
  <si>
    <t xml:space="preserve"> 0.04399335633154241
</t>
  </si>
  <si>
    <t>delta_gold is: 0.9973005447403728</t>
  </si>
  <si>
    <t xml:space="preserve"> delta_tb is: 0.9997005757034015</t>
  </si>
  <si>
    <t xml:space="preserve"> delta_reit is: 0.999374955251516
</t>
  </si>
  <si>
    <t xml:space="preserve"> 0.999374955251516
</t>
  </si>
  <si>
    <t>delta_gold_risk is: 0.9998379163220721</t>
  </si>
  <si>
    <t xml:space="preserve"> delta_tb_risk is: 1.0000239235595967</t>
  </si>
  <si>
    <t xml:space="preserve"> delta_reit_risk is: 1.0003306259115774
</t>
  </si>
  <si>
    <t xml:space="preserve"> 1.0003306259115774
</t>
  </si>
  <si>
    <t xml:space="preserve">collateral_ratio_tranche_gold is: 0.8594407237146433
</t>
  </si>
  <si>
    <t xml:space="preserve"> 0.8594407237146433
</t>
  </si>
  <si>
    <t xml:space="preserve">collateral_ratio_tranche_tb is: 0.3417834395960914
</t>
  </si>
  <si>
    <t xml:space="preserve"> 0.3417834395960914
</t>
  </si>
  <si>
    <t xml:space="preserve">collateral_ratio_tranche_reit is: 0.22047474433402942
</t>
  </si>
  <si>
    <t xml:space="preserve"> 0.22047474433402942
</t>
  </si>
  <si>
    <t>Total plot size is: 153652838.98697433</t>
  </si>
  <si>
    <t xml:space="preserve"> plot size of gold is: 92973731.1231233</t>
  </si>
  <si>
    <t xml:space="preserve"> plot size of TB is: 36880957.81399497</t>
  </si>
  <si>
    <t xml:space="preserve"> plot size of REIT is: 23798150.04985605
</t>
  </si>
  <si>
    <t xml:space="preserve"> 23798150.04985605
</t>
  </si>
  <si>
    <t xml:space="preserve">collateral ratio is: 1.420143155257605
</t>
  </si>
  <si>
    <t xml:space="preserve"> 1.420143155257605
</t>
  </si>
  <si>
    <t>S_gtbcps_0 is: 0.9998274716484433</t>
  </si>
  <si>
    <t xml:space="preserve">stdev_gtbcps is: 0.009130632869970155
</t>
  </si>
  <si>
    <t xml:space="preserve"> 0.009130632869970155
</t>
  </si>
  <si>
    <t>predicted price of GTBCPS is: 0.9998594755031242</t>
  </si>
  <si>
    <t xml:space="preserve"> actual price is: 0.9998274716484433
</t>
  </si>
  <si>
    <t xml:space="preserve"> 0.9998274716484433
</t>
  </si>
  <si>
    <t>predicted amount of GTBCPS is: 108210523.31278574</t>
  </si>
  <si>
    <t xml:space="preserve"> actual amount is: 108213987.06424412
</t>
  </si>
  <si>
    <t>plot sizes of gold is: 92973731.1231233</t>
  </si>
  <si>
    <t xml:space="preserve"> plot sizes of tb is: 36880957.81399497 </t>
  </si>
  <si>
    <t xml:space="preserve"> plot sizes of reit is: 23798150.04985605</t>
  </si>
  <si>
    <t xml:space="preserve"> plot sizes of total is: 153652838.9869743.
</t>
  </si>
  <si>
    <t xml:space="preserve"> 153652838.9869743.
</t>
  </si>
  <si>
    <t>predicted stdevs of gold is: 0.01101751862444521</t>
  </si>
  <si>
    <t xml:space="preserve"> predicted stdevs of tb is: 0.00047319505671227023</t>
  </si>
  <si>
    <t xml:space="preserve"> predicted stdevs of reit is: 0.015175799812360426</t>
  </si>
  <si>
    <t xml:space="preserve"> predicted stdevs of GTBCPS is: 0.009130632869970155.
</t>
  </si>
  <si>
    <t xml:space="preserve"> 0.009130632869970155.
</t>
  </si>
  <si>
    <t>total_value_of_collaterals is: 153654080.79127902</t>
  </si>
  <si>
    <t xml:space="preserve"> createdtionValue_gold is: -2976.064767886313</t>
  </si>
  <si>
    <t xml:space="preserve"> createdValue_tb is: -1180.540844619903</t>
  </si>
  <si>
    <t xml:space="preserve"> createdValue_reit is: -761.7658187816571
</t>
  </si>
  <si>
    <t xml:space="preserve"> -761.7658187816571
</t>
  </si>
  <si>
    <t>plotValue_gold_after_creation is: 92977754.94704169</t>
  </si>
  <si>
    <t xml:space="preserve"> plotValue_tb_after_creation  is: 36882274.38477442</t>
  </si>
  <si>
    <t xml:space="preserve"> plotValue_reit_after_creation  is: 23798969.830894195</t>
  </si>
  <si>
    <t xml:space="preserve">total_value_after_creation is: 153658999.1627103
</t>
  </si>
  <si>
    <t xml:space="preserve"> 153658999.1627103
</t>
  </si>
  <si>
    <t>total_amount_gtncps_before_creation is: 108213987.06424412</t>
  </si>
  <si>
    <t>creation_amount_gtbcps is: -3463.751458376646</t>
  </si>
  <si>
    <t xml:space="preserve">total_amount_gtbcps_new is: 108210523.31278574
</t>
  </si>
  <si>
    <t xml:space="preserve"> 108210523.31278574
</t>
  </si>
  <si>
    <t>payout of tranche of gold is: 1047.7591505077025</t>
  </si>
  <si>
    <t xml:space="preserve"> payout of tranche of Treausry Bill Option is: 136.02993482822419</t>
  </si>
  <si>
    <t xml:space="preserve"> payout of tranche of Collar of REIT is: 58.01521936183529
</t>
  </si>
  <si>
    <t xml:space="preserve"> 58.01521936183529
</t>
  </si>
  <si>
    <t>Collateral size of tranche of gold is: 92977754.94704169</t>
  </si>
  <si>
    <t xml:space="preserve"> collateral size of tranche of Treausry Bill Option is: 36882274.38477442</t>
  </si>
  <si>
    <t xml:space="preserve"> collateral size of tranche of Collar of REIT is: 23798969.830894195
</t>
  </si>
  <si>
    <t xml:space="preserve"> 23798969.830894195
</t>
  </si>
  <si>
    <t>Collateral ratio of tranche of gold is: 0.8593235029809229</t>
  </si>
  <si>
    <t xml:space="preserve"> collateral ratio of tranche of Treausry Bill Option is: 0.3408751398684565</t>
  </si>
  <si>
    <t xml:space="preserve"> collateral ratio of tranche of Collar of REIT is: 0.2199559898393954
</t>
  </si>
  <si>
    <t xml:space="preserve"> 0.2199559898393954
</t>
  </si>
  <si>
    <t xml:space="preserve">date is: 2021-01-27 00:00:00
</t>
  </si>
  <si>
    <t xml:space="preserve"> 2021-01-27 00</t>
  </si>
  <si>
    <t>current price of gold is: 1843.98</t>
  </si>
  <si>
    <t xml:space="preserve"> predicted price of gold is: 1848.3958774745256
</t>
  </si>
  <si>
    <t xml:space="preserve"> 1848.3958774745256
</t>
  </si>
  <si>
    <t>current price of tb is: 99.87890625</t>
  </si>
  <si>
    <t xml:space="preserve"> current price of tb option is: 4.416294465624428</t>
  </si>
  <si>
    <t xml:space="preserve"> predicted price of tb is: 99.96550548966671
</t>
  </si>
  <si>
    <t xml:space="preserve"> 99.96550548966671
</t>
  </si>
  <si>
    <t>current price of reit is: 68.15</t>
  </si>
  <si>
    <t xml:space="preserve"> current price of reit option is: 6.220808400704229</t>
  </si>
  <si>
    <t xml:space="preserve"> predicted price of reit is: 68.68952424308455
</t>
  </si>
  <si>
    <t xml:space="preserve"> 68.68952424308455
</t>
  </si>
  <si>
    <t>value_ratio_gold_to_total is: 0.28164093587270667</t>
  </si>
  <si>
    <t xml:space="preserve"> risk_ratio_to_gold is: 0.9150359243515709</t>
  </si>
  <si>
    <t xml:space="preserve"> risk_ratio_to_gold_before is: 0.915707207061055
</t>
  </si>
  <si>
    <t xml:space="preserve"> 0.915707207061055
</t>
  </si>
  <si>
    <t>value_ratio_tb_to_total is: 0.2871907575809187</t>
  </si>
  <si>
    <t xml:space="preserve"> risk_ratio_tb_to_gold is: 0.04837084513134383</t>
  </si>
  <si>
    <t xml:space="preserve"> risk_ratio_tb_to_gold_before is: 0.04771359594033577
</t>
  </si>
  <si>
    <t xml:space="preserve"> 0.04771359594033577
</t>
  </si>
  <si>
    <t>value_ratio_reit_to_total is: 0.4311683065463746</t>
  </si>
  <si>
    <t xml:space="preserve"> risk_ratio_reit_to_gold is: 0.04448242257903373</t>
  </si>
  <si>
    <t xml:space="preserve"> risk_ratio_reit_to_gold_before is: 0.04433852758666027
</t>
  </si>
  <si>
    <t xml:space="preserve"> 0.04433852758666027
</t>
  </si>
  <si>
    <t>delta_gold is: 0.9962505132582715</t>
  </si>
  <si>
    <t xml:space="preserve"> delta_tb is: 1.0004569948911695</t>
  </si>
  <si>
    <t xml:space="preserve"> delta_reit is: 0.9988629094174645
</t>
  </si>
  <si>
    <t xml:space="preserve"> 0.9988629094174645
</t>
  </si>
  <si>
    <t>delta_gold_risk is: 0.9996495901320359</t>
  </si>
  <si>
    <t xml:space="preserve"> delta_tb_risk is: 1.0006273176119453</t>
  </si>
  <si>
    <t xml:space="preserve"> delta_reit_risk is: 1.0001377857740303
</t>
  </si>
  <si>
    <t xml:space="preserve"> 1.0001377857740303
</t>
  </si>
  <si>
    <t xml:space="preserve">collateral_ratio_tranche_gold is: 0.8564015724615707
</t>
  </si>
  <si>
    <t xml:space="preserve"> 0.8564015724615707
</t>
  </si>
  <si>
    <t xml:space="preserve">collateral_ratio_tranche_tb is: 0.3420998162108823
</t>
  </si>
  <si>
    <t xml:space="preserve"> 0.3420998162108823
</t>
  </si>
  <si>
    <t xml:space="preserve">collateral_ratio_tranche_reit is: 0.22050238254042684
</t>
  </si>
  <si>
    <t xml:space="preserve"> 0.22050238254042684
</t>
  </si>
  <si>
    <t>Total plot size is: 153300173.72976047</t>
  </si>
  <si>
    <t xml:space="preserve"> plot size of gold is: 92629136.08759208</t>
  </si>
  <si>
    <t xml:space="preserve"> plot size of TB is: 36899129.39574297</t>
  </si>
  <si>
    <t xml:space="preserve"> plot size of REIT is: 23771908.24642544
</t>
  </si>
  <si>
    <t xml:space="preserve"> 23771908.24642544
</t>
  </si>
  <si>
    <t xml:space="preserve">collateral ratio is: 1.4168836310312296
</t>
  </si>
  <si>
    <t xml:space="preserve"> 1.4168836310312296
</t>
  </si>
  <si>
    <t>S_gtbcps_0 is: 0.9998594755031242</t>
  </si>
  <si>
    <t xml:space="preserve">stdev_gtbcps is: 0.009066491798160901
</t>
  </si>
  <si>
    <t xml:space="preserve"> 0.009066491798160901
</t>
  </si>
  <si>
    <t>predicted price of GTBCPS is: 0.9998481402002571</t>
  </si>
  <si>
    <t xml:space="preserve"> actual price is: 0.9998594755031242
</t>
  </si>
  <si>
    <t xml:space="preserve"> 0.9998594755031242
</t>
  </si>
  <si>
    <t>predicted amount of GTBCPS is: 108211750.0981403</t>
  </si>
  <si>
    <t xml:space="preserve"> actual amount is: 108210523.31278574
</t>
  </si>
  <si>
    <t>plot sizes of gold is: 92629136.08759208</t>
  </si>
  <si>
    <t xml:space="preserve"> plot sizes of tb is: 36899129.39574297 </t>
  </si>
  <si>
    <t xml:space="preserve"> plot sizes of reit is: 23771908.24642544</t>
  </si>
  <si>
    <t xml:space="preserve"> plot sizes of total is: 153300173.7297605.
</t>
  </si>
  <si>
    <t xml:space="preserve"> 153300173.7297605.
</t>
  </si>
  <si>
    <t>predicted stdevs of gold is: 0.010928279895760522</t>
  </si>
  <si>
    <t xml:space="preserve"> predicted stdevs of tb is: 0.0004762961718494828</t>
  </si>
  <si>
    <t xml:space="preserve"> predicted stdevs of reit is: 0.015145722602567472</t>
  </si>
  <si>
    <t xml:space="preserve"> predicted stdevs of GTBCPS is: 0.009066491798160901.
</t>
  </si>
  <si>
    <t xml:space="preserve"> 0.009066491798160901.
</t>
  </si>
  <si>
    <t>total_value_of_collaterals is: 153299734.0445726</t>
  </si>
  <si>
    <t xml:space="preserve"> createdtionValue_gold is: 1050.1230183577702</t>
  </si>
  <si>
    <t xml:space="preserve"> createdValue_tb is: 418.3207847245904</t>
  </si>
  <si>
    <t xml:space="preserve"> createdValue_reit is: 269.4993353701899
</t>
  </si>
  <si>
    <t xml:space="preserve"> 269.4993353701899
</t>
  </si>
  <si>
    <t>plotValue_gold_after_creation is: 92627745.2998678</t>
  </si>
  <si>
    <t xml:space="preserve"> plotValue_tb_after_creation  is: 36898639.89621543</t>
  </si>
  <si>
    <t xml:space="preserve"> plotValue_reit_after_creation  is: 23771610.905350924</t>
  </si>
  <si>
    <t xml:space="preserve">total_value_after_creation is: 153297996.10143414
</t>
  </si>
  <si>
    <t xml:space="preserve"> 153297996.10143414
</t>
  </si>
  <si>
    <t>total_amount_gtncps_before_creation is: 108210523.31278574</t>
  </si>
  <si>
    <t>creation_amount_gtbcps is: 1226.7853545546532</t>
  </si>
  <si>
    <t xml:space="preserve">total_amount_gtbcps_new is: 108211750.0981403
</t>
  </si>
  <si>
    <t xml:space="preserve"> 108211750.0981403
</t>
  </si>
  <si>
    <t>payout of tranche of gold is: -340.6647059297769</t>
  </si>
  <si>
    <t xml:space="preserve"> payout of tranche of Treausry Bill Option is: -71.17874280965748</t>
  </si>
  <si>
    <t xml:space="preserve"> payout of tranche of Collar of REIT is: -27.841739142490763
</t>
  </si>
  <si>
    <t xml:space="preserve"> -27.841739142490763
</t>
  </si>
  <si>
    <t>Collateral size of tranche of gold is: 92627745.2998678</t>
  </si>
  <si>
    <t xml:space="preserve"> collateral size of tranche of Treausry Bill Option is: 36898639.89621543</t>
  </si>
  <si>
    <t xml:space="preserve"> collateral size of tranche of Collar of REIT is: 23771610.905350924
</t>
  </si>
  <si>
    <t xml:space="preserve"> 23771610.905350924
</t>
  </si>
  <si>
    <t>Collateral ratio of tranche of gold is: 0.8561257355662679</t>
  </si>
  <si>
    <t xml:space="preserve"> collateral ratio of tranche of Treausry Bill Option is: 0.34104117638052195</t>
  </si>
  <si>
    <t xml:space="preserve"> collateral ratio of tranche of Collar of REIT is: 0.219712655274658
</t>
  </si>
  <si>
    <t xml:space="preserve"> 0.219712655274658
</t>
  </si>
  <si>
    <t xml:space="preserve">date is: 2021-01-28 00:00:00
</t>
  </si>
  <si>
    <t xml:space="preserve"> 2021-01-28 00</t>
  </si>
  <si>
    <t>current price of gold is: 1843.17</t>
  </si>
  <si>
    <t xml:space="preserve"> predicted price of gold is: 1842.497699975648
</t>
  </si>
  <si>
    <t xml:space="preserve"> 1842.497699975648
</t>
  </si>
  <si>
    <t>current price of tb is: 99.7890625</t>
  </si>
  <si>
    <t xml:space="preserve"> current price of tb option is: 4.413956187700361</t>
  </si>
  <si>
    <t xml:space="preserve"> predicted price of tb is: 99.87808076213972
</t>
  </si>
  <si>
    <t xml:space="preserve"> 99.87808076213972
</t>
  </si>
  <si>
    <t xml:space="preserve"> current price of reit option is: 6.218929091148851</t>
  </si>
  <si>
    <t xml:space="preserve"> predicted price of reit is: 68.48261865880922
</t>
  </si>
  <si>
    <t xml:space="preserve"> 68.48261865880922
</t>
  </si>
  <si>
    <t>value_ratio_gold_to_total is: -0.06475492558251324</t>
  </si>
  <si>
    <t xml:space="preserve"> risk_ratio_to_gold is: 0.9132431377107129</t>
  </si>
  <si>
    <t xml:space="preserve"> risk_ratio_to_gold_before is: 0.9150359243515709
</t>
  </si>
  <si>
    <t xml:space="preserve"> 0.9150359243515709
</t>
  </si>
  <si>
    <t>value_ratio_tb_to_total is: 0.43371971565871786</t>
  </si>
  <si>
    <t xml:space="preserve"> risk_ratio_tb_to_gold is: 0.049262179176731515</t>
  </si>
  <si>
    <t xml:space="preserve"> risk_ratio_tb_to_gold_before is: 0.04837084513134383
</t>
  </si>
  <si>
    <t xml:space="preserve"> 0.04837084513134383
</t>
  </si>
  <si>
    <t>value_ratio_reit_to_total is: 0.6310352099237954</t>
  </si>
  <si>
    <t xml:space="preserve"> risk_ratio_reit_to_gold is: 0.045736467631353105</t>
  </si>
  <si>
    <t xml:space="preserve"> risk_ratio_reit_to_gold_before is: 0.04448242257903373
</t>
  </si>
  <si>
    <t xml:space="preserve"> 0.04448242257903373
</t>
  </si>
  <si>
    <t>delta_gold is: 0.9995607327628283</t>
  </si>
  <si>
    <t xml:space="preserve"> delta_tb is: 0.9991161431466495</t>
  </si>
  <si>
    <t xml:space="preserve"> delta_reit is: 0.999974730548238
</t>
  </si>
  <si>
    <t xml:space="preserve"> 0.999974730548238
</t>
  </si>
  <si>
    <t>delta_gold_risk is: 0.9990638365484109</t>
  </si>
  <si>
    <t xml:space="preserve"> delta_tb_risk is: 1.0008502087305529</t>
  </si>
  <si>
    <t xml:space="preserve"> delta_reit_risk is: 1.0012006377754286
</t>
  </si>
  <si>
    <t xml:space="preserve"> 1.0012006377754286
</t>
  </si>
  <si>
    <t xml:space="preserve">collateral_ratio_tranche_gold is: 0.8565515398257214
</t>
  </si>
  <si>
    <t xml:space="preserve"> 0.8565515398257214
</t>
  </si>
  <si>
    <t xml:space="preserve">collateral_ratio_tranche_tb is: 0.34059990536919704
</t>
  </si>
  <si>
    <t xml:space="preserve"> 0.34059990536919704
</t>
  </si>
  <si>
    <t xml:space="preserve">collateral_ratio_tranche_reit is: 0.2195400677024143
</t>
  </si>
  <si>
    <t xml:space="preserve"> 0.2195400677024143
</t>
  </si>
  <si>
    <t>Total plot size is: 153224093.9563442</t>
  </si>
  <si>
    <t xml:space="preserve"> plot size of gold is: 92587056.96610448</t>
  </si>
  <si>
    <t xml:space="preserve"> plot size of TB is: 36866026.78046385</t>
  </si>
  <si>
    <t xml:space="preserve"> plot size of REIT is: 23771010.209775846
</t>
  </si>
  <si>
    <t xml:space="preserve"> 23771010.209775846
</t>
  </si>
  <si>
    <t xml:space="preserve">collateral ratio is: 1.4161804603629682
</t>
  </si>
  <si>
    <t xml:space="preserve"> 1.4161804603629682
</t>
  </si>
  <si>
    <t>S_gtbcps_0 is: 0.9998481402002571</t>
  </si>
  <si>
    <t xml:space="preserve">stdev_gtbcps is: 0.009007976118738664
</t>
  </si>
  <si>
    <t xml:space="preserve"> 0.009007976118738664
</t>
  </si>
  <si>
    <t>predicted price of GTBCPS is: 0.9998556988450196</t>
  </si>
  <si>
    <t xml:space="preserve"> actual price is: 0.9998481402002571
</t>
  </si>
  <si>
    <t xml:space="preserve"> 0.9998481402002571
</t>
  </si>
  <si>
    <t>predicted amount of GTBCPS is: 108210932.04591629</t>
  </si>
  <si>
    <t xml:space="preserve"> actual amount is: 108211750.0981403
</t>
  </si>
  <si>
    <t>plot sizes of gold is: 92587056.96610448</t>
  </si>
  <si>
    <t xml:space="preserve"> plot sizes of tb is: 36866026.78046385 </t>
  </si>
  <si>
    <t xml:space="preserve"> plot sizes of reit is: 23771010.209775846</t>
  </si>
  <si>
    <t xml:space="preserve"> plot sizes of total is: 153224093.95634416.
</t>
  </si>
  <si>
    <t xml:space="preserve"> 153224093.95634416.
</t>
  </si>
  <si>
    <t>predicted stdevs of gold is: 0.01086252242509843</t>
  </si>
  <si>
    <t xml:space="preserve"> predicted stdevs of tb is: 0.00048347128489812367</t>
  </si>
  <si>
    <t xml:space="preserve"> predicted stdevs of reit is: 0.015005097727088378</t>
  </si>
  <si>
    <t xml:space="preserve"> predicted stdevs of GTBCPS is: 0.009007976118738664.
</t>
  </si>
  <si>
    <t xml:space="preserve"> 0.009007976118738664.
</t>
  </si>
  <si>
    <t>total_value_of_collaterals is: 153224387.0243352</t>
  </si>
  <si>
    <t xml:space="preserve"> createdtionValue_gold is: -699.9407259234961</t>
  </si>
  <si>
    <t xml:space="preserve"> createdValue_tb is: -278.69988117432035</t>
  </si>
  <si>
    <t xml:space="preserve"> createdValue_reit is: -179.70400936546866
</t>
  </si>
  <si>
    <t xml:space="preserve"> -179.70400936546866
</t>
  </si>
  <si>
    <t>plotValue_gold_after_creation is: 92587989.73229998</t>
  </si>
  <si>
    <t xml:space="preserve"> plotValue_tb_after_creation  is: 36866352.79368159</t>
  </si>
  <si>
    <t xml:space="preserve"> plotValue_reit_after_creation  is: 23771202.842970084</t>
  </si>
  <si>
    <t xml:space="preserve">total_value_after_creation is: 153225545.36895165
</t>
  </si>
  <si>
    <t xml:space="preserve"> 153225545.36895165
</t>
  </si>
  <si>
    <t>total_amount_gtncps_before_creation is: 108211750.0981403</t>
  </si>
  <si>
    <t>creation_amount_gtbcps is: -818.0522240102291</t>
  </si>
  <si>
    <t xml:space="preserve">total_amount_gtbcps_new is: 108210932.04591629
</t>
  </si>
  <si>
    <t xml:space="preserve"> 108210932.04591629
</t>
  </si>
  <si>
    <t>payout of tranche of gold is: 232.82546958917266</t>
  </si>
  <si>
    <t xml:space="preserve"> payout of tranche of Treausry Bill Option is: 47.313336569681454</t>
  </si>
  <si>
    <t xml:space="preserve"> payout of tranche of Collar of REIT is: 12.929184872925626
</t>
  </si>
  <si>
    <t xml:space="preserve"> 12.929184872925626
</t>
  </si>
  <si>
    <t>Collateral size of tranche of gold is: 92587989.73229998</t>
  </si>
  <si>
    <t xml:space="preserve"> collateral size of tranche of Treausry Bill Option is: 36866352.79368159</t>
  </si>
  <si>
    <t xml:space="preserve"> collateral size of tranche of Collar of REIT is: 23771202.842970084
</t>
  </si>
  <si>
    <t xml:space="preserve"> 23771202.842970084
</t>
  </si>
  <si>
    <t>Collateral ratio of tranche of gold is: 0.8557421179344616</t>
  </si>
  <si>
    <t xml:space="preserve"> collateral ratio of tranche of Treausry Bill Option is: 0.340736319164065</t>
  </si>
  <si>
    <t xml:space="preserve"> collateral ratio of tranche of Collar of REIT is: 0.21970473195830123
</t>
  </si>
  <si>
    <t xml:space="preserve"> 0.21970473195830123
</t>
  </si>
  <si>
    <t xml:space="preserve">date is: 2021-01-29 00:00:00
</t>
  </si>
  <si>
    <t xml:space="preserve"> 2021-01-29 00</t>
  </si>
  <si>
    <t>current price of gold is: 1847.65</t>
  </si>
  <si>
    <t xml:space="preserve"> predicted price of gold is: 1843.0054668082018
</t>
  </si>
  <si>
    <t xml:space="preserve"> 1843.0054668082018
</t>
  </si>
  <si>
    <t xml:space="preserve"> current price of tb option is: 4.410699790066632</t>
  </si>
  <si>
    <t xml:space="preserve"> predicted price of tb is: 99.92441860146889
</t>
  </si>
  <si>
    <t xml:space="preserve"> 99.92441860146889
</t>
  </si>
  <si>
    <t xml:space="preserve"> current price of reit option is: 6.21048659851192</t>
  </si>
  <si>
    <t xml:space="preserve"> predicted price of reit is: 68.12652995178492
</t>
  </si>
  <si>
    <t xml:space="preserve"> 68.12652995178492
</t>
  </si>
  <si>
    <t>value_ratio_gold_to_total is: -0.7150308339773788</t>
  </si>
  <si>
    <t xml:space="preserve"> risk_ratio_to_gold is: 0.9123802140251575</t>
  </si>
  <si>
    <t xml:space="preserve"> risk_ratio_to_gold_before is: 0.9132431377107129
</t>
  </si>
  <si>
    <t xml:space="preserve"> 0.9132431377107129
</t>
  </si>
  <si>
    <t>value_ratio_tb_to_total is: 0.6932550638180084</t>
  </si>
  <si>
    <t xml:space="preserve"> risk_ratio_tb_to_gold is: 0.05000921247668814</t>
  </si>
  <si>
    <t xml:space="preserve"> risk_ratio_tb_to_gold_before is: 0.049262179176731515
</t>
  </si>
  <si>
    <t xml:space="preserve"> 0.049262179176731515
</t>
  </si>
  <si>
    <t>value_ratio_reit_to_total is: 1.0217757701593704</t>
  </si>
  <si>
    <t xml:space="preserve"> risk_ratio_reit_to_gold is: 0.0460250774256425</t>
  </si>
  <si>
    <t xml:space="preserve"> risk_ratio_reit_to_gold_before is: 0.045736467631353105
</t>
  </si>
  <si>
    <t xml:space="preserve"> 0.045736467631353105
</t>
  </si>
  <si>
    <t>delta_gold is: 1.0024305951160228</t>
  </si>
  <si>
    <t xml:space="preserve"> delta_tb is: 1.0003811055847172</t>
  </si>
  <si>
    <t xml:space="preserve"> delta_reit is: 0.993835564149713
</t>
  </si>
  <si>
    <t xml:space="preserve"> 0.993835564149713
</t>
  </si>
  <si>
    <t>delta_gold_risk is: 0.9995489733277768</t>
  </si>
  <si>
    <t xml:space="preserve"> delta_tb_risk is: 1.0007119605707535</t>
  </si>
  <si>
    <t xml:space="preserve"> delta_reit_risk is: 1.0002759871183828
</t>
  </si>
  <si>
    <t xml:space="preserve"> 1.0002759871183828
</t>
  </si>
  <si>
    <t xml:space="preserve">collateral_ratio_tranche_gold is: 0.858209155766485
</t>
  </si>
  <si>
    <t xml:space="preserve"> 0.858209155766485
</t>
  </si>
  <si>
    <t xml:space="preserve">collateral_ratio_tranche_tb is: 0.3397977542971964
</t>
  </si>
  <si>
    <t xml:space="preserve"> 0.3397977542971964
</t>
  </si>
  <si>
    <t xml:space="preserve">collateral_ratio_tranche_reit is: 0.2177608425276139
</t>
  </si>
  <si>
    <t xml:space="preserve"> 0.2177608425276139
</t>
  </si>
  <si>
    <t>Total plot size is: 153318103.20252556</t>
  </si>
  <si>
    <t xml:space="preserve"> plot size of gold is: 92813033.64794569</t>
  </si>
  <si>
    <t xml:space="preserve"> plot size of TB is: 36880402.766619414</t>
  </si>
  <si>
    <t xml:space="preserve"> plot size of REIT is: 23624666.787960436
</t>
  </si>
  <si>
    <t xml:space="preserve"> 23624666.787960436
</t>
  </si>
  <si>
    <t xml:space="preserve">collateral ratio is: 1.4170493449756811
</t>
  </si>
  <si>
    <t xml:space="preserve"> 1.4170493449756811
</t>
  </si>
  <si>
    <t>S_gtbcps_0 is: 0.9998556988450196</t>
  </si>
  <si>
    <t xml:space="preserve">stdev_gtbcps is: 0.008902119435398778
</t>
  </si>
  <si>
    <t xml:space="preserve"> 0.008902119435398778
</t>
  </si>
  <si>
    <t>predicted price of GTBCPS is: 0.999881540165106</t>
  </si>
  <si>
    <t xml:space="preserve"> actual price is: 0.9998556988450196
</t>
  </si>
  <si>
    <t xml:space="preserve"> 0.9998556988450196
</t>
  </si>
  <si>
    <t>predicted amount of GTBCPS is: 108208135.40129435</t>
  </si>
  <si>
    <t xml:space="preserve"> actual amount is: 108210932.04591629
</t>
  </si>
  <si>
    <t>plot sizes of gold is: 92813033.64794569</t>
  </si>
  <si>
    <t xml:space="preserve"> plot sizes of tb is: 36880402.766619414 </t>
  </si>
  <si>
    <t xml:space="preserve"> plot sizes of reit is: 23624666.787960436</t>
  </si>
  <si>
    <t xml:space="preserve"> plot sizes of total is: 153318103.20252553.
</t>
  </si>
  <si>
    <t xml:space="preserve"> 153318103.20252553.
</t>
  </si>
  <si>
    <t>predicted stdevs of gold is: 0.010695439293158079</t>
  </si>
  <si>
    <t xml:space="preserve"> predicted stdevs of tb is: 0.0004861131270791648</t>
  </si>
  <si>
    <t xml:space="preserve"> predicted stdevs of reit is: 0.014994998853738324</t>
  </si>
  <si>
    <t xml:space="preserve"> predicted stdevs of GTBCPS is: 0.008902119435398778.
</t>
  </si>
  <si>
    <t xml:space="preserve"> 0.008902119435398778.
</t>
  </si>
  <si>
    <t>total_value_of_collaterals is: 153319105.69104752</t>
  </si>
  <si>
    <t xml:space="preserve"> createdtionValue_gold is: -2398.777577248539</t>
  </si>
  <si>
    <t xml:space="preserve"> createdValue_tb is: -953.1799106736617</t>
  </si>
  <si>
    <t xml:space="preserve"> createdValue_reit is: -610.582396728233
</t>
  </si>
  <si>
    <t xml:space="preserve"> -610.582396728233
</t>
  </si>
  <si>
    <t>plotValue_gold_after_creation is: 92816211.02969752</t>
  </si>
  <si>
    <t xml:space="preserve"> plotValue_tb_after_creation  is: 36881513.55818194</t>
  </si>
  <si>
    <t xml:space="preserve"> plotValue_reit_after_creation  is: 23625343.643052712</t>
  </si>
  <si>
    <t xml:space="preserve">total_value_after_creation is: 153323068.23093218
</t>
  </si>
  <si>
    <t xml:space="preserve"> 153323068.23093218
</t>
  </si>
  <si>
    <t>total_amount_gtncps_before_creation is: 108210932.04591629</t>
  </si>
  <si>
    <t>creation_amount_gtbcps is: -2796.644621938467</t>
  </si>
  <si>
    <t xml:space="preserve">total_amount_gtbcps_new is: 108208135.40129435
</t>
  </si>
  <si>
    <t xml:space="preserve"> 108208135.40129435
</t>
  </si>
  <si>
    <t>payout of tranche of gold is: 778.6041745861479</t>
  </si>
  <si>
    <t xml:space="preserve"> payout of tranche of Treausry Bill Option is: 157.61165185613353</t>
  </si>
  <si>
    <t xml:space="preserve"> payout of tranche of Collar of REIT is: 66.27269554725186
</t>
  </si>
  <si>
    <t xml:space="preserve"> 66.27269554725186
</t>
  </si>
  <si>
    <t>Collateral size of tranche of gold is: 92816211.02969752</t>
  </si>
  <si>
    <t xml:space="preserve"> collateral size of tranche of Treausry Bill Option is: 36881513.55818194</t>
  </si>
  <si>
    <t xml:space="preserve"> collateral size of tranche of Collar of REIT is: 23625343.643052712
</t>
  </si>
  <si>
    <t xml:space="preserve"> 23625343.643052712
</t>
  </si>
  <si>
    <t>Collateral ratio of tranche of gold is: 0.8578357617875643</t>
  </si>
  <si>
    <t xml:space="preserve"> collateral ratio of tranche of Treausry Bill Option is: 0.3408702092885303</t>
  </si>
  <si>
    <t xml:space="preserve"> collateral ratio of tranche of Collar of REIT is: 0.2183526394440577
</t>
  </si>
  <si>
    <t xml:space="preserve"> 0.2183526394440577
</t>
  </si>
  <si>
    <t xml:space="preserve">date is: 2021-02-01 00:00:00
</t>
  </si>
  <si>
    <t xml:space="preserve"> 2021-02-01 00</t>
  </si>
  <si>
    <t>current price of gold is: 1860.78</t>
  </si>
  <si>
    <t xml:space="preserve"> predicted price of gold is: 1860.0423621471962
</t>
  </si>
  <si>
    <t xml:space="preserve"> 1860.0423621471962
</t>
  </si>
  <si>
    <t>current price of tb is: 99.8125</t>
  </si>
  <si>
    <t xml:space="preserve"> current price of tb option is: 4.412326634866395</t>
  </si>
  <si>
    <t xml:space="preserve"> predicted price of tb is: 99.90320420942533
</t>
  </si>
  <si>
    <t xml:space="preserve"> 99.90320420942533
</t>
  </si>
  <si>
    <t>current price of reit is: 67.95</t>
  </si>
  <si>
    <t xml:space="preserve"> current price of reit option is: 6.2144313638080035</t>
  </si>
  <si>
    <t xml:space="preserve"> predicted price of reit is: 68.36113173795589
</t>
  </si>
  <si>
    <t xml:space="preserve"> 68.36113173795589
</t>
  </si>
  <si>
    <t>value_ratio_gold_to_total is: -0.07098844862628613</t>
  </si>
  <si>
    <t xml:space="preserve"> risk_ratio_to_gold is: 0.9130316347306865</t>
  </si>
  <si>
    <t xml:space="preserve"> risk_ratio_to_gold_before is: 0.9123802140251575
</t>
  </si>
  <si>
    <t xml:space="preserve"> 0.9123802140251575
</t>
  </si>
  <si>
    <t>value_ratio_tb_to_total is: 0.43336058817687795</t>
  </si>
  <si>
    <t xml:space="preserve"> risk_ratio_tb_to_gold is: 0.050018350361580775</t>
  </si>
  <si>
    <t xml:space="preserve"> risk_ratio_tb_to_gold_before is: 0.05000921247668814
</t>
  </si>
  <si>
    <t xml:space="preserve"> 0.05000921247668814
</t>
  </si>
  <si>
    <t>value_ratio_reit_to_total is: 0.6376278604494082</t>
  </si>
  <si>
    <t xml:space="preserve"> risk_ratio_reit_to_gold is: 0.045233951925805184</t>
  </si>
  <si>
    <t xml:space="preserve"> risk_ratio_reit_to_gold_before is: 0.0460250774256425
</t>
  </si>
  <si>
    <t xml:space="preserve"> 0.0460250774256425
</t>
  </si>
  <si>
    <t>delta_gold is: 1.0071063242497225</t>
  </si>
  <si>
    <t xml:space="preserve"> delta_tb is: 0.9998282431300332</t>
  </si>
  <si>
    <t xml:space="preserve"> delta_reit is: 1.003435842151541
</t>
  </si>
  <si>
    <t xml:space="preserve"> 1.003435842151541
</t>
  </si>
  <si>
    <t>delta_gold_risk is: 1.0003406334685705</t>
  </si>
  <si>
    <t xml:space="preserve"> delta_tb_risk is: 1.0000087026711613</t>
  </si>
  <si>
    <t xml:space="preserve"> delta_reit_risk is: 0.9992436840025055
</t>
  </si>
  <si>
    <t xml:space="preserve"> 0.9992436840025055
</t>
  </si>
  <si>
    <t xml:space="preserve">collateral_ratio_tranche_gold is: 0.8636376369799619
</t>
  </si>
  <si>
    <t xml:space="preserve"> 0.8636376369799619
</t>
  </si>
  <si>
    <t xml:space="preserve">collateral_ratio_tranche_tb is: 0.3384038887812564
</t>
  </si>
  <si>
    <t xml:space="preserve"> 0.3384038887812564
</t>
  </si>
  <si>
    <t xml:space="preserve">collateral_ratio_tranche_reit is: 0.21772150148722647
</t>
  </si>
  <si>
    <t xml:space="preserve"> 0.21772150148722647
</t>
  </si>
  <si>
    <t>Total plot size is: 154057488.6203449</t>
  </si>
  <si>
    <t xml:space="preserve"> plot size of gold is: 93475793.12090522</t>
  </si>
  <si>
    <t xml:space="preserve"> plot size of TB is: 36875178.904853545</t>
  </si>
  <si>
    <t xml:space="preserve"> plot size of REIT is: 23706516.594586153
</t>
  </si>
  <si>
    <t xml:space="preserve"> 23706516.594586153
</t>
  </si>
  <si>
    <t xml:space="preserve">collateral ratio is: 1.423883147378138
</t>
  </si>
  <si>
    <t xml:space="preserve"> 1.423883147378138
</t>
  </si>
  <si>
    <t>S_gtbcps_0 is: 0.999881540165106</t>
  </si>
  <si>
    <t xml:space="preserve">stdev_gtbcps is: 0.008914645009275276
</t>
  </si>
  <si>
    <t xml:space="preserve"> 0.008914645009275276
</t>
  </si>
  <si>
    <t>predicted price of GTBCPS is: 0.9999086264148733</t>
  </si>
  <si>
    <t xml:space="preserve"> actual price is: 0.999881540165106
</t>
  </si>
  <si>
    <t xml:space="preserve"> 0.999881540165106
</t>
  </si>
  <si>
    <t>predicted amount of GTBCPS is: 108205204.18087591</t>
  </si>
  <si>
    <t xml:space="preserve"> actual amount is: 108208135.40129435
</t>
  </si>
  <si>
    <t>plot sizes of gold is: 93475793.12090522</t>
  </si>
  <si>
    <t xml:space="preserve"> plot sizes of tb is: 36875178.904853545 </t>
  </si>
  <si>
    <t xml:space="preserve"> plot sizes of reit is: 23706516.594586153</t>
  </si>
  <si>
    <t xml:space="preserve"> plot sizes of total is: 154057488.62034494.
</t>
  </si>
  <si>
    <t xml:space="preserve"> 154057488.62034494.
</t>
  </si>
  <si>
    <t>predicted stdevs of gold is: 0.010697684376058328</t>
  </si>
  <si>
    <t xml:space="preserve"> predicted stdevs of tb is: 0.0004862580993008316</t>
  </si>
  <si>
    <t xml:space="preserve"> predicted stdevs of reit is: 0.014994292165943805</t>
  </si>
  <si>
    <t xml:space="preserve"> predicted stdevs of GTBCPS is: 0.008914645009275276.
</t>
  </si>
  <si>
    <t xml:space="preserve"> 0.008914645009275276.
</t>
  </si>
  <si>
    <t>total_value_of_collaterals is: 154058539.70172888</t>
  </si>
  <si>
    <t xml:space="preserve"> createdtionValue_gold is: -2532.2308215446274</t>
  </si>
  <si>
    <t xml:space="preserve"> createdValue_tb is: -998.9331686344747</t>
  </si>
  <si>
    <t xml:space="preserve"> createdValue_reit is: -642.1984707764436
</t>
  </si>
  <si>
    <t xml:space="preserve"> -642.1984707764436
</t>
  </si>
  <si>
    <t>plotValue_gold_after_creation is: 93479144.00480902</t>
  </si>
  <si>
    <t xml:space="preserve"> plotValue_tb_after_creation  is: 36876345.050172806</t>
  </si>
  <si>
    <t xml:space="preserve"> plotValue_reit_after_creation  is: 23707224.00920801</t>
  </si>
  <si>
    <t xml:space="preserve">total_value_after_creation is: 154062713.06418985
</t>
  </si>
  <si>
    <t xml:space="preserve"> 154062713.06418985
</t>
  </si>
  <si>
    <t>total_amount_gtncps_before_creation is: 108208135.40129435</t>
  </si>
  <si>
    <t>creation_amount_gtbcps is: -2931.2204184383154</t>
  </si>
  <si>
    <t xml:space="preserve">total_amount_gtbcps_new is: 108205204.18087591
</t>
  </si>
  <si>
    <t xml:space="preserve"> 108205204.18087591
</t>
  </si>
  <si>
    <t>payout of tranche of gold is: 818.6530822503406</t>
  </si>
  <si>
    <t xml:space="preserve"> payout of tranche of Treausry Bill Option is: 167.2121506255832</t>
  </si>
  <si>
    <t xml:space="preserve"> payout of tranche of Collar of REIT is: 65.21615107965238
</t>
  </si>
  <si>
    <t xml:space="preserve"> 65.21615107965238
</t>
  </si>
  <si>
    <t>Collateral size of tranche of gold is: 93479144.00480902</t>
  </si>
  <si>
    <t xml:space="preserve"> collateral size of tranche of Treausry Bill Option is: 36876345.050172806</t>
  </si>
  <si>
    <t xml:space="preserve"> collateral size of tranche of Collar of REIT is: 23707224.00920801
</t>
  </si>
  <si>
    <t xml:space="preserve"> 23707224.00920801
</t>
  </si>
  <si>
    <t>Collateral ratio of tranche of gold is: 0.8639617156618529</t>
  </si>
  <si>
    <t xml:space="preserve"> collateral ratio of tranche of Treausry Bill Option is: 0.3408220162483169</t>
  </si>
  <si>
    <t xml:space="preserve"> collateral ratio of tranche of Collar of REIT is: 0.21910913013411337
</t>
  </si>
  <si>
    <t xml:space="preserve"> 0.21910913013411337
</t>
  </si>
  <si>
    <t xml:space="preserve">date is: 2021-02-02 00:00:00
</t>
  </si>
  <si>
    <t xml:space="preserve"> 2021-02-02 00</t>
  </si>
  <si>
    <t>current price of gold is: 1838.03</t>
  </si>
  <si>
    <t xml:space="preserve"> predicted price of gold is: 1846.7773123931656
</t>
  </si>
  <si>
    <t xml:space="preserve"> 1846.7773123931656
</t>
  </si>
  <si>
    <t>current price of tb is: 99.73046875</t>
  </si>
  <si>
    <t xml:space="preserve"> current price of tb option is: 4.40998643942415</t>
  </si>
  <si>
    <t xml:space="preserve"> predicted price of tb is: 99.8235939725103
</t>
  </si>
  <si>
    <t xml:space="preserve"> 99.8235939725103
</t>
  </si>
  <si>
    <t xml:space="preserve"> current price of reit option is: 6.221534645095957</t>
  </si>
  <si>
    <t xml:space="preserve"> predicted price of reit is: 67.50000494222424
</t>
  </si>
  <si>
    <t xml:space="preserve"> 67.50000494222424
</t>
  </si>
  <si>
    <t>value_ratio_gold_to_total is: 0.44353151398935353</t>
  </si>
  <si>
    <t xml:space="preserve"> risk_ratio_to_gold is: 0.912240388508797</t>
  </si>
  <si>
    <t xml:space="preserve"> risk_ratio_to_gold_before is: 0.9130316347306865
</t>
  </si>
  <si>
    <t xml:space="preserve"> 0.9130316347306865
</t>
  </si>
  <si>
    <t>value_ratio_tb_to_total is: 0.22832978214444247</t>
  </si>
  <si>
    <t xml:space="preserve"> risk_ratio_tb_to_gold is: 0.05053647067739086</t>
  </si>
  <si>
    <t xml:space="preserve"> risk_ratio_tb_to_gold_before is: 0.050018350361580775
</t>
  </si>
  <si>
    <t xml:space="preserve"> 0.050018350361580775
</t>
  </si>
  <si>
    <t>value_ratio_reit_to_total is: 0.32813870386620403</t>
  </si>
  <si>
    <t xml:space="preserve"> risk_ratio_reit_to_gold is: 0.045665816128458804</t>
  </si>
  <si>
    <t xml:space="preserve"> risk_ratio_reit_to_gold_before is: 0.045233951925805184
</t>
  </si>
  <si>
    <t xml:space="preserve"> 0.045233951925805184
</t>
  </si>
  <si>
    <t>delta_gold is: 0.987773944259934</t>
  </si>
  <si>
    <t xml:space="preserve"> delta_tb is: 0.9991904861042579</t>
  </si>
  <si>
    <t xml:space="preserve"> delta_reit is: 0.990657290752853
</t>
  </si>
  <si>
    <t xml:space="preserve"> 0.990657290752853
</t>
  </si>
  <si>
    <t>delta_gold_risk is: 0.9995863914597518</t>
  </si>
  <si>
    <t xml:space="preserve"> delta_tb_risk is: 1.00049343929621</t>
  </si>
  <si>
    <t xml:space="preserve"> delta_reit_risk is: 1.0004131746790832
</t>
  </si>
  <si>
    <t xml:space="preserve"> 1.0004131746790832
</t>
  </si>
  <si>
    <t xml:space="preserve">collateral_ratio_tranche_gold is: 0.8537519906834886
</t>
  </si>
  <si>
    <t xml:space="preserve"> 0.8537519906834886
</t>
  </si>
  <si>
    <t xml:space="preserve">collateral_ratio_tranche_tb is: 0.34459115074697505
</t>
  </si>
  <si>
    <t xml:space="preserve"> 0.34459115074697505
</t>
  </si>
  <si>
    <t xml:space="preserve">collateral_ratio_tranche_reit is: 0.2196579601972347
</t>
  </si>
  <si>
    <t xml:space="preserve"> 0.2196579601972347
</t>
  </si>
  <si>
    <t>Total plot size is: 152668490.2243361</t>
  </si>
  <si>
    <t xml:space="preserve"> plot size of gold is: 92336262.77967258</t>
  </si>
  <si>
    <t xml:space="preserve"> plot size of TB is: 36846493.13643051</t>
  </si>
  <si>
    <t xml:space="preserve"> plot size of REIT is: 23485734.308232997
</t>
  </si>
  <si>
    <t xml:space="preserve"> 23485734.308232997
</t>
  </si>
  <si>
    <t xml:space="preserve">collateral ratio is: 1.4110452683141332
</t>
  </si>
  <si>
    <t xml:space="preserve"> 1.4110452683141332
</t>
  </si>
  <si>
    <t>S_gtbcps_0 is: 0.9999086264148733</t>
  </si>
  <si>
    <t xml:space="preserve">stdev_gtbcps is: 0.008912181651344508
</t>
  </si>
  <si>
    <t xml:space="preserve"> 0.008912181651344508
</t>
  </si>
  <si>
    <t>predicted price of GTBCPS is: 0.9998761628273705</t>
  </si>
  <si>
    <t xml:space="preserve"> actual price is: 0.9999086264148733
</t>
  </si>
  <si>
    <t xml:space="preserve"> 0.9999086264148733
</t>
  </si>
  <si>
    <t>predicted amount of GTBCPS is: 108208717.34505042</t>
  </si>
  <si>
    <t xml:space="preserve"> actual amount is: 108205204.18087591
</t>
  </si>
  <si>
    <t>plot sizes of gold is: 92336262.77967258</t>
  </si>
  <si>
    <t xml:space="preserve"> plot sizes of tb is: 36846493.13643051 </t>
  </si>
  <si>
    <t xml:space="preserve"> plot sizes of reit is: 23485734.308232997</t>
  </si>
  <si>
    <t xml:space="preserve"> plot sizes of total is: 152668490.2243361.
</t>
  </si>
  <si>
    <t xml:space="preserve"> 152668490.2243361.
</t>
  </si>
  <si>
    <t>predicted stdevs of gold is: 0.010724160365191646</t>
  </si>
  <si>
    <t xml:space="preserve"> predicted stdevs of tb is: 0.0004919640562255188</t>
  </si>
  <si>
    <t xml:space="preserve"> predicted stdevs of reit is: 0.01499860608571832</t>
  </si>
  <si>
    <t xml:space="preserve"> predicted stdevs of GTBCPS is: 0.008912181651344508.
</t>
  </si>
  <si>
    <t xml:space="preserve"> 0.008912181651344508.
</t>
  </si>
  <si>
    <t>total_value_of_collaterals is: 152667229.2162844</t>
  </si>
  <si>
    <t xml:space="preserve"> createdtionValue_gold is: 2997.808576802552</t>
  </si>
  <si>
    <t xml:space="preserve"> createdValue_tb is: 1196.27197325507</t>
  </si>
  <si>
    <t xml:space="preserve"> createdValue_reit is: 762.498304808542
</t>
  </si>
  <si>
    <t xml:space="preserve"> 762.498304808542
</t>
  </si>
  <si>
    <t>plotValue_gold_after_creation is: 92332288.7957995</t>
  </si>
  <si>
    <t xml:space="preserve"> plotValue_tb_after_creation  is: 36845090.83322402</t>
  </si>
  <si>
    <t xml:space="preserve"> plotValue_reit_after_creation  is: 23484893.008406017</t>
  </si>
  <si>
    <t xml:space="preserve">total_value_after_creation is: 152662272.63742954
</t>
  </si>
  <si>
    <t xml:space="preserve"> 152662272.63742954
</t>
  </si>
  <si>
    <t>total_amount_gtncps_before_creation is: 108205204.18087591</t>
  </si>
  <si>
    <t>creation_amount_gtbcps is: 3513.1641745120287</t>
  </si>
  <si>
    <t xml:space="preserve">total_amount_gtbcps_new is: 108208717.34505042
</t>
  </si>
  <si>
    <t xml:space="preserve"> 108208717.34505042
</t>
  </si>
  <si>
    <t>payout of tranche of gold is: -976.1752962738199</t>
  </si>
  <si>
    <t xml:space="preserve"> payout of tranche of Treausry Bill Option is: -206.03123323940162</t>
  </si>
  <si>
    <t xml:space="preserve"> payout of tranche of Collar of REIT is: -78.80152216852312
</t>
  </si>
  <si>
    <t xml:space="preserve"> -78.80152216852312
</t>
  </si>
  <si>
    <t>Collateral size of tranche of gold is: 92332288.7957995</t>
  </si>
  <si>
    <t xml:space="preserve"> collateral size of tranche of Treausry Bill Option is: 36845090.83322402</t>
  </si>
  <si>
    <t xml:space="preserve"> collateral size of tranche of Collar of REIT is: 23484893.008406017
</t>
  </si>
  <si>
    <t xml:space="preserve"> 23484893.008406017
</t>
  </si>
  <si>
    <t>Collateral ratio of tranche of gold is: 0.853412967339123</t>
  </si>
  <si>
    <t xml:space="preserve"> collateral ratio of tranche of Treausry Bill Option is: 0.3405534370473845</t>
  </si>
  <si>
    <t xml:space="preserve"> collateral ratio of tranche of Collar of REIT is: 0.2170672090049759
</t>
  </si>
  <si>
    <t xml:space="preserve"> 0.2170672090049759
</t>
  </si>
  <si>
    <t xml:space="preserve">date is: 2021-02-03 00:00:00
</t>
  </si>
  <si>
    <t xml:space="preserve"> 2021-02-03 00</t>
  </si>
  <si>
    <t>current price of gold is: 1834.04</t>
  </si>
  <si>
    <t xml:space="preserve"> predicted price of gold is: 1836.218118096907
</t>
  </si>
  <si>
    <t xml:space="preserve"> 1836.218118096907
</t>
  </si>
  <si>
    <t xml:space="preserve"> current price of tb option is: 4.407668218714092</t>
  </si>
  <si>
    <t xml:space="preserve"> predicted price of tb is: 99.72442971617303
</t>
  </si>
  <si>
    <t xml:space="preserve"> 99.72442971617303
</t>
  </si>
  <si>
    <t xml:space="preserve"> current price of reit option is: 6.295993987241616</t>
  </si>
  <si>
    <t xml:space="preserve"> predicted price of reit is: 67.7341564203357
</t>
  </si>
  <si>
    <t xml:space="preserve"> 67.7341564203357
</t>
  </si>
  <si>
    <t>value_ratio_gold_to_total is: 0.16486581087071864</t>
  </si>
  <si>
    <t xml:space="preserve"> risk_ratio_to_gold is: 0.9110466628906541</t>
  </si>
  <si>
    <t xml:space="preserve"> risk_ratio_to_gold_before is: 0.912240388508797
</t>
  </si>
  <si>
    <t xml:space="preserve"> 0.912240388508797
</t>
  </si>
  <si>
    <t>value_ratio_tb_to_total is: 0.34085495625305295</t>
  </si>
  <si>
    <t xml:space="preserve"> risk_ratio_tb_to_gold is: 0.0515416468339231</t>
  </si>
  <si>
    <t xml:space="preserve"> risk_ratio_tb_to_gold_before is: 0.05053647067739086
</t>
  </si>
  <si>
    <t xml:space="preserve"> 0.05053647067739086
</t>
  </si>
  <si>
    <t>value_ratio_reit_to_total is: 0.4942792328762284</t>
  </si>
  <si>
    <t xml:space="preserve"> risk_ratio_reit_to_gold is: 0.046096971178360105</t>
  </si>
  <si>
    <t xml:space="preserve"> risk_ratio_reit_to_gold_before is: 0.045665816128458804
</t>
  </si>
  <si>
    <t xml:space="preserve"> 0.045665816128458804
</t>
  </si>
  <si>
    <t>delta_gold is: 0.997829197564784</t>
  </si>
  <si>
    <t xml:space="preserve"> delta_tb is: 0.9990024940785874</t>
  </si>
  <si>
    <t xml:space="preserve"> delta_reit is: 1.0044161231109838
</t>
  </si>
  <si>
    <t xml:space="preserve"> 1.0044161231109838
</t>
  </si>
  <si>
    <t>delta_gold_risk is: 0.9993757450029211</t>
  </si>
  <si>
    <t xml:space="preserve"> delta_tb_risk is: 1.0009568217616323</t>
  </si>
  <si>
    <t xml:space="preserve"> delta_reit_risk is: 1.0004123258532995
</t>
  </si>
  <si>
    <t xml:space="preserve"> 1.0004123258532995
</t>
  </si>
  <si>
    <t xml:space="preserve">collateral_ratio_tranche_gold is: 0.8520922992671682
</t>
  </si>
  <si>
    <t xml:space="preserve"> 0.8520922992671682
</t>
  </si>
  <si>
    <t xml:space="preserve">collateral_ratio_tranche_tb is: 0.34062795624158515
</t>
  </si>
  <si>
    <t xml:space="preserve"> 0.34062795624158515
</t>
  </si>
  <si>
    <t xml:space="preserve">collateral_ratio_tranche_reit is: 0.21841006900894694
</t>
  </si>
  <si>
    <t xml:space="preserve"> 0.21841006900894694
</t>
  </si>
  <si>
    <t>Total plot size is: 152528796.4625548</t>
  </si>
  <si>
    <t xml:space="preserve"> plot size of gold is: 92131853.63843252</t>
  </si>
  <si>
    <t xml:space="preserve"> plot size of TB is: 36808337.63694289</t>
  </si>
  <si>
    <t xml:space="preserve"> plot size of REIT is: 23588605.18717942
</t>
  </si>
  <si>
    <t xml:space="preserve"> 23588605.18717942
</t>
  </si>
  <si>
    <t xml:space="preserve">collateral ratio is: 1.409754142546892
</t>
  </si>
  <si>
    <t xml:space="preserve"> 1.409754142546892
</t>
  </si>
  <si>
    <t>S_gtbcps_0 is: 0.9998761628273705</t>
  </si>
  <si>
    <t xml:space="preserve">stdev_gtbcps is: 0.008786698612398806
</t>
  </si>
  <si>
    <t xml:space="preserve"> 0.008786698612398806
</t>
  </si>
  <si>
    <t>predicted price of GTBCPS is: 0.9998945265048707</t>
  </si>
  <si>
    <t xml:space="preserve"> actual price is: 0.9998761628273705
</t>
  </si>
  <si>
    <t xml:space="preserve"> 0.9998761628273705
</t>
  </si>
  <si>
    <t>predicted amount of GTBCPS is: 108206730.02545285</t>
  </si>
  <si>
    <t xml:space="preserve"> actual amount is: 108208717.34505042
</t>
  </si>
  <si>
    <t>plot sizes of gold is: 92131853.63843252</t>
  </si>
  <si>
    <t xml:space="preserve"> plot sizes of tb is: 36808337.63694289 </t>
  </si>
  <si>
    <t xml:space="preserve"> plot sizes of reit is: 23588605.18717942</t>
  </si>
  <si>
    <t xml:space="preserve"> plot sizes of total is: 152528796.46255484.
</t>
  </si>
  <si>
    <t xml:space="preserve"> 152528796.46255484.
</t>
  </si>
  <si>
    <t>predicted stdevs of gold is: 0.010704969042887777</t>
  </si>
  <si>
    <t xml:space="preserve"> predicted stdevs of tb is: 0.0005007788128348322</t>
  </si>
  <si>
    <t xml:space="preserve"> predicted stdevs of reit is: 0.014223947744193473</t>
  </si>
  <si>
    <t xml:space="preserve"> predicted stdevs of GTBCPS is: 0.008786698612398806.
</t>
  </si>
  <si>
    <t xml:space="preserve"> 0.008786698612398806.
</t>
  </si>
  <si>
    <t>total_value_of_collaterals is: 152529508.6441704</t>
  </si>
  <si>
    <t xml:space="preserve"> createdtionValue_gold is: -1692.1002131189268</t>
  </si>
  <si>
    <t xml:space="preserve"> createdValue_tb is: -676.0216419260688</t>
  </si>
  <si>
    <t xml:space="preserve"> createdValue_reit is: -433.2277621673419
</t>
  </si>
  <si>
    <t xml:space="preserve"> -433.2277621673419
</t>
  </si>
  <si>
    <t>plotValue_gold_after_creation is: 92134145.86389583</t>
  </si>
  <si>
    <t xml:space="preserve"> plotValue_tb_after_creation  is: 36809094.45047697</t>
  </si>
  <si>
    <t xml:space="preserve"> plotValue_reit_after_creation  is: 23589069.679414827</t>
  </si>
  <si>
    <t xml:space="preserve">total_value_after_creation is: 152532309.99378765
</t>
  </si>
  <si>
    <t xml:space="preserve"> 152532309.99378765
</t>
  </si>
  <si>
    <t>total_amount_gtncps_before_creation is: 108208717.34505042</t>
  </si>
  <si>
    <t>creation_amount_gtbcps is: -1987.3195975720882</t>
  </si>
  <si>
    <t xml:space="preserve">total_amount_gtbcps_new is: 108206730.02545285
</t>
  </si>
  <si>
    <t xml:space="preserve"> 108206730.02545285
</t>
  </si>
  <si>
    <t>payout of tranche of gold is: 600.1252501862369</t>
  </si>
  <si>
    <t xml:space="preserve"> payout of tranche of Treausry Bill Option is: 80.79189214633213</t>
  </si>
  <si>
    <t xml:space="preserve"> payout of tranche of Collar of REIT is: 31.26447324148217
</t>
  </si>
  <si>
    <t xml:space="preserve"> 31.26447324148217
</t>
  </si>
  <si>
    <t>Collateral size of tranche of gold is: 92134145.86389583</t>
  </si>
  <si>
    <t xml:space="preserve"> collateral size of tranche of Treausry Bill Option is: 36809094.45047697</t>
  </si>
  <si>
    <t xml:space="preserve"> collateral size of tranche of Collar of REIT is: 23589069.679414827
</t>
  </si>
  <si>
    <t xml:space="preserve"> 23589069.679414827
</t>
  </si>
  <si>
    <t>Collateral ratio of tranche of gold is: 0.851538275844507</t>
  </si>
  <si>
    <t xml:space="preserve"> collateral ratio of tranche of Treausry Bill Option is: 0.34020343413244286</t>
  </si>
  <si>
    <t xml:space="preserve"> collateral ratio of tranche of Collar of REIT is: 0.21801901493999998
</t>
  </si>
  <si>
    <t xml:space="preserve"> 0.21801901493999998
</t>
  </si>
  <si>
    <t xml:space="preserve">date is: 2021-02-04 00:00:00
</t>
  </si>
  <si>
    <t xml:space="preserve"> 2021-02-04 00</t>
  </si>
  <si>
    <t>current price of gold is: 1794.03</t>
  </si>
  <si>
    <t xml:space="preserve"> predicted price of gold is: 1809.259857481012
</t>
  </si>
  <si>
    <t xml:space="preserve"> 1809.259857481012
</t>
  </si>
  <si>
    <t xml:space="preserve"> current price of tb option is: 4.407646533330236</t>
  </si>
  <si>
    <t xml:space="preserve"> predicted price of tb is: 99.74788968787651
</t>
  </si>
  <si>
    <t xml:space="preserve"> 99.74788968787651
</t>
  </si>
  <si>
    <t xml:space="preserve"> current price of reit option is: 6.28378942099819</t>
  </si>
  <si>
    <t xml:space="preserve"> predicted price of reit is: 68.16558890693992
</t>
  </si>
  <si>
    <t xml:space="preserve"> 68.16558890693992
</t>
  </si>
  <si>
    <t>value_ratio_gold_to_total is: 0.5772727710764558</t>
  </si>
  <si>
    <t xml:space="preserve"> risk_ratio_to_gold is: 0.9110114510850823</t>
  </si>
  <si>
    <t xml:space="preserve"> risk_ratio_to_gold_before is: 0.9110466628906541
</t>
  </si>
  <si>
    <t xml:space="preserve"> 0.9110466628906541
</t>
  </si>
  <si>
    <t>value_ratio_tb_to_total is: 0.1706890822704805</t>
  </si>
  <si>
    <t xml:space="preserve"> risk_ratio_tb_to_gold is: 0.05159618627807581</t>
  </si>
  <si>
    <t xml:space="preserve"> risk_ratio_tb_to_gold_before is: 0.0515416468339231
</t>
  </si>
  <si>
    <t xml:space="preserve"> 0.0515416468339231
</t>
  </si>
  <si>
    <t>value_ratio_reit_to_total is: 0.2520381466530637</t>
  </si>
  <si>
    <t xml:space="preserve"> risk_ratio_reit_to_gold is: 0.04608485692826997</t>
  </si>
  <si>
    <t xml:space="preserve"> risk_ratio_reit_to_gold_before is: 0.046096971178360105
</t>
  </si>
  <si>
    <t xml:space="preserve"> 0.046096971178360105
</t>
  </si>
  <si>
    <t>delta_gold is: 0.9781847724149964</t>
  </si>
  <si>
    <t xml:space="preserve"> delta_tb is: 1.0002250729105193</t>
  </si>
  <si>
    <t xml:space="preserve"> delta_reit is: 1.0038998788173559
</t>
  </si>
  <si>
    <t xml:space="preserve"> 1.0038998788173559
</t>
  </si>
  <si>
    <t>delta_gold_risk is: 0.9999815745966566</t>
  </si>
  <si>
    <t xml:space="preserve"> delta_tb_risk is: 1.0000518661760254</t>
  </si>
  <si>
    <t xml:space="preserve"> delta_reit_risk is: 0.9999884195725407
</t>
  </si>
  <si>
    <t xml:space="preserve"> 0.9999884195725407
</t>
  </si>
  <si>
    <t xml:space="preserve">collateral_ratio_tranche_gold is: 0.8329771224990753
</t>
  </si>
  <si>
    <t xml:space="preserve"> 0.8329771224990753
</t>
  </si>
  <si>
    <t xml:space="preserve">collateral_ratio_tranche_tb is: 0.3478508009915049
</t>
  </si>
  <si>
    <t xml:space="preserve"> 0.3478508009915049
</t>
  </si>
  <si>
    <t xml:space="preserve">collateral_ratio_tranche_reit is: 0.22375302036930525
</t>
  </si>
  <si>
    <t xml:space="preserve"> 0.22375302036930525
</t>
  </si>
  <si>
    <t>Total plot size is: 150622661.87660223</t>
  </si>
  <si>
    <t xml:space="preserve"> plot size of gold is: 90124218.50352502</t>
  </si>
  <si>
    <t xml:space="preserve"> plot size of TB is: 36817379.18049852</t>
  </si>
  <si>
    <t xml:space="preserve"> plot size of REIT is: 23681064.19257871
</t>
  </si>
  <si>
    <t xml:space="preserve"> 23681064.19257871
</t>
  </si>
  <si>
    <t xml:space="preserve">collateral ratio is: 1.3921366093917131
</t>
  </si>
  <si>
    <t xml:space="preserve"> 1.3921366093917131
</t>
  </si>
  <si>
    <t>S_gtbcps_0 is: 0.9998945265048707</t>
  </si>
  <si>
    <t xml:space="preserve">stdev_gtbcps is: 0.008756002229857634
</t>
  </si>
  <si>
    <t xml:space="preserve"> 0.008756002229857634
</t>
  </si>
  <si>
    <t>predicted price of GTBCPS is: 0.9999045930881392</t>
  </si>
  <si>
    <t xml:space="preserve"> actual price is: 0.9998945265048707
</t>
  </si>
  <si>
    <t xml:space="preserve"> 0.9998945265048707
</t>
  </si>
  <si>
    <t>predicted amount of GTBCPS is: 108205640.64946085</t>
  </si>
  <si>
    <t xml:space="preserve"> actual amount is: 108206730.02545285
</t>
  </si>
  <si>
    <t>plot sizes of gold is: 90124218.50352502</t>
  </si>
  <si>
    <t xml:space="preserve"> plot sizes of tb is: 36817379.18049852 </t>
  </si>
  <si>
    <t xml:space="preserve"> plot sizes of reit is: 23681064.19257871</t>
  </si>
  <si>
    <t xml:space="preserve"> plot sizes of total is: 150622661.87660223.
</t>
  </si>
  <si>
    <t xml:space="preserve"> 150622661.87660223.
</t>
  </si>
  <si>
    <t>predicted stdevs of gold is: 0.01069086020474327</t>
  </si>
  <si>
    <t xml:space="preserve"> predicted stdevs of tb is: 0.0005018415064360954</t>
  </si>
  <si>
    <t xml:space="preserve"> predicted stdevs of reit is: 0.014225308896814642</t>
  </si>
  <si>
    <t xml:space="preserve"> predicted stdevs of GTBCPS is: 0.008756002229857634.
</t>
  </si>
  <si>
    <t xml:space="preserve"> 0.008756002229857634.
</t>
  </si>
  <si>
    <t>total_value_of_collaterals is: 150623051.9270175</t>
  </si>
  <si>
    <t xml:space="preserve"> createdtionValue_gold is: -907.3419310526044</t>
  </si>
  <si>
    <t xml:space="preserve"> createdValue_tb is: -370.66477374750053</t>
  </si>
  <si>
    <t xml:space="preserve"> createdValue_reit is: -238.41273161949997
</t>
  </si>
  <si>
    <t xml:space="preserve"> -238.41273161949997
</t>
  </si>
  <si>
    <t>plotValue_gold_after_creation is: 90125451.72206527</t>
  </si>
  <si>
    <t xml:space="preserve"> plotValue_tb_after_creation  is: 36817796.05699036</t>
  </si>
  <si>
    <t xml:space="preserve"> plotValue_reit_after_creation  is: 23681320.567398313</t>
  </si>
  <si>
    <t xml:space="preserve">total_value_after_creation is: 150624568.34645393
</t>
  </si>
  <si>
    <t xml:space="preserve"> 150624568.34645393
</t>
  </si>
  <si>
    <t>total_amount_gtncps_before_creation is: 108206730.02545285</t>
  </si>
  <si>
    <t>creation_amount_gtbcps is: -1089.375992000103</t>
  </si>
  <si>
    <t xml:space="preserve">total_amount_gtbcps_new is: 108205640.64946085
</t>
  </si>
  <si>
    <t xml:space="preserve"> 108205640.64946085
</t>
  </si>
  <si>
    <t>payout of tranche of gold is: 325.87660918549716</t>
  </si>
  <si>
    <t xml:space="preserve"> payout of tranche of Treausry Bill Option is: 46.21171809853119</t>
  </si>
  <si>
    <t xml:space="preserve"> payout of tranche of Collar of REIT is: 17.96208798541971
</t>
  </si>
  <si>
    <t xml:space="preserve"> 17.96208798541971
</t>
  </si>
  <si>
    <t>Collateral size of tranche of gold is: 90125451.72206527</t>
  </si>
  <si>
    <t xml:space="preserve"> collateral size of tranche of Treausry Bill Option is: 36817796.05699036</t>
  </si>
  <si>
    <t xml:space="preserve"> collateral size of tranche of Collar of REIT is: 23681320.567398313
</t>
  </si>
  <si>
    <t xml:space="preserve"> 23681320.567398313
</t>
  </si>
  <si>
    <t>Collateral ratio of tranche of gold is: 0.8329800846244564</t>
  </si>
  <si>
    <t xml:space="preserve"> collateral ratio of tranche of Treausry Bill Option is: 0.3402866813895735</t>
  </si>
  <si>
    <t xml:space="preserve"> collateral ratio of tranche of Collar of REIT is: 0.21887344843588538
</t>
  </si>
  <si>
    <t xml:space="preserve"> 0.21887344843588538
</t>
  </si>
  <si>
    <t xml:space="preserve">date is: 2021-02-05 00:00:00
</t>
  </si>
  <si>
    <t xml:space="preserve"> 2021-02-05 00</t>
  </si>
  <si>
    <t>current price of gold is: 1814.11</t>
  </si>
  <si>
    <t xml:space="preserve"> predicted price of gold is: 1810.4950179886387
</t>
  </si>
  <si>
    <t xml:space="preserve"> 1810.4950179886387
</t>
  </si>
  <si>
    <t xml:space="preserve"> current price of tb option is: 4.404455144149459</t>
  </si>
  <si>
    <t xml:space="preserve"> predicted price of tb is: 99.72775391923332
</t>
  </si>
  <si>
    <t xml:space="preserve"> 99.72775391923332
</t>
  </si>
  <si>
    <t>current price of reit is: 67.75</t>
  </si>
  <si>
    <t xml:space="preserve"> current price of reit option is: 6.27898654127921</t>
  </si>
  <si>
    <t xml:space="preserve"> predicted price of reit is: 68.09387690584445
</t>
  </si>
  <si>
    <t xml:space="preserve"> 68.09387690584445
</t>
  </si>
  <si>
    <t>value_ratio_gold_to_total is: -0.4812799009387401</t>
  </si>
  <si>
    <t xml:space="preserve"> risk_ratio_to_gold is: 0.9123685450101453</t>
  </si>
  <si>
    <t xml:space="preserve"> risk_ratio_to_gold_before is: 0.9110114510850823
</t>
  </si>
  <si>
    <t xml:space="preserve"> 0.9110114510850823
</t>
  </si>
  <si>
    <t>value_ratio_tb_to_total is: 0.5995463117410907</t>
  </si>
  <si>
    <t xml:space="preserve"> risk_ratio_tb_to_gold is: 0.05074065293137994</t>
  </si>
  <si>
    <t xml:space="preserve"> risk_ratio_tb_to_gold_before is: 0.05159618627807581
</t>
  </si>
  <si>
    <t xml:space="preserve"> 0.05159618627807581
</t>
  </si>
  <si>
    <t>value_ratio_reit_to_total is: 0.8817335891976494</t>
  </si>
  <si>
    <t xml:space="preserve"> risk_ratio_reit_to_gold is: 0.045307655034871094</t>
  </si>
  <si>
    <t xml:space="preserve"> risk_ratio_reit_to_gold_before is: 0.04608485692826997
</t>
  </si>
  <si>
    <t xml:space="preserve"> 0.04608485692826997
</t>
  </si>
  <si>
    <t>delta_gold is: 1.0111926779373812</t>
  </si>
  <si>
    <t xml:space="preserve"> delta_tb is: 0.9997441005990076</t>
  </si>
  <si>
    <t xml:space="preserve"> delta_reit is: 0.9992602581462519
</t>
  </si>
  <si>
    <t xml:space="preserve"> 0.9992602581462519
</t>
  </si>
  <si>
    <t>delta_gold_risk is: 1.0007101443187545</t>
  </si>
  <si>
    <t xml:space="preserve"> delta_tb_risk is: 0.9991864430873185</t>
  </si>
  <si>
    <t xml:space="preserve"> delta_reit_risk is: 0.9992570374303275
</t>
  </si>
  <si>
    <t xml:space="preserve"> 0.9992570374303275
</t>
  </si>
  <si>
    <t xml:space="preserve">collateral_ratio_tranche_gold is: 0.8417056299687246
</t>
  </si>
  <si>
    <t xml:space="preserve"> 0.8417056299687246
</t>
  </si>
  <si>
    <t xml:space="preserve">collateral_ratio_tranche_tb is: 0.33670793583783215
</t>
  </si>
  <si>
    <t xml:space="preserve"> 0.33670793583783215
</t>
  </si>
  <si>
    <t xml:space="preserve">collateral_ratio_tranche_reit is: 0.2164514821603223
</t>
  </si>
  <si>
    <t xml:space="preserve"> 0.2164514821603223
</t>
  </si>
  <si>
    <t>Total plot size is: 151606373.78560746</t>
  </si>
  <si>
    <t xml:space="preserve"> plot size of gold is: 91134196.87715134</t>
  </si>
  <si>
    <t xml:space="preserve"> plot size of TB is: 36808374.40503352</t>
  </si>
  <si>
    <t xml:space="preserve"> plot size of REIT is: 23663802.50342258
</t>
  </si>
  <si>
    <t xml:space="preserve"> 23663802.50342258
</t>
  </si>
  <si>
    <t xml:space="preserve">collateral ratio is: 1.4012286101873352
</t>
  </si>
  <si>
    <t xml:space="preserve"> 1.4012286101873352
</t>
  </si>
  <si>
    <t>S_gtbcps_0 is: 0.9999045930881392</t>
  </si>
  <si>
    <t xml:space="preserve">stdev_gtbcps is: 0.0088711648039509
</t>
  </si>
  <si>
    <t xml:space="preserve"> 0.0088711648039509
</t>
  </si>
  <si>
    <t>predicted price of GTBCPS is: 0.999904219037726</t>
  </si>
  <si>
    <t xml:space="preserve"> actual price is: 0.9999045930881392
</t>
  </si>
  <si>
    <t xml:space="preserve"> 0.9999045930881392
</t>
  </si>
  <si>
    <t>predicted amount of GTBCPS is: 108205681.12770249</t>
  </si>
  <si>
    <t xml:space="preserve"> actual amount is: 108205640.64946085
</t>
  </si>
  <si>
    <t>plot sizes of gold is: 91134196.87715134</t>
  </si>
  <si>
    <t xml:space="preserve"> plot sizes of tb is: 36808374.40503352 </t>
  </si>
  <si>
    <t xml:space="preserve"> plot sizes of reit is: 23663802.50342258</t>
  </si>
  <si>
    <t xml:space="preserve"> plot sizes of total is: 151606373.78560746.
</t>
  </si>
  <si>
    <t xml:space="preserve"> 151606373.78560746.
</t>
  </si>
  <si>
    <t>predicted stdevs of gold is: 0.010901627125777908</t>
  </si>
  <si>
    <t xml:space="preserve"> predicted stdevs of tb is: 0.0005020349722927738</t>
  </si>
  <si>
    <t xml:space="preserve"> predicted stdevs of reit is: 0.01406937888138819</t>
  </si>
  <si>
    <t xml:space="preserve"> predicted stdevs of GTBCPS is: 0.0088711648039509.
</t>
  </si>
  <si>
    <t xml:space="preserve"> 0.0088711648039509.
</t>
  </si>
  <si>
    <t>total_value_of_collaterals is: 151606359.31592414</t>
  </si>
  <si>
    <t xml:space="preserve"> createdtionValue_gold is: 34.092032061101875</t>
  </si>
  <si>
    <t xml:space="preserve"> createdValue_tb is: 13.76950073931876</t>
  </si>
  <si>
    <t xml:space="preserve"> createdValue_reit is: 8.852299432715597
</t>
  </si>
  <si>
    <t xml:space="preserve"> 8.852299432715597
</t>
  </si>
  <si>
    <t>plotValue_gold_after_creation is: 91134150.62006316</t>
  </si>
  <si>
    <t xml:space="preserve"> plotValue_tb_after_creation  is: 36808358.97640502</t>
  </si>
  <si>
    <t xml:space="preserve"> plotValue_reit_after_creation  is: 23663793.00562374</t>
  </si>
  <si>
    <t xml:space="preserve">total_value_after_creation is: 151606302.6020919
</t>
  </si>
  <si>
    <t xml:space="preserve"> 151606302.6020919
</t>
  </si>
  <si>
    <t>total_amount_gtncps_before_creation is: 108205640.64946085</t>
  </si>
  <si>
    <t>creation_amount_gtbcps is: 40.47824163734913</t>
  </si>
  <si>
    <t xml:space="preserve">total_amount_gtbcps_new is: 108205681.12770249
</t>
  </si>
  <si>
    <t xml:space="preserve"> 108205681.12770249
</t>
  </si>
  <si>
    <t>payout of tranche of gold is: -12.165056122847009</t>
  </si>
  <si>
    <t xml:space="preserve"> payout of tranche of Treausry Bill Option is: -1.6591277644197302</t>
  </si>
  <si>
    <t xml:space="preserve"> payout of tranche of Collar of REIT is: -0.6454994088503667
</t>
  </si>
  <si>
    <t xml:space="preserve"> -0.6454994088503667
</t>
  </si>
  <si>
    <t>Collateral size of tranche of gold is: 91134150.62006316</t>
  </si>
  <si>
    <t xml:space="preserve"> collateral size of tranche of Treausry Bill Option is: 36808358.97640502</t>
  </si>
  <si>
    <t xml:space="preserve"> collateral size of tranche of Collar of REIT is: 23663793.00562374
</t>
  </si>
  <si>
    <t xml:space="preserve"> 23663793.00562374
</t>
  </si>
  <si>
    <t>Collateral ratio of tranche of gold is: 0.8423117300151933</t>
  </si>
  <si>
    <t xml:space="preserve"> collateral ratio of tranche of Treausry Bill Option is: 0.3402030119059499</t>
  </si>
  <si>
    <t xml:space="preserve"> collateral ratio of tranche of Collar of REIT is: 0.21871373452950443
</t>
  </si>
  <si>
    <t xml:space="preserve"> 0.21871373452950443
</t>
  </si>
  <si>
    <t xml:space="preserve">date is: 2021-02-08 00:00:00
</t>
  </si>
  <si>
    <t xml:space="preserve"> 2021-02-08 00</t>
  </si>
  <si>
    <t>current price of gold is: 1830.81</t>
  </si>
  <si>
    <t xml:space="preserve"> predicted price of gold is: 1823.0542573407224
</t>
  </si>
  <si>
    <t xml:space="preserve"> 1823.0542573407224
</t>
  </si>
  <si>
    <t>current price of tb is: 99.55078125</t>
  </si>
  <si>
    <t xml:space="preserve"> current price of tb option is: 4.404529944212953</t>
  </si>
  <si>
    <t xml:space="preserve"> predicted price of tb is: 99.64955140684812
</t>
  </si>
  <si>
    <t xml:space="preserve"> 99.64955140684812
</t>
  </si>
  <si>
    <t xml:space="preserve"> current price of reit option is: 6.297305825727662</t>
  </si>
  <si>
    <t xml:space="preserve"> predicted price of reit is: 67.60676030886019
</t>
  </si>
  <si>
    <t xml:space="preserve"> 67.60676030886019
</t>
  </si>
  <si>
    <t>value_ratio_gold_to_total is: -2.2800120251843974</t>
  </si>
  <si>
    <t xml:space="preserve"> risk_ratio_to_gold is: 0.9122773412520544</t>
  </si>
  <si>
    <t xml:space="preserve"> risk_ratio_to_gold_before is: 0.9123685450101453
</t>
  </si>
  <si>
    <t xml:space="preserve"> 0.9123685450101453
</t>
  </si>
  <si>
    <t>value_ratio_tb_to_total is: 1.3238678530870454</t>
  </si>
  <si>
    <t xml:space="preserve"> risk_ratio_tb_to_gold is: 0.050979705934929745</t>
  </si>
  <si>
    <t xml:space="preserve"> risk_ratio_tb_to_gold_before is: 0.05074065293137994
</t>
  </si>
  <si>
    <t xml:space="preserve"> 0.05074065293137994
</t>
  </si>
  <si>
    <t>value_ratio_reit_to_total is: 1.956144172097352</t>
  </si>
  <si>
    <t xml:space="preserve"> risk_ratio_reit_to_gold is: 0.04517817805630349</t>
  </si>
  <si>
    <t xml:space="preserve"> risk_ratio_reit_to_gold_before is: 0.045307655034871094
</t>
  </si>
  <si>
    <t xml:space="preserve"> 0.045307655034871094
</t>
  </si>
  <si>
    <t>delta_gold is: 1.0092056159769804</t>
  </si>
  <si>
    <t xml:space="preserve"> delta_tb is: 0.9992497579729179</t>
  </si>
  <si>
    <t xml:space="preserve"> delta_reit is: 0.9934933498612336
</t>
  </si>
  <si>
    <t xml:space="preserve"> 0.9934933498612336
</t>
  </si>
  <si>
    <t>delta_gold_risk is: 0.9999523084824162</t>
  </si>
  <si>
    <t xml:space="preserve"> delta_tb_risk is: 1.0002275090460075</t>
  </si>
  <si>
    <t xml:space="preserve"> delta_reit_risk is: 0.9998761350517774
</t>
  </si>
  <si>
    <t xml:space="preserve"> 0.9998761350517774
</t>
  </si>
  <si>
    <t xml:space="preserve">collateral_ratio_tranche_gold is: 0.8501062711927998
</t>
  </si>
  <si>
    <t xml:space="preserve"> 0.8501062711927998
</t>
  </si>
  <si>
    <t xml:space="preserve">collateral_ratio_tranche_tb is: 0.33677027587383307
</t>
  </si>
  <si>
    <t xml:space="preserve"> 0.33677027587383307
</t>
  </si>
  <si>
    <t xml:space="preserve">collateral_ratio_tranche_reit is: 0.21533526505019396
</t>
  </si>
  <si>
    <t xml:space="preserve"> 0.21533526505019396
</t>
  </si>
  <si>
    <t>Total plot size is: 152263661.3951927</t>
  </si>
  <si>
    <t xml:space="preserve"> plot size of gold is: 91973096.61305974</t>
  </si>
  <si>
    <t xml:space="preserve"> plot size of TB is: 36780743.798553</t>
  </si>
  <si>
    <t xml:space="preserve"> plot size of REIT is: 23509820.98357996
</t>
  </si>
  <si>
    <t xml:space="preserve"> 23509820.98357996
</t>
  </si>
  <si>
    <t xml:space="preserve">collateral ratio is: 1.4073036199687508
</t>
  </si>
  <si>
    <t xml:space="preserve"> 1.4073036199687508
</t>
  </si>
  <si>
    <t>S_gtbcps_0 is: 0.999904219037726</t>
  </si>
  <si>
    <t xml:space="preserve">stdev_gtbcps is: 0.008921221004076108
</t>
  </si>
  <si>
    <t xml:space="preserve"> 0.008921221004076108
</t>
  </si>
  <si>
    <t>predicted price of GTBCPS is: 0.999911470199637</t>
  </si>
  <si>
    <t xml:space="preserve"> actual price is: 0.999904219037726
</t>
  </si>
  <si>
    <t xml:space="preserve"> 0.999904219037726
</t>
  </si>
  <si>
    <t>predicted amount of GTBCPS is: 108204896.4413208</t>
  </si>
  <si>
    <t xml:space="preserve"> actual amount is: 108205681.12770249
</t>
  </si>
  <si>
    <t>plot sizes of gold is: 91973096.61305974</t>
  </si>
  <si>
    <t xml:space="preserve"> plot sizes of tb is: 36780743.798553 </t>
  </si>
  <si>
    <t xml:space="preserve"> plot sizes of reit is: 23509820.98357996</t>
  </si>
  <si>
    <t xml:space="preserve"> plot sizes of total is: 152263661.3951927.
</t>
  </si>
  <si>
    <t xml:space="preserve"> 152263661.3951927.
</t>
  </si>
  <si>
    <t>predicted stdevs of gold is: 0.010966947203930627</t>
  </si>
  <si>
    <t xml:space="preserve"> predicted stdevs of tb is: 0.0005068081700806148</t>
  </si>
  <si>
    <t xml:space="preserve"> predicted stdevs of reit is: 0.014082323222766029</t>
  </si>
  <si>
    <t xml:space="preserve"> predicted stdevs of GTBCPS is: 0.008921221004076108.
</t>
  </si>
  <si>
    <t xml:space="preserve"> 0.008921221004076108.
</t>
  </si>
  <si>
    <t>total_value_of_collaterals is: 152263942.36664978</t>
  </si>
  <si>
    <t xml:space="preserve"> createdtionValue_gold is: -666.9772789530089</t>
  </si>
  <si>
    <t xml:space="preserve"> createdValue_tb is: -266.72899829677766</t>
  </si>
  <si>
    <t xml:space="preserve"> createdValue_reit is: -170.48998304820367
</t>
  </si>
  <si>
    <t xml:space="preserve"> -170.48998304820367
</t>
  </si>
  <si>
    <t>plotValue_gold_after_creation is: 91973981.5173578</t>
  </si>
  <si>
    <t xml:space="preserve"> plotValue_tb_after_creation  is: 36781054.96787031</t>
  </si>
  <si>
    <t xml:space="preserve"> plotValue_reit_after_creation  is: 23510010.07768196</t>
  </si>
  <si>
    <t xml:space="preserve">total_value_after_creation is: 152265046.56291008
</t>
  </si>
  <si>
    <t xml:space="preserve"> 152265046.56291008
</t>
  </si>
  <si>
    <t>total_amount_gtncps_before_creation is: 108205681.12770249</t>
  </si>
  <si>
    <t>creation_amount_gtbcps is: -784.6863816827536</t>
  </si>
  <si>
    <t xml:space="preserve">total_amount_gtbcps_new is: 108204896.4413208
</t>
  </si>
  <si>
    <t xml:space="preserve"> 108204896.4413208
</t>
  </si>
  <si>
    <t>payout of tranche of gold is: 217.92701911082005</t>
  </si>
  <si>
    <t xml:space="preserve"> payout of tranche of Treausry Bill Option is: 44.440319014458716</t>
  </si>
  <si>
    <t xml:space="preserve"> payout of tranche of Collar of REIT is: 18.604118952298567
</t>
  </si>
  <si>
    <t xml:space="preserve"> 18.604118952298567
</t>
  </si>
  <si>
    <t>Collateral size of tranche of gold is: 91973981.5173578</t>
  </si>
  <si>
    <t xml:space="preserve"> collateral size of tranche of Treausry Bill Option is: 36781054.96787031</t>
  </si>
  <si>
    <t xml:space="preserve"> collateral size of tranche of Collar of REIT is: 23510010.07768196
</t>
  </si>
  <si>
    <t xml:space="preserve"> 23510010.07768196
</t>
  </si>
  <si>
    <t>Collateral ratio of tranche of gold is: 0.8500674245369487</t>
  </si>
  <si>
    <t xml:space="preserve"> collateral ratio of tranche of Treausry Bill Option is: 0.3399480608805514</t>
  </si>
  <si>
    <t xml:space="preserve"> collateral ratio of tranche of Collar of REIT is: 0.2172907314423604
</t>
  </si>
  <si>
    <t xml:space="preserve"> 0.2172907314423604
</t>
  </si>
  <si>
    <t xml:space="preserve">date is: 2021-02-09 00:00:00
</t>
  </si>
  <si>
    <t xml:space="preserve"> 2021-02-09 00</t>
  </si>
  <si>
    <t>current price of gold is: 1838.32</t>
  </si>
  <si>
    <t xml:space="preserve"> predicted price of gold is: 1830.3247620506172
</t>
  </si>
  <si>
    <t xml:space="preserve"> 1830.3247620506172
</t>
  </si>
  <si>
    <t>current price of tb is: 99.57421875</t>
  </si>
  <si>
    <t xml:space="preserve"> current price of tb option is: 4.405310342299219</t>
  </si>
  <si>
    <t xml:space="preserve"> predicted price of tb is: 99.67218155558986
</t>
  </si>
  <si>
    <t xml:space="preserve"> 99.67218155558986
</t>
  </si>
  <si>
    <t xml:space="preserve"> current price of reit option is: 6.323291094376032</t>
  </si>
  <si>
    <t xml:space="preserve"> predicted price of reit is: 67.17454008352983
</t>
  </si>
  <si>
    <t xml:space="preserve"> 67.17454008352983
</t>
  </si>
  <si>
    <t>value_ratio_gold_to_total is: -2.418500035703135</t>
  </si>
  <si>
    <t xml:space="preserve"> risk_ratio_to_gold is: 0.9126982565298896</t>
  </si>
  <si>
    <t xml:space="preserve"> risk_ratio_to_gold_before is: 0.9122773412520544
</t>
  </si>
  <si>
    <t xml:space="preserve"> 0.9122773412520544
</t>
  </si>
  <si>
    <t>value_ratio_tb_to_total is: 1.3622066457436142</t>
  </si>
  <si>
    <t xml:space="preserve"> risk_ratio_tb_to_gold is: 0.05105457330347844</t>
  </si>
  <si>
    <t xml:space="preserve"> risk_ratio_tb_to_gold_before is: 0.050979705934929745
</t>
  </si>
  <si>
    <t xml:space="preserve"> 0.050979705934929745
</t>
  </si>
  <si>
    <t>value_ratio_reit_to_total is: 2.0562933899595204</t>
  </si>
  <si>
    <t xml:space="preserve"> risk_ratio_reit_to_gold is: 0.044597788082676344</t>
  </si>
  <si>
    <t xml:space="preserve"> risk_ratio_reit_to_gold_before is: 0.04517817805630349
</t>
  </si>
  <si>
    <t xml:space="preserve"> 0.04517817805630349
</t>
  </si>
  <si>
    <t>delta_gold is: 1.004102009493066</t>
  </si>
  <si>
    <t xml:space="preserve"> delta_tb is: 1.0002329645095382</t>
  </si>
  <si>
    <t xml:space="preserve"> delta_reit is: 0.9928751335556288
</t>
  </si>
  <si>
    <t xml:space="preserve"> 0.9928751335556288
</t>
  </si>
  <si>
    <t>delta_gold_risk is: 1.0002201120458603</t>
  </si>
  <si>
    <t xml:space="preserve"> delta_tb_risk is: 1.0000712357889747</t>
  </si>
  <si>
    <t xml:space="preserve"> delta_reit_risk is: 0.9994446975780662
</t>
  </si>
  <si>
    <t xml:space="preserve"> 0.9994446975780662
</t>
  </si>
  <si>
    <t xml:space="preserve">collateral_ratio_tranche_gold is: 0.8533665729199112
</t>
  </si>
  <si>
    <t xml:space="preserve"> 0.8533665729199112
</t>
  </si>
  <si>
    <t xml:space="preserve">collateral_ratio_tranche_tb is: 0.33861403832956294
</t>
  </si>
  <si>
    <t xml:space="preserve"> 0.33861403832956294
</t>
  </si>
  <si>
    <t xml:space="preserve">collateral_ratio_tranche_reit is: 0.2149805805508019
</t>
  </si>
  <si>
    <t xml:space="preserve"> 0.2149805805508019
</t>
  </si>
  <si>
    <t>Total plot size is: 152483387.7067309</t>
  </si>
  <si>
    <t xml:space="preserve"> plot size of gold is: 92351259.66265707</t>
  </si>
  <si>
    <t xml:space="preserve"> plot size of TB is: 36789623.6483012</t>
  </si>
  <si>
    <t xml:space="preserve"> plot size of REIT is: 23342504.395772655
</t>
  </si>
  <si>
    <t xml:space="preserve"> 23342504.395772655
</t>
  </si>
  <si>
    <t xml:space="preserve">collateral ratio is: 1.4093344501142804
</t>
  </si>
  <si>
    <t xml:space="preserve"> 1.4093344501142804
</t>
  </si>
  <si>
    <t>S_gtbcps_0 is: 0.999911470199637</t>
  </si>
  <si>
    <t xml:space="preserve">stdev_gtbcps is: 0.008931680613267438
</t>
  </si>
  <si>
    <t xml:space="preserve"> 0.008931680613267438
</t>
  </si>
  <si>
    <t>predicted price of GTBCPS is: 0.9999300190087893</t>
  </si>
  <si>
    <t xml:space="preserve"> actual price is: 0.999911470199637
</t>
  </si>
  <si>
    <t xml:space="preserve"> 0.999911470199637
</t>
  </si>
  <si>
    <t>predicted amount of GTBCPS is: 108202889.22888067</t>
  </si>
  <si>
    <t xml:space="preserve"> actual amount is: 108204896.4413208
</t>
  </si>
  <si>
    <t>plot sizes of gold is: 92351259.66265707</t>
  </si>
  <si>
    <t xml:space="preserve"> plot sizes of tb is: 36789623.6483012 </t>
  </si>
  <si>
    <t xml:space="preserve"> plot sizes of reit is: 23342504.395772655</t>
  </si>
  <si>
    <t xml:space="preserve"> plot sizes of total is: 152483387.70673093.
</t>
  </si>
  <si>
    <t xml:space="preserve"> 152483387.70673093.
</t>
  </si>
  <si>
    <t>predicted stdevs of gold is: 0.010979850070444655</t>
  </si>
  <si>
    <t xml:space="preserve"> predicted stdevs of tb is: 0.0005078818295391525</t>
  </si>
  <si>
    <t xml:space="preserve"> predicted stdevs of reit is: 0.014104962602296591</t>
  </si>
  <si>
    <t xml:space="preserve"> predicted stdevs of GTBCPS is: 0.008931680613267438.
</t>
  </si>
  <si>
    <t xml:space="preserve"> 0.008931680613267438.
</t>
  </si>
  <si>
    <t>total_value_of_collaterals is: 152484107.56396145</t>
  </si>
  <si>
    <t xml:space="preserve"> createdtionValue_gold is: -1713.1679274200847</t>
  </si>
  <si>
    <t xml:space="preserve"> createdValue_tb is: -682.4662375731781</t>
  </si>
  <si>
    <t xml:space="preserve"> createdValue_reit is: -433.0148646787016
</t>
  </si>
  <si>
    <t xml:space="preserve"> -433.0148646787016
</t>
  </si>
  <si>
    <t>plotValue_gold_after_creation is: 92353531.92649138</t>
  </si>
  <si>
    <t xml:space="preserve"> plotValue_tb_after_creation  is: 36790419.93004336</t>
  </si>
  <si>
    <t xml:space="preserve"> plotValue_reit_after_creation  is: 23342984.35645637</t>
  </si>
  <si>
    <t xml:space="preserve">total_value_after_creation is: 152486936.21299112
</t>
  </si>
  <si>
    <t xml:space="preserve"> 152486936.21299112
</t>
  </si>
  <si>
    <t>total_amount_gtncps_before_creation is: 108204896.4413208</t>
  </si>
  <si>
    <t>creation_amount_gtbcps is: -2007.2124401330948</t>
  </si>
  <si>
    <t xml:space="preserve">total_amount_gtbcps_new is: 108202889.22888067
</t>
  </si>
  <si>
    <t xml:space="preserve"> 108202889.22888067
</t>
  </si>
  <si>
    <t>payout of tranche of gold is: 559.0959068918958</t>
  </si>
  <si>
    <t xml:space="preserve"> payout of tranche of Treausry Bill Option is: 113.8155045914438</t>
  </si>
  <si>
    <t xml:space="preserve"> payout of tranche of Collar of REIT is: 46.94581903506675
</t>
  </si>
  <si>
    <t xml:space="preserve"> 46.94581903506675
</t>
  </si>
  <si>
    <t>Collateral size of tranche of gold is: 92353531.92649138</t>
  </si>
  <si>
    <t xml:space="preserve"> collateral size of tranche of Treausry Bill Option is: 36790419.93004336</t>
  </si>
  <si>
    <t xml:space="preserve"> collateral size of tranche of Collar of REIT is: 23342984.35645637
</t>
  </si>
  <si>
    <t xml:space="preserve"> 23342984.35645637
</t>
  </si>
  <si>
    <t>Collateral ratio of tranche of gold is: 0.8535657665048659</t>
  </si>
  <si>
    <t xml:space="preserve"> collateral ratio of tranche of Treausry Bill Option is: 0.34003077448752633</t>
  </si>
  <si>
    <t xml:space="preserve"> collateral ratio of tranche of Collar of REIT is: 0.21574456243415638
</t>
  </si>
  <si>
    <t xml:space="preserve"> 0.21574456243415638
</t>
  </si>
  <si>
    <t xml:space="preserve">date is: 2021-02-10 00:00:00
</t>
  </si>
  <si>
    <t xml:space="preserve"> 2021-02-10 00</t>
  </si>
  <si>
    <t>current price of gold is: 1842.89</t>
  </si>
  <si>
    <t xml:space="preserve"> predicted price of gold is: 1843.08505324741
</t>
  </si>
  <si>
    <t xml:space="preserve"> 1843.08505324741
</t>
  </si>
  <si>
    <t>current price of tb is: 99.69140625</t>
  </si>
  <si>
    <t xml:space="preserve"> current price of tb option is: 4.4076103910238045</t>
  </si>
  <si>
    <t xml:space="preserve"> predicted price of tb is: 99.78698964071563
</t>
  </si>
  <si>
    <t xml:space="preserve"> 99.78698964071563
</t>
  </si>
  <si>
    <t xml:space="preserve"> current price of reit option is: 6.34432744551836</t>
  </si>
  <si>
    <t xml:space="preserve"> predicted price of reit is: 67.0411061536889
</t>
  </si>
  <si>
    <t xml:space="preserve"> 67.0411061536889
</t>
  </si>
  <si>
    <t>value_ratio_gold_to_total is: 0.01713446237450748</t>
  </si>
  <si>
    <t xml:space="preserve"> risk_ratio_to_gold is: 0.9102763857579371</t>
  </si>
  <si>
    <t xml:space="preserve"> risk_ratio_to_gold_before is: 0.9126982565298896
</t>
  </si>
  <si>
    <t xml:space="preserve"> 0.9126982565298896
</t>
  </si>
  <si>
    <t>value_ratio_tb_to_total is: 0.39558328529720077</t>
  </si>
  <si>
    <t xml:space="preserve"> risk_ratio_tb_to_gold is: 0.052555704367963314</t>
  </si>
  <si>
    <t xml:space="preserve"> risk_ratio_tb_to_gold_before is: 0.05105457330347844
</t>
  </si>
  <si>
    <t xml:space="preserve"> 0.05105457330347844
</t>
  </si>
  <si>
    <t>value_ratio_reit_to_total is: 0.5872822523282918</t>
  </si>
  <si>
    <t xml:space="preserve"> risk_ratio_reit_to_gold is: 0.04601173695630528</t>
  </si>
  <si>
    <t xml:space="preserve"> risk_ratio_reit_to_gold_before is: 0.044597788082676344
</t>
  </si>
  <si>
    <t xml:space="preserve"> 0.044597788082676344
</t>
  </si>
  <si>
    <t>delta_gold is: 1.0024859654467122</t>
  </si>
  <si>
    <t xml:space="preserve"> delta_tb is: 1.0011491449304268</t>
  </si>
  <si>
    <t xml:space="preserve"> delta_reit is: 1.0002880772809204
</t>
  </si>
  <si>
    <t xml:space="preserve"> 1.0002880772809204
</t>
  </si>
  <si>
    <t>delta_gold_risk is: 0.998733793600907</t>
  </si>
  <si>
    <t xml:space="preserve"> delta_tb_risk is: 1.001428214198019</t>
  </si>
  <si>
    <t xml:space="preserve"> delta_reit_risk is: 1.0013535821057253
</t>
  </si>
  <si>
    <t xml:space="preserve"> 1.0013535821057253
</t>
  </si>
  <si>
    <t xml:space="preserve">collateral_ratio_tranche_gold is: 0.8567725523953036
</t>
  </si>
  <si>
    <t xml:space="preserve"> 0.8567725523953036
</t>
  </si>
  <si>
    <t xml:space="preserve">collateral_ratio_tranche_tb is: 0.33909304409051777
</t>
  </si>
  <si>
    <t xml:space="preserve"> 0.33909304409051777
</t>
  </si>
  <si>
    <t xml:space="preserve">collateral_ratio_tranche_reit is: 0.21498056204960048
</t>
  </si>
  <si>
    <t xml:space="preserve"> 0.21498056204960048
</t>
  </si>
  <si>
    <t>Total plot size is: 152765526.01025507</t>
  </si>
  <si>
    <t xml:space="preserve"> plot size of gold is: 92583119.61574247</t>
  </si>
  <si>
    <t xml:space="preserve"> plot size of TB is: 36832697.45459425</t>
  </si>
  <si>
    <t xml:space="preserve"> plot size of REIT is: 23349708.939918343
</t>
  </si>
  <si>
    <t xml:space="preserve"> 23349708.939918343
</t>
  </si>
  <si>
    <t xml:space="preserve">collateral ratio is: 1.411942125854133
</t>
  </si>
  <si>
    <t xml:space="preserve"> 1.411942125854133
</t>
  </si>
  <si>
    <t>S_gtbcps_0 is: 0.9999300190087893</t>
  </si>
  <si>
    <t xml:space="preserve">stdev_gtbcps is: 0.008942240232495818
</t>
  </si>
  <si>
    <t xml:space="preserve"> 0.008942240232495818
</t>
  </si>
  <si>
    <t>predicted price of GTBCPS is: 0.9999291054662413</t>
  </si>
  <si>
    <t xml:space="preserve"> actual price is: 0.9999300190087893
</t>
  </si>
  <si>
    <t xml:space="preserve"> 0.9999300190087893
</t>
  </si>
  <si>
    <t>predicted amount of GTBCPS is: 108202988.08383209</t>
  </si>
  <si>
    <t xml:space="preserve"> actual amount is: 108202889.22888067
</t>
  </si>
  <si>
    <t>plot sizes of gold is: 92583119.61574247</t>
  </si>
  <si>
    <t xml:space="preserve"> plot sizes of tb is: 36832697.45459425 </t>
  </si>
  <si>
    <t xml:space="preserve"> plot sizes of reit is: 23349708.939918343</t>
  </si>
  <si>
    <t xml:space="preserve"> plot sizes of total is: 152765526.01025507.
</t>
  </si>
  <si>
    <t xml:space="preserve"> 152765526.01025507.
</t>
  </si>
  <si>
    <t>predicted stdevs of gold is: 0.010989860793035272</t>
  </si>
  <si>
    <t xml:space="preserve"> predicted stdevs of tb is: 0.0005235252101710931</t>
  </si>
  <si>
    <t xml:space="preserve"> predicted stdevs of reit is: 0.014103284612095604</t>
  </si>
  <si>
    <t xml:space="preserve"> predicted stdevs of GTBCPS is: 0.008942240232495818.
</t>
  </si>
  <si>
    <t xml:space="preserve"> 0.008942240232495818.
</t>
  </si>
  <si>
    <t>total_value_of_collaterals is: 152765490.55297592</t>
  </si>
  <si>
    <t xml:space="preserve"> createdtionValue_gold is: 84.58451094729803</t>
  </si>
  <si>
    <t xml:space="preserve"> createdValue_tb is: 33.65058753958682</t>
  </si>
  <si>
    <t xml:space="preserve"> createdValue_reit is: 21.332444086578736
</t>
  </si>
  <si>
    <t xml:space="preserve"> 21.332444086578736
</t>
  </si>
  <si>
    <t>plotValue_gold_after_creation is: 92583005.07794447</t>
  </si>
  <si>
    <t xml:space="preserve"> plotValue_tb_after_creation  is: 36832659.8116118</t>
  </si>
  <si>
    <t xml:space="preserve"> plotValue_reit_after_creation  is: 23349686.09587706</t>
  </si>
  <si>
    <t xml:space="preserve">total_value_after_creation is: 152765350.98543334
</t>
  </si>
  <si>
    <t xml:space="preserve"> 152765350.98543334
</t>
  </si>
  <si>
    <t>total_amount_gtncps_before_creation is: 108202889.22888067</t>
  </si>
  <si>
    <t>creation_amount_gtbcps is: 98.85495141148567</t>
  </si>
  <si>
    <t xml:space="preserve">total_amount_gtbcps_new is: 108202988.08383209
</t>
  </si>
  <si>
    <t xml:space="preserve"> 108202988.08383209
</t>
  </si>
  <si>
    <t>payout of tranche of gold is: -29.953287049994074</t>
  </si>
  <si>
    <t xml:space="preserve"> payout of tranche of Treausry Bill Option is: -3.992394905983487</t>
  </si>
  <si>
    <t xml:space="preserve"> payout of tranche of Collar of REIT is: -1.5115971958762457
</t>
  </si>
  <si>
    <t xml:space="preserve"> -1.5115971958762457
</t>
  </si>
  <si>
    <t>Collateral size of tranche of gold is: 92583005.07794447</t>
  </si>
  <si>
    <t xml:space="preserve"> collateral size of tranche of Treausry Bill Option is: 36832659.8116118</t>
  </si>
  <si>
    <t xml:space="preserve"> collateral size of tranche of Collar of REIT is: 23349686.09587706
</t>
  </si>
  <si>
    <t xml:space="preserve"> 23349686.09587706
</t>
  </si>
  <si>
    <t>Collateral ratio of tranche of gold is: 0.8557032980554514</t>
  </si>
  <si>
    <t xml:space="preserve"> collateral ratio of tranche of Treausry Bill Option is: 0.3404277972011843</t>
  </si>
  <si>
    <t xml:space="preserve"> collateral ratio of tranche of Collar of REIT is: 0.21581070288202747
</t>
  </si>
  <si>
    <t xml:space="preserve"> 0.21581070288202747
</t>
  </si>
  <si>
    <t xml:space="preserve">date is: 2021-02-11 00:00:00
</t>
  </si>
  <si>
    <t xml:space="preserve"> 2021-02-11 00</t>
  </si>
  <si>
    <t>current price of gold is: 1825.51</t>
  </si>
  <si>
    <t xml:space="preserve"> predicted price of gold is: 1826.4353868107826
</t>
  </si>
  <si>
    <t xml:space="preserve"> 1826.4353868107826
</t>
  </si>
  <si>
    <t xml:space="preserve"> current price of tb option is: 4.406864959746197</t>
  </si>
  <si>
    <t xml:space="preserve"> predicted price of tb is: 99.72526075655
</t>
  </si>
  <si>
    <t xml:space="preserve"> 99.72526075655
</t>
  </si>
  <si>
    <t xml:space="preserve"> current price of reit option is: 6.310233645637837</t>
  </si>
  <si>
    <t xml:space="preserve"> predicted price of reit is: 67.60741940095879
</t>
  </si>
  <si>
    <t xml:space="preserve"> 67.60741940095879
</t>
  </si>
  <si>
    <t>value_ratio_gold_to_total is: 0.07681943298064751</t>
  </si>
  <si>
    <t xml:space="preserve"> risk_ratio_to_gold is: 0.9095633590941061</t>
  </si>
  <si>
    <t xml:space="preserve"> risk_ratio_to_gold_before is: 0.9102763857579371
</t>
  </si>
  <si>
    <t xml:space="preserve"> 0.9102763857579371
</t>
  </si>
  <si>
    <t>value_ratio_tb_to_total is: 0.3738272060477469</t>
  </si>
  <si>
    <t xml:space="preserve"> risk_ratio_tb_to_gold is: 0.05268926900065222</t>
  </si>
  <si>
    <t xml:space="preserve"> risk_ratio_tb_to_gold_before is: 0.052555704367963314
</t>
  </si>
  <si>
    <t xml:space="preserve"> 0.052555704367963314
</t>
  </si>
  <si>
    <t>value_ratio_reit_to_total is: 0.5493533609716056</t>
  </si>
  <si>
    <t xml:space="preserve"> risk_ratio_reit_to_gold is: 0.0467393634323491</t>
  </si>
  <si>
    <t xml:space="preserve"> risk_ratio_reit_to_gold_before is: 0.04601173695630528
</t>
  </si>
  <si>
    <t xml:space="preserve"> 0.04601173695630528
</t>
  </si>
  <si>
    <t>delta_gold is: 0.9905691603948146</t>
  </si>
  <si>
    <t xml:space="preserve"> delta_tb is: 0.9993924492918536</t>
  </si>
  <si>
    <t xml:space="preserve"> delta_reit is: 1.007747435289093
</t>
  </si>
  <si>
    <t xml:space="preserve"> 1.007747435289093
</t>
  </si>
  <si>
    <t>delta_gold_risk is: 0.9996267416227583</t>
  </si>
  <si>
    <t xml:space="preserve"> delta_tb_risk is: 1.0001268955477933</t>
  </si>
  <si>
    <t xml:space="preserve"> delta_reit_risk is: 1.0006956198007502
</t>
  </si>
  <si>
    <t xml:space="preserve"> 1.0006956198007502
</t>
  </si>
  <si>
    <t xml:space="preserve">collateral_ratio_tranche_gold is: 0.8479498018688904
</t>
  </si>
  <si>
    <t xml:space="preserve"> 0.8479498018688904
</t>
  </si>
  <si>
    <t xml:space="preserve">collateral_ratio_tranche_tb is: 0.3434165090175803
</t>
  </si>
  <si>
    <t xml:space="preserve"> 0.3434165090175803
</t>
  </si>
  <si>
    <t xml:space="preserve">collateral_ratio_tranche_reit is: 0.21940063443363353
</t>
  </si>
  <si>
    <t xml:space="preserve"> 0.21940063443363353
</t>
  </si>
  <si>
    <t>Total plot size is: 152050737.98787415</t>
  </si>
  <si>
    <t xml:space="preserve"> plot size of gold is: 91709869.60688831</t>
  </si>
  <si>
    <t xml:space="preserve"> plot size of TB is: 36810282.10306034</t>
  </si>
  <si>
    <t xml:space="preserve"> plot size of REIT is: 23530586.2779255
</t>
  </si>
  <si>
    <t xml:space="preserve"> 23530586.2779255
</t>
  </si>
  <si>
    <t xml:space="preserve">collateral ratio is: 1.4053356659661356
</t>
  </si>
  <si>
    <t xml:space="preserve"> 1.4053356659661356
</t>
  </si>
  <si>
    <t>S_gtbcps_0 is: 0.9999291054662413</t>
  </si>
  <si>
    <t xml:space="preserve">stdev_gtbcps is: 0.008943119836357982
</t>
  </si>
  <si>
    <t xml:space="preserve"> 0.008943119836357982
</t>
  </si>
  <si>
    <t>predicted price of GTBCPS is: 0.9999445593513157</t>
  </si>
  <si>
    <t xml:space="preserve"> actual price is: 0.9999291054662413
</t>
  </si>
  <si>
    <t xml:space="preserve"> 0.9999291054662413
</t>
  </si>
  <si>
    <t>predicted amount of GTBCPS is: 108201315.83457893</t>
  </si>
  <si>
    <t xml:space="preserve"> actual amount is: 108202988.08383209
</t>
  </si>
  <si>
    <t>plot sizes of gold is: 91709869.60688831</t>
  </si>
  <si>
    <t xml:space="preserve"> plot sizes of tb is: 36810282.10306034 </t>
  </si>
  <si>
    <t xml:space="preserve"> plot sizes of reit is: 23530586.2779255</t>
  </si>
  <si>
    <t xml:space="preserve"> plot sizes of total is: 152050737.98787415.
</t>
  </si>
  <si>
    <t xml:space="preserve"> 152050737.98787415.
</t>
  </si>
  <si>
    <t>predicted stdevs of gold is: 0.010991409270653802</t>
  </si>
  <si>
    <t xml:space="preserve"> predicted stdevs of tb is: 0.0005263395834992236</t>
  </si>
  <si>
    <t xml:space="preserve"> predicted stdevs of reit is: 0.01412682827141681</t>
  </si>
  <si>
    <t xml:space="preserve"> predicted stdevs of GTBCPS is: 0.008943119836357982.
</t>
  </si>
  <si>
    <t xml:space="preserve"> 0.008943119836357982.
</t>
  </si>
  <si>
    <t>total_value_of_collaterals is: 152051337.53726605</t>
  </si>
  <si>
    <t xml:space="preserve"> createdtionValue_gold is: -1417.3820627611392</t>
  </si>
  <si>
    <t xml:space="preserve"> createdValue_tb is: -568.903264901685</t>
  </si>
  <si>
    <t xml:space="preserve"> createdValue_reit is: -363.665166714351
</t>
  </si>
  <si>
    <t xml:space="preserve"> -363.665166714351
</t>
  </si>
  <si>
    <t>plotValue_gold_after_creation is: 91711791.26433465</t>
  </si>
  <si>
    <t xml:space="preserve"> plotValue_tb_after_creation  is: 36810919.829634175</t>
  </si>
  <si>
    <t xml:space="preserve"> plotValue_reit_after_creation  is: 23530976.393791605</t>
  </si>
  <si>
    <t xml:space="preserve">total_value_after_creation is: 152053687.48776042
</t>
  </si>
  <si>
    <t xml:space="preserve"> 152053687.48776042
</t>
  </si>
  <si>
    <t>total_amount_gtncps_before_creation is: 108202988.08383209</t>
  </si>
  <si>
    <t>creation_amount_gtbcps is: -1672.249253153801</t>
  </si>
  <si>
    <t xml:space="preserve">total_amount_gtbcps_new is: 108201315.83457893
</t>
  </si>
  <si>
    <t xml:space="preserve"> 108201315.83457893
</t>
  </si>
  <si>
    <t>payout of tranche of gold is: 504.2753835800703</t>
  </si>
  <si>
    <t xml:space="preserve"> payout of tranche of Treausry Bill Option is: 68.82330893285275</t>
  </si>
  <si>
    <t xml:space="preserve"> payout of tranche of Collar of REIT is: 26.45069939426819
</t>
  </si>
  <si>
    <t xml:space="preserve"> 26.45069939426819
</t>
  </si>
  <si>
    <t>Collateral size of tranche of gold is: 91711791.26433465</t>
  </si>
  <si>
    <t xml:space="preserve"> collateral size of tranche of Treausry Bill Option is: 36810919.829634175</t>
  </si>
  <si>
    <t xml:space="preserve"> collateral size of tranche of Collar of REIT is: 23530976.393791605
</t>
  </si>
  <si>
    <t xml:space="preserve"> 23530976.393791605
</t>
  </si>
  <si>
    <t>Collateral ratio of tranche of gold is: 0.8476371838861063</t>
  </si>
  <si>
    <t xml:space="preserve"> collateral ratio of tranche of Treausry Bill Option is: 0.3402212953263127</t>
  </si>
  <si>
    <t xml:space="preserve"> collateral ratio of tranche of Collar of REIT is: 0.2174827281154693
</t>
  </si>
  <si>
    <t xml:space="preserve"> 0.2174827281154693
</t>
  </si>
  <si>
    <t xml:space="preserve">date is: 2021-02-16 00:00:00
</t>
  </si>
  <si>
    <t xml:space="preserve"> 2021-02-16 00</t>
  </si>
  <si>
    <t>current price of gold is: 1794.47</t>
  </si>
  <si>
    <t xml:space="preserve"> predicted price of gold is: 1808.1575774447188
</t>
  </si>
  <si>
    <t xml:space="preserve"> 1808.1575774447188
</t>
  </si>
  <si>
    <t>current price of tb is: 99.11328125</t>
  </si>
  <si>
    <t xml:space="preserve"> current price of tb option is: 4.396157995649797</t>
  </si>
  <si>
    <t xml:space="preserve"> predicted price of tb is: 99.22071215258623
</t>
  </si>
  <si>
    <t xml:space="preserve"> 99.22071215258623
</t>
  </si>
  <si>
    <t xml:space="preserve"> current price of reit option is: 6.1296363730831445</t>
  </si>
  <si>
    <t xml:space="preserve"> predicted price of reit is: 69.40446042260348
</t>
  </si>
  <si>
    <t xml:space="preserve"> 69.40446042260348
</t>
  </si>
  <si>
    <t>value_ratio_gold_to_total is: 0.5502485488668605</t>
  </si>
  <si>
    <t xml:space="preserve"> risk_ratio_to_gold is: 0.8763215608791002</t>
  </si>
  <si>
    <t xml:space="preserve"> risk_ratio_to_gold_before is: 0.9095633590941061
</t>
  </si>
  <si>
    <t xml:space="preserve"> 0.9095633590941061
</t>
  </si>
  <si>
    <t>value_ratio_tb_to_total is: 0.18104688473586955</t>
  </si>
  <si>
    <t xml:space="preserve"> risk_ratio_tb_to_gold is: 0.0736228610721177</t>
  </si>
  <si>
    <t xml:space="preserve"> risk_ratio_tb_to_gold_before is: 0.05268926900065222
</t>
  </si>
  <si>
    <t xml:space="preserve"> 0.05268926900065222
</t>
  </si>
  <si>
    <t>value_ratio_reit_to_total is: 0.26870456639727003</t>
  </si>
  <si>
    <t xml:space="preserve"> risk_ratio_reit_to_gold is: 0.06751076457647315</t>
  </si>
  <si>
    <t xml:space="preserve"> risk_ratio_reit_to_gold_before is: 0.0467393634323491
</t>
  </si>
  <si>
    <t xml:space="preserve"> 0.0467393634323491
</t>
  </si>
  <si>
    <t>delta_gold is: 0.982996532475856</t>
  </si>
  <si>
    <t xml:space="preserve"> delta_tb is: 0.9949408558424077</t>
  </si>
  <si>
    <t xml:space="preserve"> delta_reit is: 1.0186034286215917
</t>
  </si>
  <si>
    <t xml:space="preserve"> 1.0186034286215917
</t>
  </si>
  <si>
    <t>delta_gold_risk is: 0.9825919375459865</t>
  </si>
  <si>
    <t xml:space="preserve"> delta_tb_risk is: 1.0198858226144343</t>
  </si>
  <si>
    <t xml:space="preserve"> delta_reit_risk is: 1.0198439094484923
</t>
  </si>
  <si>
    <t xml:space="preserve"> 1.0198439094484923
</t>
  </si>
  <si>
    <t xml:space="preserve">collateral_ratio_tranche_gold is: 0.8479862094519233
</t>
  </si>
  <si>
    <t xml:space="preserve"> 0.8479862094519233
</t>
  </si>
  <si>
    <t xml:space="preserve">collateral_ratio_tranche_tb is: 0.337641031268636
</t>
  </si>
  <si>
    <t xml:space="preserve"> 0.337641031268636
</t>
  </si>
  <si>
    <t xml:space="preserve">collateral_ratio_tranche_reit is: 0.22097554484565557
</t>
  </si>
  <si>
    <t xml:space="preserve"> 0.22097554484565557
</t>
  </si>
  <si>
    <t>Total plot size is: 150745794.11316282</t>
  </si>
  <si>
    <t xml:space="preserve"> plot size of gold is: 90152372.79999046</t>
  </si>
  <si>
    <t xml:space="preserve"> plot size of TB is: 36624688.07964248</t>
  </si>
  <si>
    <t xml:space="preserve"> plot size of REIT is: 23968733.233529866
</t>
  </si>
  <si>
    <t xml:space="preserve"> 23968733.233529866
</t>
  </si>
  <si>
    <t xml:space="preserve">collateral ratio is: 1.3932746645301404
</t>
  </si>
  <si>
    <t xml:space="preserve"> 1.3932746645301404
</t>
  </si>
  <si>
    <t>S_gtbcps_0 is: 0.9999445593513157</t>
  </si>
  <si>
    <t xml:space="preserve">stdev_gtbcps is: 0.009017826830795155
</t>
  </si>
  <si>
    <t xml:space="preserve"> 0.009017826830795155
</t>
  </si>
  <si>
    <t>predicted price of GTBCPS is: 0.9999326312613521</t>
  </si>
  <si>
    <t xml:space="preserve"> actual price is: 0.9999445593513157
</t>
  </si>
  <si>
    <t xml:space="preserve"> 0.9999445593513157
</t>
  </si>
  <si>
    <t>predicted amount of GTBCPS is: 108202606.55656269</t>
  </si>
  <si>
    <t xml:space="preserve"> actual amount is: 108201315.83457893
</t>
  </si>
  <si>
    <t>plot sizes of gold is: 90152372.79999046</t>
  </si>
  <si>
    <t xml:space="preserve"> plot sizes of tb is: 36624688.07964248 </t>
  </si>
  <si>
    <t xml:space="preserve"> plot sizes of reit is: 23968733.233529866</t>
  </si>
  <si>
    <t xml:space="preserve"> plot sizes of total is: 150745794.11316282.
</t>
  </si>
  <si>
    <t xml:space="preserve"> 150745794.11316282.
</t>
  </si>
  <si>
    <t>predicted stdevs of gold is: 0.010990681872907583</t>
  </si>
  <si>
    <t xml:space="preserve"> predicted stdevs of tb is: 0.0007320626318583828</t>
  </si>
  <si>
    <t xml:space="preserve"> predicted stdevs of reit is: 0.014258235859794547</t>
  </si>
  <si>
    <t xml:space="preserve"> predicted stdevs of GTBCPS is: 0.009017826830795155.
</t>
  </si>
  <si>
    <t xml:space="preserve"> 0.009017826830795155.
</t>
  </si>
  <si>
    <t>total_value_of_collaterals is: 150745334.1378726</t>
  </si>
  <si>
    <t xml:space="preserve"> createdtionValue_gold is: 1075.4010074363782</t>
  </si>
  <si>
    <t xml:space="preserve"> createdValue_tb is: 436.8859201405036</t>
  </si>
  <si>
    <t xml:space="preserve"> createdValue_reit is: 285.9166731781284
</t>
  </si>
  <si>
    <t xml:space="preserve"> 285.9166731781284
</t>
  </si>
  <si>
    <t>plotValue_gold_after_creation is: 90150943.05237345</t>
  </si>
  <si>
    <t xml:space="preserve"> plotValue_tb_after_creation  is: 36624177.8040183</t>
  </si>
  <si>
    <t xml:space="preserve"> plotValue_reit_after_creation  is: 23968415.07788009</t>
  </si>
  <si>
    <t xml:space="preserve">total_value_after_creation is: 150743535.93427184
</t>
  </si>
  <si>
    <t xml:space="preserve"> 150743535.93427184
</t>
  </si>
  <si>
    <t>total_amount_gtncps_before_creation is: 108201315.83457893</t>
  </si>
  <si>
    <t>creation_amount_gtbcps is: 1290.7219837605953</t>
  </si>
  <si>
    <t xml:space="preserve">total_amount_gtbcps_new is: 108202606.55656269
</t>
  </si>
  <si>
    <t xml:space="preserve"> 108202606.55656269
</t>
  </si>
  <si>
    <t>payout of tranche of gold is: -354.34660956229897</t>
  </si>
  <si>
    <t xml:space="preserve"> payout of tranche of Treausry Bill Option is: -73.38970405012483</t>
  </si>
  <si>
    <t xml:space="preserve"> payout of tranche of Collar of REIT is: -32.23897659766393
</t>
  </si>
  <si>
    <t xml:space="preserve"> -32.23897659766393
</t>
  </si>
  <si>
    <t>Collateral size of tranche of gold is: 90150943.05237345</t>
  </si>
  <si>
    <t xml:space="preserve"> collateral size of tranche of Treausry Bill Option is: 36624177.8040183</t>
  </si>
  <si>
    <t xml:space="preserve"> collateral size of tranche of Collar of REIT is: 23968415.07788009
</t>
  </si>
  <si>
    <t xml:space="preserve"> 23968415.07788009
</t>
  </si>
  <si>
    <t>Collateral ratio of tranche of gold is: 0.8332340149606973</t>
  </si>
  <si>
    <t xml:space="preserve"> collateral ratio of tranche of Treausry Bill Option is: 0.3385046199522057</t>
  </si>
  <si>
    <t xml:space="preserve"> collateral ratio of tranche of Collar of REIT is: 0.22153177827528833
</t>
  </si>
  <si>
    <t xml:space="preserve"> 0.22153177827528833
</t>
  </si>
  <si>
    <t xml:space="preserve">date is: 2021-02-17 00:00:00
</t>
  </si>
  <si>
    <t xml:space="preserve"> 2021-02-17 00</t>
  </si>
  <si>
    <t>current price of gold is: 1776.13</t>
  </si>
  <si>
    <t xml:space="preserve"> predicted price of gold is: 1786.465442950881
</t>
  </si>
  <si>
    <t xml:space="preserve"> 1786.465442950881
</t>
  </si>
  <si>
    <t>current price of tb is: 99.25</t>
  </si>
  <si>
    <t xml:space="preserve"> current price of tb option is: 4.396815288167612</t>
  </si>
  <si>
    <t xml:space="preserve"> predicted price of tb is: 99.35675111844581
</t>
  </si>
  <si>
    <t xml:space="preserve"> 99.35675111844581
</t>
  </si>
  <si>
    <t xml:space="preserve"> current price of reit option is: 6.145815794285824</t>
  </si>
  <si>
    <t xml:space="preserve"> predicted price of reit is: 68.98384365619484
</t>
  </si>
  <si>
    <t xml:space="preserve"> 68.98384365619484
</t>
  </si>
  <si>
    <t>value_ratio_gold_to_total is: 0.48709195870931954</t>
  </si>
  <si>
    <t xml:space="preserve"> risk_ratio_to_gold is: 0.8742415833437219</t>
  </si>
  <si>
    <t xml:space="preserve"> risk_ratio_to_gold_before is: 0.8763215608791002
</t>
  </si>
  <si>
    <t xml:space="preserve"> 0.8763215608791002
</t>
  </si>
  <si>
    <t>value_ratio_tb_to_total is: 0.21224547342577793</t>
  </si>
  <si>
    <t xml:space="preserve"> risk_ratio_tb_to_gold is: 0.0746749512660525</t>
  </si>
  <si>
    <t xml:space="preserve"> risk_ratio_tb_to_gold_before is: 0.0736228610721177
</t>
  </si>
  <si>
    <t xml:space="preserve"> 0.0736228610721177
</t>
  </si>
  <si>
    <t>value_ratio_reit_to_total is: 0.30066256786490253</t>
  </si>
  <si>
    <t xml:space="preserve"> risk_ratio_reit_to_gold is: 0.06917363595773111</t>
  </si>
  <si>
    <t xml:space="preserve"> risk_ratio_reit_to_gold_before is: 0.06751076457647315
</t>
  </si>
  <si>
    <t xml:space="preserve"> 0.06751076457647315
</t>
  </si>
  <si>
    <t>delta_gold is: 0.989779712115555</t>
  </si>
  <si>
    <t xml:space="preserve"> delta_tb is: 1.0013271837188857</t>
  </si>
  <si>
    <t xml:space="preserve"> delta_reit is: 0.9988820887530017
</t>
  </si>
  <si>
    <t xml:space="preserve"> 0.9988820887530017
</t>
  </si>
  <si>
    <t>delta_gold_risk is: 0.9988914599827954</t>
  </si>
  <si>
    <t xml:space="preserve"> delta_tb_risk is: 1.0009799439189329</t>
  </si>
  <si>
    <t xml:space="preserve"> delta_reit_risk is: 1.0015577092395107
</t>
  </si>
  <si>
    <t xml:space="preserve"> 1.0015577092395107
</t>
  </si>
  <si>
    <t xml:space="preserve">collateral_ratio_tranche_gold is: 0.8256333710840733
</t>
  </si>
  <si>
    <t xml:space="preserve"> 0.8256333710840733
</t>
  </si>
  <si>
    <t xml:space="preserve">collateral_ratio_tranche_tb is: 0.3421185977159255
</t>
  </si>
  <si>
    <t xml:space="preserve"> 0.3421185977159255
</t>
  </si>
  <si>
    <t xml:space="preserve">collateral_ratio_tranche_reit is: 0.22322135165955873
</t>
  </si>
  <si>
    <t xml:space="preserve"> 0.22322135165955873
</t>
  </si>
  <si>
    <t>Total plot size is: 149843979.79493314</t>
  </si>
  <si>
    <t xml:space="preserve"> plot size of gold is: 89229574.46132399</t>
  </si>
  <si>
    <t xml:space="preserve"> plot size of TB is: 36672784.81651737</t>
  </si>
  <si>
    <t xml:space="preserve"> plot size of REIT is: 23941620.517091803
</t>
  </si>
  <si>
    <t xml:space="preserve"> 23941620.517091803
</t>
  </si>
  <si>
    <t xml:space="preserve">collateral ratio is: 1.3849396058368497
</t>
  </si>
  <si>
    <t xml:space="preserve"> 1.3849396058368497
</t>
  </si>
  <si>
    <t>S_gtbcps_0 is: 0.9999326312613521</t>
  </si>
  <si>
    <t xml:space="preserve">stdev_gtbcps is: 0.00907301879140731
</t>
  </si>
  <si>
    <t xml:space="preserve"> 0.00907301879140731
</t>
  </si>
  <si>
    <t>predicted price of GTBCPS is: 0.9999295030019527</t>
  </si>
  <si>
    <t xml:space="preserve"> actual price is: 0.9999326312613521
</t>
  </si>
  <si>
    <t xml:space="preserve"> 0.9999326312613521
</t>
  </si>
  <si>
    <t>predicted amount of GTBCPS is: 108202945.06624763</t>
  </si>
  <si>
    <t xml:space="preserve"> actual amount is: 108202606.55656269
</t>
  </si>
  <si>
    <t>plot sizes of gold is: 89229574.46132399</t>
  </si>
  <si>
    <t xml:space="preserve"> plot sizes of tb is: 36672784.81651737 </t>
  </si>
  <si>
    <t xml:space="preserve"> plot sizes of reit is: 23941620.517091803</t>
  </si>
  <si>
    <t xml:space="preserve"> plot sizes of total is: 149843979.79493317.
</t>
  </si>
  <si>
    <t xml:space="preserve"> 149843979.79493317.
</t>
  </si>
  <si>
    <t>predicted stdevs of gold is: 0.01111277531297684</t>
  </si>
  <si>
    <t xml:space="preserve"> predicted stdevs of tb is: 0.0007476119745075672</t>
  </si>
  <si>
    <t xml:space="preserve"> predicted stdevs of reit is: 0.014223432323095423</t>
  </si>
  <si>
    <t xml:space="preserve"> predicted stdevs of GTBCPS is: 0.00907301879140731.
</t>
  </si>
  <si>
    <t xml:space="preserve"> 0.00907301879140731.
</t>
  </si>
  <si>
    <t>total_value_of_collaterals is: 149843858.97651023</t>
  </si>
  <si>
    <t xml:space="preserve"> createdtionValue_gold is: 279.15177243507594</t>
  </si>
  <si>
    <t xml:space="preserve"> createdValue_tb is: 114.7296492631913</t>
  </si>
  <si>
    <t xml:space="preserve"> createdValue_reit is: 74.9006198677838
</t>
  </si>
  <si>
    <t xml:space="preserve"> 74.9006198677838
</t>
  </si>
  <si>
    <t>plotValue_gold_after_creation is: 89229203.02307041</t>
  </si>
  <si>
    <t xml:space="preserve"> plotValue_tb_after_creation  is: 36672649.71155394</t>
  </si>
  <si>
    <t xml:space="preserve"> plotValue_reit_after_creation  is: 23941537.459844302</t>
  </si>
  <si>
    <t xml:space="preserve">total_value_after_creation is: 149843390.19446865
</t>
  </si>
  <si>
    <t xml:space="preserve"> 149843390.19446865
</t>
  </si>
  <si>
    <t>total_amount_gtncps_before_creation is: 108202606.55656269</t>
  </si>
  <si>
    <t>creation_amount_gtbcps is: 338.50968493521214</t>
  </si>
  <si>
    <t xml:space="preserve">total_amount_gtbcps_new is: 108202945.06624763
</t>
  </si>
  <si>
    <t xml:space="preserve"> 108202945.06624763
</t>
  </si>
  <si>
    <t>payout of tranche of gold is: -92.28648114798145</t>
  </si>
  <si>
    <t xml:space="preserve"> payout of tranche of Treausry Bill Option is: -20.375314166909725</t>
  </si>
  <si>
    <t xml:space="preserve"> payout of tranche of Collar of REIT is: -8.15662763424323
</t>
  </si>
  <si>
    <t xml:space="preserve"> -8.15662763424323
</t>
  </si>
  <si>
    <t>Collateral size of tranche of gold is: 89229203.02307041</t>
  </si>
  <si>
    <t xml:space="preserve"> collateral size of tranche of Treausry Bill Option is: 36672649.71155394</t>
  </si>
  <si>
    <t xml:space="preserve"> collateral size of tranche of Collar of REIT is: 23941537.459844302
</t>
  </si>
  <si>
    <t xml:space="preserve"> 23941537.459844302
</t>
  </si>
  <si>
    <t>Collateral ratio of tranche of gold is: 0.8247074326334177</t>
  </si>
  <si>
    <t xml:space="preserve"> collateral ratio of tranche of Treausry Bill Option is: 0.33894964615632156</t>
  </si>
  <si>
    <t xml:space="preserve"> collateral ratio of tranche of Collar of REIT is: 0.22128141037749646
</t>
  </si>
  <si>
    <t xml:space="preserve"> 0.22128141037749646
</t>
  </si>
  <si>
    <t xml:space="preserve">date is: 2021-02-18 00:00:00
</t>
  </si>
  <si>
    <t xml:space="preserve"> 2021-02-18 00</t>
  </si>
  <si>
    <t>current price of gold is: 1775.67</t>
  </si>
  <si>
    <t xml:space="preserve"> predicted price of gold is: 1778.081366606574
</t>
  </si>
  <si>
    <t xml:space="preserve"> 1778.081366606574
</t>
  </si>
  <si>
    <t>current price of tb is: 99.2109375</t>
  </si>
  <si>
    <t xml:space="preserve"> current price of tb option is: 4.396855832689679</t>
  </si>
  <si>
    <t xml:space="preserve"> predicted price of tb is: 99.31764660367942
</t>
  </si>
  <si>
    <t xml:space="preserve"> 99.31764660367942
</t>
  </si>
  <si>
    <t xml:space="preserve"> current price of reit option is: 6.1115581889641675</t>
  </si>
  <si>
    <t xml:space="preserve"> predicted price of reit is: 69.86650199881977
</t>
  </si>
  <si>
    <t xml:space="preserve"> 69.86650199881977
</t>
  </si>
  <si>
    <t>value_ratio_gold_to_total is: 0.18140134707223088</t>
  </si>
  <si>
    <t xml:space="preserve"> risk_ratio_to_gold is: 0.8732489911754944</t>
  </si>
  <si>
    <t xml:space="preserve"> risk_ratio_to_gold_before is: 0.8742415833437219
</t>
  </si>
  <si>
    <t xml:space="preserve"> 0.8742415833437219
</t>
  </si>
  <si>
    <t>value_ratio_tb_to_total is: 0.33879242743821525</t>
  </si>
  <si>
    <t xml:space="preserve"> risk_ratio_tb_to_gold is: 0.07490869563372105</t>
  </si>
  <si>
    <t xml:space="preserve"> risk_ratio_tb_to_gold_before is: 0.0746749512660525
</t>
  </si>
  <si>
    <t xml:space="preserve"> 0.0746749512660525
</t>
  </si>
  <si>
    <t>value_ratio_reit_to_total is: 0.4798062254895539</t>
  </si>
  <si>
    <t xml:space="preserve"> risk_ratio_reit_to_gold is: 0.07024006503519663</t>
  </si>
  <si>
    <t xml:space="preserve"> risk_ratio_reit_to_gold_before is: 0.06917363595773111
</t>
  </si>
  <si>
    <t xml:space="preserve"> 0.06917363595773111
</t>
  </si>
  <si>
    <t>delta_gold is: 0.999741009948596</t>
  </si>
  <si>
    <t xml:space="preserve"> delta_tb is: 0.9996235103281327</t>
  </si>
  <si>
    <t xml:space="preserve"> delta_reit is: 1.0108916951638383
</t>
  </si>
  <si>
    <t xml:space="preserve"> 1.0108916951638383
</t>
  </si>
  <si>
    <t>delta_gold_risk is: 0.9994704032942986</t>
  </si>
  <si>
    <t xml:space="preserve"> delta_tb_risk is: 1.000217502387483</t>
  </si>
  <si>
    <t xml:space="preserve"> delta_reit_risk is: 1.0009974330095694
</t>
  </si>
  <si>
    <t xml:space="preserve"> 1.0009974330095694
</t>
  </si>
  <si>
    <t xml:space="preserve">collateral_ratio_tranche_gold is: 0.8249307222059589
</t>
  </si>
  <si>
    <t xml:space="preserve"> 0.8249307222059589
</t>
  </si>
  <si>
    <t xml:space="preserve">collateral_ratio_tranche_tb is: 0.3388361117209496
</t>
  </si>
  <si>
    <t xml:space="preserve"> 0.3388361117209496
</t>
  </si>
  <si>
    <t xml:space="preserve">collateral_ratio_tranche_reit is: 0.22352653619068225
</t>
  </si>
  <si>
    <t xml:space="preserve"> 0.22352653619068225
</t>
  </si>
  <si>
    <t>Total plot size is: 150067237.7725008</t>
  </si>
  <si>
    <t xml:space="preserve"> plot size of gold is: 89206093.54719274</t>
  </si>
  <si>
    <t xml:space="preserve"> plot size of TB is: 36658842.83769753</t>
  </si>
  <si>
    <t xml:space="preserve"> plot size of REIT is: 24202301.38761054
</t>
  </si>
  <si>
    <t xml:space="preserve"> 24202301.38761054
</t>
  </si>
  <si>
    <t xml:space="preserve">collateral ratio is: 1.387003077561744
</t>
  </si>
  <si>
    <t xml:space="preserve"> 1.387003077561744
</t>
  </si>
  <si>
    <t>S_gtbcps_0 is: 0.9999295030019527</t>
  </si>
  <si>
    <t xml:space="preserve">stdev_gtbcps is: 0.009101820177428952
</t>
  </si>
  <si>
    <t xml:space="preserve"> 0.009101820177428952
</t>
  </si>
  <si>
    <t>predicted price of GTBCPS is: 0.9999287833103198</t>
  </si>
  <si>
    <t xml:space="preserve"> actual price is: 0.9999295030019527
</t>
  </si>
  <si>
    <t xml:space="preserve"> 0.9999295030019527
</t>
  </si>
  <si>
    <t>predicted amount of GTBCPS is: 108203022.9445481</t>
  </si>
  <si>
    <t xml:space="preserve"> actual amount is: 108202945.06624763
</t>
  </si>
  <si>
    <t>plot sizes of gold is: 89206093.54719274</t>
  </si>
  <si>
    <t xml:space="preserve"> plot sizes of tb is: 36658842.83769753 </t>
  </si>
  <si>
    <t xml:space="preserve"> plot sizes of reit is: 24202301.38761054</t>
  </si>
  <si>
    <t xml:space="preserve"> plot sizes of total is: 150067237.7725008.
</t>
  </si>
  <si>
    <t xml:space="preserve"> 150067237.7725008.
</t>
  </si>
  <si>
    <t>predicted stdevs of gold is: 0.011147252515716905</t>
  </si>
  <si>
    <t xml:space="preserve"> predicted stdevs of tb is: 0.000747955622523798</t>
  </si>
  <si>
    <t xml:space="preserve"> predicted stdevs of reit is: 0.014216126346480932</t>
  </si>
  <si>
    <t xml:space="preserve"> predicted stdevs of GTBCPS is: 0.009101820177428952.
</t>
  </si>
  <si>
    <t xml:space="preserve"> 0.009101820177428952.
</t>
  </si>
  <si>
    <t>total_value_of_collaterals is: 150067210.02456963</t>
  </si>
  <si>
    <t xml:space="preserve"> createdtionValue_gold is: 64.20538920779953</t>
  </si>
  <si>
    <t xml:space="preserve"> createdValue_tb is: 26.384920237278735</t>
  </si>
  <si>
    <t xml:space="preserve"> createdValue_reit is: 17.4194203703418
</t>
  </si>
  <si>
    <t xml:space="preserve"> 17.4194203703418
</t>
  </si>
  <si>
    <t>plotValue_gold_after_creation is: 89206006.79785967</t>
  </si>
  <si>
    <t xml:space="preserve"> plotValue_tb_after_creation  is: 36658813.272356115</t>
  </si>
  <si>
    <t xml:space="preserve"> plotValue_reit_after_creation  is: 24202281.944624044</t>
  </si>
  <si>
    <t xml:space="preserve">total_value_after_creation is: 150067102.01483983
</t>
  </si>
  <si>
    <t xml:space="preserve"> 150067102.01483983
</t>
  </si>
  <si>
    <t>total_amount_gtncps_before_creation is: 108202945.06624763</t>
  </si>
  <si>
    <t>creation_amount_gtbcps is: 77.87830047309399</t>
  </si>
  <si>
    <t xml:space="preserve">total_amount_gtbcps_new is: 108203022.9445481
</t>
  </si>
  <si>
    <t xml:space="preserve"> 108203022.9445481
</t>
  </si>
  <si>
    <t>payout of tranche of gold is: -22.543943865157882</t>
  </si>
  <si>
    <t xml:space="preserve"> payout of tranche of Treausry Bill Option is: -3.1804211734083148</t>
  </si>
  <si>
    <t xml:space="preserve"> payout of tranche of Collar of REIT is: -2.0235661286552107
</t>
  </si>
  <si>
    <t xml:space="preserve"> -2.0235661286552107
</t>
  </si>
  <si>
    <t>Collateral size of tranche of gold is: 89206006.79785967</t>
  </si>
  <si>
    <t xml:space="preserve"> collateral size of tranche of Treausry Bill Option is: 36658813.272356115</t>
  </si>
  <si>
    <t xml:space="preserve"> collateral size of tranche of Collar of REIT is: 24202281.944624044
</t>
  </si>
  <si>
    <t xml:space="preserve"> 24202281.944624044
</t>
  </si>
  <si>
    <t>Collateral ratio of tranche of gold is: 0.8244910538452681</t>
  </si>
  <si>
    <t xml:space="preserve"> collateral ratio of tranche of Treausry Bill Option is: 0.33882094572545074</t>
  </si>
  <si>
    <t xml:space="preserve"> collateral ratio of tranche of Collar of REIT is: 0.22369082152954475
</t>
  </si>
  <si>
    <t xml:space="preserve"> 0.22369082152954475
</t>
  </si>
  <si>
    <t xml:space="preserve">date is: 2021-02-19 00:00:00
</t>
  </si>
  <si>
    <t xml:space="preserve"> 2021-02-19 00</t>
  </si>
  <si>
    <t>current price of gold is: 1784.25</t>
  </si>
  <si>
    <t xml:space="preserve"> predicted price of gold is: 1783.200463924027
</t>
  </si>
  <si>
    <t xml:space="preserve"> 1783.200463924027
</t>
  </si>
  <si>
    <t>current price of tb is: 99.1015625</t>
  </si>
  <si>
    <t xml:space="preserve"> current price of tb option is: 4.392973773166265</t>
  </si>
  <si>
    <t xml:space="preserve"> predicted price of tb is: 99.21228772153468
</t>
  </si>
  <si>
    <t xml:space="preserve"> 99.21228772153468
</t>
  </si>
  <si>
    <t xml:space="preserve"> current price of reit option is: 6.051614916162379</t>
  </si>
  <si>
    <t xml:space="preserve"> predicted price of reit is: 70.5058793223186
</t>
  </si>
  <si>
    <t xml:space="preserve"> 70.5058793223186
</t>
  </si>
  <si>
    <t>value_ratio_gold_to_total is: -0.10642593422605708</t>
  </si>
  <si>
    <t xml:space="preserve"> risk_ratio_to_gold is: 0.8721392568578209</t>
  </si>
  <si>
    <t xml:space="preserve"> risk_ratio_to_gold_before is: 0.8732489911754944
</t>
  </si>
  <si>
    <t xml:space="preserve"> 0.8732489911754944
</t>
  </si>
  <si>
    <t>value_ratio_tb_to_total is: 0.4566878489999758</t>
  </si>
  <si>
    <t xml:space="preserve"> risk_ratio_tb_to_gold is: 0.07530340423092018</t>
  </si>
  <si>
    <t xml:space="preserve"> risk_ratio_tb_to_gold_before is: 0.07490869563372105
</t>
  </si>
  <si>
    <t xml:space="preserve"> 0.07490869563372105
</t>
  </si>
  <si>
    <t>value_ratio_reit_to_total is: 0.6497380852260812</t>
  </si>
  <si>
    <t xml:space="preserve"> risk_ratio_reit_to_gold is: 0.07130247566358326</t>
  </si>
  <si>
    <t xml:space="preserve"> risk_ratio_reit_to_gold_before is: 0.07024006503519663
</t>
  </si>
  <si>
    <t xml:space="preserve"> 0.07024006503519663
</t>
  </si>
  <si>
    <t>delta_gold is: 1.004831978915001</t>
  </si>
  <si>
    <t xml:space="preserve"> delta_tb is: 0.9989068673708767</t>
  </si>
  <si>
    <t xml:space="preserve"> delta_reit is: 1.0064726805116746
</t>
  </si>
  <si>
    <t xml:space="preserve"> 1.0064726805116746
</t>
  </si>
  <si>
    <t>delta_gold_risk is: 0.9994075884610636</t>
  </si>
  <si>
    <t xml:space="preserve"> delta_tb_risk is: 1.000367201976133</t>
  </si>
  <si>
    <t xml:space="preserve"> delta_reit_risk is: 1.0009926844108117
</t>
  </si>
  <si>
    <t xml:space="preserve"> 1.0009926844108117
</t>
  </si>
  <si>
    <t xml:space="preserve">collateral_ratio_tranche_gold is: 0.8289660662961161
</t>
  </si>
  <si>
    <t xml:space="preserve"> 0.8289660662961161
</t>
  </si>
  <si>
    <t xml:space="preserve">collateral_ratio_tranche_tb is: 0.3366994109409529
</t>
  </si>
  <si>
    <t xml:space="preserve"> 0.3366994109409529
</t>
  </si>
  <si>
    <t xml:space="preserve">collateral_ratio_tranche_reit is: 0.22383387016777004
</t>
  </si>
  <si>
    <t xml:space="preserve"> 0.22383387016777004
</t>
  </si>
  <si>
    <t>Total plot size is: 150614724.25252658</t>
  </si>
  <si>
    <t xml:space="preserve"> plot size of gold is: 89637048.34179837</t>
  </si>
  <si>
    <t xml:space="preserve"> plot size of TB is: 36618740.32742316</t>
  </si>
  <si>
    <t xml:space="preserve"> plot size of REIT is: 24358935.583305065
</t>
  </si>
  <si>
    <t xml:space="preserve"> 24358935.583305065
</t>
  </si>
  <si>
    <t xml:space="preserve">collateral ratio is: 1.392063245550378
</t>
  </si>
  <si>
    <t xml:space="preserve"> 1.392063245550378
</t>
  </si>
  <si>
    <t>S_gtbcps_0 is: 0.9999287833103198</t>
  </si>
  <si>
    <t xml:space="preserve">stdev_gtbcps is: 0.009105409250293609
</t>
  </si>
  <si>
    <t xml:space="preserve"> 0.009105409250293609
</t>
  </si>
  <si>
    <t>predicted price of GTBCPS is: 0.9999321174066318</t>
  </si>
  <si>
    <t xml:space="preserve"> actual price is: 0.9999287833103198
</t>
  </si>
  <si>
    <t xml:space="preserve"> 0.9999287833103198
</t>
  </si>
  <si>
    <t>predicted amount of GTBCPS is: 108202662.16075742</t>
  </si>
  <si>
    <t xml:space="preserve"> actual amount is: 108203022.9445481
</t>
  </si>
  <si>
    <t>plot sizes of gold is: 89637048.34179837</t>
  </si>
  <si>
    <t xml:space="preserve"> plot sizes of tb is: 36618740.32742316 </t>
  </si>
  <si>
    <t xml:space="preserve"> plot sizes of reit is: 24358935.583305065</t>
  </si>
  <si>
    <t xml:space="preserve"> plot sizes of total is: 150614724.25252658.
</t>
  </si>
  <si>
    <t xml:space="preserve"> 150614724.25252658.
</t>
  </si>
  <si>
    <t>predicted stdevs of gold is: 0.011127102868145985</t>
  </si>
  <si>
    <t xml:space="preserve"> predicted stdevs of tb is: 0.0007542400666030512</t>
  </si>
  <si>
    <t xml:space="preserve"> predicted stdevs of reit is: 0.014220191330410246</t>
  </si>
  <si>
    <t xml:space="preserve"> predicted stdevs of GTBCPS is: 0.009105409250293609.
</t>
  </si>
  <si>
    <t xml:space="preserve"> 0.009105409250293609.
</t>
  </si>
  <si>
    <t>total_value_of_collaterals is: 150614852.7458996</t>
  </si>
  <si>
    <t xml:space="preserve"> createdtionValue_gold is: -298.8801743769348</t>
  </si>
  <si>
    <t xml:space="preserve"> createdValue_tb is: -122.09917343403414</t>
  </si>
  <si>
    <t xml:space="preserve"> createdValue_reit is: -81.22084228518392
</t>
  </si>
  <si>
    <t xml:space="preserve"> -81.22084228518392
</t>
  </si>
  <si>
    <t>plotValue_gold_after_creation is: 89637448.24850091</t>
  </si>
  <si>
    <t xml:space="preserve"> plotValue_tb_after_creation  is: 36618883.68037099</t>
  </si>
  <si>
    <t xml:space="preserve"> plotValue_reit_after_creation  is: 24359023.01721781</t>
  </si>
  <si>
    <t xml:space="preserve">total_value_after_creation is: 150615354.9460897
</t>
  </si>
  <si>
    <t xml:space="preserve"> 150615354.9460897
</t>
  </si>
  <si>
    <t>total_amount_gtncps_before_creation is: 108203022.9445481</t>
  </si>
  <si>
    <t>creation_amount_gtbcps is: -360.7837906777859</t>
  </si>
  <si>
    <t xml:space="preserve">total_amount_gtbcps_new is: 108202662.16075742
</t>
  </si>
  <si>
    <t xml:space="preserve"> 108202662.16075742
</t>
  </si>
  <si>
    <t>payout of tranche of gold is: 101.02652817171082</t>
  </si>
  <si>
    <t xml:space="preserve"> payout of tranche of Treausry Bill Option is: 21.253774392016705</t>
  </si>
  <si>
    <t xml:space="preserve"> payout of tranche of Collar of REIT is: 6.213070460904133
</t>
  </si>
  <si>
    <t xml:space="preserve"> 6.213070460904133
</t>
  </si>
  <si>
    <t>Collateral size of tranche of gold is: 89637448.24850091</t>
  </si>
  <si>
    <t xml:space="preserve"> collateral size of tranche of Treausry Bill Option is: 36618883.68037099</t>
  </si>
  <si>
    <t xml:space="preserve"> collateral size of tranche of Collar of REIT is: 24359023.01721781
</t>
  </si>
  <si>
    <t xml:space="preserve"> 24359023.01721781
</t>
  </si>
  <si>
    <t>Collateral ratio of tranche of gold is: 0.828475314686661</t>
  </si>
  <si>
    <t xml:space="preserve"> collateral ratio of tranche of Treausry Bill Option is: 0.33845052233598094</t>
  </si>
  <si>
    <t xml:space="preserve"> collateral ratio of tranche of Collar of REIT is: 0.22513859613341514
</t>
  </si>
  <si>
    <t xml:space="preserve"> 0.22513859613341514
</t>
  </si>
  <si>
    <t xml:space="preserve">date is: 2021-02-22 00:00:00
</t>
  </si>
  <si>
    <t xml:space="preserve"> 2021-02-22 00</t>
  </si>
  <si>
    <t>current price of gold is: 1809.67</t>
  </si>
  <si>
    <t xml:space="preserve"> predicted price of gold is: 1799.6951854488939
</t>
  </si>
  <si>
    <t xml:space="preserve"> 1799.6951854488939
</t>
  </si>
  <si>
    <t>current price of tb is: 99.0</t>
  </si>
  <si>
    <t xml:space="preserve"> current price of tb option is: 4.390688302439041</t>
  </si>
  <si>
    <t xml:space="preserve"> predicted price of tb is: 99.11308954299737
</t>
  </si>
  <si>
    <t xml:space="preserve"> 99.11308954299737
</t>
  </si>
  <si>
    <t>current price of reit is: 69.8</t>
  </si>
  <si>
    <t xml:space="preserve"> current price of reit option is: 6.043830625670196</t>
  </si>
  <si>
    <t xml:space="preserve"> predicted price of reit is: 70.30270392115533
</t>
  </si>
  <si>
    <t xml:space="preserve"> 70.30270392115533
</t>
  </si>
  <si>
    <t>value_ratio_gold_to_total is: -9.274602113926194</t>
  </si>
  <si>
    <t xml:space="preserve"> risk_ratio_to_gold is: 0.8718881233554645</t>
  </si>
  <si>
    <t xml:space="preserve"> risk_ratio_to_gold_before is: 0.8721392568578209
</t>
  </si>
  <si>
    <t xml:space="preserve"> 0.8721392568578209
</t>
  </si>
  <si>
    <t>value_ratio_tb_to_total is: 4.187621465233781</t>
  </si>
  <si>
    <t xml:space="preserve"> risk_ratio_tb_to_gold is: 0.0757952811328652</t>
  </si>
  <si>
    <t xml:space="preserve"> risk_ratio_tb_to_gold_before is: 0.07530340423092018
</t>
  </si>
  <si>
    <t xml:space="preserve"> 0.07530340423092018
</t>
  </si>
  <si>
    <t>value_ratio_reit_to_total is: 6.086980648692412</t>
  </si>
  <si>
    <t xml:space="preserve"> risk_ratio_reit_to_gold is: 0.07114086034305767</t>
  </si>
  <si>
    <t xml:space="preserve"> risk_ratio_reit_to_gold_before is: 0.07130247566358326
</t>
  </si>
  <si>
    <t xml:space="preserve"> 0.07130247566358326
</t>
  </si>
  <si>
    <t>delta_gold is: 1.0142468824436037</t>
  </si>
  <si>
    <t xml:space="preserve"> delta_tb is: 0.9989965849940801</t>
  </si>
  <si>
    <t xml:space="preserve"> delta_reit is: 0.9953047676104263
</t>
  </si>
  <si>
    <t xml:space="preserve"> 0.9953047676104263
</t>
  </si>
  <si>
    <t>delta_gold_risk is: 0.9998658574668329</t>
  </si>
  <si>
    <t xml:space="preserve"> delta_tb_risk is: 1.0004574308051195</t>
  </si>
  <si>
    <t xml:space="preserve"> delta_reit_risk is: 0.9998491412797068
</t>
  </si>
  <si>
    <t xml:space="preserve"> 0.9998491412797068
</t>
  </si>
  <si>
    <t xml:space="preserve">collateral_ratio_tranche_gold is: 0.840391237311854
</t>
  </si>
  <si>
    <t xml:space="preserve"> 0.840391237311854
</t>
  </si>
  <si>
    <t xml:space="preserve">collateral_ratio_tranche_tb is: 0.33320913302225286
</t>
  </si>
  <si>
    <t xml:space="preserve"> 0.33320913302225286
</t>
  </si>
  <si>
    <t xml:space="preserve">collateral_ratio_tranche_reit is: 0.22096723365450086
</t>
  </si>
  <si>
    <t xml:space="preserve"> 0.22096723365450086
</t>
  </si>
  <si>
    <t>Total plot size is: 151741293.922597</t>
  </si>
  <si>
    <t xml:space="preserve"> plot size of gold is: 90914502.43624192</t>
  </si>
  <si>
    <t xml:space="preserve"> plot size of TB is: 36582139.74298607</t>
  </si>
  <si>
    <t xml:space="preserve"> plot size of REIT is: 24244651.743369
</t>
  </si>
  <si>
    <t xml:space="preserve"> 24244651.743369
</t>
  </si>
  <si>
    <t xml:space="preserve">collateral ratio is: 1.4024756155164606
</t>
  </si>
  <si>
    <t xml:space="preserve"> 1.4024756155164606
</t>
  </si>
  <si>
    <t>S_gtbcps_0 is: 0.9999321174066318</t>
  </si>
  <si>
    <t xml:space="preserve">stdev_gtbcps is: 0.00912673749633189
</t>
  </si>
  <si>
    <t xml:space="preserve"> 0.00912673749633189
</t>
  </si>
  <si>
    <t>predicted price of GTBCPS is: 0.9999619351406932</t>
  </si>
  <si>
    <t xml:space="preserve"> actual price is: 0.9999321174066318
</t>
  </si>
  <si>
    <t xml:space="preserve"> 0.9999321174066318
</t>
  </si>
  <si>
    <t>predicted amount of GTBCPS is: 108199435.67973682</t>
  </si>
  <si>
    <t xml:space="preserve"> actual amount is: 108202662.16075742
</t>
  </si>
  <si>
    <t>plot sizes of gold is: 90914502.43624192</t>
  </si>
  <si>
    <t xml:space="preserve"> plot sizes of tb is: 36582139.74298607 </t>
  </si>
  <si>
    <t xml:space="preserve"> plot sizes of reit is: 24244651.743369</t>
  </si>
  <si>
    <t xml:space="preserve"> plot sizes of total is: 151741293.922597.
</t>
  </si>
  <si>
    <t xml:space="preserve"> 151741293.922597.
</t>
  </si>
  <si>
    <t>predicted stdevs of gold is: 0.01113400894760769</t>
  </si>
  <si>
    <t xml:space="preserve"> predicted stdevs of tb is: 0.0007594284374113231</t>
  </si>
  <si>
    <t xml:space="preserve"> predicted stdevs of reit is: 0.014224933392372305</t>
  </si>
  <si>
    <t xml:space="preserve"> predicted stdevs of GTBCPS is: 0.00912673749633189.
</t>
  </si>
  <si>
    <t xml:space="preserve"> 0.00912673749633189.
</t>
  </si>
  <si>
    <t>total_value_of_collaterals is: 151742444.49859142</t>
  </si>
  <si>
    <t xml:space="preserve"> createdtionValue_gold is: -2711.074961838834</t>
  </si>
  <si>
    <t xml:space="preserve"> createdValue_tb is: -1090.8759668259142</t>
  </si>
  <si>
    <t xml:space="preserve"> createdValue_reit is: -722.9720907423045
</t>
  </si>
  <si>
    <t xml:space="preserve"> -722.9720907423045
</t>
  </si>
  <si>
    <t>plotValue_gold_after_creation is: 90918101.27363493</t>
  </si>
  <si>
    <t xml:space="preserve"> plotValue_tb_after_creation  is: 36583411.75545439</t>
  </si>
  <si>
    <t xml:space="preserve"> plotValue_reit_after_creation  is: 24245456.39252153</t>
  </si>
  <si>
    <t xml:space="preserve">total_value_after_creation is: 151746969.42161083
</t>
  </si>
  <si>
    <t xml:space="preserve"> 151746969.42161083
</t>
  </si>
  <si>
    <t>total_amount_gtncps_before_creation is: 108202662.16075742</t>
  </si>
  <si>
    <t>creation_amount_gtbcps is: -3226.4810205996037</t>
  </si>
  <si>
    <t xml:space="preserve">total_amount_gtbcps_new is: 108199435.67973682
</t>
  </si>
  <si>
    <t xml:space="preserve"> 108199435.67973682
</t>
  </si>
  <si>
    <t>payout of tranche of gold is: 887.7624311609549</t>
  </si>
  <si>
    <t xml:space="preserve"> payout of tranche of Treausry Bill Option is: 181.13650149592246</t>
  </si>
  <si>
    <t xml:space="preserve"> payout of tranche of Collar of REIT is: 81.67706179035495
</t>
  </si>
  <si>
    <t xml:space="preserve"> 81.67706179035495
</t>
  </si>
  <si>
    <t>Collateral size of tranche of gold is: 90918101.27363493</t>
  </si>
  <si>
    <t xml:space="preserve"> collateral size of tranche of Treausry Bill Option is: 36583411.75545439</t>
  </si>
  <si>
    <t xml:space="preserve"> collateral size of tranche of Collar of REIT is: 24245456.39252153
</t>
  </si>
  <si>
    <t xml:space="preserve"> 24245456.39252153
</t>
  </si>
  <si>
    <t>Collateral ratio of tranche of gold is: 0.8402895120549332</t>
  </si>
  <si>
    <t xml:space="preserve"> collateral ratio of tranche of Treausry Bill Option is: 0.33811371753987424</t>
  </si>
  <si>
    <t xml:space="preserve"> collateral ratio of tranche of Collar of REIT is: 0.22408302017113332
</t>
  </si>
  <si>
    <t xml:space="preserve"> 0.22408302017113332
</t>
  </si>
  <si>
    <t xml:space="preserve">date is: 2021-02-23 00:00:00
</t>
  </si>
  <si>
    <t xml:space="preserve"> 2021-02-23 00</t>
  </si>
  <si>
    <t>current price of gold is: 1805.73</t>
  </si>
  <si>
    <t xml:space="preserve"> predicted price of gold is: 1804.7385789675143
</t>
  </si>
  <si>
    <t xml:space="preserve"> 1804.7385789675143
</t>
  </si>
  <si>
    <t>current price of tb is: 99.15234375</t>
  </si>
  <si>
    <t xml:space="preserve"> current price of tb option is: 4.3905203672830995</t>
  </si>
  <si>
    <t xml:space="preserve"> predicted price of tb is: 99.26560731809904
</t>
  </si>
  <si>
    <t xml:space="preserve"> 99.26560731809904
</t>
  </si>
  <si>
    <t>current price of reit is: 71.85</t>
  </si>
  <si>
    <t xml:space="preserve"> current price of reit option is: 5.935176109467605</t>
  </si>
  <si>
    <t xml:space="preserve"> predicted price of reit is: 72.12490062844962
</t>
  </si>
  <si>
    <t xml:space="preserve"> 72.12490062844962
</t>
  </si>
  <si>
    <t>value_ratio_gold_to_total is: -0.10197245435434378</t>
  </si>
  <si>
    <t xml:space="preserve"> risk_ratio_to_gold is: 0.8660184545467825</t>
  </si>
  <si>
    <t xml:space="preserve"> risk_ratio_to_gold_before is: 0.8718881233554645
</t>
  </si>
  <si>
    <t xml:space="preserve"> 0.8718881233554645
</t>
  </si>
  <si>
    <t>value_ratio_tb_to_total is: 0.4632359882673681</t>
  </si>
  <si>
    <t xml:space="preserve"> risk_ratio_tb_to_gold is: 0.07806180741356036</t>
  </si>
  <si>
    <t xml:space="preserve"> risk_ratio_tb_to_gold_before is: 0.0757952811328652
</t>
  </si>
  <si>
    <t xml:space="preserve"> 0.0757952811328652
</t>
  </si>
  <si>
    <t>value_ratio_reit_to_total is: 0.6387364660869757</t>
  </si>
  <si>
    <t xml:space="preserve"> risk_ratio_reit_to_gold is: 0.0766479966902503</t>
  </si>
  <si>
    <t xml:space="preserve"> risk_ratio_reit_to_gold_before is: 0.07114086034305767
</t>
  </si>
  <si>
    <t xml:space="preserve"> 0.07114086034305767
</t>
  </si>
  <si>
    <t>delta_gold is: 0.9978228074731856</t>
  </si>
  <si>
    <t xml:space="preserve"> delta_tb is: 1.0014718522271455</t>
  </si>
  <si>
    <t xml:space="preserve"> delta_reit is: 1.0255966169928703
</t>
  </si>
  <si>
    <t xml:space="preserve"> 1.0255966169928703
</t>
  </si>
  <si>
    <t>delta_gold_risk is: 0.9968643057587435</t>
  </si>
  <si>
    <t xml:space="preserve"> delta_tb_risk is: 1.0021068379090754</t>
  </si>
  <si>
    <t xml:space="preserve"> delta_reit_risk is: 1.0051413745391329
</t>
  </si>
  <si>
    <t xml:space="preserve"> 1.0051413745391329
</t>
  </si>
  <si>
    <t xml:space="preserve">collateral_ratio_tranche_gold is: 0.8410974644846466
</t>
  </si>
  <si>
    <t xml:space="preserve"> 0.8410974644846466
</t>
  </si>
  <si>
    <t xml:space="preserve">collateral_ratio_tranche_tb is: 0.33863674895106255
</t>
  </si>
  <si>
    <t xml:space="preserve"> 0.33863674895106255
</t>
  </si>
  <si>
    <t xml:space="preserve">collateral_ratio_tranche_reit is: 0.2291421333855703
</t>
  </si>
  <si>
    <t xml:space="preserve"> 0.2291421333855703
</t>
  </si>
  <si>
    <t>Total plot size is: 152223470.24813128</t>
  </si>
  <si>
    <t xml:space="preserve"> plot size of gold is: 90720155.06298982</t>
  </si>
  <si>
    <t xml:space="preserve"> plot size of TB is: 36637257.13152324</t>
  </si>
  <si>
    <t xml:space="preserve"> plot size of REIT is: 24866058.05361824
</t>
  </si>
  <si>
    <t xml:space="preserve"> 24866058.05361824
</t>
  </si>
  <si>
    <t xml:space="preserve">collateral ratio is: 1.406932151515726
</t>
  </si>
  <si>
    <t xml:space="preserve"> 1.406932151515726
</t>
  </si>
  <si>
    <t>S_gtbcps_0 is: 0.9999619351406932</t>
  </si>
  <si>
    <t xml:space="preserve">stdev_gtbcps is: 0.009133158208279193
</t>
  </si>
  <si>
    <t xml:space="preserve"> 0.009133158208279193
</t>
  </si>
  <si>
    <t>predicted price of GTBCPS is: 1.0000050534590896</t>
  </si>
  <si>
    <t xml:space="preserve"> actual price is: 0.9999619351406932
</t>
  </si>
  <si>
    <t xml:space="preserve"> 0.9999619351406932
</t>
  </si>
  <si>
    <t>predicted amount of GTBCPS is: 108194770.32559507</t>
  </si>
  <si>
    <t xml:space="preserve"> actual amount is: 108199435.67973682
</t>
  </si>
  <si>
    <t>plot sizes of gold is: 90720155.06298982</t>
  </si>
  <si>
    <t xml:space="preserve"> plot sizes of tb is: 36637257.13152324 </t>
  </si>
  <si>
    <t xml:space="preserve"> plot sizes of reit is: 24866058.05361824</t>
  </si>
  <si>
    <t xml:space="preserve"> plot sizes of total is: 152223470.2481313.
</t>
  </si>
  <si>
    <t xml:space="preserve"> 152223470.2481313.
</t>
  </si>
  <si>
    <t>predicted stdevs of gold is: 0.011070737642901915</t>
  </si>
  <si>
    <t xml:space="preserve"> predicted stdevs of tb is: 0.000777866018150398</t>
  </si>
  <si>
    <t xml:space="preserve"> predicted stdevs of reit is: 0.014374740180857196</t>
  </si>
  <si>
    <t xml:space="preserve"> predicted stdevs of GTBCPS is: 0.009133158208279193.
</t>
  </si>
  <si>
    <t xml:space="preserve"> 0.009133158208279193.
</t>
  </si>
  <si>
    <t>total_value_of_collaterals is: 152225131.83097887</t>
  </si>
  <si>
    <t xml:space="preserve"> createdtionValue_gold is: -3911.909377978776</t>
  </si>
  <si>
    <t xml:space="preserve"> createdValue_tb is: -1579.8052224304877</t>
  </si>
  <si>
    <t xml:space="preserve"> createdValue_reit is: -1072.226957301513
</t>
  </si>
  <si>
    <t xml:space="preserve"> -1072.226957301513
</t>
  </si>
  <si>
    <t>plotValue_gold_after_creation is: 90725457.11785536</t>
  </si>
  <si>
    <t xml:space="preserve"> plotValue_tb_after_creation  is: 36639026.3969348</t>
  </si>
  <si>
    <t xml:space="preserve"> plotValue_reit_after_creation  is: 24867212.257746413</t>
  </si>
  <si>
    <t xml:space="preserve">total_value_after_creation is: 152231695.77253658
</t>
  </si>
  <si>
    <t xml:space="preserve"> 152231695.77253658
</t>
  </si>
  <si>
    <t>total_amount_gtncps_before_creation is: 108199435.67973682</t>
  </si>
  <si>
    <t>creation_amount_gtbcps is: -4665.354141756892</t>
  </si>
  <si>
    <t xml:space="preserve">total_amount_gtbcps_new is: 108194770.32559507
</t>
  </si>
  <si>
    <t xml:space="preserve"> 108194770.32559507
</t>
  </si>
  <si>
    <t>payout of tranche of gold is: 1390.1454875583497</t>
  </si>
  <si>
    <t xml:space="preserve"> payout of tranche of Treausry Bill Option is: 189.46018913312594</t>
  </si>
  <si>
    <t xml:space="preserve"> payout of tranche of Collar of REIT is: 81.97717087028977
</t>
  </si>
  <si>
    <t xml:space="preserve"> 81.97717087028977
</t>
  </si>
  <si>
    <t>Collateral size of tranche of gold is: 90725457.11785536</t>
  </si>
  <si>
    <t xml:space="preserve"> collateral size of tranche of Treausry Bill Option is: 36639026.3969348</t>
  </si>
  <si>
    <t xml:space="preserve"> collateral size of tranche of Collar of REIT is: 24867212.257746413
</t>
  </si>
  <si>
    <t xml:space="preserve"> 24867212.257746413
</t>
  </si>
  <si>
    <t>Collateral ratio of tranche of gold is: 0.8384978911657757</t>
  </si>
  <si>
    <t xml:space="preserve"> collateral ratio of tranche of Treausry Bill Option is: 0.3386232193714765</t>
  </si>
  <si>
    <t xml:space="preserve"> collateral ratio of tranche of Collar of REIT is: 0.22982639823137868
</t>
  </si>
  <si>
    <t xml:space="preserve"> 0.22982639823137868
</t>
  </si>
  <si>
    <t xml:space="preserve"> current price of reit option is: 5.931332928480003</t>
  </si>
  <si>
    <t xml:space="preserve"> predicted price of reit is: 72.34024295151335
</t>
  </si>
  <si>
    <t xml:space="preserve"> 72.34024295151335
</t>
  </si>
  <si>
    <t>value_ratio_gold_to_total is: -0.09980140346680587</t>
  </si>
  <si>
    <t xml:space="preserve"> risk_ratio_to_gold is: 0.8667088509395968</t>
  </si>
  <si>
    <t xml:space="preserve"> risk_ratio_to_gold_before is: 0.8660184545467825
</t>
  </si>
  <si>
    <t xml:space="preserve"> 0.8660184545467825
</t>
  </si>
  <si>
    <t>value_ratio_tb_to_total is: 0.4533734336212611</t>
  </si>
  <si>
    <t xml:space="preserve"> risk_ratio_tb_to_gold is: 0.07796036415238795</t>
  </si>
  <si>
    <t xml:space="preserve"> risk_ratio_tb_to_gold_before is: 0.07806180741356036
</t>
  </si>
  <si>
    <t xml:space="preserve"> 0.07806180741356036
</t>
  </si>
  <si>
    <t>value_ratio_reit_to_total is: 0.6464279698455448</t>
  </si>
  <si>
    <t xml:space="preserve"> risk_ratio_reit_to_gold is: 0.07582962993374888</t>
  </si>
  <si>
    <t xml:space="preserve"> risk_ratio_reit_to_gold_before is: 0.0766479966902503
</t>
  </si>
  <si>
    <t xml:space="preserve"> 0.0766479966902503
</t>
  </si>
  <si>
    <t>delta_gold is: 1.0</t>
  </si>
  <si>
    <t xml:space="preserve"> delta_reit is: 0.9999505923727396
</t>
  </si>
  <si>
    <t xml:space="preserve"> 0.9999505923727396
</t>
  </si>
  <si>
    <t>delta_gold_risk is: 1.0003699836896747</t>
  </si>
  <si>
    <t xml:space="preserve"> delta_tb_risk is: 0.999905902184388</t>
  </si>
  <si>
    <t xml:space="preserve"> delta_reit_risk is: 0.9992398938566578
</t>
  </si>
  <si>
    <t xml:space="preserve"> 0.9992398938566578
</t>
  </si>
  <si>
    <t xml:space="preserve">collateral_ratio_tranche_gold is: 0.8381877753600078
</t>
  </si>
  <si>
    <t xml:space="preserve"> 0.8381877753600078
</t>
  </si>
  <si>
    <t xml:space="preserve">collateral_ratio_tranche_tb is: 0.3386550860753221
</t>
  </si>
  <si>
    <t xml:space="preserve"> 0.3386550860753221
</t>
  </si>
  <si>
    <t xml:space="preserve">collateral_ratio_tranche_reit is: 0.22998985975966998
</t>
  </si>
  <si>
    <t xml:space="preserve"> 0.22998985975966998
</t>
  </si>
  <si>
    <t>Total plot size is: 152230467.14258233</t>
  </si>
  <si>
    <t xml:space="preserve"> plot size of gold is: 90725457.11785536</t>
  </si>
  <si>
    <t xml:space="preserve"> plot size of TB is: 36639026.3969348</t>
  </si>
  <si>
    <t xml:space="preserve"> plot size of REIT is: 24865983.62779218
</t>
  </si>
  <si>
    <t xml:space="preserve"> 24865983.62779218
</t>
  </si>
  <si>
    <t xml:space="preserve">collateral ratio is: 1.406996820621928
</t>
  </si>
  <si>
    <t xml:space="preserve"> 1.406996820621928
</t>
  </si>
  <si>
    <t>S_gtbcps_0 is: 1.0000050534590896</t>
  </si>
  <si>
    <t xml:space="preserve">stdev_gtbcps is: 0.009162486949778573
</t>
  </si>
  <si>
    <t xml:space="preserve"> 0.009162486949778573
</t>
  </si>
  <si>
    <t>predicted price of GTBCPS is: 1.000003059049965</t>
  </si>
  <si>
    <t xml:space="preserve"> actual price is: 1.0000050534590896
</t>
  </si>
  <si>
    <t xml:space="preserve"> 1.0000050534590896
</t>
  </si>
  <si>
    <t>predicted amount of GTBCPS is: 108194986.10957216</t>
  </si>
  <si>
    <t xml:space="preserve"> actual amount is: 108194770.32559507
</t>
  </si>
  <si>
    <t>plot sizes of gold is: 90725457.11785536</t>
  </si>
  <si>
    <t xml:space="preserve"> plot sizes of tb is: 36639026.3969348 </t>
  </si>
  <si>
    <t xml:space="preserve"> plot sizes of reit is: 24865983.62779218</t>
  </si>
  <si>
    <t xml:space="preserve"> plot sizes of total is: 152230467.14258233.
</t>
  </si>
  <si>
    <t xml:space="preserve"> 152230467.14258233.
</t>
  </si>
  <si>
    <t>predicted stdevs of gold is: 0.011111192012216086</t>
  </si>
  <si>
    <t xml:space="preserve"> predicted stdevs of tb is: 0.000781789505912772</t>
  </si>
  <si>
    <t xml:space="preserve"> predicted stdevs of reit is: 0.014401106875008804</t>
  </si>
  <si>
    <t xml:space="preserve"> predicted stdevs of GTBCPS is: 0.009162486949778573.
</t>
  </si>
  <si>
    <t xml:space="preserve"> 0.009162486949778573.
</t>
  </si>
  <si>
    <t>total_value_of_collaterals is: 152230390.2540419</t>
  </si>
  <si>
    <t xml:space="preserve"> createdtionValue_gold is: 180.94263689193895</t>
  </si>
  <si>
    <t xml:space="preserve"> createdValue_tb is: 73.07282179266792</t>
  </si>
  <si>
    <t xml:space="preserve"> createdValue_reit is: 49.592686427706624
</t>
  </si>
  <si>
    <t xml:space="preserve"> 49.592686427706624
</t>
  </si>
  <si>
    <t>plotValue_gold_after_creation is: 90725211.87403336</t>
  </si>
  <si>
    <t xml:space="preserve"> plotValue_tb_after_creation  is: 36638944.54756135</t>
  </si>
  <si>
    <t xml:space="preserve"> plotValue_reit_after_creation  is: 24865930.22430209</t>
  </si>
  <si>
    <t xml:space="preserve">total_value_after_creation is: 152230086.6458968
</t>
  </si>
  <si>
    <t xml:space="preserve"> 152230086.6458968
</t>
  </si>
  <si>
    <t>total_amount_gtncps_before_creation is: 108194770.32559507</t>
  </si>
  <si>
    <t>creation_amount_gtbcps is: 215.7839770913124</t>
  </si>
  <si>
    <t xml:space="preserve">total_amount_gtbcps_new is: 108194986.10957216
</t>
  </si>
  <si>
    <t xml:space="preserve"> 108194986.10957216
</t>
  </si>
  <si>
    <t>payout of tranche of gold is: -64.30118510429381</t>
  </si>
  <si>
    <t xml:space="preserve"> payout of tranche of Treausry Bill Option is: -8.776551658991554</t>
  </si>
  <si>
    <t xml:space="preserve"> payout of tranche of Collar of REIT is: -3.810803662220564
</t>
  </si>
  <si>
    <t xml:space="preserve"> -3.810803662220564
</t>
  </si>
  <si>
    <t>Collateral size of tranche of gold is: 90725211.87403336</t>
  </si>
  <si>
    <t xml:space="preserve"> collateral size of tranche of Treausry Bill Option is: 36638944.54756135</t>
  </si>
  <si>
    <t xml:space="preserve"> collateral size of tranche of Collar of REIT is: 24865930.22430209
</t>
  </si>
  <si>
    <t xml:space="preserve"> 24865930.22430209
</t>
  </si>
  <si>
    <t>Collateral ratio of tranche of gold is: 0.8385334528545492</t>
  </si>
  <si>
    <t xml:space="preserve"> collateral ratio of tranche of Treausry Bill Option is: 0.3386377396734001</t>
  </si>
  <si>
    <t xml:space="preserve"> collateral ratio of tranche of Collar of REIT is: 0.2298249174482458
</t>
  </si>
  <si>
    <t xml:space="preserve"> 0.2298249174482458
</t>
  </si>
  <si>
    <t xml:space="preserve"> current price of reit option is: 5.9212835119943605</t>
  </si>
  <si>
    <t xml:space="preserve"> predicted price of reit is: 72.23525012324717
</t>
  </si>
  <si>
    <t xml:space="preserve"> 72.23525012324717
</t>
  </si>
  <si>
    <t>value_ratio_gold_to_total is: -0.10097071790449325</t>
  </si>
  <si>
    <t xml:space="preserve"> risk_ratio_to_gold is: 0.8648237724074144</t>
  </si>
  <si>
    <t xml:space="preserve"> risk_ratio_to_gold_before is: 0.8667088509395968
</t>
  </si>
  <si>
    <t xml:space="preserve"> 0.8667088509395968
</t>
  </si>
  <si>
    <t>value_ratio_tb_to_total is: 0.4586853439069072</t>
  </si>
  <si>
    <t xml:space="preserve"> risk_ratio_tb_to_gold is: 0.0789780527439376</t>
  </si>
  <si>
    <t xml:space="preserve"> risk_ratio_tb_to_gold_before is: 0.07796036415238795
</t>
  </si>
  <si>
    <t xml:space="preserve"> 0.07796036415238795
</t>
  </si>
  <si>
    <t>value_ratio_reit_to_total is: 0.6422853739975861</t>
  </si>
  <si>
    <t xml:space="preserve"> risk_ratio_reit_to_gold is: 0.07732688695064864</t>
  </si>
  <si>
    <t xml:space="preserve"> risk_ratio_reit_to_gold_before is: 0.07582962993374888
</t>
  </si>
  <si>
    <t xml:space="preserve"> 0.07582962993374888
</t>
  </si>
  <si>
    <t xml:space="preserve"> delta_reit is: 0.9998707991222665
</t>
  </si>
  <si>
    <t xml:space="preserve"> 0.9998707991222665
</t>
  </si>
  <si>
    <t>delta_gold_risk is: 0.9989901593217209</t>
  </si>
  <si>
    <t xml:space="preserve"> delta_tb_risk is: 1.0009440872089483</t>
  </si>
  <si>
    <t xml:space="preserve"> delta_reit_risk is: 1.001391723164375
</t>
  </si>
  <si>
    <t xml:space="preserve"> 1.001391723164375
</t>
  </si>
  <si>
    <t xml:space="preserve">collateral_ratio_tranche_gold is: 0.839381094027877
</t>
  </si>
  <si>
    <t xml:space="preserve"> 0.839381094027877
</t>
  </si>
  <si>
    <t xml:space="preserve">collateral_ratio_tranche_tb is: 0.33831833765826425
</t>
  </si>
  <si>
    <t xml:space="preserve"> 0.33831833765826425
</t>
  </si>
  <si>
    <t xml:space="preserve">collateral_ratio_tranche_reit is: 0.22947585700133288
</t>
  </si>
  <si>
    <t xml:space="preserve"> 0.22947585700133288
</t>
  </si>
  <si>
    <t>Total plot size is: 152226873.94588616</t>
  </si>
  <si>
    <t xml:space="preserve"> plot size of gold is: 90725211.87403336</t>
  </si>
  <si>
    <t xml:space="preserve"> plot size of TB is: 36638944.54756135</t>
  </si>
  <si>
    <t xml:space="preserve"> plot size of REIT is: 24862717.524291452
</t>
  </si>
  <si>
    <t xml:space="preserve"> 24862717.524291452
</t>
  </si>
  <si>
    <t xml:space="preserve">collateral ratio is: 1.406963610342657
</t>
  </si>
  <si>
    <t xml:space="preserve"> 1.406963610342657
</t>
  </si>
  <si>
    <t>S_gtbcps_0 is: 1.000003059049965</t>
  </si>
  <si>
    <t xml:space="preserve">stdev_gtbcps is: 0.009107241381660794
</t>
  </si>
  <si>
    <t xml:space="preserve"> 0.009107241381660794
</t>
  </si>
  <si>
    <t>predicted price of GTBCPS is: 1.0000186995590017</t>
  </si>
  <si>
    <t xml:space="preserve"> actual price is: 1.000003059049965
</t>
  </si>
  <si>
    <t xml:space="preserve"> 1.000003059049965
</t>
  </si>
  <si>
    <t>predicted amount of GTBCPS is: 108193293.91655743</t>
  </si>
  <si>
    <t xml:space="preserve"> actual amount is: 108194986.10957216
</t>
  </si>
  <si>
    <t>plot sizes of gold is: 90725211.87403336</t>
  </si>
  <si>
    <t xml:space="preserve"> plot sizes of tb is: 36638944.54756135 </t>
  </si>
  <si>
    <t xml:space="preserve"> plot sizes of reit is: 24862717.524291452</t>
  </si>
  <si>
    <t xml:space="preserve"> plot sizes of total is: 152226873.94588616.
</t>
  </si>
  <si>
    <t xml:space="preserve"> 152226873.94588616.
</t>
  </si>
  <si>
    <t>predicted stdevs of gold is: 0.010998189527893614</t>
  </si>
  <si>
    <t xml:space="preserve"> predicted stdevs of tb is: 0.0007857514487949674</t>
  </si>
  <si>
    <t xml:space="preserve"> predicted stdevs of reit is: 0.014470047634167475</t>
  </si>
  <si>
    <t xml:space="preserve"> predicted stdevs of GTBCPS is: 0.009107241381660794.
</t>
  </si>
  <si>
    <t xml:space="preserve"> 0.009107241381660794.
</t>
  </si>
  <si>
    <t>total_value_of_collaterals is: 152227476.76091275</t>
  </si>
  <si>
    <t xml:space="preserve"> createdtionValue_gold is: -1418.9918322982837</t>
  </si>
  <si>
    <t xml:space="preserve"> createdValue_tb is: -573.0510368267385</t>
  </si>
  <si>
    <t xml:space="preserve"> createdValue_reit is: -388.86507349530893
</t>
  </si>
  <si>
    <t xml:space="preserve"> -388.86507349530893
</t>
  </si>
  <si>
    <t>plotValue_gold_after_creation is: 90727121.69891831</t>
  </si>
  <si>
    <t xml:space="preserve"> plotValue_tb_after_creation  is: 36639584.50956174</t>
  </si>
  <si>
    <t xml:space="preserve"> plotValue_reit_after_creation  is: 24863151.46037531</t>
  </si>
  <si>
    <t xml:space="preserve">total_value_after_creation is: 152229857.66885537
</t>
  </si>
  <si>
    <t xml:space="preserve"> 152229857.66885537
</t>
  </si>
  <si>
    <t>total_amount_gtncps_before_creation is: 108194986.10957216</t>
  </si>
  <si>
    <t>creation_amount_gtbcps is: -1692.1930147260427</t>
  </si>
  <si>
    <t xml:space="preserve">total_amount_gtbcps_new is: 108193293.91655743
</t>
  </si>
  <si>
    <t xml:space="preserve"> 108193293.91655743
</t>
  </si>
  <si>
    <t>payout of tranche of gold is: 490.83305264478395</t>
  </si>
  <si>
    <t xml:space="preserve"> payout of tranche of Treausry Bill Option is: 66.9109635659404</t>
  </si>
  <si>
    <t xml:space="preserve"> payout of tranche of Collar of REIT is: 45.07101036418703
</t>
  </si>
  <si>
    <t xml:space="preserve"> 45.07101036418703
</t>
  </si>
  <si>
    <t>Collateral size of tranche of gold is: 90727121.69891831</t>
  </si>
  <si>
    <t xml:space="preserve"> collateral size of tranche of Treausry Bill Option is: 36639584.50956174</t>
  </si>
  <si>
    <t xml:space="preserve"> collateral size of tranche of Collar of REIT is: 24863151.46037531
</t>
  </si>
  <si>
    <t xml:space="preserve"> 24863151.46037531
</t>
  </si>
  <si>
    <t>Collateral ratio of tranche of gold is: 0.8385363170304129</t>
  </si>
  <si>
    <t xml:space="preserve"> collateral ratio of tranche of Treausry Bill Option is: 0.33863768272215305</t>
  </si>
  <si>
    <t xml:space="preserve"> collateral ratio of tranche of Collar of REIT is: 0.22979518213461644
</t>
  </si>
  <si>
    <t xml:space="preserve"> 0.22979518213461644
</t>
  </si>
  <si>
    <t xml:space="preserve"> current price of reit option is: 5.912894061410924</t>
  </si>
  <si>
    <t xml:space="preserve"> predicted price of reit is: 72.05889074418145
</t>
  </si>
  <si>
    <t xml:space="preserve"> 72.05889074418145
</t>
  </si>
  <si>
    <t>value_ratio_gold_to_total is: -0.10290697864349492</t>
  </si>
  <si>
    <t xml:space="preserve"> risk_ratio_to_gold is: 0.8639873762072592</t>
  </si>
  <si>
    <t xml:space="preserve"> risk_ratio_to_gold_before is: 0.8648237724074144
</t>
  </si>
  <si>
    <t xml:space="preserve"> 0.8648237724074144
</t>
  </si>
  <si>
    <t>value_ratio_tb_to_total is: 0.4674813041753337</t>
  </si>
  <si>
    <t xml:space="preserve"> risk_ratio_tb_to_gold is: 0.07916480687591</t>
  </si>
  <si>
    <t xml:space="preserve"> risk_ratio_tb_to_gold_before is: 0.0789780527439376
</t>
  </si>
  <si>
    <t xml:space="preserve"> 0.0789780527439376
</t>
  </si>
  <si>
    <t>value_ratio_reit_to_total is: 0.6354256744681612</t>
  </si>
  <si>
    <t xml:space="preserve"> risk_ratio_reit_to_gold is: 0.07825951150916906</t>
  </si>
  <si>
    <t xml:space="preserve"> risk_ratio_reit_to_gold_before is: 0.07732688695064864
</t>
  </si>
  <si>
    <t xml:space="preserve"> 0.07732688695064864
</t>
  </si>
  <si>
    <t xml:space="preserve"> delta_reit is: 0.9998921266281771
</t>
  </si>
  <si>
    <t xml:space="preserve"> 0.9998921266281771
</t>
  </si>
  <si>
    <t>delta_gold_risk is: 0.9995514878067672</t>
  </si>
  <si>
    <t xml:space="preserve"> delta_tb_risk is: 1.0001730842731207</t>
  </si>
  <si>
    <t xml:space="preserve"> delta_reit_risk is: 1.0008656839161976
</t>
  </si>
  <si>
    <t xml:space="preserve"> 1.0008656839161976
</t>
  </si>
  <si>
    <t xml:space="preserve">collateral_ratio_tranche_gold is: 0.838912579551398
</t>
  </si>
  <si>
    <t xml:space="preserve"> 0.838912579551398
</t>
  </si>
  <si>
    <t xml:space="preserve">collateral_ratio_tranche_tb is: 0.338579080008196
</t>
  </si>
  <si>
    <t xml:space="preserve"> 0.338579080008196
</t>
  </si>
  <si>
    <t xml:space="preserve">collateral_ratio_tranche_reit is: 0.2295716568625302
</t>
  </si>
  <si>
    <t xml:space="preserve"> 0.2295716568625302
</t>
  </si>
  <si>
    <t>Total plot size is: 152227175.5968732</t>
  </si>
  <si>
    <t xml:space="preserve"> plot size of gold is: 90727121.69891831</t>
  </si>
  <si>
    <t xml:space="preserve"> plot size of TB is: 36639584.50956174</t>
  </si>
  <si>
    <t xml:space="preserve"> plot size of REIT is: 24860469.388393134
</t>
  </si>
  <si>
    <t xml:space="preserve"> 24860469.388393134
</t>
  </si>
  <si>
    <t xml:space="preserve">collateral ratio is: 1.4069663983652365
</t>
  </si>
  <si>
    <t xml:space="preserve"> 1.4069663983652365
</t>
  </si>
  <si>
    <t>S_gtbcps_0 is: 1.0000186995590017</t>
  </si>
  <si>
    <t xml:space="preserve">stdev_gtbcps is: 0.009149700785694945
</t>
  </si>
  <si>
    <t xml:space="preserve"> 0.009149700785694945
</t>
  </si>
  <si>
    <t>predicted price of GTBCPS is: 1.0000113341853991</t>
  </si>
  <si>
    <t xml:space="preserve"> actual price is: 1.0000186995590017
</t>
  </si>
  <si>
    <t xml:space="preserve"> 1.0000186995590017
</t>
  </si>
  <si>
    <t>predicted amount of GTBCPS is: 108194090.79155649</t>
  </si>
  <si>
    <t xml:space="preserve"> actual amount is: 108193293.91655743
</t>
  </si>
  <si>
    <t>plot sizes of gold is: 90727121.69891831</t>
  </si>
  <si>
    <t xml:space="preserve"> plot sizes of tb is: 36639584.50956174 </t>
  </si>
  <si>
    <t xml:space="preserve"> plot sizes of reit is: 24860469.388393134</t>
  </si>
  <si>
    <t xml:space="preserve"> plot sizes of total is: 152227175.5968732.
</t>
  </si>
  <si>
    <t xml:space="preserve"> 152227175.5968732.
</t>
  </si>
  <si>
    <t>predicted stdevs of gold is: 0.011052199521940524</t>
  </si>
  <si>
    <t xml:space="preserve"> predicted stdevs of tb is: 0.0007897473081952842</t>
  </si>
  <si>
    <t xml:space="preserve"> predicted stdevs of reit is: 0.014527595525763014</t>
  </si>
  <si>
    <t xml:space="preserve"> predicted stdevs of GTBCPS is: 0.009149700785694945.
</t>
  </si>
  <si>
    <t xml:space="preserve"> 0.009149700785694945.
</t>
  </si>
  <si>
    <t>total_value_of_collaterals is: 152226891.68213195</t>
  </si>
  <si>
    <t xml:space="preserve"> createdtionValue_gold is: 668.2249026156678</t>
  </si>
  <si>
    <t xml:space="preserve"> createdValue_tb is: 269.85894367752485</t>
  </si>
  <si>
    <t xml:space="preserve"> createdValue_reit is: 183.10311760483114
</t>
  </si>
  <si>
    <t xml:space="preserve"> 183.10311760483114
</t>
  </si>
  <si>
    <t>plotValue_gold_after_creation is: 90726216.0015451</t>
  </si>
  <si>
    <t xml:space="preserve"> plotValue_tb_after_creation  is: 36639282.25093037</t>
  </si>
  <si>
    <t xml:space="preserve"> plotValue_reit_after_creation  is: 24860272.242692564</t>
  </si>
  <si>
    <t xml:space="preserve">total_value_after_creation is: 152225770.49516803
</t>
  </si>
  <si>
    <t xml:space="preserve"> 152225770.49516803
</t>
  </si>
  <si>
    <t>total_amount_gtncps_before_creation is: 108193293.91655743</t>
  </si>
  <si>
    <t>creation_amount_gtbcps is: 796.8749990612268</t>
  </si>
  <si>
    <t xml:space="preserve">total_amount_gtbcps_new is: 108194090.79155649
</t>
  </si>
  <si>
    <t xml:space="preserve"> 108194090.79155649
</t>
  </si>
  <si>
    <t>payout of tranche of gold is: -237.47247059868587</t>
  </si>
  <si>
    <t xml:space="preserve"> payout of tranche of Treausry Bill Option is: -32.39968768919669</t>
  </si>
  <si>
    <t xml:space="preserve"> payout of tranche of Collar of REIT is: -14.042582968180488
</t>
  </si>
  <si>
    <t xml:space="preserve"> -14.042582968180488
</t>
  </si>
  <si>
    <t>Collateral size of tranche of gold is: 90726216.0015451</t>
  </si>
  <si>
    <t xml:space="preserve"> collateral size of tranche of Treausry Bill Option is: 36639282.25093037</t>
  </si>
  <si>
    <t xml:space="preserve"> collateral size of tranche of Collar of REIT is: 24860272.242692564
</t>
  </si>
  <si>
    <t xml:space="preserve"> 24860272.242692564
</t>
  </si>
  <si>
    <t>Collateral ratio of tranche of gold is: 0.8385472372753325</t>
  </si>
  <si>
    <t xml:space="preserve"> collateral ratio of tranche of Treausry Bill Option is: 0.33864267971614237</t>
  </si>
  <si>
    <t xml:space="preserve"> collateral ratio of tranche of Collar of REIT is: 0.2297738572792175
</t>
  </si>
  <si>
    <t xml:space="preserve"> 0.2297738572792175
</t>
  </si>
  <si>
    <t xml:space="preserve"> current price of reit option is: 5.901816789029127</t>
  </si>
  <si>
    <t xml:space="preserve"> predicted price of reit is: 72.42427346098735
</t>
  </si>
  <si>
    <t xml:space="preserve"> 72.42427346098735
</t>
  </si>
  <si>
    <t>value_ratio_gold_to_total is: -0.09925671345783983</t>
  </si>
  <si>
    <t xml:space="preserve"> risk_ratio_to_gold is: 0.8649481814787703</t>
  </si>
  <si>
    <t xml:space="preserve"> risk_ratio_to_gold_before is: 0.8639873762072592
</t>
  </si>
  <si>
    <t xml:space="preserve"> 0.8639873762072592
</t>
  </si>
  <si>
    <t>value_ratio_tb_to_total is: 0.45089903976460294</t>
  </si>
  <si>
    <t xml:space="preserve"> risk_ratio_tb_to_gold is: 0.0791055304381074</t>
  </si>
  <si>
    <t xml:space="preserve"> risk_ratio_tb_to_gold_before is: 0.07916480687591
</t>
  </si>
  <si>
    <t xml:space="preserve"> 0.07916480687591
</t>
  </si>
  <si>
    <t>value_ratio_reit_to_total is: 0.6483576736932369</t>
  </si>
  <si>
    <t xml:space="preserve"> risk_ratio_reit_to_gold is: 0.07703309313855196</t>
  </si>
  <si>
    <t xml:space="preserve"> risk_ratio_reit_to_gold_before is: 0.07825951150916906
</t>
  </si>
  <si>
    <t xml:space="preserve"> 0.07825951150916906
</t>
  </si>
  <si>
    <t xml:space="preserve"> delta_reit is: 0.9998575506671209
</t>
  </si>
  <si>
    <t xml:space="preserve"> 0.9998575506671209
</t>
  </si>
  <si>
    <t>delta_gold_risk is: 1.0005154569627324</t>
  </si>
  <si>
    <t xml:space="preserve"> delta_tb_risk is: 0.9999450719320858</t>
  </si>
  <si>
    <t xml:space="preserve"> delta_reit_risk is: 0.9988625944334117
</t>
  </si>
  <si>
    <t xml:space="preserve"> 0.9988625944334117
</t>
  </si>
  <si>
    <t xml:space="preserve">collateral_ratio_tranche_gold is: 0.8381152249470616
</t>
  </si>
  <si>
    <t xml:space="preserve"> 0.8381152249470616
</t>
  </si>
  <si>
    <t xml:space="preserve">collateral_ratio_tranche_tb is: 0.3386612817260249
</t>
  </si>
  <si>
    <t xml:space="preserve"> 0.3386612817260249
</t>
  </si>
  <si>
    <t xml:space="preserve">collateral_ratio_tranche_reit is: 0.23000273253485065
</t>
  </si>
  <si>
    <t xml:space="preserve"> 0.23000273253485065
</t>
  </si>
  <si>
    <t>Total plot size is: 152222229.16597188</t>
  </si>
  <si>
    <t xml:space="preserve"> plot size of gold is: 90726216.0015451</t>
  </si>
  <si>
    <t xml:space="preserve"> plot size of TB is: 36639282.25093037</t>
  </si>
  <si>
    <t xml:space="preserve"> plot size of REIT is: 24856730.913496397
</t>
  </si>
  <si>
    <t xml:space="preserve"> 24856730.913496397
</t>
  </si>
  <si>
    <t xml:space="preserve">collateral ratio is: 1.406920680759016
</t>
  </si>
  <si>
    <t xml:space="preserve"> 1.406920680759016
</t>
  </si>
  <si>
    <t>S_gtbcps_0 is: 1.0000113341853991</t>
  </si>
  <si>
    <t xml:space="preserve">stdev_gtbcps is: 0.009194965477104095
</t>
  </si>
  <si>
    <t xml:space="preserve"> 0.009194965477104095
</t>
  </si>
  <si>
    <t>predicted price of GTBCPS is: 1.0000153445127744</t>
  </si>
  <si>
    <t xml:space="preserve"> actual price is: 1.0000113341853991
</t>
  </si>
  <si>
    <t xml:space="preserve"> 1.0000113341853991
</t>
  </si>
  <si>
    <t>predicted amount of GTBCPS is: 108193656.90449014</t>
  </si>
  <si>
    <t xml:space="preserve"> actual amount is: 108194090.79155649
</t>
  </si>
  <si>
    <t>plot sizes of gold is: 90726216.0015451</t>
  </si>
  <si>
    <t xml:space="preserve"> plot sizes of tb is: 36639282.25093037 </t>
  </si>
  <si>
    <t xml:space="preserve"> plot sizes of reit is: 24856730.913496397</t>
  </si>
  <si>
    <t xml:space="preserve"> plot sizes of total is: 152222229.16597188.
</t>
  </si>
  <si>
    <t xml:space="preserve"> 152222229.16597188.
</t>
  </si>
  <si>
    <t>predicted stdevs of gold is: 0.011105872485781005</t>
  </si>
  <si>
    <t xml:space="preserve"> predicted stdevs of tb is: 0.0007938818516042331</t>
  </si>
  <si>
    <t xml:space="preserve"> predicted stdevs of reit is: 0.014603573415458301</t>
  </si>
  <si>
    <t xml:space="preserve"> predicted stdevs of GTBCPS is: 0.009194965477104095.
</t>
  </si>
  <si>
    <t xml:space="preserve"> 0.009194965477104095.
</t>
  </si>
  <si>
    <t>total_value_of_collaterals is: 152222383.77808148</t>
  </si>
  <si>
    <t xml:space="preserve"> createdtionValue_gold is: -363.83820856931067</t>
  </si>
  <si>
    <t xml:space="preserve"> createdValue_tb is: -146.93392013108877</t>
  </si>
  <si>
    <t xml:space="preserve"> createdValue_reit is: -99.68254507485479
</t>
  </si>
  <si>
    <t xml:space="preserve"> -99.68254507485479
</t>
  </si>
  <si>
    <t>plotValue_gold_after_creation is: 90726705.69001594</t>
  </si>
  <si>
    <t xml:space="preserve"> plotValue_tb_after_creation  is: 36639446.36280302</t>
  </si>
  <si>
    <t xml:space="preserve"> plotValue_reit_after_creation  is: 24856842.179936286</t>
  </si>
  <si>
    <t xml:space="preserve">total_value_after_creation is: 152222994.23275524
</t>
  </si>
  <si>
    <t xml:space="preserve"> 152222994.23275524
</t>
  </si>
  <si>
    <t>total_amount_gtncps_before_creation is: 108194090.79155649</t>
  </si>
  <si>
    <t>creation_amount_gtbcps is: -433.88706634938717</t>
  </si>
  <si>
    <t xml:space="preserve">total_amount_gtbcps_new is: 108193656.90449014
</t>
  </si>
  <si>
    <t xml:space="preserve"> 108193656.90449014
</t>
  </si>
  <si>
    <t>payout of tranche of gold is: 125.85026227464863</t>
  </si>
  <si>
    <t xml:space="preserve"> payout of tranche of Treausry Bill Option is: 17.1779525229205</t>
  </si>
  <si>
    <t xml:space="preserve"> payout of tranche of Collar of REIT is: 11.583894815879335
</t>
  </si>
  <si>
    <t xml:space="preserve"> 11.583894815879335
</t>
  </si>
  <si>
    <t>Collateral size of tranche of gold is: 90726705.69001594</t>
  </si>
  <si>
    <t xml:space="preserve"> collateral size of tranche of Treausry Bill Option is: 36639446.36280302</t>
  </si>
  <si>
    <t xml:space="preserve"> collateral size of tranche of Collar of REIT is: 24856842.179936286
</t>
  </si>
  <si>
    <t xml:space="preserve"> 24856842.179936286
</t>
  </si>
  <si>
    <t>Collateral ratio of tranche of gold is: 0.838542224353748</t>
  </si>
  <si>
    <t xml:space="preserve"> collateral ratio of tranche of Treausry Bill Option is: 0.33864034430091394</t>
  </si>
  <si>
    <t xml:space="preserve"> collateral ratio of tranche of Collar of REIT is: 0.22973954111361033
</t>
  </si>
  <si>
    <t xml:space="preserve"> 0.22973954111361033
</t>
  </si>
  <si>
    <t xml:space="preserve"> current price of reit option is: 5.89381478124406</t>
  </si>
  <si>
    <t xml:space="preserve"> predicted price of reit is: 72.20681279055715
</t>
  </si>
  <si>
    <t xml:space="preserve"> 72.20681279055715
</t>
  </si>
  <si>
    <t>value_ratio_gold_to_total is: -0.10154890912319951</t>
  </si>
  <si>
    <t xml:space="preserve"> risk_ratio_to_gold is: 0.8636873402136744</t>
  </si>
  <si>
    <t xml:space="preserve"> risk_ratio_to_gold_before is: 0.8649481814787703
</t>
  </si>
  <si>
    <t xml:space="preserve"> 0.8649481814787703
</t>
  </si>
  <si>
    <t>value_ratio_tb_to_total is: 0.46131192558821293</t>
  </si>
  <si>
    <t xml:space="preserve"> risk_ratio_tb_to_gold is: 0.07951634070725011</t>
  </si>
  <si>
    <t xml:space="preserve"> risk_ratio_tb_to_gold_before is: 0.0791055304381074
</t>
  </si>
  <si>
    <t xml:space="preserve"> 0.0791055304381074
</t>
  </si>
  <si>
    <t>value_ratio_reit_to_total is: 0.6402369835349866</t>
  </si>
  <si>
    <t xml:space="preserve"> risk_ratio_reit_to_gold is: 0.07831005484070598</t>
  </si>
  <si>
    <t xml:space="preserve"> risk_ratio_reit_to_gold_before is: 0.07703309313855196
</t>
  </si>
  <si>
    <t xml:space="preserve"> 0.07703309313855196
</t>
  </si>
  <si>
    <t xml:space="preserve"> delta_reit is: 0.9998970826905977
</t>
  </si>
  <si>
    <t xml:space="preserve"> 0.9998970826905977
</t>
  </si>
  <si>
    <t>delta_gold_risk is: 0.9993239269178535</t>
  </si>
  <si>
    <t xml:space="preserve"> delta_tb_risk is: 1.0003806951753607</t>
  </si>
  <si>
    <t xml:space="preserve"> delta_reit_risk is: 1.0011856290306114
</t>
  </si>
  <si>
    <t xml:space="preserve"> 1.0011856290306114
</t>
  </si>
  <si>
    <t xml:space="preserve">collateral_ratio_tranche_gold is: 0.839109523715705
</t>
  </si>
  <si>
    <t xml:space="preserve"> 0.839109523715705
</t>
  </si>
  <si>
    <t xml:space="preserve">collateral_ratio_tranche_tb is: 0.3385114746157235
</t>
  </si>
  <si>
    <t xml:space="preserve"> 0.3385114746157235
</t>
  </si>
  <si>
    <t xml:space="preserve">collateral_ratio_tranche_reit is: 0.22944386163492567
</t>
  </si>
  <si>
    <t xml:space="preserve"> 0.22944386163492567
</t>
  </si>
  <si>
    <t>Total plot size is: 152220436.03343785</t>
  </si>
  <si>
    <t xml:space="preserve"> plot size of gold is: 90726705.69001594</t>
  </si>
  <si>
    <t xml:space="preserve"> plot size of TB is: 36639446.36280302</t>
  </si>
  <si>
    <t xml:space="preserve"> plot size of REIT is: 24854283.98061889
</t>
  </si>
  <si>
    <t xml:space="preserve"> 24854283.98061889
</t>
  </si>
  <si>
    <t xml:space="preserve">collateral ratio is: 1.40690410765232
</t>
  </si>
  <si>
    <t xml:space="preserve"> 1.40690410765232
</t>
  </si>
  <si>
    <t>S_gtbcps_0 is: 1.0000153445127744</t>
  </si>
  <si>
    <t xml:space="preserve">stdev_gtbcps is: 0.009205597428700045
</t>
  </si>
  <si>
    <t xml:space="preserve"> 0.009205597428700045
</t>
  </si>
  <si>
    <t>predicted price of GTBCPS is: 1.0000017931416607</t>
  </si>
  <si>
    <t xml:space="preserve"> actual price is: 1.0000153445127744
</t>
  </si>
  <si>
    <t xml:space="preserve"> 1.0000153445127744
</t>
  </si>
  <si>
    <t>predicted amount of GTBCPS is: 108195123.07425794</t>
  </si>
  <si>
    <t xml:space="preserve"> actual amount is: 108193656.90449014
</t>
  </si>
  <si>
    <t>plot sizes of gold is: 90726705.69001594</t>
  </si>
  <si>
    <t xml:space="preserve"> plot sizes of tb is: 36639446.36280302 </t>
  </si>
  <si>
    <t xml:space="preserve"> plot sizes of reit is: 24854283.98061889</t>
  </si>
  <si>
    <t xml:space="preserve"> plot sizes of total is: 152220436.03343785.
</t>
  </si>
  <si>
    <t xml:space="preserve"> 152220436.03343785.
</t>
  </si>
  <si>
    <t>predicted stdevs of gold is: 0.011107141940503568</t>
  </si>
  <si>
    <t xml:space="preserve"> predicted stdevs of tb is: 0.0007980551042973937</t>
  </si>
  <si>
    <t xml:space="preserve"> predicted stdevs of reit is: 0.014658453236767835</t>
  </si>
  <si>
    <t xml:space="preserve"> predicted stdevs of GTBCPS is: 0.009205597428700045.
</t>
  </si>
  <si>
    <t xml:space="preserve"> 0.009205597428700045.
</t>
  </si>
  <si>
    <t>total_value_of_collaterals is: 152219913.6737418</t>
  </si>
  <si>
    <t xml:space="preserve"> createdtionValue_gold is: 1229.4464723061342</t>
  </si>
  <si>
    <t xml:space="preserve"> createdValue_tb is: 496.5063087299587</t>
  </si>
  <si>
    <t xml:space="preserve"> createdValue_reit is: 336.80410803304085
</t>
  </si>
  <si>
    <t xml:space="preserve"> 336.80410803304085
</t>
  </si>
  <si>
    <t>plotValue_gold_after_creation is: 90725039.30223136</t>
  </si>
  <si>
    <t xml:space="preserve"> plotValue_tb_after_creation  is: 36638890.25508945</t>
  </si>
  <si>
    <t xml:space="preserve"> plotValue_reit_after_creation  is: 24853921.359531924</t>
  </si>
  <si>
    <t xml:space="preserve">total_value_after_creation is: 152217850.9168527
</t>
  </si>
  <si>
    <t xml:space="preserve"> 152217850.9168527
</t>
  </si>
  <si>
    <t>total_amount_gtncps_before_creation is: 108193656.90449014</t>
  </si>
  <si>
    <t>creation_amount_gtbcps is: 1466.1697677969933</t>
  </si>
  <si>
    <t xml:space="preserve">total_amount_gtbcps_new is: 108195123.07425794
</t>
  </si>
  <si>
    <t xml:space="preserve"> 108195123.07425794
</t>
  </si>
  <si>
    <t>payout of tranche of gold is: -436.9413122859821</t>
  </si>
  <si>
    <t xml:space="preserve"> payout of tranche of Treausry Bill Option is: -59.601404844682115</t>
  </si>
  <si>
    <t xml:space="preserve"> payout of tranche of Collar of REIT is: -25.81697893271625
</t>
  </si>
  <si>
    <t xml:space="preserve"> -25.81697893271625
</t>
  </si>
  <si>
    <t>Collateral size of tranche of gold is: 90725039.30223136</t>
  </si>
  <si>
    <t xml:space="preserve"> collateral size of tranche of Treausry Bill Option is: 36638890.25508945</t>
  </si>
  <si>
    <t xml:space="preserve"> collateral size of tranche of Collar of REIT is: 24853921.359531924
</t>
  </si>
  <si>
    <t xml:space="preserve"> 24853921.359531924
</t>
  </si>
  <si>
    <t>Collateral ratio of tranche of gold is: 0.8385415486950811</t>
  </si>
  <si>
    <t xml:space="preserve"> collateral ratio of tranche of Treausry Bill Option is: 0.3386411514755463</t>
  </si>
  <si>
    <t xml:space="preserve"> collateral ratio of tranche of Collar of REIT is: 0.22971657954911548
</t>
  </si>
  <si>
    <t xml:space="preserve"> 0.22971657954911548
</t>
  </si>
  <si>
    <t xml:space="preserve"> current price of reit option is: 5.884541517032318</t>
  </si>
  <si>
    <t xml:space="preserve"> predicted price of reit is: 72.25485180102211
</t>
  </si>
  <si>
    <t xml:space="preserve"> 72.25485180102211
</t>
  </si>
  <si>
    <t>value_ratio_gold_to_total is: -0.1011472852555352</t>
  </si>
  <si>
    <t xml:space="preserve"> risk_ratio_to_gold is: 0.8632211602249207</t>
  </si>
  <si>
    <t xml:space="preserve"> risk_ratio_to_gold_before is: 0.8636873402136744
</t>
  </si>
  <si>
    <t xml:space="preserve"> 0.8636873402136744
</t>
  </si>
  <si>
    <t>value_ratio_tb_to_total is: 0.45948744631655836</t>
  </si>
  <si>
    <t xml:space="preserve"> risk_ratio_tb_to_gold is: 0.07985926803029651</t>
  </si>
  <si>
    <t xml:space="preserve"> risk_ratio_tb_to_gold_before is: 0.07951634070725011
</t>
  </si>
  <si>
    <t xml:space="preserve"> 0.07951634070725011
</t>
  </si>
  <si>
    <t>value_ratio_reit_to_total is: 0.6416598389389768</t>
  </si>
  <si>
    <t xml:space="preserve"> risk_ratio_reit_to_gold is: 0.07859240817680713</t>
  </si>
  <si>
    <t xml:space="preserve"> risk_ratio_reit_to_gold_before is: 0.07831005484070598
</t>
  </si>
  <si>
    <t xml:space="preserve"> 0.07831005484070598
</t>
  </si>
  <si>
    <t xml:space="preserve"> delta_reit is: 0.9998807202317272
</t>
  </si>
  <si>
    <t xml:space="preserve"> 0.9998807202317272
</t>
  </si>
  <si>
    <t>delta_gold_risk is: 0.9997498614822912</t>
  </si>
  <si>
    <t xml:space="preserve"> delta_tb_risk is: 1.0003176675610317</t>
  </si>
  <si>
    <t xml:space="preserve"> delta_reit_risk is: 1.000261848004508
</t>
  </si>
  <si>
    <t xml:space="preserve"> 1.000261848004508
</t>
  </si>
  <si>
    <t xml:space="preserve">collateral_ratio_tranche_gold is: 0.8387513527151755
</t>
  </si>
  <si>
    <t xml:space="preserve"> 0.8387513527151755
</t>
  </si>
  <si>
    <t xml:space="preserve">collateral_ratio_tranche_tb is: 0.33853361032922574
</t>
  </si>
  <si>
    <t xml:space="preserve"> 0.33853361032922574
</t>
  </si>
  <si>
    <t xml:space="preserve">collateral_ratio_tranche_reit is: 0.22962905109993087
</t>
  </si>
  <si>
    <t xml:space="preserve"> 0.22962905109993087
</t>
  </si>
  <si>
    <t>Total plot size is: 152214886.34687227</t>
  </si>
  <si>
    <t xml:space="preserve"> plot size of gold is: 90725039.30223136</t>
  </si>
  <si>
    <t xml:space="preserve"> plot size of TB is: 36638890.25508945</t>
  </si>
  <si>
    <t xml:space="preserve"> plot size of REIT is: 24850956.78955149
</t>
  </si>
  <si>
    <t xml:space="preserve"> 24850956.78955149
</t>
  </si>
  <si>
    <t xml:space="preserve">collateral ratio is: 1.406852814428961
</t>
  </si>
  <si>
    <t xml:space="preserve"> 1.406852814428961
</t>
  </si>
  <si>
    <t>S_gtbcps_0 is: 1.0000017931416607</t>
  </si>
  <si>
    <t xml:space="preserve">stdev_gtbcps is: 0.009228038138682795
</t>
  </si>
  <si>
    <t xml:space="preserve"> 0.009228038138682795
</t>
  </si>
  <si>
    <t>predicted price of GTBCPS is: 1.0000263259025</t>
  </si>
  <si>
    <t xml:space="preserve"> actual price is: 1.0000017931416607
</t>
  </si>
  <si>
    <t xml:space="preserve"> 1.0000017931416607
</t>
  </si>
  <si>
    <t>predicted amount of GTBCPS is: 108192468.81905529</t>
  </si>
  <si>
    <t xml:space="preserve"> actual amount is: 108195123.07425794
</t>
  </si>
  <si>
    <t>plot sizes of gold is: 90725039.30223136</t>
  </si>
  <si>
    <t xml:space="preserve"> plot sizes of tb is: 36638890.25508945 </t>
  </si>
  <si>
    <t xml:space="preserve"> plot sizes of reit is: 24850956.78955149</t>
  </si>
  <si>
    <t xml:space="preserve"> plot sizes of total is: 152214886.3468723.
</t>
  </si>
  <si>
    <t xml:space="preserve"> 152214886.3468723.
</t>
  </si>
  <si>
    <t>predicted stdevs of gold is: 0.011125864511066487</t>
  </si>
  <si>
    <t xml:space="preserve"> predicted stdevs of tb is: 0.0008022444338390722</t>
  </si>
  <si>
    <t xml:space="preserve"> predicted stdevs of reit is: 0.014722046268698758</t>
  </si>
  <si>
    <t xml:space="preserve"> predicted stdevs of GTBCPS is: 0.009228038138682795.
</t>
  </si>
  <si>
    <t xml:space="preserve"> 0.009228038138682795.
</t>
  </si>
  <si>
    <t>total_value_of_collaterals is: 152215832.050609</t>
  </si>
  <si>
    <t xml:space="preserve"> createdtionValue_gold is: -2225.7505888406113</t>
  </si>
  <si>
    <t xml:space="preserve"> createdValue_tb is: -898.8540972122496</t>
  </si>
  <si>
    <t xml:space="preserve"> createdValue_reit is: -609.6632214655397
</t>
  </si>
  <si>
    <t xml:space="preserve"> -609.6632214655397
</t>
  </si>
  <si>
    <t>plotValue_gold_after_creation is: 90728034.98762658</t>
  </si>
  <si>
    <t xml:space="preserve"> plotValue_tb_after_creation  is: 36639894.150550075</t>
  </si>
  <si>
    <t xml:space="preserve"> plotValue_reit_after_creation  is: 24851637.18033984</t>
  </si>
  <si>
    <t xml:space="preserve">total_value_after_creation is: 152219566.3185165
</t>
  </si>
  <si>
    <t xml:space="preserve"> 152219566.3185165
</t>
  </si>
  <si>
    <t>total_amount_gtncps_before_creation is: 108195123.07425794</t>
  </si>
  <si>
    <t>creation_amount_gtbcps is: -2654.255202651024</t>
  </si>
  <si>
    <t xml:space="preserve">total_amount_gtbcps_new is: 108192468.81905529
</t>
  </si>
  <si>
    <t xml:space="preserve"> 108192468.81905529
</t>
  </si>
  <si>
    <t>payout of tranche of gold is: 769.9348063911805</t>
  </si>
  <si>
    <t xml:space="preserve"> payout of tranche of Treausry Bill Option is: 105.04136341493968</t>
  </si>
  <si>
    <t xml:space="preserve"> payout of tranche of Collar of REIT is: 70.72756688421737
</t>
  </si>
  <si>
    <t xml:space="preserve"> 70.72756688421737
</t>
  </si>
  <si>
    <t>Collateral size of tranche of gold is: 90728034.98762658</t>
  </si>
  <si>
    <t xml:space="preserve"> collateral size of tranche of Treausry Bill Option is: 36639894.150550075</t>
  </si>
  <si>
    <t xml:space="preserve"> collateral size of tranche of Collar of REIT is: 24851637.18033984
</t>
  </si>
  <si>
    <t xml:space="preserve"> 24851637.18033984
</t>
  </si>
  <si>
    <t>Collateral ratio of tranche of gold is: 0.8385373016381998</t>
  </si>
  <si>
    <t xml:space="preserve"> collateral ratio of tranche of Treausry Bill Option is: 0.3386375333434878</t>
  </si>
  <si>
    <t xml:space="preserve"> collateral ratio of tranche of Collar of REIT is: 0.2296867201558563
</t>
  </si>
  <si>
    <t xml:space="preserve"> 0.2296867201558563
</t>
  </si>
  <si>
    <t xml:space="preserve"> current price of reit option is: 5.878765271180157</t>
  </si>
  <si>
    <t xml:space="preserve"> predicted price of reit is: 72.2120345138485
</t>
  </si>
  <si>
    <t xml:space="preserve"> 72.2120345138485
</t>
  </si>
  <si>
    <t>value_ratio_gold_to_total is: -0.10165123501048166</t>
  </si>
  <si>
    <t xml:space="preserve"> risk_ratio_to_gold is: 0.8632245251607612</t>
  </si>
  <si>
    <t xml:space="preserve"> risk_ratio_to_gold_before is: 0.8632211602249207
</t>
  </si>
  <si>
    <t xml:space="preserve"> 0.8632211602249207
</t>
  </si>
  <si>
    <t>value_ratio_tb_to_total is: 0.4617767671360663</t>
  </si>
  <si>
    <t xml:space="preserve"> risk_ratio_tb_to_gold is: 0.07974318273562218</t>
  </si>
  <si>
    <t xml:space="preserve"> risk_ratio_tb_to_gold_before is: 0.07985926803029651
</t>
  </si>
  <si>
    <t xml:space="preserve"> 0.07985926803029651
</t>
  </si>
  <si>
    <t>value_ratio_reit_to_total is: 0.6398744678744154</t>
  </si>
  <si>
    <t xml:space="preserve"> risk_ratio_reit_to_gold is: 0.07870397771057426</t>
  </si>
  <si>
    <t xml:space="preserve"> risk_ratio_reit_to_gold_before is: 0.07859240817680713
</t>
  </si>
  <si>
    <t xml:space="preserve"> 0.07859240817680713
</t>
  </si>
  <si>
    <t xml:space="preserve"> delta_reit is: 0.9999256926748465
</t>
  </si>
  <si>
    <t xml:space="preserve"> 0.9999256926748465
</t>
  </si>
  <si>
    <t>delta_gold_risk is: 1.0000018059776867</t>
  </si>
  <si>
    <t xml:space="preserve"> delta_tb_risk is: 0.9998924996079478</t>
  </si>
  <si>
    <t xml:space="preserve"> delta_reit_risk is: 1.000103439939797
</t>
  </si>
  <si>
    <t xml:space="preserve"> 1.000103439939797
</t>
  </si>
  <si>
    <t xml:space="preserve">collateral_ratio_tranche_gold is: 0.8385357872612785
</t>
  </si>
  <si>
    <t xml:space="preserve"> 0.8385357872612785
</t>
  </si>
  <si>
    <t xml:space="preserve">collateral_ratio_tranche_tb is: 0.3386739409249151
</t>
  </si>
  <si>
    <t xml:space="preserve"> 0.3386739409249151
</t>
  </si>
  <si>
    <t xml:space="preserve">collateral_ratio_tranche_reit is: 0.22964589819217462
</t>
  </si>
  <si>
    <t xml:space="preserve"> 0.22964589819217462
</t>
  </si>
  <si>
    <t>Total plot size is: 152217719.65983194</t>
  </si>
  <si>
    <t xml:space="preserve"> plot size of gold is: 90728034.98762658</t>
  </si>
  <si>
    <t xml:space="preserve"> plot size of TB is: 36639894.150550075</t>
  </si>
  <si>
    <t xml:space="preserve"> plot size of REIT is: 24849790.521655284
</t>
  </si>
  <si>
    <t xml:space="preserve"> 24849790.521655284
</t>
  </si>
  <si>
    <t xml:space="preserve">collateral ratio is: 1.406879001449213
</t>
  </si>
  <si>
    <t xml:space="preserve"> 1.406879001449213
</t>
  </si>
  <si>
    <t>S_gtbcps_0 is: 1.0000263259025</t>
  </si>
  <si>
    <t xml:space="preserve">stdev_gtbcps is: 0.009261156227974271
</t>
  </si>
  <si>
    <t xml:space="preserve"> 0.009261156227974271
</t>
  </si>
  <si>
    <t>predicted price of GTBCPS is: 1.0000347288917275</t>
  </si>
  <si>
    <t xml:space="preserve"> actual price is: 1.0000263259025
</t>
  </si>
  <si>
    <t xml:space="preserve"> 1.0000263259025
</t>
  </si>
  <si>
    <t>predicted amount of GTBCPS is: 108191559.71047764</t>
  </si>
  <si>
    <t xml:space="preserve"> actual amount is: 108192468.81905529
</t>
  </si>
  <si>
    <t>plot sizes of gold is: 90728034.98762658</t>
  </si>
  <si>
    <t xml:space="preserve"> plot sizes of tb is: 36639894.150550075 </t>
  </si>
  <si>
    <t xml:space="preserve"> plot sizes of reit is: 24849790.521655284</t>
  </si>
  <si>
    <t xml:space="preserve"> plot sizes of total is: 152217719.65983194.
</t>
  </si>
  <si>
    <t xml:space="preserve"> 152217719.65983194.
</t>
  </si>
  <si>
    <t>predicted stdevs of gold is: 0.011168950416554989</t>
  </si>
  <si>
    <t xml:space="preserve"> predicted stdevs of tb is: 0.000806528660700642</t>
  </si>
  <si>
    <t xml:space="preserve"> predicted stdevs of reit is: 0.014761654960040912</t>
  </si>
  <si>
    <t xml:space="preserve"> predicted stdevs of GTBCPS is: 0.009261156227974271.
</t>
  </si>
  <si>
    <t xml:space="preserve"> 0.009261156227974271.
</t>
  </si>
  <si>
    <t>total_value_of_collaterals is: 152218043.6017258</t>
  </si>
  <si>
    <t xml:space="preserve"> createdtionValue_gold is: -762.3688466264683</t>
  </si>
  <si>
    <t xml:space="preserve"> createdValue_tb is: -307.8768331756057</t>
  </si>
  <si>
    <t xml:space="preserve"> createdValue_reit is: -208.80722859778848
</t>
  </si>
  <si>
    <t xml:space="preserve"> -208.80722859778848
</t>
  </si>
  <si>
    <t>plotValue_gold_after_creation is: 90729061.07664824</t>
  </si>
  <si>
    <t xml:space="preserve"> plotValue_tb_after_creation  is: 36640238.02242389</t>
  </si>
  <si>
    <t xml:space="preserve"> plotValue_reit_after_creation  is: 24850023.55556204</t>
  </si>
  <si>
    <t xml:space="preserve">total_value_after_creation is: 152219322.65463418
</t>
  </si>
  <si>
    <t xml:space="preserve"> 152219322.65463418
</t>
  </si>
  <si>
    <t>total_amount_gtncps_before_creation is: 108192468.81905529</t>
  </si>
  <si>
    <t>creation_amount_gtbcps is: -909.1085776537657</t>
  </si>
  <si>
    <t xml:space="preserve">total_amount_gtbcps_new is: 108191559.71047764
</t>
  </si>
  <si>
    <t xml:space="preserve"> 108191559.71047764
</t>
  </si>
  <si>
    <t>payout of tranche of gold is: 263.72017502433505</t>
  </si>
  <si>
    <t xml:space="preserve"> payout of tranche of Treausry Bill Option is: 35.99504063905846</t>
  </si>
  <si>
    <t xml:space="preserve"> payout of tranche of Collar of REIT is: 24.226678158005598
</t>
  </si>
  <si>
    <t xml:space="preserve"> 24.226678158005598
</t>
  </si>
  <si>
    <t>Collateral size of tranche of gold is: 90729061.07664824</t>
  </si>
  <si>
    <t xml:space="preserve"> collateral size of tranche of Treausry Bill Option is: 36640238.02242389</t>
  </si>
  <si>
    <t xml:space="preserve"> collateral size of tranche of Collar of REIT is: 24850023.55556204
</t>
  </si>
  <si>
    <t xml:space="preserve"> 24850023.55556204
</t>
  </si>
  <si>
    <t>Collateral ratio of tranche of gold is: 0.8385603106817608</t>
  </si>
  <si>
    <t xml:space="preserve"> collateral ratio of tranche of Treausry Bill Option is: 0.33864617372796146</t>
  </si>
  <si>
    <t xml:space="preserve"> collateral ratio of tranche of Collar of REIT is: 0.22967551108676146
</t>
  </si>
  <si>
    <t xml:space="preserve"> 0.22967551108676146
</t>
  </si>
  <si>
    <t xml:space="preserve"> current price of reit option is: 5.867291087408006</t>
  </si>
  <si>
    <t xml:space="preserve"> predicted price of reit is: 72.35652733663501
</t>
  </si>
  <si>
    <t xml:space="preserve"> 72.35652733663501
</t>
  </si>
  <si>
    <t>value_ratio_gold_to_total is: -0.10028351693126959</t>
  </si>
  <si>
    <t xml:space="preserve"> risk_ratio_to_gold is: 0.8625649323708221</t>
  </si>
  <si>
    <t xml:space="preserve"> risk_ratio_to_gold_before is: 0.8632245251607612
</t>
  </si>
  <si>
    <t xml:space="preserve"> 0.8632245251607612
</t>
  </si>
  <si>
    <t>value_ratio_tb_to_total is: 0.4555635574991448</t>
  </si>
  <si>
    <t xml:space="preserve"> risk_ratio_tb_to_gold is: 0.08037633945444526</t>
  </si>
  <si>
    <t xml:space="preserve"> risk_ratio_tb_to_gold_before is: 0.07974318273562218
</t>
  </si>
  <si>
    <t xml:space="preserve"> 0.07974318273562218
</t>
  </si>
  <si>
    <t>value_ratio_reit_to_total is: 0.6447199594321248</t>
  </si>
  <si>
    <t xml:space="preserve"> risk_ratio_reit_to_gold is: 0.0789566712806743</t>
  </si>
  <si>
    <t xml:space="preserve"> risk_ratio_reit_to_gold_before is: 0.07870397771057426
</t>
  </si>
  <si>
    <t xml:space="preserve"> 0.07870397771057426
</t>
  </si>
  <si>
    <t xml:space="preserve"> delta_reit is: 0.9998523817568423
</t>
  </si>
  <si>
    <t xml:space="preserve"> 0.9998523817568423
</t>
  </si>
  <si>
    <t>delta_gold_risk is: 0.9996459939309342</t>
  </si>
  <si>
    <t xml:space="preserve"> delta_tb_risk is: 1.000586395662364</t>
  </si>
  <si>
    <t xml:space="preserve"> delta_reit_risk is: 1.000234256640674
</t>
  </si>
  <si>
    <t xml:space="preserve"> 1.000234256640674
</t>
  </si>
  <si>
    <t xml:space="preserve">collateral_ratio_tranche_gold is: 0.8388572712468622
</t>
  </si>
  <si>
    <t xml:space="preserve"> 0.8388572712468622
</t>
  </si>
  <si>
    <t xml:space="preserve">collateral_ratio_tranche_tb is: 0.3384477094591976
</t>
  </si>
  <si>
    <t xml:space="preserve"> 0.3384477094591976
</t>
  </si>
  <si>
    <t xml:space="preserve">collateral_ratio_tranche_reit is: 0.22958782431885394
</t>
  </si>
  <si>
    <t xml:space="preserve"> 0.22958782431885394
</t>
  </si>
  <si>
    <t>Total plot size is: 152215654.33781448</t>
  </si>
  <si>
    <t xml:space="preserve"> plot size of gold is: 90729061.07664824</t>
  </si>
  <si>
    <t xml:space="preserve"> plot size of TB is: 36640238.02242389</t>
  </si>
  <si>
    <t xml:space="preserve"> plot size of REIT is: 24846355.238742344
</t>
  </si>
  <si>
    <t xml:space="preserve"> 24846355.238742344
</t>
  </si>
  <si>
    <t xml:space="preserve">collateral ratio is: 1.4068599126191865
</t>
  </si>
  <si>
    <t xml:space="preserve"> 1.4068599126191865
</t>
  </si>
  <si>
    <t>S_gtbcps_0 is: 1.0000347288917275</t>
  </si>
  <si>
    <t xml:space="preserve">stdev_gtbcps is: 0.009243605910503204
</t>
  </si>
  <si>
    <t xml:space="preserve"> 0.009243605910503204
</t>
  </si>
  <si>
    <t>predicted price of GTBCPS is: 1.0000562132747923</t>
  </si>
  <si>
    <t xml:space="preserve"> actual price is: 1.0000347288917275
</t>
  </si>
  <si>
    <t xml:space="preserve"> 1.0000347288917275
</t>
  </si>
  <si>
    <t>predicted amount of GTBCPS is: 108189235.41222085</t>
  </si>
  <si>
    <t xml:space="preserve"> actual amount is: 108191559.71047764
</t>
  </si>
  <si>
    <t>plot sizes of gold is: 90729061.07664824</t>
  </si>
  <si>
    <t xml:space="preserve"> plot sizes of tb is: 36640238.02242389 </t>
  </si>
  <si>
    <t xml:space="preserve"> plot sizes of reit is: 24846355.238742344</t>
  </si>
  <si>
    <t xml:space="preserve"> plot sizes of total is: 152215654.33781448.
</t>
  </si>
  <si>
    <t xml:space="preserve"> 152215654.33781448.
</t>
  </si>
  <si>
    <t>predicted stdevs of gold is: 0.011116446100170749</t>
  </si>
  <si>
    <t xml:space="preserve"> predicted stdevs of tb is: 0.0008108224038937086</t>
  </si>
  <si>
    <t xml:space="preserve"> predicted stdevs of reit is: 0.014840328712798336</t>
  </si>
  <si>
    <t xml:space="preserve"> predicted stdevs of GTBCPS is: 0.009243605910503204.
</t>
  </si>
  <si>
    <t xml:space="preserve"> 0.009243605910503204.
</t>
  </si>
  <si>
    <t>total_value_of_collaterals is: 152216482.49747655</t>
  </si>
  <si>
    <t xml:space="preserve"> createdtionValue_gold is: -1949.2046960017856</t>
  </si>
  <si>
    <t xml:space="preserve"> createdValue_tb is: -787.1675476530271</t>
  </si>
  <si>
    <t xml:space="preserve"> createdValue_reit is: -533.7914059425848
</t>
  </si>
  <si>
    <t xml:space="preserve"> -533.7914059425848
</t>
  </si>
  <si>
    <t>plotValue_gold_after_creation is: 90731684.5589138</t>
  </si>
  <si>
    <t xml:space="preserve"> plotValue_tb_after_creation  is: 36641117.15673948</t>
  </si>
  <si>
    <t xml:space="preserve"> plotValue_reit_after_creation  is: 24846950.945472863</t>
  </si>
  <si>
    <t xml:space="preserve">total_value_after_creation is: 152219752.66112614
</t>
  </si>
  <si>
    <t xml:space="preserve"> 152219752.66112614
</t>
  </si>
  <si>
    <t>total_amount_gtncps_before_creation is: 108191559.71047764</t>
  </si>
  <si>
    <t>creation_amount_gtbcps is: -2324.2982567846775</t>
  </si>
  <si>
    <t xml:space="preserve">total_amount_gtbcps_new is: 108189235.41222085
</t>
  </si>
  <si>
    <t xml:space="preserve"> 108189235.41222085
</t>
  </si>
  <si>
    <t>payout of tranche of gold is: 674.2775695619977</t>
  </si>
  <si>
    <t xml:space="preserve"> payout of tranche of Treausry Bill Option is: 91.96676793425243</t>
  </si>
  <si>
    <t xml:space="preserve"> payout of tranche of Collar of REIT is: 61.915324574784385
</t>
  </si>
  <si>
    <t xml:space="preserve"> 61.915324574784385
</t>
  </si>
  <si>
    <t>Collateral size of tranche of gold is: 90731684.5589138</t>
  </si>
  <si>
    <t xml:space="preserve"> collateral size of tranche of Treausry Bill Option is: 36641117.15673948</t>
  </si>
  <si>
    <t xml:space="preserve"> collateral size of tranche of Collar of REIT is: 24846950.945472863
</t>
  </si>
  <si>
    <t xml:space="preserve"> 24846950.945472863
</t>
  </si>
  <si>
    <t>Collateral ratio of tranche of gold is: 0.8385735889497572</t>
  </si>
  <si>
    <t xml:space="preserve"> collateral ratio of tranche of Treausry Bill Option is: 0.3386498693001164</t>
  </si>
  <si>
    <t xml:space="preserve"> collateral ratio of tranche of Collar of REIT is: 0.22964410867159127
</t>
  </si>
  <si>
    <t xml:space="preserve"> 0.22964410867159127
</t>
  </si>
  <si>
    <t xml:space="preserve"> current price of reit option is: 5.865132650786393</t>
  </si>
  <si>
    <t xml:space="preserve"> predicted price of reit is: 72.29427104170101
</t>
  </si>
  <si>
    <t xml:space="preserve"> 72.29427104170101
</t>
  </si>
  <si>
    <t>value_ratio_gold_to_total is: -0.10094121285184021</t>
  </si>
  <si>
    <t xml:space="preserve"> risk_ratio_to_gold is: 0.8609973285602068</t>
  </si>
  <si>
    <t xml:space="preserve"> risk_ratio_to_gold_before is: 0.8625649323708221
</t>
  </si>
  <si>
    <t xml:space="preserve"> 0.8625649323708221
</t>
  </si>
  <si>
    <t>value_ratio_tb_to_total is: 0.45855130964921326</t>
  </si>
  <si>
    <t xml:space="preserve"> risk_ratio_tb_to_gold is: 0.08131438487170202</t>
  </si>
  <si>
    <t xml:space="preserve"> risk_ratio_tb_to_gold_before is: 0.08037633945444526
</t>
  </si>
  <si>
    <t xml:space="preserve"> 0.08037633945444526
</t>
  </si>
  <si>
    <t>value_ratio_reit_to_total is: 0.642389903202627</t>
  </si>
  <si>
    <t xml:space="preserve"> risk_ratio_reit_to_gold is: 0.08012940459073319</t>
  </si>
  <si>
    <t xml:space="preserve"> risk_ratio_reit_to_gold_before is: 0.0789566712806743
</t>
  </si>
  <si>
    <t xml:space="preserve"> 0.0789566712806743
</t>
  </si>
  <si>
    <t xml:space="preserve"> delta_reit is: 0.9999722270733911
</t>
  </si>
  <si>
    <t xml:space="preserve"> 0.9999722270733911
</t>
  </si>
  <si>
    <t>delta_gold_risk is: 0.9991583628665123</t>
  </si>
  <si>
    <t xml:space="preserve"> delta_tb_risk is: 1.0008682580162116</t>
  </si>
  <si>
    <t xml:space="preserve"> delta_reit_risk is: 1.0010869141841134
</t>
  </si>
  <si>
    <t xml:space="preserve"> 1.0010869141841134
</t>
  </si>
  <si>
    <t xml:space="preserve">collateral_ratio_tranche_gold is: 0.8392799581279096
</t>
  </si>
  <si>
    <t xml:space="preserve"> 0.8392799581279096
</t>
  </si>
  <si>
    <t xml:space="preserve">collateral_ratio_tranche_tb is: 0.3383560889135832
</t>
  </si>
  <si>
    <t xml:space="preserve"> 0.3383560889135832
</t>
  </si>
  <si>
    <t xml:space="preserve">collateral_ratio_tranche_reit is: 0.22938840527125448
</t>
  </si>
  <si>
    <t xml:space="preserve"> 0.22938840527125448
</t>
  </si>
  <si>
    <t>Total plot size is: 152219062.5885811</t>
  </si>
  <si>
    <t xml:space="preserve"> plot size of gold is: 90731684.5589138</t>
  </si>
  <si>
    <t xml:space="preserve"> plot size of TB is: 36641117.15673948</t>
  </si>
  <si>
    <t xml:space="preserve"> plot size of REIT is: 24846260.8729278
</t>
  </si>
  <si>
    <t xml:space="preserve"> 24846260.8729278
</t>
  </si>
  <si>
    <t xml:space="preserve">collateral ratio is: 1.4068914135275297
</t>
  </si>
  <si>
    <t xml:space="preserve"> 1.4068914135275297
</t>
  </si>
  <si>
    <t>S_gtbcps_0 is: 1.0000562132747923</t>
  </si>
  <si>
    <t xml:space="preserve">stdev_gtbcps is: 0.009186228247222471
</t>
  </si>
  <si>
    <t xml:space="preserve"> 0.009186228247222471
</t>
  </si>
  <si>
    <t>predicted price of GTBCPS is: 1.0000226175572422</t>
  </si>
  <si>
    <t xml:space="preserve"> actual price is: 1.0000562132747923
</t>
  </si>
  <si>
    <t xml:space="preserve"> 1.0000562132747923
</t>
  </si>
  <si>
    <t>predicted amount of GTBCPS is: 108192870.02500966</t>
  </si>
  <si>
    <t xml:space="preserve"> actual amount is: 108189235.41222085
</t>
  </si>
  <si>
    <t>plot sizes of gold is: 90731684.5589138</t>
  </si>
  <si>
    <t xml:space="preserve"> plot sizes of tb is: 36641117.15673948 </t>
  </si>
  <si>
    <t xml:space="preserve"> plot sizes of reit is: 24846260.8729278</t>
  </si>
  <si>
    <t xml:space="preserve"> plot sizes of total is: 152219062.5885811.
</t>
  </si>
  <si>
    <t xml:space="preserve"> 152219062.5885811.
</t>
  </si>
  <si>
    <t>predicted stdevs of gold is: 0.01101438874369702</t>
  </si>
  <si>
    <t xml:space="preserve"> predicted stdevs of tb is: 0.0008152218921192404</t>
  </si>
  <si>
    <t xml:space="preserve"> predicted stdevs of reit is: 0.014855127234008118</t>
  </si>
  <si>
    <t xml:space="preserve"> predicted stdevs of GTBCPS is: 0.009186228247222471.
</t>
  </si>
  <si>
    <t xml:space="preserve"> 0.009186228247222471.
</t>
  </si>
  <si>
    <t>total_value_of_collaterals is: 152217767.6381071</t>
  </si>
  <si>
    <t xml:space="preserve"> createdtionValue_gold is: 3047.9883161670127</t>
  </si>
  <si>
    <t xml:space="preserve"> createdValue_tb is: 1230.9104672073654</t>
  </si>
  <si>
    <t xml:space="preserve"> createdValue_reit is: 834.6788933605677
</t>
  </si>
  <si>
    <t xml:space="preserve"> 834.6788933605677
</t>
  </si>
  <si>
    <t>plotValue_gold_after_creation is: 90727553.28617468</t>
  </si>
  <si>
    <t xml:space="preserve"> plotValue_tb_after_creation  is: 36639738.54877044</t>
  </si>
  <si>
    <t xml:space="preserve"> plotValue_reit_after_creation  is: 24845362.225485228</t>
  </si>
  <si>
    <t xml:space="preserve">total_value_after_creation is: 152212654.06043035
</t>
  </si>
  <si>
    <t xml:space="preserve"> 152212654.06043035
</t>
  </si>
  <si>
    <t>total_amount_gtncps_before_creation is: 108189235.41222085</t>
  </si>
  <si>
    <t>creation_amount_gtbcps is: 3634.612788811326</t>
  </si>
  <si>
    <t xml:space="preserve">total_amount_gtbcps_new is: 108192870.02500966
</t>
  </si>
  <si>
    <t xml:space="preserve"> 108192870.02500966
</t>
  </si>
  <si>
    <t>payout of tranche of gold is: -1083.28442294513</t>
  </si>
  <si>
    <t xml:space="preserve"> payout of tranche of Treausry Bill Option is: -147.69750183360546</t>
  </si>
  <si>
    <t xml:space="preserve"> payout of tranche of Collar of REIT is: -63.96854921210466
</t>
  </si>
  <si>
    <t xml:space="preserve"> -63.96854921210466
</t>
  </si>
  <si>
    <t>Collateral size of tranche of gold is: 90727553.28617468</t>
  </si>
  <si>
    <t xml:space="preserve"> collateral size of tranche of Treausry Bill Option is: 36639738.54877044</t>
  </si>
  <si>
    <t xml:space="preserve"> collateral size of tranche of Collar of REIT is: 24845362.225485228
</t>
  </si>
  <si>
    <t xml:space="preserve"> 24845362.225485228
</t>
  </si>
  <si>
    <t>Collateral ratio of tranche of gold is: 0.8385815922561515</t>
  </si>
  <si>
    <t xml:space="preserve"> collateral ratio of tranche of Treausry Bill Option is: 0.33865577963027726</t>
  </si>
  <si>
    <t xml:space="preserve"> collateral ratio of tranche of Collar of REIT is: 0.2296420730041126
</t>
  </si>
  <si>
    <t xml:space="preserve"> 0.2296420730041126
</t>
  </si>
  <si>
    <t xml:space="preserve"> current price of reit option is: 5.85804949634732</t>
  </si>
  <si>
    <t xml:space="preserve"> predicted price of reit is: 72.23227158281672
</t>
  </si>
  <si>
    <t xml:space="preserve"> 72.23227158281672
</t>
  </si>
  <si>
    <t>value_ratio_gold_to_total is: -0.10165622451310818</t>
  </si>
  <si>
    <t xml:space="preserve"> risk_ratio_to_gold is: 0.8603856254931923</t>
  </si>
  <si>
    <t xml:space="preserve"> risk_ratio_to_gold_before is: 0.8609973285602068
</t>
  </si>
  <si>
    <t xml:space="preserve"> 0.8609973285602068
</t>
  </si>
  <si>
    <t>value_ratio_tb_to_total is: 0.46179943322952066</t>
  </si>
  <si>
    <t xml:space="preserve"> risk_ratio_tb_to_gold is: 0.0815724446531382</t>
  </si>
  <si>
    <t xml:space="preserve"> risk_ratio_tb_to_gold_before is: 0.08131438487170202
</t>
  </si>
  <si>
    <t xml:space="preserve"> 0.08131438487170202
</t>
  </si>
  <si>
    <t>value_ratio_reit_to_total is: 0.6398567912835875</t>
  </si>
  <si>
    <t xml:space="preserve"> risk_ratio_reit_to_gold is: 0.08069708934422197</t>
  </si>
  <si>
    <t xml:space="preserve"> risk_ratio_reit_to_gold_before is: 0.08012940459073319
</t>
  </si>
  <si>
    <t xml:space="preserve"> 0.08012940459073319
</t>
  </si>
  <si>
    <t xml:space="preserve"> delta_reit is: 0.9999088574618935
</t>
  </si>
  <si>
    <t xml:space="preserve"> 0.9999088574618935
</t>
  </si>
  <si>
    <t>delta_gold_risk is: 0.9996713036297113</t>
  </si>
  <si>
    <t xml:space="preserve"> delta_tb_risk is: 1.0002386537949062</t>
  </si>
  <si>
    <t xml:space="preserve"> delta_reit_risk is: 1.0005255710575751
</t>
  </si>
  <si>
    <t xml:space="preserve"> 1.0005255710575751
</t>
  </si>
  <si>
    <t xml:space="preserve">collateral_ratio_tranche_gold is: 0.8388573216129558
</t>
  </si>
  <si>
    <t xml:space="preserve"> 0.8388573216129558
</t>
  </si>
  <si>
    <t xml:space="preserve">collateral_ratio_tranche_tb is: 0.33857497742705406
</t>
  </si>
  <si>
    <t xml:space="preserve"> 0.33857497742705406
</t>
  </si>
  <si>
    <t xml:space="preserve">collateral_ratio_tranche_reit is: 0.2295005240096052
</t>
  </si>
  <si>
    <t xml:space="preserve"> 0.2295005240096052
</t>
  </si>
  <si>
    <t>Total plot size is: 152210389.59105694</t>
  </si>
  <si>
    <t xml:space="preserve"> plot size of gold is: 90727553.28617468</t>
  </si>
  <si>
    <t xml:space="preserve"> plot size of TB is: 36639738.54877044</t>
  </si>
  <si>
    <t xml:space="preserve"> plot size of REIT is: 24843097.756111823
</t>
  </si>
  <si>
    <t xml:space="preserve"> 24843097.756111823
</t>
  </si>
  <si>
    <t xml:space="preserve">collateral ratio is: 1.4068112529645964
</t>
  </si>
  <si>
    <t xml:space="preserve"> 1.4068112529645964
</t>
  </si>
  <si>
    <t>S_gtbcps_0 is: 1.0000226175572422</t>
  </si>
  <si>
    <t xml:space="preserve">stdev_gtbcps is: 0.009223740386110575
</t>
  </si>
  <si>
    <t xml:space="preserve"> 0.009223740386110575
</t>
  </si>
  <si>
    <t>predicted price of GTBCPS is: 0.9999825417695456</t>
  </si>
  <si>
    <t xml:space="preserve"> actual price is: 1.0000226175572422
</t>
  </si>
  <si>
    <t xml:space="preserve"> 1.0000226175572422
</t>
  </si>
  <si>
    <t>predicted amount of GTBCPS is: 108197206.01519778</t>
  </si>
  <si>
    <t xml:space="preserve"> actual amount is: 108192870.02500966
</t>
  </si>
  <si>
    <t>plot sizes of gold is: 90727553.28617468</t>
  </si>
  <si>
    <t xml:space="preserve"> plot sizes of tb is: 36639738.54877044 </t>
  </si>
  <si>
    <t xml:space="preserve"> plot sizes of reit is: 24843097.756111823</t>
  </si>
  <si>
    <t xml:space="preserve"> plot sizes of total is: 152210389.59105694.
</t>
  </si>
  <si>
    <t xml:space="preserve"> 152210389.59105694.
</t>
  </si>
  <si>
    <t>predicted stdevs of gold is: 0.011062343548635221</t>
  </si>
  <si>
    <t xml:space="preserve"> predicted stdevs of tb is: 0.0008197649801594705</t>
  </si>
  <si>
    <t xml:space="preserve"> predicted stdevs of reit is: 0.014903688057271932</t>
  </si>
  <si>
    <t xml:space="preserve"> predicted stdevs of GTBCPS is: 0.009223740386110575.
</t>
  </si>
  <si>
    <t xml:space="preserve"> 0.009223740386110575.
</t>
  </si>
  <si>
    <t>total_value_of_collaterals is: 152208844.62778044</t>
  </si>
  <si>
    <t xml:space="preserve"> createdtionValue_gold is: 3635.8441399121575</t>
  </si>
  <si>
    <t xml:space="preserve"> createdValue_tb is: 1468.3261071843135</t>
  </si>
  <si>
    <t xml:space="preserve"> createdValue_reit is: 995.581134271993
</t>
  </si>
  <si>
    <t xml:space="preserve"> 995.581134271993
</t>
  </si>
  <si>
    <t>plotValue_gold_after_creation is: 90722625.14300214</t>
  </si>
  <si>
    <t xml:space="preserve"> plotValue_tb_after_creation  is: 36638093.90162265</t>
  </si>
  <si>
    <t xml:space="preserve"> plotValue_reit_after_creation  is: 24842025.831774272</t>
  </si>
  <si>
    <t xml:space="preserve">total_value_after_creation is: 152202744.87639907
</t>
  </si>
  <si>
    <t xml:space="preserve"> 152202744.87639907
</t>
  </si>
  <si>
    <t>total_amount_gtncps_before_creation is: 108192870.02500966</t>
  </si>
  <si>
    <t>creation_amount_gtbcps is: 4335.990188121796</t>
  </si>
  <si>
    <t xml:space="preserve">total_amount_gtbcps_new is: 108197206.01519778
</t>
  </si>
  <si>
    <t xml:space="preserve"> 108197206.01519778
</t>
  </si>
  <si>
    <t>payout of tranche of gold is: -1292.299032624175</t>
  </si>
  <si>
    <t xml:space="preserve"> payout of tranche of Treausry Bill Option is: -176.321040610058</t>
  </si>
  <si>
    <t xml:space="preserve"> payout of tranche of Collar of REIT is: -76.34320327851205
</t>
  </si>
  <si>
    <t xml:space="preserve"> -76.34320327851205
</t>
  </si>
  <si>
    <t>Collateral size of tranche of gold is: 90722625.14300214</t>
  </si>
  <si>
    <t xml:space="preserve"> collateral size of tranche of Treausry Bill Option is: 36638093.90162265</t>
  </si>
  <si>
    <t xml:space="preserve"> collateral size of tranche of Collar of REIT is: 24842025.831774272
</t>
  </si>
  <si>
    <t xml:space="preserve"> 24842025.831774272
</t>
  </si>
  <si>
    <t>Collateral ratio of tranche of gold is: 0.8385414769585047</t>
  </si>
  <si>
    <t xml:space="preserve"> collateral ratio of tranche of Treausry Bill Option is: 0.33864277323087155</t>
  </si>
  <si>
    <t xml:space="preserve"> collateral ratio of tranche of Collar of REIT is: 0.22961272338385505
</t>
  </si>
  <si>
    <t xml:space="preserve"> 0.22961272338385505
</t>
  </si>
  <si>
    <t xml:space="preserve"> current price of reit option is: 5.854667879519738</t>
  </si>
  <si>
    <t xml:space="preserve"> predicted price of reit is: 72.33050706559105
</t>
  </si>
  <si>
    <t xml:space="preserve"> 72.33050706559105
</t>
  </si>
  <si>
    <t>value_ratio_gold_to_total is: -0.10067704717543795</t>
  </si>
  <si>
    <t xml:space="preserve"> risk_ratio_to_gold is: 0.8602806022625231</t>
  </si>
  <si>
    <t xml:space="preserve"> risk_ratio_to_gold_before is: 0.8603856254931923
</t>
  </si>
  <si>
    <t xml:space="preserve"> 0.8603856254931923
</t>
  </si>
  <si>
    <t>value_ratio_tb_to_total is: 0.45735126941335413</t>
  </si>
  <si>
    <t xml:space="preserve"> risk_ratio_tb_to_gold is: 0.08180071655103346</t>
  </si>
  <si>
    <t xml:space="preserve"> risk_ratio_tb_to_gold_before is: 0.0815724446531382
</t>
  </si>
  <si>
    <t xml:space="preserve"> 0.0815724446531382
</t>
  </si>
  <si>
    <t>value_ratio_reit_to_total is: 0.6433257777620839</t>
  </si>
  <si>
    <t xml:space="preserve"> risk_ratio_reit_to_gold is: 0.08061070754712382</t>
  </si>
  <si>
    <t xml:space="preserve"> risk_ratio_reit_to_gold_before is: 0.08069708934422197
</t>
  </si>
  <si>
    <t xml:space="preserve"> 0.08069708934422197
</t>
  </si>
  <si>
    <t xml:space="preserve"> delta_reit is: 0.9999564830561377
</t>
  </si>
  <si>
    <t xml:space="preserve"> 0.9999564830561377
</t>
  </si>
  <si>
    <t>delta_gold_risk is: 0.9999435476015134</t>
  </si>
  <si>
    <t xml:space="preserve"> delta_tb_risk is: 1.000211055578407</t>
  </si>
  <si>
    <t xml:space="preserve"> delta_reit_risk is: 0.9999200684466074
</t>
  </si>
  <si>
    <t xml:space="preserve"> 0.9999200684466074
</t>
  </si>
  <si>
    <t xml:space="preserve">collateral_ratio_tranche_gold is: 0.8385888173085858
</t>
  </si>
  <si>
    <t xml:space="preserve"> 0.8385888173085858
</t>
  </si>
  <si>
    <t xml:space="preserve">collateral_ratio_tranche_tb is: 0.33857131586596945
</t>
  </si>
  <si>
    <t xml:space="preserve"> 0.33857131586596945
</t>
  </si>
  <si>
    <t xml:space="preserve">collateral_ratio_tranche_reit is: 0.229621085309902
</t>
  </si>
  <si>
    <t xml:space="preserve"> 0.229621085309902
</t>
  </si>
  <si>
    <t>Total plot size is: 152201663.8273555</t>
  </si>
  <si>
    <t xml:space="preserve"> plot size of gold is: 90722625.14300214</t>
  </si>
  <si>
    <t xml:space="preserve"> plot size of TB is: 36638093.90162265</t>
  </si>
  <si>
    <t xml:space="preserve"> plot size of REIT is: 24840944.782730725
</t>
  </si>
  <si>
    <t xml:space="preserve"> 24840944.782730725
</t>
  </si>
  <si>
    <t xml:space="preserve">collateral ratio is: 1.4067306047079375
</t>
  </si>
  <si>
    <t xml:space="preserve"> 1.4067306047079375
</t>
  </si>
  <si>
    <t>S_gtbcps_0 is: 0.9999825417695456</t>
  </si>
  <si>
    <t xml:space="preserve">stdev_gtbcps is: 0.009261848758339233
</t>
  </si>
  <si>
    <t xml:space="preserve"> 0.009261848758339233
</t>
  </si>
  <si>
    <t>predicted price of GTBCPS is: 0.9999967105936053</t>
  </si>
  <si>
    <t xml:space="preserve"> actual price is: 0.9999825417695456
</t>
  </si>
  <si>
    <t xml:space="preserve"> 0.9999825417695456
</t>
  </si>
  <si>
    <t>predicted amount of GTBCPS is: 108195672.98297924</t>
  </si>
  <si>
    <t xml:space="preserve"> actual amount is: 108197206.01519778
</t>
  </si>
  <si>
    <t>plot sizes of gold is: 90722625.14300214</t>
  </si>
  <si>
    <t xml:space="preserve"> plot sizes of tb is: 36638093.90162265 </t>
  </si>
  <si>
    <t xml:space="preserve"> plot sizes of reit is: 24840944.782730725</t>
  </si>
  <si>
    <t xml:space="preserve"> plot sizes of total is: 152201663.8273555.
</t>
  </si>
  <si>
    <t xml:space="preserve"> 152201663.8273555.
</t>
  </si>
  <si>
    <t>predicted stdevs of gold is: 0.011118162642620576</t>
  </si>
  <si>
    <t xml:space="preserve"> predicted stdevs of tb is: 0.0008243420270889838</t>
  </si>
  <si>
    <t xml:space="preserve"> predicted stdevs of reit is: 0.014926870619405648</t>
  </si>
  <si>
    <t xml:space="preserve"> predicted stdevs of GTBCPS is: 0.009261848758339233.
</t>
  </si>
  <si>
    <t xml:space="preserve"> 0.009261848758339233.
</t>
  </si>
  <si>
    <t>total_value_of_collaterals is: 152202210.06670788</t>
  </si>
  <si>
    <t xml:space="preserve"> createdtionValue_gold is: -1285.46165688288</t>
  </si>
  <si>
    <t xml:space="preserve"> createdValue_tb is: -519.1286292548115</t>
  </si>
  <si>
    <t xml:space="preserve"> createdValue_reit is: -351.97369958497654
</t>
  </si>
  <si>
    <t xml:space="preserve"> -351.97369958497654
</t>
  </si>
  <si>
    <t>plotValue_gold_after_creation is: 90724355.32133639</t>
  </si>
  <si>
    <t xml:space="preserve"> plotValue_tb_after_creation  is: 36638673.713690504</t>
  </si>
  <si>
    <t xml:space="preserve"> plotValue_reit_after_creation  is: 24841337.595666718</t>
  </si>
  <si>
    <t xml:space="preserve">total_value_after_creation is: 152204366.6306936
</t>
  </si>
  <si>
    <t xml:space="preserve"> 152204366.6306936
</t>
  </si>
  <si>
    <t>total_amount_gtncps_before_creation is: 108197206.01519778</t>
  </si>
  <si>
    <t>creation_amount_gtbcps is: -1533.0322185456753</t>
  </si>
  <si>
    <t xml:space="preserve">total_amount_gtbcps_new is: 108195672.98297924
</t>
  </si>
  <si>
    <t xml:space="preserve"> 108195672.98297924
</t>
  </si>
  <si>
    <t>payout of tranche of gold is: 444.7166773742801</t>
  </si>
  <si>
    <t xml:space="preserve"> payout of tranche of Treausry Bill Option is: 60.683438597451655</t>
  </si>
  <si>
    <t xml:space="preserve"> payout of tranche of Collar of REIT is: 40.83923640968425
</t>
  </si>
  <si>
    <t xml:space="preserve"> 40.83923640968425
</t>
  </si>
  <si>
    <t>Collateral size of tranche of gold is: 90724355.32133639</t>
  </si>
  <si>
    <t xml:space="preserve"> collateral size of tranche of Treausry Bill Option is: 36638673.713690504</t>
  </si>
  <si>
    <t xml:space="preserve"> collateral size of tranche of Collar of REIT is: 24841337.595666718
</t>
  </si>
  <si>
    <t xml:space="preserve"> 24841337.595666718
</t>
  </si>
  <si>
    <t>Collateral ratio of tranche of gold is: 0.8385119828218953</t>
  </si>
  <si>
    <t xml:space="preserve"> collateral ratio of tranche of Treausry Bill Option is: 0.3386297630312943</t>
  </si>
  <si>
    <t xml:space="preserve"> collateral ratio of tranche of Collar of REIT is: 0.2295939074961042
</t>
  </si>
  <si>
    <t xml:space="preserve"> 0.2295939074961042
</t>
  </si>
  <si>
    <t xml:space="preserve"> current price of reit option is: 5.859947827055635</t>
  </si>
  <si>
    <t xml:space="preserve"> predicted price of reit is: 72.19797044751024
</t>
  </si>
  <si>
    <t xml:space="preserve"> 72.19797044751024
</t>
  </si>
  <si>
    <t>value_ratio_gold_to_total is: -0.10199509812375257</t>
  </si>
  <si>
    <t xml:space="preserve"> risk_ratio_to_gold is: 0.8584227356475794</t>
  </si>
  <si>
    <t xml:space="preserve"> risk_ratio_to_gold_before is: 0.8602806022625231
</t>
  </si>
  <si>
    <t xml:space="preserve"> 0.8602806022625231
</t>
  </si>
  <si>
    <t>value_ratio_tb_to_total is: 0.46333885338880304</t>
  </si>
  <si>
    <t xml:space="preserve"> risk_ratio_tb_to_gold is: 0.08285708844070244</t>
  </si>
  <si>
    <t xml:space="preserve"> risk_ratio_tb_to_gold_before is: 0.08180071655103346
</t>
  </si>
  <si>
    <t xml:space="preserve"> 0.08180071655103346
</t>
  </si>
  <si>
    <t>value_ratio_reit_to_total is: 0.6386562447349495</t>
  </si>
  <si>
    <t xml:space="preserve"> risk_ratio_reit_to_gold is: 0.08207011871861995</t>
  </si>
  <si>
    <t xml:space="preserve"> risk_ratio_reit_to_gold_before is: 0.08061070754712382
</t>
  </si>
  <si>
    <t xml:space="preserve"> 0.08061070754712382
</t>
  </si>
  <si>
    <t xml:space="preserve"> delta_reit is: 1.0000679489106636
</t>
  </si>
  <si>
    <t xml:space="preserve"> 1.0000679489106636
</t>
  </si>
  <si>
    <t>delta_gold_risk is: 0.9990012976468796</t>
  </si>
  <si>
    <t xml:space="preserve"> delta_tb_risk is: 1.0009764939822159</t>
  </si>
  <si>
    <t xml:space="preserve"> delta_reit_risk is: 1.001350542948819
</t>
  </si>
  <si>
    <t xml:space="preserve"> 1.001350542948819
</t>
  </si>
  <si>
    <t xml:space="preserve">collateral_ratio_tranche_gold is: 0.839350243885556
</t>
  </si>
  <si>
    <t xml:space="preserve"> 0.839350243885556
</t>
  </si>
  <si>
    <t xml:space="preserve">collateral_ratio_tranche_tb is: 0.3382994156876881
</t>
  </si>
  <si>
    <t xml:space="preserve"> 0.3382994156876881
</t>
  </si>
  <si>
    <t xml:space="preserve">collateral_ratio_tranche_reit is: 0.2292998288849476
</t>
  </si>
  <si>
    <t xml:space="preserve"> 0.2292998288849476
</t>
  </si>
  <si>
    <t>Total plot size is: 152206054.57252264</t>
  </si>
  <si>
    <t xml:space="preserve"> plot size of gold is: 90724355.32133639</t>
  </si>
  <si>
    <t xml:space="preserve"> plot size of TB is: 36638673.713690504</t>
  </si>
  <si>
    <t xml:space="preserve"> plot size of REIT is: 24843025.53749577
</t>
  </si>
  <si>
    <t xml:space="preserve"> 24843025.53749577
</t>
  </si>
  <si>
    <t xml:space="preserve">collateral ratio is: 1.4067711863642005
</t>
  </si>
  <si>
    <t xml:space="preserve"> 1.4067711863642005
</t>
  </si>
  <si>
    <t>S_gtbcps_0 is: 0.9999967105936053</t>
  </si>
  <si>
    <t xml:space="preserve">stdev_gtbcps is: 0.009171810028017535
</t>
  </si>
  <si>
    <t xml:space="preserve"> 0.009171810028017535
</t>
  </si>
  <si>
    <t>predicted price of GTBCPS is: 1.0000109867622575</t>
  </si>
  <si>
    <t xml:space="preserve"> actual price is: 0.9999967105936053
</t>
  </si>
  <si>
    <t xml:space="preserve"> 0.9999967105936053
</t>
  </si>
  <si>
    <t>predicted amount of GTBCPS is: 108194128.38027449</t>
  </si>
  <si>
    <t xml:space="preserve"> actual amount is: 108195672.98297924
</t>
  </si>
  <si>
    <t>plot sizes of gold is: 90724355.32133639</t>
  </si>
  <si>
    <t xml:space="preserve"> plot sizes of tb is: 36638673.713690504 </t>
  </si>
  <si>
    <t xml:space="preserve"> plot sizes of reit is: 24843025.53749577</t>
  </si>
  <si>
    <t xml:space="preserve"> plot sizes of total is: 152206054.57252267.
</t>
  </si>
  <si>
    <t xml:space="preserve"> 152206054.57252267.
</t>
  </si>
  <si>
    <t>predicted stdevs of gold is: 0.010975003222377506</t>
  </si>
  <si>
    <t xml:space="preserve"> predicted stdevs of tb is: 0.0008290566678174476</t>
  </si>
  <si>
    <t xml:space="preserve"> predicted stdevs of reit is: 0.014890673776943902</t>
  </si>
  <si>
    <t xml:space="preserve"> predicted stdevs of GTBCPS is: 0.009171810028017535.
</t>
  </si>
  <si>
    <t xml:space="preserve"> 0.009171810028017535.
</t>
  </si>
  <si>
    <t>total_value_of_collaterals is: 152206604.84122586</t>
  </si>
  <si>
    <t xml:space="preserve"> createdtionValue_gold is: -1295.2070297522034</t>
  </si>
  <si>
    <t xml:space="preserve"> createdValue_tb is: -523.0625016231373</t>
  </si>
  <si>
    <t xml:space="preserve"> createdValue_reit is: -354.6647769637753
</t>
  </si>
  <si>
    <t xml:space="preserve"> -354.6647769637753
</t>
  </si>
  <si>
    <t>plotValue_gold_after_creation is: 90726110.86689885</t>
  </si>
  <si>
    <t xml:space="preserve"> plotValue_tb_after_creation  is: 36639259.5334024</t>
  </si>
  <si>
    <t xml:space="preserve"> plotValue_reit_after_creation  is: 24843407.375232935</t>
  </si>
  <si>
    <t xml:space="preserve">total_value_after_creation is: 152208777.77553418
</t>
  </si>
  <si>
    <t xml:space="preserve"> 152208777.77553418
</t>
  </si>
  <si>
    <t>total_amount_gtncps_before_creation is: 108195672.98297924</t>
  </si>
  <si>
    <t>creation_amount_gtbcps is: -1544.6027047485113</t>
  </si>
  <si>
    <t xml:space="preserve">total_amount_gtbcps_new is: 108194128.38027449
</t>
  </si>
  <si>
    <t xml:space="preserve"> 108194128.38027449
</t>
  </si>
  <si>
    <t>payout of tranche of gold is: 460.33853270909526</t>
  </si>
  <si>
    <t xml:space="preserve"> payout of tranche of Treausry Bill Option is: 62.75721027224364</t>
  </si>
  <si>
    <t xml:space="preserve"> payout of tranche of Collar of REIT is: 27.172960201470058
</t>
  </si>
  <si>
    <t xml:space="preserve"> 27.172960201470058
</t>
  </si>
  <si>
    <t>Collateral size of tranche of gold is: 90726110.86689885</t>
  </si>
  <si>
    <t xml:space="preserve"> collateral size of tranche of Treausry Bill Option is: 36639259.5334024</t>
  </si>
  <si>
    <t xml:space="preserve"> collateral size of tranche of Collar of REIT is: 24843407.375232935
</t>
  </si>
  <si>
    <t xml:space="preserve"> 24843407.375232935
</t>
  </si>
  <si>
    <t>Collateral ratio of tranche of gold is: 0.8385281184573059</t>
  </si>
  <si>
    <t xml:space="preserve"> collateral ratio of tranche of Treausry Bill Option is: 0.33863514113688337</t>
  </si>
  <si>
    <t xml:space="preserve"> collateral ratio of tranche of Collar of REIT is: 0.22961301265282036
</t>
  </si>
  <si>
    <t xml:space="preserve"> 0.22961301265282036
</t>
  </si>
  <si>
    <t xml:space="preserve"> current price of reit option is: 5.848433598625817</t>
  </si>
  <si>
    <t xml:space="preserve"> predicted price of reit is: 72.16815737267311
</t>
  </si>
  <si>
    <t xml:space="preserve"> 72.16815737267311
</t>
  </si>
  <si>
    <t>value_ratio_gold_to_total is: -0.10243059791088772</t>
  </si>
  <si>
    <t xml:space="preserve"> risk_ratio_to_gold is: 0.8575431957239751</t>
  </si>
  <si>
    <t xml:space="preserve"> risk_ratio_to_gold_before is: 0.8584227356475794
</t>
  </si>
  <si>
    <t xml:space="preserve"> 0.8584227356475794
</t>
  </si>
  <si>
    <t>value_ratio_tb_to_total is: 0.46531722270001685</t>
  </si>
  <si>
    <t xml:space="preserve"> risk_ratio_tb_to_gold is: 0.08332936510436288</t>
  </si>
  <si>
    <t xml:space="preserve"> risk_ratio_tb_to_gold_before is: 0.08285708844070244
</t>
  </si>
  <si>
    <t xml:space="preserve"> 0.08285708844070244
</t>
  </si>
  <si>
    <t>value_ratio_reit_to_total is: 0.6371133752108709</t>
  </si>
  <si>
    <t xml:space="preserve"> risk_ratio_reit_to_gold is: 0.08279265065690353</t>
  </si>
  <si>
    <t xml:space="preserve"> risk_ratio_reit_to_gold_before is: 0.08207011871861995
</t>
  </si>
  <si>
    <t xml:space="preserve"> 0.08207011871861995
</t>
  </si>
  <si>
    <t xml:space="preserve"> delta_reit is: 0.999851830701837
</t>
  </si>
  <si>
    <t xml:space="preserve"> 0.999851830701837
</t>
  </si>
  <si>
    <t>delta_gold_risk is: 0.9995267277424381</t>
  </si>
  <si>
    <t xml:space="preserve"> delta_tb_risk is: 1.000436139421076</t>
  </si>
  <si>
    <t xml:space="preserve"> delta_reit_risk is: 1.0006677311625047
</t>
  </si>
  <si>
    <t xml:space="preserve"> 1.0006677311625047
</t>
  </si>
  <si>
    <t xml:space="preserve">collateral_ratio_tranche_gold is: 0.8389251584609763
</t>
  </si>
  <si>
    <t xml:space="preserve"> 0.8389251584609763
</t>
  </si>
  <si>
    <t xml:space="preserve">collateral_ratio_tranche_tb is: 0.33848751338875255
</t>
  </si>
  <si>
    <t xml:space="preserve"> 0.33848751338875255
</t>
  </si>
  <si>
    <t xml:space="preserve">collateral_ratio_tranche_reit is: 0.22942579630021437
</t>
  </si>
  <si>
    <t xml:space="preserve"> 0.22942579630021437
</t>
  </si>
  <si>
    <t>Total plot size is: 152205096.7452994</t>
  </si>
  <si>
    <t xml:space="preserve"> plot size of gold is: 90726110.86689885</t>
  </si>
  <si>
    <t xml:space="preserve"> plot size of TB is: 36639259.5334024</t>
  </si>
  <si>
    <t xml:space="preserve"> plot size of REIT is: 24839726.34499817
</t>
  </si>
  <si>
    <t xml:space="preserve"> 24839726.34499817
</t>
  </si>
  <si>
    <t xml:space="preserve">collateral ratio is: 1.406762333603757
</t>
  </si>
  <si>
    <t xml:space="preserve"> 1.406762333603757
</t>
  </si>
  <si>
    <t>S_gtbcps_0 is: 1.0000109867622575</t>
  </si>
  <si>
    <t xml:space="preserve">stdev_gtbcps is: 0.009158306816616063
</t>
  </si>
  <si>
    <t xml:space="preserve"> 0.009158306816616063
</t>
  </si>
  <si>
    <t>predicted price of GTBCPS is: 1.0000168932951965</t>
  </si>
  <si>
    <t xml:space="preserve"> actual price is: 1.0000109867622575
</t>
  </si>
  <si>
    <t xml:space="preserve"> 1.0000109867622575
</t>
  </si>
  <si>
    <t>predicted amount of GTBCPS is: 108193489.33888693</t>
  </si>
  <si>
    <t xml:space="preserve"> actual amount is: 108194128.38027449
</t>
  </si>
  <si>
    <t>plot sizes of gold is: 90726110.86689885</t>
  </si>
  <si>
    <t xml:space="preserve"> plot sizes of tb is: 36639259.5334024 </t>
  </si>
  <si>
    <t xml:space="preserve"> plot sizes of reit is: 24839726.34499817</t>
  </si>
  <si>
    <t xml:space="preserve"> plot sizes of total is: 152205096.74529943.
</t>
  </si>
  <si>
    <t xml:space="preserve"> 152205096.74529943.
</t>
  </si>
  <si>
    <t>predicted stdevs of gold is: 0.01092902940250525</t>
  </si>
  <si>
    <t xml:space="preserve"> predicted stdevs of tb is: 0.0008338511246920546</t>
  </si>
  <si>
    <t xml:space="preserve"> predicted stdevs of reit is: 0.01496960750986527</t>
  </si>
  <si>
    <t xml:space="preserve"> predicted stdevs of GTBCPS is: 0.009158306816616063.
</t>
  </si>
  <si>
    <t xml:space="preserve"> 0.009158306816616063.
</t>
  </si>
  <si>
    <t>total_value_of_collaterals is: 152205324.4354251</t>
  </si>
  <si>
    <t xml:space="preserve"> createdtionValue_gold is: -535.871969780976</t>
  </si>
  <si>
    <t xml:space="preserve"> createdValue_tb is: -216.40876503479063</t>
  </si>
  <si>
    <t xml:space="preserve"> createdValue_reit is: -146.71515038273296
</t>
  </si>
  <si>
    <t xml:space="preserve"> -146.71515038273296
</t>
  </si>
  <si>
    <t>plotValue_gold_after_creation is: 90726832.13121754</t>
  </si>
  <si>
    <t xml:space="preserve"> plotValue_tb_after_creation  is: 36639501.23209557</t>
  </si>
  <si>
    <t xml:space="preserve"> plotValue_reit_after_creation  is: 24839890.06799718</t>
  </si>
  <si>
    <t xml:space="preserve">total_value_after_creation is: 152206223.4313103
</t>
  </si>
  <si>
    <t xml:space="preserve"> 152206223.4313103
</t>
  </si>
  <si>
    <t>total_amount_gtncps_before_creation is: 108194128.38027449</t>
  </si>
  <si>
    <t>creation_amount_gtbcps is: -639.0413875579834</t>
  </si>
  <si>
    <t xml:space="preserve">total_amount_gtbcps_new is: 108193489.33888693
</t>
  </si>
  <si>
    <t xml:space="preserve"> 108193489.33888693
</t>
  </si>
  <si>
    <t>payout of tranche of gold is: 185.39234891354755</t>
  </si>
  <si>
    <t xml:space="preserve"> payout of tranche of Treausry Bill Option is: 25.289928135972442</t>
  </si>
  <si>
    <t xml:space="preserve"> payout of tranche of Collar of REIT is: 17.00784862644039
</t>
  </si>
  <si>
    <t xml:space="preserve"> 17.00784862644039
</t>
  </si>
  <si>
    <t>Collateral size of tranche of gold is: 90726832.13121754</t>
  </si>
  <si>
    <t xml:space="preserve"> collateral size of tranche of Treausry Bill Option is: 36639501.23209557</t>
  </si>
  <si>
    <t xml:space="preserve"> collateral size of tranche of Collar of REIT is: 24839890.06799718
</t>
  </si>
  <si>
    <t xml:space="preserve"> 24839890.06799718
</t>
  </si>
  <si>
    <t>Collateral ratio of tranche of gold is: 0.8385418029625004</t>
  </si>
  <si>
    <t xml:space="preserve"> collateral ratio of tranche of Treausry Bill Option is: 0.3386402093084506</t>
  </si>
  <si>
    <t xml:space="preserve"> collateral ratio of tranche of Collar of REIT is: 0.22958242576885546
</t>
  </si>
  <si>
    <t xml:space="preserve"> 0.22958242576885546
</t>
  </si>
  <si>
    <t xml:space="preserve"> current price of reit option is: 5.836738205173674</t>
  </si>
  <si>
    <t xml:space="preserve"> predicted price of reit is: 72.11700090922909
</t>
  </si>
  <si>
    <t xml:space="preserve"> 72.11700090922909
</t>
  </si>
  <si>
    <t>value_ratio_gold_to_total is: -0.1031000951011319</t>
  </si>
  <si>
    <t xml:space="preserve"> risk_ratio_to_gold is: 0.8569248421733393</t>
  </si>
  <si>
    <t xml:space="preserve"> risk_ratio_to_gold_before is: 0.8575431957239751
</t>
  </si>
  <si>
    <t xml:space="preserve"> 0.8575431957239751
</t>
  </si>
  <si>
    <t>value_ratio_tb_to_total is: 0.468358585139792</t>
  </si>
  <si>
    <t xml:space="preserve"> risk_ratio_tb_to_gold is: 0.08358505290546225</t>
  </si>
  <si>
    <t xml:space="preserve"> risk_ratio_tb_to_gold_before is: 0.08332936510436288
</t>
  </si>
  <si>
    <t xml:space="preserve"> 0.08332936510436288
</t>
  </si>
  <si>
    <t>value_ratio_reit_to_total is: 0.6347415099613399</t>
  </si>
  <si>
    <t xml:space="preserve"> risk_ratio_reit_to_gold is: 0.08337843185452247</t>
  </si>
  <si>
    <t xml:space="preserve"> risk_ratio_reit_to_gold_before is: 0.08279265065690353
</t>
  </si>
  <si>
    <t xml:space="preserve"> 0.08279265065690353
</t>
  </si>
  <si>
    <t xml:space="preserve"> delta_reit is: 0.9998494771012687
</t>
  </si>
  <si>
    <t xml:space="preserve"> 0.9998494771012687
</t>
  </si>
  <si>
    <t>delta_gold_risk is: 0.9996671121554217</t>
  </si>
  <si>
    <t xml:space="preserve"> delta_tb_risk is: 1.000236020373245</t>
  </si>
  <si>
    <t xml:space="preserve"> delta_reit_risk is: 1.0005409911096679
</t>
  </si>
  <si>
    <t xml:space="preserve"> 1.0005409911096679
</t>
  </si>
  <si>
    <t xml:space="preserve">collateral_ratio_tranche_gold is: 0.8388210362892575
</t>
  </si>
  <si>
    <t xml:space="preserve"> 0.8388210362892575
</t>
  </si>
  <si>
    <t xml:space="preserve">collateral_ratio_tranche_tb is: 0.3385603021795643
</t>
  </si>
  <si>
    <t xml:space="preserve"> 0.3385603021795643
</t>
  </si>
  <si>
    <t xml:space="preserve">collateral_ratio_tranche_reit is: 0.22942375214637312
</t>
  </si>
  <si>
    <t xml:space="preserve"> 0.22942375214637312
</t>
  </si>
  <si>
    <t>Total plot size is: 152202484.4590531</t>
  </si>
  <si>
    <t xml:space="preserve"> plot size of gold is: 90726832.13121754</t>
  </si>
  <si>
    <t xml:space="preserve"> plot size of TB is: 36639501.23209557</t>
  </si>
  <si>
    <t xml:space="preserve"> plot size of REIT is: 24836151.09573998
</t>
  </si>
  <si>
    <t xml:space="preserve"> 24836151.09573998
</t>
  </si>
  <si>
    <t xml:space="preserve">collateral ratio is: 1.4067381894326711
</t>
  </si>
  <si>
    <t xml:space="preserve"> 1.4067381894326711
</t>
  </si>
  <si>
    <t>S_gtbcps_0 is: 1.0000168932951965</t>
  </si>
  <si>
    <t xml:space="preserve">stdev_gtbcps is: 0.009205026062904069
</t>
  </si>
  <si>
    <t xml:space="preserve"> 0.009205026062904069
</t>
  </si>
  <si>
    <t>predicted price of GTBCPS is: 0.9999840477012296</t>
  </si>
  <si>
    <t xml:space="preserve"> actual price is: 1.0000168932951965
</t>
  </si>
  <si>
    <t xml:space="preserve"> 1.0000168932951965
</t>
  </si>
  <si>
    <t>predicted amount of GTBCPS is: 108197043.07499789</t>
  </si>
  <si>
    <t xml:space="preserve"> actual amount is: 108193489.33888693
</t>
  </si>
  <si>
    <t>plot sizes of gold is: 90726832.13121754</t>
  </si>
  <si>
    <t xml:space="preserve"> plot sizes of tb is: 36639501.23209557 </t>
  </si>
  <si>
    <t xml:space="preserve"> plot sizes of reit is: 24836151.09573998</t>
  </si>
  <si>
    <t xml:space="preserve"> plot sizes of total is: 152202484.4590531.
</t>
  </si>
  <si>
    <t xml:space="preserve"> 152202484.4590531.
</t>
  </si>
  <si>
    <t>predicted stdevs of gold is: 0.010983740302001362</t>
  </si>
  <si>
    <t xml:space="preserve"> predicted stdevs of tb is: 0.0008386962199694825</t>
  </si>
  <si>
    <t xml:space="preserve"> predicted stdevs of reit is: 0.015049774061446891</t>
  </si>
  <si>
    <t xml:space="preserve"> predicted stdevs of GTBCPS is: 0.009205026062904069.
</t>
  </si>
  <si>
    <t xml:space="preserve"> 0.009205026062904069.
</t>
  </si>
  <si>
    <t>total_value_of_collaterals is: 152201218.2028696</t>
  </si>
  <si>
    <t xml:space="preserve"> createdtionValue_gold is: 2979.8915599671227</t>
  </si>
  <si>
    <t xml:space="preserve"> createdValue_tb is: 1203.4211039978204</t>
  </si>
  <si>
    <t xml:space="preserve"> createdValue_reit is: 815.7422998942188
</t>
  </si>
  <si>
    <t xml:space="preserve"> 815.7422998942188
</t>
  </si>
  <si>
    <t>plotValue_gold_after_creation is: 90722793.04319489</t>
  </si>
  <si>
    <t xml:space="preserve"> plotValue_tb_after_creation  is: 36638153.290051915</t>
  </si>
  <si>
    <t xml:space="preserve"> plotValue_reit_after_creation  is: 24835272.814658917</t>
  </si>
  <si>
    <t xml:space="preserve">total_value_after_creation is: 152196219.1479057
</t>
  </si>
  <si>
    <t xml:space="preserve"> 152196219.1479057
</t>
  </si>
  <si>
    <t>total_amount_gtncps_before_creation is: 108193489.33888693</t>
  </si>
  <si>
    <t>creation_amount_gtbcps is: 3553.7361109554768</t>
  </si>
  <si>
    <t xml:space="preserve">total_amount_gtbcps_new is: 108197043.07499789
</t>
  </si>
  <si>
    <t xml:space="preserve"> 108197043.07499789
</t>
  </si>
  <si>
    <t>payout of tranche of gold is: -1059.1964626771965</t>
  </si>
  <si>
    <t xml:space="preserve"> payout of tranche of Treausry Bill Option is: -144.52093965514607</t>
  </si>
  <si>
    <t xml:space="preserve"> payout of tranche of Collar of REIT is: -62.538781165322554
</t>
  </si>
  <si>
    <t xml:space="preserve"> -62.538781165322554
</t>
  </si>
  <si>
    <t>Collateral size of tranche of gold is: 90722793.04319489</t>
  </si>
  <si>
    <t xml:space="preserve"> collateral size of tranche of Treausry Bill Option is: 36638153.290051915</t>
  </si>
  <si>
    <t xml:space="preserve"> collateral size of tranche of Collar of REIT is: 24835272.814658917
</t>
  </si>
  <si>
    <t xml:space="preserve"> 24835272.814658917
</t>
  </si>
  <si>
    <t>Collateral ratio of tranche of gold is: 0.8385369661127456</t>
  </si>
  <si>
    <t xml:space="preserve"> collateral ratio of tranche of Treausry Bill Option is: 0.3386408737348539</t>
  </si>
  <si>
    <t xml:space="preserve"> collateral ratio of tranche of Collar of REIT is: 0.2295486461563315
</t>
  </si>
  <si>
    <t xml:space="preserve"> 0.2295486461563315
</t>
  </si>
  <si>
    <t xml:space="preserve"> current price of reit option is: 5.832973296835931</t>
  </si>
  <si>
    <t xml:space="preserve"> predicted price of reit is: 72.20359773961658
</t>
  </si>
  <si>
    <t xml:space="preserve"> 72.20359773961658
</t>
  </si>
  <si>
    <t>value_ratio_gold_to_total is: -0.10221958812024695</t>
  </si>
  <si>
    <t xml:space="preserve"> risk_ratio_to_gold is: 0.8573031920035982</t>
  </si>
  <si>
    <t xml:space="preserve"> risk_ratio_to_gold_before is: 0.8569248421733393
</t>
  </si>
  <si>
    <t xml:space="preserve"> 0.8569248421733393
</t>
  </si>
  <si>
    <t>value_ratio_tb_to_total is: 0.4643586566880436</t>
  </si>
  <si>
    <t xml:space="preserve"> risk_ratio_tb_to_gold is: 0.08346243172252037</t>
  </si>
  <si>
    <t xml:space="preserve"> risk_ratio_tb_to_gold_before is: 0.08358505290546225
</t>
  </si>
  <si>
    <t xml:space="preserve"> 0.08358505290546225
</t>
  </si>
  <si>
    <t>value_ratio_reit_to_total is: 0.6378609314322033</t>
  </si>
  <si>
    <t xml:space="preserve"> risk_ratio_reit_to_gold is: 0.08298604219824729</t>
  </si>
  <si>
    <t xml:space="preserve"> risk_ratio_reit_to_gold_before is: 0.08337843185452247
</t>
  </si>
  <si>
    <t xml:space="preserve"> 0.08337843185452247
</t>
  </si>
  <si>
    <t xml:space="preserve"> delta_reit is: 0.9999515373096525
</t>
  </si>
  <si>
    <t xml:space="preserve"> 0.9999515373096525
</t>
  </si>
  <si>
    <t>delta_gold_risk is: 1.0002037507505237</t>
  </si>
  <si>
    <t xml:space="preserve"> delta_tb_risk is: 0.9998868375097892</t>
  </si>
  <si>
    <t xml:space="preserve"> delta_reit_risk is: 0.9996378092412238
</t>
  </si>
  <si>
    <t xml:space="preserve"> 0.9996378092412238
</t>
  </si>
  <si>
    <t xml:space="preserve">collateral_ratio_tranche_gold is: 0.8383661483807994
</t>
  </si>
  <si>
    <t xml:space="preserve"> 0.8383661483807994
</t>
  </si>
  <si>
    <t xml:space="preserve">collateral_ratio_tranche_tb is: 0.3386791995164538
</t>
  </si>
  <si>
    <t xml:space="preserve"> 0.3386791995164538
</t>
  </si>
  <si>
    <t xml:space="preserve">collateral_ratio_tranche_reit is: 0.22962068810262773
</t>
  </si>
  <si>
    <t xml:space="preserve"> 0.22962068810262773
</t>
  </si>
  <si>
    <t>Total plot size is: 152195015.5637696</t>
  </si>
  <si>
    <t xml:space="preserve"> plot size of gold is: 90722793.04319489</t>
  </si>
  <si>
    <t xml:space="preserve"> plot size of TB is: 36638153.290051915</t>
  </si>
  <si>
    <t xml:space="preserve"> plot size of REIT is: 24834069.230522804
</t>
  </si>
  <si>
    <t xml:space="preserve"> 24834069.230522804
</t>
  </si>
  <si>
    <t xml:space="preserve">collateral ratio is: 1.4066691578379145
</t>
  </si>
  <si>
    <t xml:space="preserve"> 1.4066691578379145
</t>
  </si>
  <si>
    <t>S_gtbcps_0 is: 0.9999840477012296</t>
  </si>
  <si>
    <t xml:space="preserve">stdev_gtbcps is: 0.009243445008883407
</t>
  </si>
  <si>
    <t xml:space="preserve"> 0.009243445008883407
</t>
  </si>
  <si>
    <t>predicted price of GTBCPS is: 0.9999748816306141</t>
  </si>
  <si>
    <t xml:space="preserve"> actual price is: 0.9999840477012296
</t>
  </si>
  <si>
    <t xml:space="preserve"> 0.9999840477012296
</t>
  </si>
  <si>
    <t>predicted amount of GTBCPS is: 108198034.84164666</t>
  </si>
  <si>
    <t xml:space="preserve"> actual amount is: 108197043.07499789
</t>
  </si>
  <si>
    <t>plot sizes of gold is: 90722793.04319489</t>
  </si>
  <si>
    <t xml:space="preserve"> plot sizes of tb is: 36638153.290051915 </t>
  </si>
  <si>
    <t xml:space="preserve"> plot sizes of reit is: 24834069.230522804</t>
  </si>
  <si>
    <t xml:space="preserve"> plot sizes of total is: 152195015.5637696.
</t>
  </si>
  <si>
    <t xml:space="preserve"> 152195015.5637696.
</t>
  </si>
  <si>
    <t>predicted stdevs of gold is: 0.011039206487870493</t>
  </si>
  <si>
    <t xml:space="preserve"> predicted stdevs of tb is: 0.0008436736155334837</t>
  </si>
  <si>
    <t xml:space="preserve"> predicted stdevs of reit is: 0.015075578822855679</t>
  </si>
  <si>
    <t xml:space="preserve"> predicted stdevs of GTBCPS is: 0.009243445008883407.
</t>
  </si>
  <si>
    <t xml:space="preserve"> 0.009243445008883407.
</t>
  </si>
  <si>
    <t>total_value_of_collaterals is: 152194662.1566871</t>
  </si>
  <si>
    <t xml:space="preserve"> createdtionValue_gold is: 831.582083719201</t>
  </si>
  <si>
    <t xml:space="preserve"> createdValue_tb is: 335.83288773429547</t>
  </si>
  <si>
    <t xml:space="preserve"> createdValue_reit is: 227.63430341213356
</t>
  </si>
  <si>
    <t xml:space="preserve"> 227.63430341213356
</t>
  </si>
  <si>
    <t>plotValue_gold_after_creation is: 90721665.87191343</t>
  </si>
  <si>
    <t xml:space="preserve"> plotValue_tb_after_creation  is: 36637777.107423134</t>
  </si>
  <si>
    <t xml:space="preserve"> plotValue_reit_after_creation  is: 24833824.128075678</t>
  </si>
  <si>
    <t xml:space="preserve">total_value_after_creation is: 152193267.10741225
</t>
  </si>
  <si>
    <t xml:space="preserve"> 152193267.10741225
</t>
  </si>
  <si>
    <t>total_amount_gtncps_before_creation is: 108197043.07499789</t>
  </si>
  <si>
    <t>creation_amount_gtbcps is: 991.7666487693787</t>
  </si>
  <si>
    <t xml:space="preserve">total_amount_gtbcps_new is: 108198034.84164666
</t>
  </si>
  <si>
    <t xml:space="preserve"> 108198034.84164666
</t>
  </si>
  <si>
    <t>payout of tranche of gold is: -295.58919774520194</t>
  </si>
  <si>
    <t xml:space="preserve"> payout of tranche of Treausry Bill Option is: -40.34974105111651</t>
  </si>
  <si>
    <t xml:space="preserve"> payout of tranche of Collar of REIT is: -17.46814371132363
</t>
  </si>
  <si>
    <t xml:space="preserve"> -17.46814371132363
</t>
  </si>
  <si>
    <t>Collateral size of tranche of gold is: 90721665.87191343</t>
  </si>
  <si>
    <t xml:space="preserve"> collateral size of tranche of Treausry Bill Option is: 36637777.107423134</t>
  </si>
  <si>
    <t xml:space="preserve"> collateral size of tranche of Collar of REIT is: 24833824.128075678
</t>
  </si>
  <si>
    <t xml:space="preserve"> 24833824.128075678
</t>
  </si>
  <si>
    <t>Collateral ratio of tranche of gold is: 0.8385066923370776</t>
  </si>
  <si>
    <t xml:space="preserve"> collateral ratio of tranche of Treausry Bill Option is: 0.3386293781278482</t>
  </si>
  <si>
    <t xml:space="preserve"> collateral ratio of tranche of Collar of REIT is: 0.2295298209924092
</t>
  </si>
  <si>
    <t xml:space="preserve"> 0.2295298209924092
</t>
  </si>
  <si>
    <t xml:space="preserve"> current price of reit option is: 5.82695050820017</t>
  </si>
  <si>
    <t xml:space="preserve"> predicted price of reit is: 72.23108090156377
</t>
  </si>
  <si>
    <t xml:space="preserve"> 72.23108090156377
</t>
  </si>
  <si>
    <t>value_ratio_gold_to_total is: -0.10199391100775125</t>
  </si>
  <si>
    <t xml:space="preserve"> risk_ratio_to_gold is: 0.8569840148361704</t>
  </si>
  <si>
    <t xml:space="preserve"> risk_ratio_to_gold_before is: 0.8573031920035982
</t>
  </si>
  <si>
    <t xml:space="preserve"> 0.8573031920035982
</t>
  </si>
  <si>
    <t>value_ratio_tb_to_total is: 0.4633334606103558</t>
  </si>
  <si>
    <t xml:space="preserve"> risk_ratio_tb_to_gold is: 0.08369337095864159</t>
  </si>
  <si>
    <t xml:space="preserve"> risk_ratio_tb_to_gold_before is: 0.08346243172252037
</t>
  </si>
  <si>
    <t xml:space="preserve"> 0.08346243172252037
</t>
  </si>
  <si>
    <t>value_ratio_reit_to_total is: 0.6386604503973955</t>
  </si>
  <si>
    <t xml:space="preserve"> risk_ratio_reit_to_gold is: 0.08318953780969769</t>
  </si>
  <si>
    <t xml:space="preserve"> risk_ratio_reit_to_gold_before is: 0.08298604219824729
</t>
  </si>
  <si>
    <t xml:space="preserve"> 0.08298604219824729
</t>
  </si>
  <si>
    <t xml:space="preserve"> delta_reit is: 0.9999224696432158
</t>
  </si>
  <si>
    <t xml:space="preserve"> 0.9999224696432158
</t>
  </si>
  <si>
    <t>delta_gold_risk is: 0.9998281502078916</t>
  </si>
  <si>
    <t xml:space="preserve"> delta_tb_risk is: 1.0002131492789779</t>
  </si>
  <si>
    <t xml:space="preserve"> delta_reit_risk is: 1.000187902339939
</t>
  </si>
  <si>
    <t xml:space="preserve"> 1.000187902339939
</t>
  </si>
  <si>
    <t xml:space="preserve">collateral_ratio_tranche_gold is: 0.8386508143051674
</t>
  </si>
  <si>
    <t xml:space="preserve"> 0.8386508143051674
</t>
  </si>
  <si>
    <t xml:space="preserve">collateral_ratio_tranche_tb is: 0.3385572149015992
</t>
  </si>
  <si>
    <t xml:space="preserve"> 0.3385572149015992
</t>
  </si>
  <si>
    <t xml:space="preserve">collateral_ratio_tranche_reit is: 0.22946890771879147
</t>
  </si>
  <si>
    <t xml:space="preserve"> 0.22946890771879147
</t>
  </si>
  <si>
    <t>Total plot size is: 152191341.73216727</t>
  </si>
  <si>
    <t xml:space="preserve"> plot size of gold is: 90721665.87191343</t>
  </si>
  <si>
    <t xml:space="preserve"> plot size of TB is: 36637777.107423134</t>
  </si>
  <si>
    <t xml:space="preserve"> plot size of REIT is: 24831898.752830714
</t>
  </si>
  <si>
    <t xml:space="preserve"> 24831898.752830714
</t>
  </si>
  <si>
    <t xml:space="preserve">collateral ratio is: 1.4066352022869593
</t>
  </si>
  <si>
    <t xml:space="preserve"> 1.4066352022869593
</t>
  </si>
  <si>
    <t>S_gtbcps_0 is: 0.9999748816306141</t>
  </si>
  <si>
    <t xml:space="preserve">stdev_gtbcps is: 0.009288226251292874
</t>
  </si>
  <si>
    <t xml:space="preserve"> 0.009288226251292874
</t>
  </si>
  <si>
    <t>predicted price of GTBCPS is: 0.9999708616215717</t>
  </si>
  <si>
    <t xml:space="preserve"> actual price is: 0.9999748816306141
</t>
  </si>
  <si>
    <t xml:space="preserve"> 0.9999748816306141
</t>
  </si>
  <si>
    <t>predicted amount of GTBCPS is: 108198469.8113994</t>
  </si>
  <si>
    <t xml:space="preserve"> actual amount is: 108198034.84164666
</t>
  </si>
  <si>
    <t>plot sizes of gold is: 90721665.87191343</t>
  </si>
  <si>
    <t xml:space="preserve"> plot sizes of tb is: 36637777.107423134 </t>
  </si>
  <si>
    <t xml:space="preserve"> plot sizes of reit is: 24831898.752830714</t>
  </si>
  <si>
    <t xml:space="preserve"> plot sizes of total is: 152191341.73216727.
</t>
  </si>
  <si>
    <t xml:space="preserve"> 152191341.73216727.
</t>
  </si>
  <si>
    <t>predicted stdevs of gold is: 0.011101168467440168</t>
  </si>
  <si>
    <t xml:space="preserve"> predicted stdevs of tb is: 0.0008486009506315422</t>
  </si>
  <si>
    <t xml:space="preserve"> predicted stdevs of reit is: 0.015116857162608044</t>
  </si>
  <si>
    <t xml:space="preserve"> predicted stdevs of GTBCPS is: 0.009288226251292874.
</t>
  </si>
  <si>
    <t xml:space="preserve"> 0.009288226251292874.
</t>
  </si>
  <si>
    <t>total_value_of_collaterals is: 152191186.7463614</t>
  </si>
  <si>
    <t xml:space="preserve"> createdtionValue_gold is: 364.71055692465177</t>
  </si>
  <si>
    <t xml:space="preserve"> createdValue_tb is: 147.28782377993284</t>
  </si>
  <si>
    <t xml:space="preserve"> createdValue_reit is: 99.82693423976768
</t>
  </si>
  <si>
    <t xml:space="preserve"> 99.82693423976768
</t>
  </si>
  <si>
    <t>plotValue_gold_after_creation is: 90721171.52129643</t>
  </si>
  <si>
    <t xml:space="preserve"> plotValue_tb_after_creation  is: 36637612.12949575</t>
  </si>
  <si>
    <t xml:space="preserve"> plotValue_reit_after_creation  is: 24831791.27025428</t>
  </si>
  <si>
    <t xml:space="preserve">total_value_after_creation is: 152190574.92104647
</t>
  </si>
  <si>
    <t xml:space="preserve"> 152190574.92104647
</t>
  </si>
  <si>
    <t>total_amount_gtncps_before_creation is: 108198034.84164666</t>
  </si>
  <si>
    <t>creation_amount_gtbcps is: 434.9697527438402</t>
  </si>
  <si>
    <t xml:space="preserve">total_amount_gtbcps_new is: 108198469.8113994
</t>
  </si>
  <si>
    <t xml:space="preserve"> 108198469.8113994
</t>
  </si>
  <si>
    <t>payout of tranche of gold is: -129.64006008391422</t>
  </si>
  <si>
    <t xml:space="preserve"> payout of tranche of Treausry Bill Option is: -17.690103605320406</t>
  </si>
  <si>
    <t xml:space="preserve"> payout of tranche of Collar of REIT is: -7.655642193262535
</t>
  </si>
  <si>
    <t xml:space="preserve"> -7.655642193262535
</t>
  </si>
  <si>
    <t>Collateral size of tranche of gold is: 90721171.52129643</t>
  </si>
  <si>
    <t xml:space="preserve"> collateral size of tranche of Treausry Bill Option is: 36637612.12949575</t>
  </si>
  <si>
    <t xml:space="preserve"> collateral size of tranche of Collar of REIT is: 24831791.27025428
</t>
  </si>
  <si>
    <t xml:space="preserve"> 24831791.27025428
</t>
  </si>
  <si>
    <t>Collateral ratio of tranche of gold is: 0.8384978081989309</t>
  </si>
  <si>
    <t xml:space="preserve"> collateral ratio of tranche of Treausry Bill Option is: 0.33862611067597626</t>
  </si>
  <si>
    <t xml:space="preserve"> collateral ratio of tranche of Collar of REIT is: 0.22950985094889148
</t>
  </si>
  <si>
    <t xml:space="preserve"> 0.22950985094889148
</t>
  </si>
  <si>
    <t xml:space="preserve"> current price of reit option is: 5.81574009407457</t>
  </si>
  <si>
    <t xml:space="preserve"> predicted price of reit is: 72.03913069728351
</t>
  </si>
  <si>
    <t xml:space="preserve"> 72.03913069728351
</t>
  </si>
  <si>
    <t>value_ratio_gold_to_total is: -0.10417113463172051</t>
  </si>
  <si>
    <t xml:space="preserve"> risk_ratio_to_gold is: 0.8560461814961611</t>
  </si>
  <si>
    <t xml:space="preserve"> risk_ratio_to_gold_before is: 0.8569840148361704
</t>
  </si>
  <si>
    <t xml:space="preserve"> 0.8569840148361704
</t>
  </si>
  <si>
    <t>value_ratio_tb_to_total is: 0.47322405649249255</t>
  </si>
  <si>
    <t xml:space="preserve"> risk_ratio_tb_to_gold is: 0.08391875456392699</t>
  </si>
  <si>
    <t xml:space="preserve"> risk_ratio_tb_to_gold_before is: 0.08369337095864159
</t>
  </si>
  <si>
    <t xml:space="preserve"> 0.08369337095864159
</t>
  </si>
  <si>
    <t>value_ratio_reit_to_total is: 0.6309470781392279</t>
  </si>
  <si>
    <t xml:space="preserve"> risk_ratio_reit_to_gold is: 0.08424252179647043</t>
  </si>
  <si>
    <t xml:space="preserve"> risk_ratio_reit_to_gold_before is: 0.08318953780969769
</t>
  </si>
  <si>
    <t xml:space="preserve"> 0.08318953780969769
</t>
  </si>
  <si>
    <t xml:space="preserve"> delta_reit is: 0.9998556790135007
</t>
  </si>
  <si>
    <t xml:space="preserve"> 0.9998556790135007
</t>
  </si>
  <si>
    <t>delta_gold_risk is: 0.999494969621431</t>
  </si>
  <si>
    <t xml:space="preserve"> delta_tb_risk is: 1.000207977285204</t>
  </si>
  <si>
    <t xml:space="preserve"> delta_reit_risk is: 1.000972114251493
</t>
  </si>
  <si>
    <t xml:space="preserve"> 1.000972114251493
</t>
  </si>
  <si>
    <t xml:space="preserve">collateral_ratio_tranche_gold is: 0.8389214890361285
</t>
  </si>
  <si>
    <t xml:space="preserve"> 0.8389214890361285
</t>
  </si>
  <si>
    <t xml:space="preserve">collateral_ratio_tranche_tb is: 0.33855569878085345
</t>
  </si>
  <si>
    <t xml:space="preserve"> 0.33855569878085345
</t>
  </si>
  <si>
    <t xml:space="preserve">collateral_ratio_tranche_reit is: 0.2292538669095586
</t>
  </si>
  <si>
    <t xml:space="preserve"> 0.2292538669095586
</t>
  </si>
  <si>
    <t>Total plot size is: 152186991.1724338</t>
  </si>
  <si>
    <t xml:space="preserve"> plot size of gold is: 90721171.52129643</t>
  </si>
  <si>
    <t xml:space="preserve"> plot size of TB is: 36637612.12949575</t>
  </si>
  <si>
    <t xml:space="preserve"> plot size of REIT is: 24828207.521641612
</t>
  </si>
  <si>
    <t xml:space="preserve"> 24828207.521641612
</t>
  </si>
  <si>
    <t xml:space="preserve">collateral ratio is: 1.406594992046343
</t>
  </si>
  <si>
    <t xml:space="preserve"> 1.406594992046343
</t>
  </si>
  <si>
    <t>S_gtbcps_0 is: 0.9999708616215717</t>
  </si>
  <si>
    <t xml:space="preserve">stdev_gtbcps is: 0.009341139344273946
</t>
  </si>
  <si>
    <t xml:space="preserve"> 0.009341139344273946
</t>
  </si>
  <si>
    <t>predicted price of GTBCPS is: 0.999938104611774</t>
  </si>
  <si>
    <t xml:space="preserve"> actual price is: 0.9999708616215717
</t>
  </si>
  <si>
    <t xml:space="preserve"> 0.9999708616215717
</t>
  </si>
  <si>
    <t>predicted amount of GTBCPS is: 108202014.28912194</t>
  </si>
  <si>
    <t xml:space="preserve"> actual amount is: 108198469.8113994
</t>
  </si>
  <si>
    <t>plot sizes of gold is: 90721171.52129643</t>
  </si>
  <si>
    <t xml:space="preserve"> plot sizes of tb is: 36637612.12949575 </t>
  </si>
  <si>
    <t xml:space="preserve"> plot sizes of reit is: 24828207.521641612</t>
  </si>
  <si>
    <t xml:space="preserve"> plot sizes of total is: 152186991.1724338.
</t>
  </si>
  <si>
    <t xml:space="preserve"> 152186991.1724338.
</t>
  </si>
  <si>
    <t>predicted stdevs of gold is: 0.011167097584991738</t>
  </si>
  <si>
    <t xml:space="preserve"> predicted stdevs of tb is: 0.0008536525509133386</t>
  </si>
  <si>
    <t xml:space="preserve"> predicted stdevs of reit is: 0.015193683399893812</t>
  </si>
  <si>
    <t xml:space="preserve"> predicted stdevs of GTBCPS is: 0.009341139344273946.
</t>
  </si>
  <si>
    <t xml:space="preserve"> 0.009341139344273946.
</t>
  </si>
  <si>
    <t>total_value_of_collaterals is: 152185728.2791045</t>
  </si>
  <si>
    <t xml:space="preserve"> createdtionValue_gold is: 2971.8062925173253</t>
  </si>
  <si>
    <t xml:space="preserve"> createdValue_tb is: 1200.1688686019606</t>
  </si>
  <si>
    <t xml:space="preserve"> createdValue_reit is: 813.319494602457
</t>
  </si>
  <si>
    <t xml:space="preserve"> 813.319494602457
</t>
  </si>
  <si>
    <t>plotValue_gold_after_creation is: 90717143.28501856</t>
  </si>
  <si>
    <t xml:space="preserve"> plotValue_tb_after_creation  is: 36636267.81238062</t>
  </si>
  <si>
    <t xml:space="preserve"> plotValue_reit_after_creation  is: 24827331.887049578</t>
  </si>
  <si>
    <t xml:space="preserve">total_value_after_creation is: 152180742.98444876
</t>
  </si>
  <si>
    <t xml:space="preserve"> 152180742.98444876
</t>
  </si>
  <si>
    <t>total_amount_gtncps_before_creation is: 108198469.8113994</t>
  </si>
  <si>
    <t>creation_amount_gtbcps is: 3544.477722540498</t>
  </si>
  <si>
    <t xml:space="preserve">total_amount_gtbcps_new is: 108202014.28912194
</t>
  </si>
  <si>
    <t xml:space="preserve"> 108202014.28912194
</t>
  </si>
  <si>
    <t>payout of tranche of gold is: -1056.4299853387047</t>
  </si>
  <si>
    <t xml:space="preserve"> payout of tranche of Treausry Bill Option is: -144.14824652535353</t>
  </si>
  <si>
    <t xml:space="preserve"> payout of tranche of Collar of REIT is: -62.31509743125614
</t>
  </si>
  <si>
    <t xml:space="preserve"> -62.31509743125614
</t>
  </si>
  <si>
    <t>Collateral size of tranche of gold is: 90717143.28501856</t>
  </si>
  <si>
    <t xml:space="preserve"> collateral size of tranche of Treausry Bill Option is: 36636267.81238062</t>
  </si>
  <si>
    <t xml:space="preserve"> collateral size of tranche of Collar of REIT is: 24827331.887049578
</t>
  </si>
  <si>
    <t xml:space="preserve"> 24827331.887049578
</t>
  </si>
  <si>
    <t>Collateral ratio of tranche of gold is: 0.8384846732446595</t>
  </si>
  <si>
    <t xml:space="preserve"> collateral ratio of tranche of Treausry Bill Option is: 0.338623417065216</t>
  </si>
  <si>
    <t xml:space="preserve"> collateral ratio of tranche of Collar of REIT is: 0.22947522938905582
</t>
  </si>
  <si>
    <t xml:space="preserve"> 0.22947522938905582
</t>
  </si>
  <si>
    <t xml:space="preserve"> current price of reit option is: 5.802191675816388</t>
  </si>
  <si>
    <t xml:space="preserve"> predicted price of reit is: 72.2607948376466
</t>
  </si>
  <si>
    <t xml:space="preserve"> 72.2607948376466
</t>
  </si>
  <si>
    <t>value_ratio_gold_to_total is: -0.10194194470977284</t>
  </si>
  <si>
    <t xml:space="preserve"> risk_ratio_to_gold is: 0.8558680747051435</t>
  </si>
  <si>
    <t xml:space="preserve"> risk_ratio_to_gold_before is: 0.8560461814961611
</t>
  </si>
  <si>
    <t xml:space="preserve"> 0.8560461814961611
</t>
  </si>
  <si>
    <t>value_ratio_tb_to_total is: 0.46309739039361886</t>
  </si>
  <si>
    <t xml:space="preserve"> risk_ratio_tb_to_gold is: 0.08435910128375652</t>
  </si>
  <si>
    <t xml:space="preserve"> risk_ratio_tb_to_gold_before is: 0.08391875456392699
</t>
  </si>
  <si>
    <t xml:space="preserve"> 0.08391875456392699
</t>
  </si>
  <si>
    <t>value_ratio_reit_to_total is: 0.6388445543161541</t>
  </si>
  <si>
    <t xml:space="preserve"> risk_ratio_reit_to_gold is: 0.08404527031815387</t>
  </si>
  <si>
    <t xml:space="preserve"> risk_ratio_reit_to_gold_before is: 0.08424252179647043
</t>
  </si>
  <si>
    <t xml:space="preserve"> 0.08424252179647043
</t>
  </si>
  <si>
    <t xml:space="preserve"> delta_reit is: 0.9998255547653088
</t>
  </si>
  <si>
    <t xml:space="preserve"> 0.9998255547653088
</t>
  </si>
  <si>
    <t>delta_gold_risk is: 0.9999040396770332</t>
  </si>
  <si>
    <t xml:space="preserve"> delta_tb_risk is: 1.0004062543599097</t>
  </si>
  <si>
    <t xml:space="preserve"> delta_reit_risk is: 0.9998180743935501
</t>
  </si>
  <si>
    <t xml:space="preserve"> 0.9998180743935501
</t>
  </si>
  <si>
    <t xml:space="preserve">collateral_ratio_tranche_gold is: 0.8385651422265361
</t>
  </si>
  <si>
    <t xml:space="preserve"> 0.8385651422265361
</t>
  </si>
  <si>
    <t xml:space="preserve">collateral_ratio_tranche_tb is: 0.3384859056902613
</t>
  </si>
  <si>
    <t xml:space="preserve"> 0.3384859056902613
</t>
  </si>
  <si>
    <t xml:space="preserve">collateral_ratio_tranche_reit is: 0.2294769462614241
</t>
  </si>
  <si>
    <t xml:space="preserve"> 0.2294769462614241
</t>
  </si>
  <si>
    <t>Total plot size is: 152176411.97471097</t>
  </si>
  <si>
    <t xml:space="preserve"> plot size of gold is: 90717143.28501856</t>
  </si>
  <si>
    <t xml:space="preserve"> plot size of TB is: 36636267.81238062</t>
  </si>
  <si>
    <t xml:space="preserve"> plot size of REIT is: 24823000.877311785
</t>
  </si>
  <si>
    <t xml:space="preserve"> 24823000.877311785
</t>
  </si>
  <si>
    <t xml:space="preserve">collateral ratio is: 1.406497213343826
</t>
  </si>
  <si>
    <t xml:space="preserve"> 1.406497213343826
</t>
  </si>
  <si>
    <t>S_gtbcps_0 is: 0.999938104611774</t>
  </si>
  <si>
    <t xml:space="preserve">stdev_gtbcps is: 0.0093671866657628
</t>
  </si>
  <si>
    <t xml:space="preserve"> 0.0093671866657628
</t>
  </si>
  <si>
    <t>predicted price of GTBCPS is: 0.9999800766078245</t>
  </si>
  <si>
    <t xml:space="preserve"> actual price is: 0.999938104611774
</t>
  </si>
  <si>
    <t xml:space="preserve"> 0.999938104611774
</t>
  </si>
  <si>
    <t>predicted amount of GTBCPS is: 108197472.74412255</t>
  </si>
  <si>
    <t xml:space="preserve"> actual amount is: 108202014.28912194
</t>
  </si>
  <si>
    <t>plot sizes of gold is: 90717143.28501856</t>
  </si>
  <si>
    <t xml:space="preserve"> plot sizes of tb is: 36636267.81238062 </t>
  </si>
  <si>
    <t xml:space="preserve"> plot sizes of reit is: 24823000.877311785</t>
  </si>
  <si>
    <t xml:space="preserve"> plot sizes of total is: 152176411.97471097.
</t>
  </si>
  <si>
    <t xml:space="preserve"> 152176411.97471097.
</t>
  </si>
  <si>
    <t>predicted stdevs of gold is: 0.011183589570868782</t>
  </si>
  <si>
    <t xml:space="preserve"> predicted stdevs of tb is: 0.0008588275448595441</t>
  </si>
  <si>
    <t xml:space="preserve"> predicted stdevs of reit is: 0.015286520976619587</t>
  </si>
  <si>
    <t xml:space="preserve"> predicted stdevs of GTBCPS is: 0.0093671866657628.
</t>
  </si>
  <si>
    <t xml:space="preserve"> 0.0093671866657628.
</t>
  </si>
  <si>
    <t>total_value_of_collaterals is: 152178030.17293835</t>
  </si>
  <si>
    <t xml:space="preserve"> createdtionValue_gold is: -3807.8705704145577</t>
  </si>
  <si>
    <t xml:space="preserve"> createdValue_tb is: -1537.8000159209564</t>
  </si>
  <si>
    <t xml:space="preserve"> createdValue_reit is: -1041.9404587348479
</t>
  </si>
  <si>
    <t xml:space="preserve"> -1041.9404587348479
</t>
  </si>
  <si>
    <t>plotValue_gold_after_creation is: 90722268.7271374</t>
  </si>
  <si>
    <t xml:space="preserve"> plotValue_tb_after_creation  is: 36637985.38136463</t>
  </si>
  <si>
    <t xml:space="preserve"> plotValue_reit_after_creation  is: 24824163.675481394</t>
  </si>
  <si>
    <t xml:space="preserve">total_value_after_creation is: 152184417.7839834
</t>
  </si>
  <si>
    <t xml:space="preserve"> 152184417.7839834
</t>
  </si>
  <si>
    <t>total_amount_gtncps_before_creation is: 108202014.28912194</t>
  </si>
  <si>
    <t>creation_amount_gtbcps is: -4541.5449993908405</t>
  </si>
  <si>
    <t xml:space="preserve">total_amount_gtbcps_new is: 108197472.74412255
</t>
  </si>
  <si>
    <t xml:space="preserve"> 108197472.74412255
</t>
  </si>
  <si>
    <t>payout of tranche of gold is: 1317.5715484226337</t>
  </si>
  <si>
    <t xml:space="preserve"> payout of tranche of Treausry Bill Option is: 179.76896809141994</t>
  </si>
  <si>
    <t xml:space="preserve"> payout of tranche of Collar of REIT is: 120.85771087643467
</t>
  </si>
  <si>
    <t xml:space="preserve"> 120.85771087643467
</t>
  </si>
  <si>
    <t>Collateral size of tranche of gold is: 90722268.7271374</t>
  </si>
  <si>
    <t xml:space="preserve"> collateral size of tranche of Treausry Bill Option is: 36637985.38136463</t>
  </si>
  <si>
    <t xml:space="preserve"> collateral size of tranche of Collar of REIT is: 24824163.675481394
</t>
  </si>
  <si>
    <t xml:space="preserve"> 24824163.675481394
</t>
  </si>
  <si>
    <t>Collateral ratio of tranche of gold is: 0.8384693839069257</t>
  </si>
  <si>
    <t xml:space="preserve"> collateral ratio of tranche of Treausry Bill Option is: 0.3386139859740374</t>
  </si>
  <si>
    <t xml:space="preserve"> collateral ratio of tranche of Collar of REIT is: 0.22942879973149824
</t>
  </si>
  <si>
    <t xml:space="preserve"> 0.22942879973149824
</t>
  </si>
  <si>
    <t xml:space="preserve"> current price of reit option is: 5.788390101075549</t>
  </si>
  <si>
    <t xml:space="preserve"> predicted price of reit is: 72.22037588458736
</t>
  </si>
  <si>
    <t xml:space="preserve"> 72.22037588458736
</t>
  </si>
  <si>
    <t>value_ratio_gold_to_total is: -0.10251347530468297</t>
  </si>
  <si>
    <t xml:space="preserve"> risk_ratio_to_gold is: 0.8556056131841755</t>
  </si>
  <si>
    <t xml:space="preserve"> risk_ratio_to_gold_before is: 0.8558680747051435
</t>
  </si>
  <si>
    <t xml:space="preserve"> 0.8558680747051435
</t>
  </si>
  <si>
    <t>value_ratio_tb_to_total is: 0.46569371448559604</t>
  </si>
  <si>
    <t xml:space="preserve"> risk_ratio_tb_to_gold is: 0.08438452980746959</t>
  </si>
  <si>
    <t xml:space="preserve"> risk_ratio_tb_to_gold_before is: 0.08435910128375652
</t>
  </si>
  <si>
    <t xml:space="preserve"> 0.08435910128375652
</t>
  </si>
  <si>
    <t>value_ratio_reit_to_total is: 0.6368197608190869</t>
  </si>
  <si>
    <t xml:space="preserve"> risk_ratio_reit_to_gold is: 0.08437825597937684</t>
  </si>
  <si>
    <t xml:space="preserve"> risk_ratio_reit_to_gold_before is: 0.08404527031815387
</t>
  </si>
  <si>
    <t xml:space="preserve"> 0.08404527031815387
</t>
  </si>
  <si>
    <t xml:space="preserve"> delta_reit is: 0.9998222641957298
</t>
  </si>
  <si>
    <t xml:space="preserve"> 0.9998222641957298
</t>
  </si>
  <si>
    <t>delta_gold_risk is: 0.9998585774902079</t>
  </si>
  <si>
    <t xml:space="preserve"> delta_tb_risk is: 1.0000234502792322</t>
  </si>
  <si>
    <t xml:space="preserve"> delta_reit_risk is: 1.0003071695162005
</t>
  </si>
  <si>
    <t xml:space="preserve"> 1.0003071695162005
</t>
  </si>
  <si>
    <t xml:space="preserve">collateral_ratio_tranche_gold is: 0.8385879791236149
</t>
  </si>
  <si>
    <t xml:space="preserve"> 0.8385879791236149
</t>
  </si>
  <si>
    <t xml:space="preserve">collateral_ratio_tranche_tb is: 0.3386060455677191
</t>
  </si>
  <si>
    <t xml:space="preserve"> 0.3386060455677191
</t>
  </si>
  <si>
    <t xml:space="preserve">collateral_ratio_tranche_reit is: 0.22931758264833688
</t>
  </si>
  <si>
    <t xml:space="preserve"> 0.22931758264833688
</t>
  </si>
  <si>
    <t>Total plot size is: 152180005.6412872</t>
  </si>
  <si>
    <t xml:space="preserve"> plot size of gold is: 90722268.7271374</t>
  </si>
  <si>
    <t xml:space="preserve"> plot size of TB is: 36637985.38136463</t>
  </si>
  <si>
    <t xml:space="preserve"> plot size of REIT is: 24819751.5327852
</t>
  </si>
  <si>
    <t xml:space="preserve"> 24819751.5327852
</t>
  </si>
  <si>
    <t xml:space="preserve">collateral ratio is: 1.4065304279659845
</t>
  </si>
  <si>
    <t xml:space="preserve"> 1.4065304279659845
</t>
  </si>
  <si>
    <t>S_gtbcps_0 is: 0.9999800766078245</t>
  </si>
  <si>
    <t xml:space="preserve">stdev_gtbcps is: 0.009393090618914848
</t>
  </si>
  <si>
    <t xml:space="preserve"> 0.009393090618914848
</t>
  </si>
  <si>
    <t>predicted price of GTBCPS is: 1.0000054078738927</t>
  </si>
  <si>
    <t xml:space="preserve"> actual price is: 0.9999800766078245
</t>
  </si>
  <si>
    <t xml:space="preserve"> 0.9999800766078245
</t>
  </si>
  <si>
    <t>predicted amount of GTBCPS is: 108194731.97997428</t>
  </si>
  <si>
    <t xml:space="preserve"> actual amount is: 108197472.74412255
</t>
  </si>
  <si>
    <t>plot sizes of gold is: 90722268.7271374</t>
  </si>
  <si>
    <t xml:space="preserve"> plot sizes of tb is: 36637985.38136463 </t>
  </si>
  <si>
    <t xml:space="preserve"> plot sizes of reit is: 24819751.5327852</t>
  </si>
  <si>
    <t xml:space="preserve"> plot sizes of total is: 152180005.64128724.
</t>
  </si>
  <si>
    <t xml:space="preserve"> 152180005.64128724.
</t>
  </si>
  <si>
    <t>predicted stdevs of gold is: 0.011199287906741484</t>
  </si>
  <si>
    <t xml:space="preserve"> predicted stdevs of tb is: 0.0008641626381853011</t>
  </si>
  <si>
    <t xml:space="preserve"> predicted stdevs of reit is: 0.015381080577634968</t>
  </si>
  <si>
    <t xml:space="preserve"> predicted stdevs of GTBCPS is: 0.009393090618914848.
</t>
  </si>
  <si>
    <t xml:space="preserve"> 0.009393090618914848.
</t>
  </si>
  <si>
    <t>total_value_of_collaterals is: 152180982.27069977</t>
  </si>
  <si>
    <t xml:space="preserve"> createdtionValue_gold is: -2298.1758586923816</t>
  </si>
  <si>
    <t xml:space="preserve"> createdValue_tb is: -928.1077963047723</t>
  </si>
  <si>
    <t xml:space="preserve"> createdValue_reit is: -628.7301023501418
</t>
  </si>
  <si>
    <t xml:space="preserve"> -628.7301023501418
</t>
  </si>
  <si>
    <t>plotValue_gold_after_creation is: 90725362.11824965</t>
  </si>
  <si>
    <t xml:space="preserve"> plotValue_tb_after_creation  is: 36639022.025247015</t>
  </si>
  <si>
    <t xml:space="preserve"> plotValue_reit_after_creation  is: 24820453.140960436</t>
  </si>
  <si>
    <t xml:space="preserve">total_value_after_creation is: 152184837.2844571
</t>
  </si>
  <si>
    <t xml:space="preserve"> 152184837.2844571
</t>
  </si>
  <si>
    <t>total_amount_gtncps_before_creation is: 108197472.74412255</t>
  </si>
  <si>
    <t>creation_amount_gtbcps is: -2740.7641482651234</t>
  </si>
  <si>
    <t xml:space="preserve">total_amount_gtbcps_new is: 108194731.97997428
</t>
  </si>
  <si>
    <t xml:space="preserve"> 108194731.97997428
</t>
  </si>
  <si>
    <t>payout of tranche of gold is: 795.2152535634112</t>
  </si>
  <si>
    <t xml:space="preserve"> payout of tranche of Treausry Bill Option is: 108.53608608210315</t>
  </si>
  <si>
    <t xml:space="preserve"> payout of tranche of Collar of REIT is: 72.87807288813012
</t>
  </si>
  <si>
    <t xml:space="preserve"> 72.87807288813012
</t>
  </si>
  <si>
    <t>Collateral size of tranche of gold is: 90725362.11824965</t>
  </si>
  <si>
    <t xml:space="preserve"> collateral size of tranche of Treausry Bill Option is: 36639022.025247015</t>
  </si>
  <si>
    <t xml:space="preserve"> collateral size of tranche of Collar of REIT is: 24820453.140960436
</t>
  </si>
  <si>
    <t xml:space="preserve"> 24820453.140960436
</t>
  </si>
  <si>
    <t>Collateral ratio of tranche of gold is: 0.8385119281310941</t>
  </si>
  <si>
    <t xml:space="preserve"> collateral ratio of tranche of Treausry Bill Option is: 0.3386292023082224</t>
  </si>
  <si>
    <t xml:space="preserve"> collateral ratio of tranche of Collar of REIT is: 0.2293983240671769
</t>
  </si>
  <si>
    <t xml:space="preserve"> 0.2293983240671769
</t>
  </si>
  <si>
    <t xml:space="preserve"> current price of reit option is: 5.780437383590268</t>
  </si>
  <si>
    <t xml:space="preserve"> predicted price of reit is: 72.3774609655377
</t>
  </si>
  <si>
    <t xml:space="preserve"> 72.3774609655377
</t>
  </si>
  <si>
    <t>value_ratio_gold_to_total is: -0.1009566860842279</t>
  </si>
  <si>
    <t xml:space="preserve"> risk_ratio_to_gold is: 0.8558705858624011</t>
  </si>
  <si>
    <t xml:space="preserve"> risk_ratio_to_gold_before is: 0.8556056131841755
</t>
  </si>
  <si>
    <t xml:space="preserve"> 0.8556056131841755
</t>
  </si>
  <si>
    <t>value_ratio_tb_to_total is: 0.4586216007699104</t>
  </si>
  <si>
    <t xml:space="preserve"> risk_ratio_tb_to_gold is: 0.0844350606248786</t>
  </si>
  <si>
    <t xml:space="preserve"> risk_ratio_tb_to_gold_before is: 0.08438452980746959
</t>
  </si>
  <si>
    <t xml:space="preserve"> 0.08438452980746959
</t>
  </si>
  <si>
    <t>value_ratio_reit_to_total is: 0.6423350853143176</t>
  </si>
  <si>
    <t xml:space="preserve"> risk_ratio_reit_to_gold is: 0.08396588283361159</t>
  </si>
  <si>
    <t xml:space="preserve"> risk_ratio_reit_to_gold_before is: 0.08437825597937684
</t>
  </si>
  <si>
    <t xml:space="preserve"> 0.08437825597937684
</t>
  </si>
  <si>
    <t xml:space="preserve"> delta_reit is: 0.9998975672025795
</t>
  </si>
  <si>
    <t xml:space="preserve"> 0.9998975672025795
</t>
  </si>
  <si>
    <t>delta_gold_risk is: 1.0001427957947222</t>
  </si>
  <si>
    <t xml:space="preserve"> delta_tb_risk is: 1.0000465986151774</t>
  </si>
  <si>
    <t xml:space="preserve"> delta_reit_risk is: 0.9996197146673761
</t>
  </si>
  <si>
    <t xml:space="preserve"> 0.9996197146673761
</t>
  </si>
  <si>
    <t xml:space="preserve">collateral_ratio_tranche_gold is: 0.8383922092492855
</t>
  </si>
  <si>
    <t xml:space="preserve"> 0.8383922092492855
</t>
  </si>
  <si>
    <t xml:space="preserve">collateral_ratio_tranche_tb is: 0.3386134233916119
</t>
  </si>
  <si>
    <t xml:space="preserve"> 0.3386134233916119
</t>
  </si>
  <si>
    <t xml:space="preserve">collateral_ratio_tranche_reit is: 0.22946208722128267
</t>
  </si>
  <si>
    <t xml:space="preserve"> 0.22946208722128267
</t>
  </si>
  <si>
    <t>Total plot size is: 152182294.85600862</t>
  </si>
  <si>
    <t xml:space="preserve"> plot size of gold is: 90725362.11824965</t>
  </si>
  <si>
    <t xml:space="preserve"> plot size of TB is: 36639022.025247015</t>
  </si>
  <si>
    <t xml:space="preserve"> plot size of REIT is: 24817910.712511964
</t>
  </si>
  <si>
    <t xml:space="preserve"> 24817910.712511964
</t>
  </si>
  <si>
    <t xml:space="preserve">collateral ratio is: 1.4065515861342222
</t>
  </si>
  <si>
    <t xml:space="preserve"> 1.4065515861342222
</t>
  </si>
  <si>
    <t>S_gtbcps_0 is: 1.0000054078738927</t>
  </si>
  <si>
    <t xml:space="preserve">stdev_gtbcps is: 0.009445768950127489
</t>
  </si>
  <si>
    <t xml:space="preserve"> 0.009445768950127489
</t>
  </si>
  <si>
    <t>predicted price of GTBCPS is: 1.0000002641154022</t>
  </si>
  <si>
    <t xml:space="preserve"> actual price is: 1.0000054078738927
</t>
  </si>
  <si>
    <t xml:space="preserve"> 1.0000054078738927
</t>
  </si>
  <si>
    <t>predicted amount of GTBCPS is: 108195288.50739856</t>
  </si>
  <si>
    <t xml:space="preserve"> actual amount is: 108194731.97997428
</t>
  </si>
  <si>
    <t>plot sizes of gold is: 90725362.11824965</t>
  </si>
  <si>
    <t xml:space="preserve"> plot sizes of tb is: 36639022.025247015 </t>
  </si>
  <si>
    <t xml:space="preserve"> plot sizes of reit is: 24817910.712511964</t>
  </si>
  <si>
    <t xml:space="preserve"> plot sizes of total is: 152182294.85600862.
</t>
  </si>
  <si>
    <t xml:space="preserve"> 152182294.85600862.
</t>
  </si>
  <si>
    <t>predicted stdevs of gold is: 0.01127070479151335</t>
  </si>
  <si>
    <t xml:space="preserve"> predicted stdevs of tb is: 0.0008696091626688576</t>
  </si>
  <si>
    <t xml:space="preserve"> predicted stdevs of reit is: 0.015435561725773402</t>
  </si>
  <si>
    <t xml:space="preserve"> predicted stdevs of GTBCPS is: 0.009445768950127489.
</t>
  </si>
  <si>
    <t xml:space="preserve"> 0.009445768950127489.
</t>
  </si>
  <si>
    <t>total_value_of_collaterals is: 152182096.53098702</t>
  </si>
  <si>
    <t xml:space="preserve"> createdtionValue_gold is: 466.6659747358362</t>
  </si>
  <si>
    <t xml:space="preserve"> createdValue_tb is: 188.46114498756418</t>
  </si>
  <si>
    <t xml:space="preserve"> createdValue_reit is: 127.65659823397944
</t>
  </si>
  <si>
    <t xml:space="preserve"> 127.65659823397944
</t>
  </si>
  <si>
    <t>plotValue_gold_after_creation is: 90724729.56101538</t>
  </si>
  <si>
    <t xml:space="preserve"> plotValue_tb_after_creation  is: 36638810.92131201</t>
  </si>
  <si>
    <t xml:space="preserve"> plotValue_reit_after_creation  is: 24817773.26494167</t>
  </si>
  <si>
    <t xml:space="preserve">total_value_after_creation is: 152181313.74726906
</t>
  </si>
  <si>
    <t xml:space="preserve"> 152181313.74726906
</t>
  </si>
  <si>
    <t>total_amount_gtncps_before_creation is: 108194731.97997428</t>
  </si>
  <si>
    <t>creation_amount_gtbcps is: 556.5274242758751</t>
  </si>
  <si>
    <t xml:space="preserve">total_amount_gtbcps_new is: 108195288.50739856
</t>
  </si>
  <si>
    <t xml:space="preserve"> 108195288.50739856
</t>
  </si>
  <si>
    <t>payout of tranche of gold is: -165.89125953264653</t>
  </si>
  <si>
    <t xml:space="preserve"> payout of tranche of Treausry Bill Option is: -22.642790010132302</t>
  </si>
  <si>
    <t xml:space="preserve"> payout of tranche of Collar of REIT is: -9.790972059706842
</t>
  </si>
  <si>
    <t xml:space="preserve"> -9.790972059706842
</t>
  </si>
  <si>
    <t>Collateral size of tranche of gold is: 90724729.56101538</t>
  </si>
  <si>
    <t xml:space="preserve"> collateral size of tranche of Treausry Bill Option is: 36638810.92131201</t>
  </si>
  <si>
    <t xml:space="preserve"> collateral size of tranche of Collar of REIT is: 24817773.26494167
</t>
  </si>
  <si>
    <t xml:space="preserve"> 24817773.26494167
</t>
  </si>
  <si>
    <t>Collateral ratio of tranche of gold is: 0.8385316358657413</t>
  </si>
  <si>
    <t xml:space="preserve"> collateral ratio of tranche of Treausry Bill Option is: 0.3386375711085614</t>
  </si>
  <si>
    <t xml:space="preserve"> collateral ratio of tranche of Collar of REIT is: 0.229380546132142
</t>
  </si>
  <si>
    <t xml:space="preserve"> 0.229380546132142
</t>
  </si>
  <si>
    <t xml:space="preserve"> current price of reit option is: 5.7919739556741945</t>
  </si>
  <si>
    <t xml:space="preserve"> predicted price of reit is: 72.05746200498125
</t>
  </si>
  <si>
    <t xml:space="preserve"> 72.05746200498125
</t>
  </si>
  <si>
    <t>value_ratio_gold_to_total is: -0.10423065570538352</t>
  </si>
  <si>
    <t xml:space="preserve"> risk_ratio_to_gold is: 0.8547427959427499</t>
  </si>
  <si>
    <t xml:space="preserve"> risk_ratio_to_gold_before is: 0.8558705858624011
</t>
  </si>
  <si>
    <t xml:space="preserve"> 0.8558705858624011
</t>
  </si>
  <si>
    <t>value_ratio_tb_to_total is: 0.4734944462124969</t>
  </si>
  <si>
    <t xml:space="preserve"> risk_ratio_tb_to_gold is: 0.08470557378259158</t>
  </si>
  <si>
    <t xml:space="preserve"> risk_ratio_tb_to_gold_before is: 0.0844350606248786
</t>
  </si>
  <si>
    <t xml:space="preserve"> 0.0844350606248786
</t>
  </si>
  <si>
    <t>value_ratio_reit_to_total is: 0.6307362094928867</t>
  </si>
  <si>
    <t xml:space="preserve"> risk_ratio_reit_to_gold is: 0.08523701566858562</t>
  </si>
  <si>
    <t xml:space="preserve"> risk_ratio_reit_to_gold_before is: 0.08396588283361159
</t>
  </si>
  <si>
    <t xml:space="preserve"> 0.08396588283361159
</t>
  </si>
  <si>
    <t xml:space="preserve"> delta_reit is: 1.0001486088765277
</t>
  </si>
  <si>
    <t xml:space="preserve"> 1.0001486088765277
</t>
  </si>
  <si>
    <t>delta_gold_risk is: 0.9993923121966356</t>
  </si>
  <si>
    <t xml:space="preserve"> delta_tb_risk is: 1.0002494507670725</t>
  </si>
  <si>
    <t xml:space="preserve"> delta_reit_risk is: 1.0011726686744522
</t>
  </si>
  <si>
    <t xml:space="preserve"> 1.0011726686744522
</t>
  </si>
  <si>
    <t xml:space="preserve">collateral_ratio_tranche_gold is: 0.8390415111585887
</t>
  </si>
  <si>
    <t xml:space="preserve"> 0.8390415111585887
</t>
  </si>
  <si>
    <t xml:space="preserve">collateral_ratio_tranche_tb is: 0.3385531187733886
</t>
  </si>
  <si>
    <t xml:space="preserve"> 0.3385531187733886
</t>
  </si>
  <si>
    <t xml:space="preserve">collateral_ratio_tranche_reit is: 0.22914592187294114
</t>
  </si>
  <si>
    <t xml:space="preserve"> 0.22914592187294114
</t>
  </si>
  <si>
    <t>Total plot size is: 152185001.88867188</t>
  </si>
  <si>
    <t xml:space="preserve"> plot size of gold is: 90724729.56101538</t>
  </si>
  <si>
    <t xml:space="preserve"> plot size of TB is: 36638810.92131201</t>
  </si>
  <si>
    <t xml:space="preserve"> plot size of REIT is: 24821461.406344492
</t>
  </si>
  <si>
    <t xml:space="preserve"> 24821461.406344492
</t>
  </si>
  <si>
    <t xml:space="preserve">collateral ratio is: 1.4065766060032536
</t>
  </si>
  <si>
    <t xml:space="preserve"> 1.4065766060032536
</t>
  </si>
  <si>
    <t>S_gtbcps_0 is: 1.0000002641154022</t>
  </si>
  <si>
    <t xml:space="preserve">stdev_gtbcps is: 0.009473118834871175
</t>
  </si>
  <si>
    <t xml:space="preserve"> 0.009473118834871175
</t>
  </si>
  <si>
    <t>predicted price of GTBCPS is: 0.999970908172464</t>
  </si>
  <si>
    <t xml:space="preserve"> actual price is: 1.0000002641154022
</t>
  </si>
  <si>
    <t xml:space="preserve"> 1.0000002641154022
</t>
  </si>
  <si>
    <t>predicted amount of GTBCPS is: 108198464.7745176</t>
  </si>
  <si>
    <t xml:space="preserve"> actual amount is: 108195288.50739856
</t>
  </si>
  <si>
    <t>plot sizes of gold is: 90724729.56101538</t>
  </si>
  <si>
    <t xml:space="preserve"> plot sizes of tb is: 36638810.92131201 </t>
  </si>
  <si>
    <t xml:space="preserve"> plot sizes of reit is: 24821461.406344492</t>
  </si>
  <si>
    <t xml:space="preserve"> plot sizes of total is: 152185001.8886719.
</t>
  </si>
  <si>
    <t xml:space="preserve"> 152185001.8886719.
</t>
  </si>
  <si>
    <t>predicted stdevs of gold is: 0.011335726612006606</t>
  </si>
  <si>
    <t xml:space="preserve"> predicted stdevs of tb is: 0.0008751490729487317</t>
  </si>
  <si>
    <t xml:space="preserve"> predicted stdevs of reit is: 0.01535652751757071</t>
  </si>
  <si>
    <t xml:space="preserve"> predicted stdevs of GTBCPS is: 0.009473118834871175.
</t>
  </si>
  <si>
    <t xml:space="preserve"> 0.009473118834871175.
</t>
  </si>
  <si>
    <t>total_value_of_collaterals is: 152183870.14683956</t>
  </si>
  <si>
    <t xml:space="preserve"> createdtionValue_gold is: 2663.282225972676</t>
  </si>
  <si>
    <t xml:space="preserve"> createdValue_tb is: 1075.562867248231</t>
  </si>
  <si>
    <t xml:space="preserve"> createdValue_reit is: 728.6547350091904
</t>
  </si>
  <si>
    <t xml:space="preserve"> 728.6547350091904
</t>
  </si>
  <si>
    <t>plotValue_gold_after_creation is: 90721144.66974519</t>
  </si>
  <si>
    <t xml:space="preserve"> plotValue_tb_after_creation  is: 36637609.61172494</t>
  </si>
  <si>
    <t xml:space="preserve"> plotValue_reit_after_creation  is: 24820648.365541194</t>
  </si>
  <si>
    <t xml:space="preserve">total_value_after_creation is: 152179402.64701134
</t>
  </si>
  <si>
    <t xml:space="preserve"> 152179402.64701134
</t>
  </si>
  <si>
    <t>total_amount_gtncps_before_creation is: 108195288.50739856</t>
  </si>
  <si>
    <t>creation_amount_gtbcps is: 3176.267119035125</t>
  </si>
  <si>
    <t xml:space="preserve">total_amount_gtbcps_new is: 108198464.7745176
</t>
  </si>
  <si>
    <t xml:space="preserve"> 108198464.7745176
</t>
  </si>
  <si>
    <t>payout of tranche of gold is: -921.6090442232402</t>
  </si>
  <si>
    <t xml:space="preserve"> payout of tranche of Treausry Bill Option is: -125.74671982255164</t>
  </si>
  <si>
    <t xml:space="preserve"> payout of tranche of Collar of REIT is: -84.38606828751792
</t>
  </si>
  <si>
    <t xml:space="preserve"> -84.38606828751792
</t>
  </si>
  <si>
    <t>Collateral size of tranche of gold is: 90721144.66974519</t>
  </si>
  <si>
    <t xml:space="preserve"> collateral size of tranche of Treausry Bill Option is: 36637609.61172494</t>
  </si>
  <si>
    <t xml:space="preserve"> collateral size of tranche of Collar of REIT is: 24820648.365541194
</t>
  </si>
  <si>
    <t xml:space="preserve"> 24820648.365541194
</t>
  </si>
  <si>
    <t>Collateral ratio of tranche of gold is: 0.8385188046725215</t>
  </si>
  <si>
    <t xml:space="preserve"> collateral ratio of tranche of Treausry Bill Option is: 0.33863466702848394</t>
  </si>
  <si>
    <t xml:space="preserve"> collateral ratio of tranche of Collar of REIT is: 0.2294126741283437
</t>
  </si>
  <si>
    <t xml:space="preserve"> 0.2294126741283437
</t>
  </si>
  <si>
    <t xml:space="preserve"> current price of reit option is: 5.792279017414344</t>
  </si>
  <si>
    <t xml:space="preserve"> predicted price of reit is: 72.07093825767106
</t>
  </si>
  <si>
    <t xml:space="preserve"> 72.07093825767106
</t>
  </si>
  <si>
    <t>value_ratio_gold_to_total is: -0.104079858020342</t>
  </si>
  <si>
    <t xml:space="preserve"> risk_ratio_to_gold is: 0.8538008316188946</t>
  </si>
  <si>
    <t xml:space="preserve"> risk_ratio_to_gold_before is: 0.8547427959427499
</t>
  </si>
  <si>
    <t xml:space="preserve"> 0.8547427959427499
</t>
  </si>
  <si>
    <t>value_ratio_tb_to_total is: 0.47280940911006625</t>
  </si>
  <si>
    <t xml:space="preserve"> risk_ratio_tb_to_gold is: 0.08537460985303309</t>
  </si>
  <si>
    <t xml:space="preserve"> risk_ratio_tb_to_gold_before is: 0.08470557378259158
</t>
  </si>
  <si>
    <t xml:space="preserve"> 0.08470557378259158
</t>
  </si>
  <si>
    <t>value_ratio_reit_to_total is: 0.6312704489102757</t>
  </si>
  <si>
    <t xml:space="preserve"> risk_ratio_reit_to_gold is: 0.08585873048454506</t>
  </si>
  <si>
    <t xml:space="preserve"> risk_ratio_reit_to_gold_before is: 0.08523701566858562
</t>
  </si>
  <si>
    <t xml:space="preserve"> 0.08523701566858562
</t>
  </si>
  <si>
    <t xml:space="preserve"> delta_reit is: 1.000003929082745
</t>
  </si>
  <si>
    <t xml:space="preserve"> 1.000003929082745
</t>
  </si>
  <si>
    <t>delta_gold_risk is: 0.9994921321026745</t>
  </si>
  <si>
    <t xml:space="preserve"> delta_tb_risk is: 1.0006167904790129</t>
  </si>
  <si>
    <t xml:space="preserve"> delta_reit_risk is: 1.000572883901842
</t>
  </si>
  <si>
    <t xml:space="preserve"> 1.000572883901842
</t>
  </si>
  <si>
    <t xml:space="preserve">collateral_ratio_tranche_gold is: 0.8389448778436038
</t>
  </si>
  <si>
    <t xml:space="preserve"> 0.8389448778436038
</t>
  </si>
  <si>
    <t xml:space="preserve">collateral_ratio_tranche_tb is: 0.3384259291375408
</t>
  </si>
  <si>
    <t xml:space="preserve"> 0.3384259291375408
</t>
  </si>
  <si>
    <t xml:space="preserve">collateral_ratio_tranche_reit is: 0.22928222341495014
</t>
  </si>
  <si>
    <t xml:space="preserve"> 0.22928222341495014
</t>
  </si>
  <si>
    <t>Total plot size is: 152179500.16939253</t>
  </si>
  <si>
    <t xml:space="preserve"> plot size of gold is: 90721144.66974519</t>
  </si>
  <si>
    <t xml:space="preserve"> plot size of TB is: 36637609.61172494</t>
  </si>
  <si>
    <t xml:space="preserve"> plot size of REIT is: 24820745.887922406
</t>
  </si>
  <si>
    <t xml:space="preserve"> 24820745.887922406
</t>
  </si>
  <si>
    <t xml:space="preserve">collateral ratio is: 1.4065257561196571
</t>
  </si>
  <si>
    <t xml:space="preserve"> 1.4065257561196571
</t>
  </si>
  <si>
    <t>S_gtbcps_0 is: 0.999970908172464</t>
  </si>
  <si>
    <t xml:space="preserve">stdev_gtbcps is: 0.009434008991658626
</t>
  </si>
  <si>
    <t xml:space="preserve"> 0.009434008991658626
</t>
  </si>
  <si>
    <t>predicted price of GTBCPS is: 0.9999798841812169</t>
  </si>
  <si>
    <t xml:space="preserve"> actual price is: 0.999970908172464
</t>
  </si>
  <si>
    <t xml:space="preserve"> 0.999970908172464
</t>
  </si>
  <si>
    <t>predicted amount of GTBCPS is: 108197493.56461406</t>
  </si>
  <si>
    <t xml:space="preserve"> actual amount is: 108198464.7745176
</t>
  </si>
  <si>
    <t>plot sizes of gold is: 90721144.66974519</t>
  </si>
  <si>
    <t xml:space="preserve"> plot sizes of tb is: 36637609.61172494 </t>
  </si>
  <si>
    <t xml:space="preserve"> plot sizes of reit is: 24820745.887922406</t>
  </si>
  <si>
    <t xml:space="preserve"> plot sizes of total is: 152179500.16939253.
</t>
  </si>
  <si>
    <t xml:space="preserve"> 152179500.16939253.
</t>
  </si>
  <si>
    <t>predicted stdevs of gold is: 0.01126846038980874</t>
  </si>
  <si>
    <t xml:space="preserve"> predicted stdevs of tb is: 0.0008806949136672943</t>
  </si>
  <si>
    <t xml:space="preserve"> predicted stdevs of reit is: 0.015354437493617102</t>
  </si>
  <si>
    <t xml:space="preserve"> predicted stdevs of GTBCPS is: 0.009434008991658626.
</t>
  </si>
  <si>
    <t xml:space="preserve"> 0.009434008991658626.
</t>
  </si>
  <si>
    <t>total_value_of_collaterals is: 152179846.21141794</t>
  </si>
  <si>
    <t xml:space="preserve"> createdtionValue_gold is: -814.3400776615401</t>
  </si>
  <si>
    <t xml:space="preserve"> createdValue_tb is: -328.8694263934603</t>
  </si>
  <si>
    <t xml:space="preserve"> createdValue_reit is: -222.7978671896039
</t>
  </si>
  <si>
    <t xml:space="preserve"> -222.7978671896039
</t>
  </si>
  <si>
    <t>plotValue_gold_after_creation is: 90722248.49267307</t>
  </si>
  <si>
    <t xml:space="preserve"> plotValue_tb_after_creation  is: 36637977.96687939</t>
  </si>
  <si>
    <t xml:space="preserve"> plotValue_reit_after_creation  is: 24820985.759236723</t>
  </si>
  <si>
    <t xml:space="preserve">total_value_after_creation is: 152181212.2187892
</t>
  </si>
  <si>
    <t xml:space="preserve"> 152181212.2187892
</t>
  </si>
  <si>
    <t>total_amount_gtncps_before_creation is: 108198464.7745176</t>
  </si>
  <si>
    <t>creation_amount_gtbcps is: -971.2099035382271</t>
  </si>
  <si>
    <t xml:space="preserve">total_amount_gtbcps_new is: 108197493.56461406
</t>
  </si>
  <si>
    <t xml:space="preserve"> 108197493.56461406
</t>
  </si>
  <si>
    <t>payout of tranche of gold is: 289.4828502062778</t>
  </si>
  <si>
    <t xml:space="preserve"> payout of tranche of Treausry Bill Option is: 39.48572805279519</t>
  </si>
  <si>
    <t xml:space="preserve"> payout of tranche of Collar of REIT is: 17.07344712583912
</t>
  </si>
  <si>
    <t xml:space="preserve"> 17.07344712583912
</t>
  </si>
  <si>
    <t>Collateral size of tranche of gold is: 90722248.49267307</t>
  </si>
  <si>
    <t xml:space="preserve"> collateral size of tranche of Treausry Bill Option is: 36637977.96687939</t>
  </si>
  <si>
    <t xml:space="preserve"> collateral size of tranche of Collar of REIT is: 24820985.759236723
</t>
  </si>
  <si>
    <t xml:space="preserve"> 24820985.759236723
</t>
  </si>
  <si>
    <t>Collateral ratio of tranche of gold is: 0.8384968647268773</t>
  </si>
  <si>
    <t xml:space="preserve"> collateral ratio of tranche of Treausry Bill Option is: 0.338625091039734</t>
  </si>
  <si>
    <t xml:space="preserve"> collateral ratio of tranche of Collar of REIT is: 0.22940699866175954
</t>
  </si>
  <si>
    <t xml:space="preserve"> 0.22940699866175954
</t>
  </si>
  <si>
    <t xml:space="preserve"> current price of reit option is: 5.777581881167563</t>
  </si>
  <si>
    <t xml:space="preserve"> predicted price of reit is: 72.16602328670085
</t>
  </si>
  <si>
    <t xml:space="preserve"> 72.16602328670085
</t>
  </si>
  <si>
    <t>value_ratio_gold_to_total is: -0.10320886194729928</t>
  </si>
  <si>
    <t xml:space="preserve"> risk_ratio_to_gold is: 0.8541490718871106</t>
  </si>
  <si>
    <t xml:space="preserve"> risk_ratio_to_gold_before is: 0.8538008316188946
</t>
  </si>
  <si>
    <t xml:space="preserve"> 0.8538008316188946
</t>
  </si>
  <si>
    <t>value_ratio_tb_to_total is: 0.46885268639286165</t>
  </si>
  <si>
    <t xml:space="preserve"> risk_ratio_tb_to_gold is: 0.08522186474112822</t>
  </si>
  <si>
    <t xml:space="preserve"> risk_ratio_tb_to_gold_before is: 0.08537460985303309
</t>
  </si>
  <si>
    <t xml:space="preserve"> 0.08537460985303309
</t>
  </si>
  <si>
    <t>value_ratio_reit_to_total is: 0.6343561755544377</t>
  </si>
  <si>
    <t xml:space="preserve"> risk_ratio_reit_to_gold is: 0.08553395870155757</t>
  </si>
  <si>
    <t xml:space="preserve"> risk_ratio_reit_to_gold_before is: 0.08585873048454506
</t>
  </si>
  <si>
    <t xml:space="preserve"> 0.08585873048454506
</t>
  </si>
  <si>
    <t xml:space="preserve"> delta_reit is: 0.9998107070473359
</t>
  </si>
  <si>
    <t xml:space="preserve"> 0.9998107070473359
</t>
  </si>
  <si>
    <t>delta_gold_risk is: 1.0001878520401308</t>
  </si>
  <si>
    <t xml:space="preserve"> delta_tb_risk is: 0.9998592696839247</t>
  </si>
  <si>
    <t xml:space="preserve"> delta_reit_risk is: 0.9997009078862011
</t>
  </si>
  <si>
    <t xml:space="preserve"> 0.9997009078862011
</t>
  </si>
  <si>
    <t xml:space="preserve">collateral_ratio_tranche_gold is: 0.8383393809638412
</t>
  </si>
  <si>
    <t xml:space="preserve"> 0.8383393809638412
</t>
  </si>
  <si>
    <t xml:space="preserve">collateral_ratio_tranche_tb is: 0.33867275256324836
</t>
  </si>
  <si>
    <t xml:space="preserve"> 0.33867275256324836
</t>
  </si>
  <si>
    <t xml:space="preserve">collateral_ratio_tranche_reit is: 0.22943219489376535
</t>
  </si>
  <si>
    <t xml:space="preserve"> 0.22943219489376535
</t>
  </si>
  <si>
    <t>Total plot size is: 152176513.78110677</t>
  </si>
  <si>
    <t xml:space="preserve"> plot size of gold is: 90722248.49267307</t>
  </si>
  <si>
    <t xml:space="preserve"> plot size of TB is: 36637977.96687939</t>
  </si>
  <si>
    <t xml:space="preserve"> plot size of REIT is: 24816287.32155432
</t>
  </si>
  <si>
    <t xml:space="preserve"> 24816287.32155432
</t>
  </si>
  <si>
    <t xml:space="preserve">collateral ratio is: 1.406498154293938
</t>
  </si>
  <si>
    <t xml:space="preserve"> 1.406498154293938
</t>
  </si>
  <si>
    <t>S_gtbcps_0 is: 0.9999798841812169</t>
  </si>
  <si>
    <t xml:space="preserve">stdev_gtbcps is: 0.009488419429054379
</t>
  </si>
  <si>
    <t xml:space="preserve"> 0.009488419429054379
</t>
  </si>
  <si>
    <t>predicted price of GTBCPS is: 1.0000363253134172</t>
  </si>
  <si>
    <t xml:space="preserve"> actual price is: 0.9999798841812169
</t>
  </si>
  <si>
    <t xml:space="preserve"> 0.9999798841812169
</t>
  </si>
  <si>
    <t>predicted amount of GTBCPS is: 108191386.99739902</t>
  </si>
  <si>
    <t xml:space="preserve"> actual amount is: 108197493.56461406
</t>
  </si>
  <si>
    <t>plot sizes of gold is: 90722248.49267307</t>
  </si>
  <si>
    <t xml:space="preserve"> plot sizes of tb is: 36637977.96687939 </t>
  </si>
  <si>
    <t xml:space="preserve"> plot sizes of reit is: 24816287.32155432</t>
  </si>
  <si>
    <t xml:space="preserve"> plot sizes of total is: 152176513.7811068.
</t>
  </si>
  <si>
    <t xml:space="preserve"> 152176513.7811068.
</t>
  </si>
  <si>
    <t>predicted stdevs of gold is: 0.011330192946303753</t>
  </si>
  <si>
    <t xml:space="preserve"> predicted stdevs of tb is: 0.0008863820174624533</t>
  </si>
  <si>
    <t xml:space="preserve"> predicted stdevs of reit is: 0.015455122688830338</t>
  </si>
  <si>
    <t xml:space="preserve"> predicted stdevs of GTBCPS is: 0.009488419429054379.
</t>
  </si>
  <si>
    <t xml:space="preserve"> 0.009488419429054379.
</t>
  </si>
  <si>
    <t>total_value_of_collaterals is: 152178689.91148752</t>
  </si>
  <si>
    <t xml:space="preserve"> createdtionValue_gold is: -5120.669429564085</t>
  </si>
  <si>
    <t xml:space="preserve"> createdValue_tb is: -2067.9442085518144</t>
  </si>
  <si>
    <t xml:space="preserve"> createdValue_reit is: -1400.6966982384945
</t>
  </si>
  <si>
    <t xml:space="preserve"> -1400.6966982384945
</t>
  </si>
  <si>
    <t>plotValue_gold_after_creation is: 90729140.96272945</t>
  </si>
  <si>
    <t xml:space="preserve"> plotValue_tb_after_creation  is: 36640287.79470141</t>
  </si>
  <si>
    <t xml:space="preserve"> plotValue_reit_after_creation  is: 24817850.464393</t>
  </si>
  <si>
    <t xml:space="preserve">total_value_after_creation is: 152187279.22182387
</t>
  </si>
  <si>
    <t xml:space="preserve"> 152187279.22182387
</t>
  </si>
  <si>
    <t>total_amount_gtncps_before_creation is: 108197493.56461406</t>
  </si>
  <si>
    <t>creation_amount_gtbcps is: -6106.567215040326</t>
  </si>
  <si>
    <t xml:space="preserve">total_amount_gtbcps_new is: 108191386.99739902
</t>
  </si>
  <si>
    <t xml:space="preserve"> 108191386.99739902
</t>
  </si>
  <si>
    <t>payout of tranche of gold is: 1771.8006268164813</t>
  </si>
  <si>
    <t xml:space="preserve"> payout of tranche of Treausry Bill Option is: 241.88361346548334</t>
  </si>
  <si>
    <t xml:space="preserve"> payout of tranche of Collar of REIT is: 162.44614044258702
</t>
  </si>
  <si>
    <t xml:space="preserve"> 162.44614044258702
</t>
  </si>
  <si>
    <t>Collateral size of tranche of gold is: 90729140.96272945</t>
  </si>
  <si>
    <t xml:space="preserve"> collateral size of tranche of Treausry Bill Option is: 36640287.79470141</t>
  </si>
  <si>
    <t xml:space="preserve"> collateral size of tranche of Collar of REIT is: 24817850.464393
</t>
  </si>
  <si>
    <t xml:space="preserve"> 24817850.464393
</t>
  </si>
  <si>
    <t>Collateral ratio of tranche of gold is: 0.8385207672466367</t>
  </si>
  <si>
    <t xml:space="preserve"> collateral ratio of tranche of Treausry Bill Option is: 0.3386303662499301</t>
  </si>
  <si>
    <t xml:space="preserve"> collateral ratio of tranche of Collar of REIT is: 0.22936713377859227
</t>
  </si>
  <si>
    <t xml:space="preserve"> 0.22936713377859227
</t>
  </si>
  <si>
    <t xml:space="preserve"> current price of reit option is: 5.790038508476471</t>
  </si>
  <si>
    <t xml:space="preserve"> predicted price of reit is: 72.1508124099602
</t>
  </si>
  <si>
    <t xml:space="preserve"> 72.1508124099602
</t>
  </si>
  <si>
    <t>value_ratio_gold_to_total is: -0.10323846276163687</t>
  </si>
  <si>
    <t xml:space="preserve"> risk_ratio_to_gold is: 0.8536989334808075</t>
  </si>
  <si>
    <t xml:space="preserve"> risk_ratio_to_gold_before is: 0.8541490718871106
</t>
  </si>
  <si>
    <t xml:space="preserve"> 0.8541490718871106
</t>
  </si>
  <si>
    <t>value_ratio_tb_to_total is: 0.46898715567253146</t>
  </si>
  <si>
    <t xml:space="preserve"> risk_ratio_tb_to_gold is: 0.08557431749488903</t>
  </si>
  <si>
    <t xml:space="preserve"> risk_ratio_tb_to_gold_before is: 0.08522186474112822
</t>
  </si>
  <si>
    <t xml:space="preserve"> 0.08522186474112822
</t>
  </si>
  <si>
    <t>value_ratio_reit_to_total is: 0.6342513070891054</t>
  </si>
  <si>
    <t xml:space="preserve"> risk_ratio_reit_to_gold is: 0.08579882212316754</t>
  </si>
  <si>
    <t xml:space="preserve"> risk_ratio_reit_to_gold_before is: 0.08553395870155757
</t>
  </si>
  <si>
    <t xml:space="preserve"> 0.08553395870155757
</t>
  </si>
  <si>
    <t xml:space="preserve"> delta_reit is: 1.0001604665121215
</t>
  </si>
  <si>
    <t xml:space="preserve"> 1.0001604665121215
</t>
  </si>
  <si>
    <t>delta_gold_risk is: 0.9997572264209345</t>
  </si>
  <si>
    <t xml:space="preserve"> delta_tb_risk is: 1.0003247748365676</t>
  </si>
  <si>
    <t xml:space="preserve"> delta_reit_risk is: 1.0002439936765561
</t>
  </si>
  <si>
    <t xml:space="preserve"> 1.0002439936765561
</t>
  </si>
  <si>
    <t xml:space="preserve">collateral_ratio_tranche_gold is: 0.8387243873680077
</t>
  </si>
  <si>
    <t xml:space="preserve"> 0.8387243873680077
</t>
  </si>
  <si>
    <t xml:space="preserve">collateral_ratio_tranche_tb is: 0.33852042333476673
</t>
  </si>
  <si>
    <t xml:space="preserve"> 0.33852042333476673
</t>
  </si>
  <si>
    <t xml:space="preserve">collateral_ratio_tranche_reit is: 0.2293479800656781
</t>
  </si>
  <si>
    <t xml:space="preserve"> 0.2293479800656781
</t>
  </si>
  <si>
    <t>Total plot size is: 152191261.65572625</t>
  </si>
  <si>
    <t xml:space="preserve"> plot size of gold is: 90729140.96272945</t>
  </si>
  <si>
    <t xml:space="preserve"> plot size of TB is: 36640287.79470141</t>
  </si>
  <si>
    <t xml:space="preserve"> plot size of REIT is: 24821832.898295376
</t>
  </si>
  <si>
    <t xml:space="preserve"> 24821832.898295376
</t>
  </si>
  <si>
    <t xml:space="preserve">collateral ratio is: 1.4066344621769131
</t>
  </si>
  <si>
    <t xml:space="preserve"> 1.4066344621769131
</t>
  </si>
  <si>
    <t>S_gtbcps_0 is: 1.0000363253134172</t>
  </si>
  <si>
    <t xml:space="preserve">stdev_gtbcps is: 0.0095070686683431
</t>
  </si>
  <si>
    <t xml:space="preserve"> 0.0095070686683431
</t>
  </si>
  <si>
    <t>predicted price of GTBCPS is: 1.0000561296938655</t>
  </si>
  <si>
    <t xml:space="preserve"> actual price is: 1.0000363253134172
</t>
  </si>
  <si>
    <t xml:space="preserve"> 1.0000363253134172
</t>
  </si>
  <si>
    <t>predicted amount of GTBCPS is: 108189244.45426999</t>
  </si>
  <si>
    <t xml:space="preserve"> actual amount is: 108191386.99739902
</t>
  </si>
  <si>
    <t>plot sizes of gold is: 90729140.96272945</t>
  </si>
  <si>
    <t xml:space="preserve"> plot sizes of tb is: 36640287.79470141 </t>
  </si>
  <si>
    <t xml:space="preserve"> plot sizes of reit is: 24821832.898295376</t>
  </si>
  <si>
    <t xml:space="preserve"> plot sizes of total is: 152191261.65572625.
</t>
  </si>
  <si>
    <t xml:space="preserve"> 152191261.65572625.
</t>
  </si>
  <si>
    <t>predicted stdevs of gold is: 0.011382157855036792</t>
  </si>
  <si>
    <t xml:space="preserve"> predicted stdevs of tb is: 0.0008922712655245415</t>
  </si>
  <si>
    <t xml:space="preserve"> predicted stdevs of reit is: 0.015369787412416604</t>
  </si>
  <si>
    <t xml:space="preserve"> predicted stdevs of GTBCPS is: 0.0095070686683431.
</t>
  </si>
  <si>
    <t xml:space="preserve"> 0.0095070686683431.
</t>
  </si>
  <si>
    <t>total_value_of_collaterals is: 152192025.1381088</t>
  </si>
  <si>
    <t xml:space="preserve"> createdtionValue_gold is: -1796.781805048403</t>
  </si>
  <si>
    <t xml:space="preserve"> createdValue_tb is: -725.6135668458273</t>
  </si>
  <si>
    <t xml:space="preserve"> createdValue_reit is: -491.5639121099294
</t>
  </si>
  <si>
    <t xml:space="preserve"> -491.5639121099294
</t>
  </si>
  <si>
    <t>plotValue_gold_after_creation is: 90731576.4085313</t>
  </si>
  <si>
    <t xml:space="preserve"> plotValue_tb_after_creation  is: 36641100.54897042</t>
  </si>
  <si>
    <t xml:space="preserve"> plotValue_reit_after_creation  is: 24822362.139891066</t>
  </si>
  <si>
    <t xml:space="preserve">total_value_after_creation is: 152195039.09739277
</t>
  </si>
  <si>
    <t xml:space="preserve"> 152195039.09739277
</t>
  </si>
  <si>
    <t>total_amount_gtncps_before_creation is: 108191386.99739902</t>
  </si>
  <si>
    <t>creation_amount_gtbcps is: -2142.54312902689</t>
  </si>
  <si>
    <t xml:space="preserve">total_amount_gtbcps_new is: 108189244.45426999
</t>
  </si>
  <si>
    <t xml:space="preserve"> 108189244.45426999
</t>
  </si>
  <si>
    <t>payout of tranche of gold is: 638.6639967862643</t>
  </si>
  <si>
    <t xml:space="preserve"> payout of tranche of Treausry Bill Option is: 87.14070216912614</t>
  </si>
  <si>
    <t xml:space="preserve"> payout of tranche of Collar of REIT is: 37.67768357935667
</t>
  </si>
  <si>
    <t xml:space="preserve"> 37.67768357935667
</t>
  </si>
  <si>
    <t>Collateral size of tranche of gold is: 90731576.4085313</t>
  </si>
  <si>
    <t xml:space="preserve"> collateral size of tranche of Treausry Bill Option is: 36641100.54897042</t>
  </si>
  <si>
    <t xml:space="preserve"> collateral size of tranche of Collar of REIT is: 24822362.139891066
</t>
  </si>
  <si>
    <t xml:space="preserve"> 24822362.139891066
</t>
  </si>
  <si>
    <t>Collateral ratio of tranche of gold is: 0.8385739981403724</t>
  </si>
  <si>
    <t xml:space="preserve"> collateral ratio of tranche of Treausry Bill Option is: 0.33865028471746467</t>
  </si>
  <si>
    <t xml:space="preserve"> collateral ratio of tranche of Collar of REIT is: 0.22941723583873977
</t>
  </si>
  <si>
    <t xml:space="preserve"> 0.22941723583873977
</t>
  </si>
  <si>
    <t xml:space="preserve"> current price of reit option is: 5.775160355966577</t>
  </si>
  <si>
    <t xml:space="preserve"> predicted price of reit is: 72.16272241553578
</t>
  </si>
  <si>
    <t xml:space="preserve"> 72.16272241553578
</t>
  </si>
  <si>
    <t>value_ratio_gold_to_total is: -0.10327038141634023</t>
  </si>
  <si>
    <t xml:space="preserve"> risk_ratio_to_gold is: 0.8529281205116994</t>
  </si>
  <si>
    <t xml:space="preserve"> risk_ratio_to_gold_before is: 0.8536989334808075
</t>
  </si>
  <si>
    <t xml:space="preserve"> 0.8536989334808075
</t>
  </si>
  <si>
    <t>value_ratio_tb_to_total is: 0.4691321543356439</t>
  </si>
  <si>
    <t xml:space="preserve"> risk_ratio_tb_to_gold is: 0.08603860462174957</t>
  </si>
  <si>
    <t xml:space="preserve"> risk_ratio_tb_to_gold_before is: 0.08557431749488903
</t>
  </si>
  <si>
    <t xml:space="preserve"> 0.08557431749488903
</t>
  </si>
  <si>
    <t>value_ratio_reit_to_total is: 0.6341382270806963</t>
  </si>
  <si>
    <t xml:space="preserve"> risk_ratio_reit_to_gold is: 0.0863931348782534</t>
  </si>
  <si>
    <t xml:space="preserve"> risk_ratio_reit_to_gold_before is: 0.08579882212316754
</t>
  </si>
  <si>
    <t xml:space="preserve"> 0.08579882212316754
</t>
  </si>
  <si>
    <t xml:space="preserve"> delta_reit is: 0.9998083701039346
</t>
  </si>
  <si>
    <t xml:space="preserve"> 0.9998083701039346
</t>
  </si>
  <si>
    <t>delta_gold_risk is: 0.9995841757498017</t>
  </si>
  <si>
    <t xml:space="preserve"> delta_tb_risk is: 1.0004276880167282</t>
  </si>
  <si>
    <t xml:space="preserve"> delta_reit_risk is: 1.0005473507089682
</t>
  </si>
  <si>
    <t xml:space="preserve"> 1.0005473507089682
</t>
  </si>
  <si>
    <t xml:space="preserve">collateral_ratio_tranche_gold is: 0.8389228426023717
</t>
  </si>
  <si>
    <t xml:space="preserve"> 0.8389228426023717
</t>
  </si>
  <si>
    <t xml:space="preserve">collateral_ratio_tranche_tb is: 0.3385055099672552
</t>
  </si>
  <si>
    <t xml:space="preserve"> 0.3385055099672552
</t>
  </si>
  <si>
    <t xml:space="preserve">collateral_ratio_tranche_reit is: 0.2292477936952719
</t>
  </si>
  <si>
    <t xml:space="preserve"> 0.2292477936952719
</t>
  </si>
  <si>
    <t>Total plot size is: 152190282.3907158</t>
  </si>
  <si>
    <t xml:space="preserve"> plot size of gold is: 90731576.4085313</t>
  </si>
  <si>
    <t xml:space="preserve"> plot size of TB is: 36641100.54897042</t>
  </si>
  <si>
    <t xml:space="preserve"> plot size of REIT is: 24817605.433214102
</t>
  </si>
  <si>
    <t xml:space="preserve"> 24817605.433214102
</t>
  </si>
  <si>
    <t xml:space="preserve">collateral ratio is: 1.406625411276774
</t>
  </si>
  <si>
    <t xml:space="preserve"> 1.406625411276774
</t>
  </si>
  <si>
    <t>S_gtbcps_0 is: 1.0000561296938655</t>
  </si>
  <si>
    <t xml:space="preserve">stdev_gtbcps is: 0.00953984856053091
</t>
  </si>
  <si>
    <t xml:space="preserve"> 0.00953984856053091
</t>
  </si>
  <si>
    <t>predicted price of GTBCPS is: 1.000073454901442</t>
  </si>
  <si>
    <t xml:space="preserve"> actual price is: 1.0000561296938655
</t>
  </si>
  <si>
    <t xml:space="preserve"> 1.0000561296938655
</t>
  </si>
  <si>
    <t>predicted amount of GTBCPS is: 108187370.1908261</t>
  </si>
  <si>
    <t xml:space="preserve"> actual amount is: 108189244.45426999
</t>
  </si>
  <si>
    <t>plot sizes of gold is: 90731576.4085313</t>
  </si>
  <si>
    <t xml:space="preserve"> plot sizes of tb is: 36641100.54897042 </t>
  </si>
  <si>
    <t xml:space="preserve"> plot sizes of reit is: 24817605.433214102</t>
  </si>
  <si>
    <t xml:space="preserve"> plot sizes of total is: 152190282.3907158.
</t>
  </si>
  <si>
    <t xml:space="preserve"> 152190282.3907158.
</t>
  </si>
  <si>
    <t>predicted stdevs of gold is: 0.01140717344509927</t>
  </si>
  <si>
    <t xml:space="preserve"> predicted stdevs of tb is: 0.0008981884747453611</t>
  </si>
  <si>
    <t xml:space="preserve"> predicted stdevs of reit is: 0.015471710361851404</t>
  </si>
  <si>
    <t xml:space="preserve"> predicted stdevs of GTBCPS is: 0.00953984856053091.
</t>
  </si>
  <si>
    <t xml:space="preserve"> 0.00953984856053091.
</t>
  </si>
  <si>
    <t>total_value_of_collaterals is: 152190950.27622718</t>
  </si>
  <si>
    <t xml:space="preserve"> createdtionValue_gold is: -1571.8645894898918</t>
  </si>
  <si>
    <t xml:space="preserve"> createdValue_tb is: -634.7803283219134</t>
  </si>
  <si>
    <t xml:space="preserve"> createdValue_reit is: -429.94689590972
</t>
  </si>
  <si>
    <t xml:space="preserve"> -429.94689590972
</t>
  </si>
  <si>
    <t>plotValue_gold_after_creation is: 90733692.14768954</t>
  </si>
  <si>
    <t xml:space="preserve"> plotValue_tb_after_creation  is: 36641809.52766489</t>
  </si>
  <si>
    <t xml:space="preserve"> plotValue_reit_after_creation  is: 24818085.192686453</t>
  </si>
  <si>
    <t xml:space="preserve">total_value_after_creation is: 152193586.86804086
</t>
  </si>
  <si>
    <t xml:space="preserve"> 152193586.86804086
</t>
  </si>
  <si>
    <t>total_amount_gtncps_before_creation is: 108189244.45426999</t>
  </si>
  <si>
    <t>creation_amount_gtbcps is: -1874.2634438872337</t>
  </si>
  <si>
    <t xml:space="preserve">total_amount_gtbcps_new is: 108187370.1908261
</t>
  </si>
  <si>
    <t xml:space="preserve"> 108187370.1908261
</t>
  </si>
  <si>
    <t>payout of tranche of gold is: 543.8745687661411</t>
  </si>
  <si>
    <t xml:space="preserve"> payout of tranche of Treausry Bill Option is: 74.19836614656614</t>
  </si>
  <si>
    <t xml:space="preserve"> payout of tranche of Collar of REIT is: 49.81257644287253
</t>
  </si>
  <si>
    <t xml:space="preserve"> 49.81257644287253
</t>
  </si>
  <si>
    <t>Collateral size of tranche of gold is: 90733692.14768954</t>
  </si>
  <si>
    <t xml:space="preserve"> collateral size of tranche of Treausry Bill Option is: 36641809.52766489</t>
  </si>
  <si>
    <t xml:space="preserve"> collateral size of tranche of Collar of REIT is: 24818085.192686453
</t>
  </si>
  <si>
    <t xml:space="preserve"> 24818085.192686453
</t>
  </si>
  <si>
    <t>Collateral ratio of tranche of gold is: 0.8385956317603562</t>
  </si>
  <si>
    <t xml:space="preserve"> collateral ratio of tranche of Treausry Bill Option is: 0.33865767701460425</t>
  </si>
  <si>
    <t xml:space="preserve"> collateral ratio of tranche of Collar of REIT is: 0.22937827546317047
</t>
  </si>
  <si>
    <t xml:space="preserve"> 0.22937827546317047
</t>
  </si>
  <si>
    <t xml:space="preserve"> current price of reit option is: 5.771305885489284</t>
  </si>
  <si>
    <t xml:space="preserve"> predicted price of reit is: 72.21691502630748
</t>
  </si>
  <si>
    <t xml:space="preserve"> 72.21691502630748
</t>
  </si>
  <si>
    <t>value_ratio_gold_to_total is: -0.10273171566846317</t>
  </si>
  <si>
    <t xml:space="preserve"> risk_ratio_to_gold is: 0.8524455848105965</t>
  </si>
  <si>
    <t xml:space="preserve"> risk_ratio_to_gold_before is: 0.8529281205116994
</t>
  </si>
  <si>
    <t xml:space="preserve"> 0.8529281205116994
</t>
  </si>
  <si>
    <t>value_ratio_tb_to_total is: 0.46668512722774946</t>
  </si>
  <si>
    <t xml:space="preserve"> risk_ratio_tb_to_gold is: 0.08644431337054234</t>
  </si>
  <si>
    <t xml:space="preserve"> risk_ratio_tb_to_gold_before is: 0.08603860462174957
</t>
  </si>
  <si>
    <t xml:space="preserve"> 0.08603860462174957
</t>
  </si>
  <si>
    <t>value_ratio_reit_to_total is: 0.6360465884407137</t>
  </si>
  <si>
    <t xml:space="preserve"> risk_ratio_reit_to_gold is: 0.08665109332593132</t>
  </si>
  <si>
    <t xml:space="preserve"> risk_ratio_reit_to_gold_before is: 0.0863931348782534
</t>
  </si>
  <si>
    <t xml:space="preserve"> 0.0863931348782534
</t>
  </si>
  <si>
    <t xml:space="preserve"> delta_reit is: 0.9999503450883758
</t>
  </si>
  <si>
    <t xml:space="preserve"> 0.9999503450883758
</t>
  </si>
  <si>
    <t>delta_gold_risk is: 0.9997395820724175</t>
  </si>
  <si>
    <t xml:space="preserve"> delta_tb_risk is: 1.0003735675205891</t>
  </si>
  <si>
    <t xml:space="preserve"> delta_reit_risk is: 1.000237444843304
</t>
  </si>
  <si>
    <t xml:space="preserve"> 1.000237444843304
</t>
  </si>
  <si>
    <t xml:space="preserve">collateral_ratio_tranche_gold is: 0.83881407398313
</t>
  </si>
  <si>
    <t xml:space="preserve"> 0.83881407398313
</t>
  </si>
  <si>
    <t xml:space="preserve">collateral_ratio_tranche_tb is: 0.33853121274881565
</t>
  </si>
  <si>
    <t xml:space="preserve"> 0.33853121274881565
</t>
  </si>
  <si>
    <t xml:space="preserve">collateral_ratio_tranche_reit is: 0.2293124366495859
</t>
  </si>
  <si>
    <t xml:space="preserve"> 0.2293124366495859
</t>
  </si>
  <si>
    <t>Total plot size is: 152192354.52821395</t>
  </si>
  <si>
    <t xml:space="preserve"> plot size of gold is: 90733692.14768954</t>
  </si>
  <si>
    <t xml:space="preserve"> plot size of TB is: 36641809.52766489</t>
  </si>
  <si>
    <t xml:space="preserve"> plot size of REIT is: 24816852.852859527
</t>
  </si>
  <si>
    <t xml:space="preserve"> 24816852.852859527
</t>
  </si>
  <si>
    <t xml:space="preserve">collateral ratio is: 1.4066445630991817
</t>
  </si>
  <si>
    <t xml:space="preserve"> 1.4066445630991817
</t>
  </si>
  <si>
    <t>S_gtbcps_0 is: 1.000073454901442</t>
  </si>
  <si>
    <t xml:space="preserve">stdev_gtbcps is: 0.009570407254668158
</t>
  </si>
  <si>
    <t xml:space="preserve"> 0.009570407254668158
</t>
  </si>
  <si>
    <t>predicted price of GTBCPS is: 1.0000748522580971</t>
  </si>
  <si>
    <t xml:space="preserve"> actual price is: 1.000073454901442
</t>
  </si>
  <si>
    <t xml:space="preserve"> 1.000073454901442
</t>
  </si>
  <si>
    <t>predicted amount of GTBCPS is: 108187219.02579942</t>
  </si>
  <si>
    <t xml:space="preserve"> actual amount is: 108187370.1908261
</t>
  </si>
  <si>
    <t>plot sizes of gold is: 90733692.14768954</t>
  </si>
  <si>
    <t xml:space="preserve"> plot sizes of tb is: 36641809.52766489 </t>
  </si>
  <si>
    <t xml:space="preserve"> plot sizes of reit is: 24816852.852859527</t>
  </si>
  <si>
    <t xml:space="preserve"> plot sizes of total is: 152192354.52821395.
</t>
  </si>
  <si>
    <t xml:space="preserve"> 152192354.52821395.
</t>
  </si>
  <si>
    <t>predicted stdevs of gold is: 0.011448845077622312</t>
  </si>
  <si>
    <t xml:space="preserve"> predicted stdevs of tb is: 0.0009042249546510709</t>
  </si>
  <si>
    <t xml:space="preserve"> predicted stdevs of reit is: 0.015498113031663888</t>
  </si>
  <si>
    <t xml:space="preserve"> predicted stdevs of GTBCPS is: 0.009570407254668158.
</t>
  </si>
  <si>
    <t xml:space="preserve"> 0.009570407254668158.
</t>
  </si>
  <si>
    <t>total_value_of_collaterals is: 152192408.3977729</t>
  </si>
  <si>
    <t xml:space="preserve"> createdtionValue_gold is: -126.77807738069421</t>
  </si>
  <si>
    <t xml:space="preserve"> createdValue_tb is: -51.197924019384565</t>
  </si>
  <si>
    <t xml:space="preserve"> createdValue_reit is: -34.675453023580715
</t>
  </si>
  <si>
    <t xml:space="preserve"> -34.675453023580715
</t>
  </si>
  <si>
    <t>plotValue_gold_after_creation is: 90733862.79178391</t>
  </si>
  <si>
    <t xml:space="preserve"> plotValue_tb_after_creation  is: 36641866.71051707</t>
  </si>
  <si>
    <t xml:space="preserve"> plotValue_reit_after_creation  is: 24816891.546926323</t>
  </si>
  <si>
    <t xml:space="preserve">total_value_after_creation is: 152192621.0492273
</t>
  </si>
  <si>
    <t xml:space="preserve"> 152192621.0492273
</t>
  </si>
  <si>
    <t>total_amount_gtncps_before_creation is: 108187370.1908261</t>
  </si>
  <si>
    <t>creation_amount_gtbcps is: -151.16502667963505</t>
  </si>
  <si>
    <t xml:space="preserve">total_amount_gtbcps_new is: 108187219.02579942
</t>
  </si>
  <si>
    <t xml:space="preserve"> 108187219.02579942
</t>
  </si>
  <si>
    <t>payout of tranche of gold is: 43.8660169915116</t>
  </si>
  <si>
    <t xml:space="preserve"> payout of tranche of Treausry Bill Option is: 5.984928163751074</t>
  </si>
  <si>
    <t xml:space="preserve"> payout of tranche of Collar of REIT is: 4.018613775884694
</t>
  </si>
  <si>
    <t xml:space="preserve"> 4.018613775884694
</t>
  </si>
  <si>
    <t>Collateral size of tranche of gold is: 90733862.79178391</t>
  </si>
  <si>
    <t xml:space="preserve"> collateral size of tranche of Treausry Bill Option is: 36641866.71051707</t>
  </si>
  <si>
    <t xml:space="preserve"> collateral size of tranche of Collar of REIT is: 24816891.546926323
</t>
  </si>
  <si>
    <t xml:space="preserve"> 24816891.546926323
</t>
  </si>
  <si>
    <t>Collateral ratio of tranche of gold is: 0.8386105652218963</t>
  </si>
  <si>
    <t xml:space="preserve"> collateral ratio of tranche of Treausry Bill Option is: 0.33866359931580686</t>
  </si>
  <si>
    <t xml:space="preserve"> collateral ratio of tranche of Collar of REIT is: 0.22937089645325798
</t>
  </si>
  <si>
    <t xml:space="preserve"> 0.22937089645325798
</t>
  </si>
  <si>
    <t xml:space="preserve"> current price of reit option is: 5.7578241436101365</t>
  </si>
  <si>
    <t xml:space="preserve"> predicted price of reit is: 72.33441087237873
</t>
  </si>
  <si>
    <t xml:space="preserve"> 72.33441087237873
</t>
  </si>
  <si>
    <t>value_ratio_gold_to_total is: -0.10163627867903223</t>
  </si>
  <si>
    <t xml:space="preserve"> risk_ratio_to_gold is: 0.852780408199331</t>
  </si>
  <si>
    <t xml:space="preserve"> risk_ratio_to_gold_before is: 0.8524455848105965
</t>
  </si>
  <si>
    <t xml:space="preserve"> 0.8524455848105965
</t>
  </si>
  <si>
    <t>value_ratio_tb_to_total is: 0.4617088241702556</t>
  </si>
  <si>
    <t xml:space="preserve"> risk_ratio_tb_to_gold is: 0.08634482045665025</t>
  </si>
  <si>
    <t xml:space="preserve"> risk_ratio_tb_to_gold_before is: 0.08644431337054234
</t>
  </si>
  <si>
    <t xml:space="preserve"> 0.08644431337054234
</t>
  </si>
  <si>
    <t>value_ratio_reit_to_total is: 0.6399274545087766</t>
  </si>
  <si>
    <t xml:space="preserve"> risk_ratio_reit_to_gold is: 0.08628999899414751</t>
  </si>
  <si>
    <t xml:space="preserve"> risk_ratio_reit_to_gold_before is: 0.08665109332593132
</t>
  </si>
  <si>
    <t xml:space="preserve"> 0.08665109332593132
</t>
  </si>
  <si>
    <t xml:space="preserve"> delta_reit is: 0.9998263139002191
</t>
  </si>
  <si>
    <t xml:space="preserve"> 0.9998263139002191
</t>
  </si>
  <si>
    <t>delta_gold_risk is: 1.0001807466796757</t>
  </si>
  <si>
    <t xml:space="preserve"> delta_tb_risk is: 0.9999084233654061</t>
  </si>
  <si>
    <t xml:space="preserve"> delta_reit_risk is: 0.9996676998403613
</t>
  </si>
  <si>
    <t xml:space="preserve"> 0.9996676998403613
</t>
  </si>
  <si>
    <t xml:space="preserve">collateral_ratio_tranche_gold is: 0.8384590165386128
</t>
  </si>
  <si>
    <t xml:space="preserve"> 0.8384590165386128
</t>
  </si>
  <si>
    <t xml:space="preserve">collateral_ratio_tranche_tb is: 0.3386946158288796
</t>
  </si>
  <si>
    <t xml:space="preserve"> 0.3386946158288796
</t>
  </si>
  <si>
    <t xml:space="preserve">collateral_ratio_tranche_reit is: 0.22940728999593774
</t>
  </si>
  <si>
    <t xml:space="preserve"> 0.22940728999593774
</t>
  </si>
  <si>
    <t>Total plot size is: 152188310.70012584</t>
  </si>
  <si>
    <t xml:space="preserve"> plot size of gold is: 90733862.79178391</t>
  </si>
  <si>
    <t xml:space="preserve"> plot size of TB is: 36641866.71051707</t>
  </si>
  <si>
    <t xml:space="preserve"> plot size of REIT is: 24812581.197824854
</t>
  </si>
  <si>
    <t xml:space="preserve"> 24812581.197824854
</t>
  </si>
  <si>
    <t xml:space="preserve">collateral ratio is: 1.4066071878393542
</t>
  </si>
  <si>
    <t xml:space="preserve"> 1.4066071878393542
</t>
  </si>
  <si>
    <t>S_gtbcps_0 is: 1.0000748522580971</t>
  </si>
  <si>
    <t xml:space="preserve">stdev_gtbcps is: 0.009632188002678534
</t>
  </si>
  <si>
    <t xml:space="preserve"> 0.009632188002678534
</t>
  </si>
  <si>
    <t>predicted price of GTBCPS is: 1.000095280398888</t>
  </si>
  <si>
    <t xml:space="preserve"> actual price is: 1.0000748522580971
</t>
  </si>
  <si>
    <t xml:space="preserve"> 1.0000748522580971
</t>
  </si>
  <si>
    <t>predicted amount of GTBCPS is: 108185009.17261307</t>
  </si>
  <si>
    <t xml:space="preserve"> actual amount is: 108187219.02579942
</t>
  </si>
  <si>
    <t>plot sizes of gold is: 90733862.79178391</t>
  </si>
  <si>
    <t xml:space="preserve"> plot sizes of tb is: 36641866.71051707 </t>
  </si>
  <si>
    <t xml:space="preserve"> plot sizes of reit is: 24812581.197824854</t>
  </si>
  <si>
    <t xml:space="preserve"> plot sizes of total is: 152188310.70012584.
</t>
  </si>
  <si>
    <t xml:space="preserve"> 152188310.70012584.
</t>
  </si>
  <si>
    <t>predicted stdevs of gold is: 0.0115250116867423</t>
  </si>
  <si>
    <t xml:space="preserve"> predicted stdevs of tb is: 0.0009103847617507145</t>
  </si>
  <si>
    <t xml:space="preserve"> predicted stdevs of reit is: 0.015590453537886642</t>
  </si>
  <si>
    <t xml:space="preserve"> predicted stdevs of GTBCPS is: 0.009632188002678534.
</t>
  </si>
  <si>
    <t xml:space="preserve"> 0.009632188002678534.
</t>
  </si>
  <si>
    <t>total_value_of_collaterals is: 152189098.2912002</t>
  </si>
  <si>
    <t xml:space="preserve"> createdtionValue_gold is: -1853.3984927661625</t>
  </si>
  <si>
    <t xml:space="preserve"> createdValue_tb is: -748.4709755758071</t>
  </si>
  <si>
    <t xml:space="preserve"> createdValue_reit is: -506.838164621795
</t>
  </si>
  <si>
    <t xml:space="preserve"> -506.838164621795
</t>
  </si>
  <si>
    <t>plotValue_gold_after_creation is: 90736357.4725977</t>
  </si>
  <si>
    <t xml:space="preserve"> plotValue_tb_after_creation  is: 36642702.723012745</t>
  </si>
  <si>
    <t xml:space="preserve"> plotValue_reit_after_creation  is: 24813146.803222716</t>
  </si>
  <si>
    <t xml:space="preserve">total_value_after_creation is: 152192206.99883318
</t>
  </si>
  <si>
    <t xml:space="preserve"> 152192206.99883318
</t>
  </si>
  <si>
    <t>total_amount_gtncps_before_creation is: 108187219.02579942</t>
  </si>
  <si>
    <t>creation_amount_gtbcps is: -2209.853186354041</t>
  </si>
  <si>
    <t xml:space="preserve">total_amount_gtbcps_new is: 108185009.17261307
</t>
  </si>
  <si>
    <t xml:space="preserve"> 108185009.17261307
</t>
  </si>
  <si>
    <t>payout of tranche of gold is: 641.2823210263779</t>
  </si>
  <si>
    <t xml:space="preserve"> payout of tranche of Treausry Bill Option is: 87.54152009448431</t>
  </si>
  <si>
    <t xml:space="preserve"> payout of tranche of Collar of REIT is: 58.76723324041943
</t>
  </si>
  <si>
    <t xml:space="preserve"> 58.76723324041943
</t>
  </si>
  <si>
    <t>Collateral size of tranche of gold is: 90736357.4725977</t>
  </si>
  <si>
    <t xml:space="preserve"> collateral size of tranche of Treausry Bill Option is: 36642702.723012745</t>
  </si>
  <si>
    <t xml:space="preserve"> collateral size of tranche of Collar of REIT is: 24813146.803222716
</t>
  </si>
  <si>
    <t xml:space="preserve"> 24813146.803222716
</t>
  </si>
  <si>
    <t>Collateral ratio of tranche of gold is: 0.838617664054074</t>
  </si>
  <si>
    <t xml:space="preserve"> collateral ratio of tranche of Treausry Bill Option is: 0.3386648816212509</t>
  </si>
  <si>
    <t xml:space="preserve"> collateral ratio of tranche of Collar of REIT is: 0.22933192150934284
</t>
  </si>
  <si>
    <t xml:space="preserve"> 0.22933192150934284
</t>
  </si>
  <si>
    <t xml:space="preserve"> current price of reit option is: 5.750710233296303</t>
  </si>
  <si>
    <t xml:space="preserve"> predicted price of reit is: 72.22988181456975
</t>
  </si>
  <si>
    <t xml:space="preserve"> 72.22988181456975
</t>
  </si>
  <si>
    <t>value_ratio_gold_to_total is: -0.1028129901620395</t>
  </si>
  <si>
    <t xml:space="preserve"> risk_ratio_to_gold is: 0.849633602816244</t>
  </si>
  <si>
    <t xml:space="preserve"> risk_ratio_to_gold_before is: 0.852780408199331
</t>
  </si>
  <si>
    <t xml:space="preserve"> 0.852780408199331
</t>
  </si>
  <si>
    <t>value_ratio_tb_to_total is: 0.4670543374285938</t>
  </si>
  <si>
    <t xml:space="preserve"> risk_ratio_tb_to_gold is: 0.0882869756721398</t>
  </si>
  <si>
    <t xml:space="preserve"> risk_ratio_tb_to_gold_before is: 0.08634482045665025
</t>
  </si>
  <si>
    <t xml:space="preserve"> 0.08634482045665025
</t>
  </si>
  <si>
    <t>value_ratio_reit_to_total is: 0.6357586527334457</t>
  </si>
  <si>
    <t xml:space="preserve"> risk_ratio_reit_to_gold is: 0.08869095538583972</t>
  </si>
  <si>
    <t xml:space="preserve"> risk_ratio_reit_to_gold_before is: 0.08628999899414751
</t>
  </si>
  <si>
    <t xml:space="preserve"> 0.08628999899414751
</t>
  </si>
  <si>
    <t xml:space="preserve"> delta_reit is: 0.9999083351402731
</t>
  </si>
  <si>
    <t xml:space="preserve"> 0.9999083351402731
</t>
  </si>
  <si>
    <t>delta_gold_risk is: 0.9983015767172617</t>
  </si>
  <si>
    <t xml:space="preserve"> delta_tb_risk is: 1.0017877889035944</t>
  </si>
  <si>
    <t xml:space="preserve"> delta_reit_risk is: 1.002210235198626
</t>
  </si>
  <si>
    <t xml:space="preserve"> 1.002210235198626
</t>
  </si>
  <si>
    <t xml:space="preserve">collateral_ratio_tranche_gold is: 0.8400444150471243
</t>
  </si>
  <si>
    <t xml:space="preserve"> 0.8400444150471243
</t>
  </si>
  <si>
    <t xml:space="preserve">collateral_ratio_tranche_tb is: 0.3380605008091607
</t>
  </si>
  <si>
    <t xml:space="preserve"> 0.3380605008091607
</t>
  </si>
  <si>
    <t xml:space="preserve">collateral_ratio_tranche_reit is: 0.228805186553977
</t>
  </si>
  <si>
    <t xml:space="preserve"> 0.228805186553977
</t>
  </si>
  <si>
    <t>Total plot size is: 152189932.50521207</t>
  </si>
  <si>
    <t xml:space="preserve"> plot size of gold is: 90736357.4725977</t>
  </si>
  <si>
    <t xml:space="preserve"> plot size of TB is: 36642702.723012745</t>
  </si>
  <si>
    <t xml:space="preserve"> plot size of REIT is: 24810872.309601616
</t>
  </si>
  <si>
    <t xml:space="preserve"> 24810872.309601616
</t>
  </si>
  <si>
    <t xml:space="preserve">collateral ratio is: 1.4066221774445418
</t>
  </si>
  <si>
    <t xml:space="preserve"> 1.4066221774445418
</t>
  </si>
  <si>
    <t>S_gtbcps_0 is: 1.000095280398888</t>
  </si>
  <si>
    <t xml:space="preserve">stdev_gtbcps is: 0.009449910980570147
</t>
  </si>
  <si>
    <t xml:space="preserve"> 0.009449910980570147
</t>
  </si>
  <si>
    <t>predicted price of GTBCPS is: 1.0000997432730883</t>
  </si>
  <si>
    <t xml:space="preserve"> actual price is: 1.000095280398888
</t>
  </si>
  <si>
    <t xml:space="preserve"> 1.000095280398888
</t>
  </si>
  <si>
    <t>predicted amount of GTBCPS is: 108184526.40467966</t>
  </si>
  <si>
    <t xml:space="preserve"> actual amount is: 108185009.17261307
</t>
  </si>
  <si>
    <t>plot sizes of gold is: 90736357.4725977</t>
  </si>
  <si>
    <t xml:space="preserve"> plot sizes of tb is: 36642702.723012745 </t>
  </si>
  <si>
    <t xml:space="preserve"> plot sizes of reit is: 24810872.309601616</t>
  </si>
  <si>
    <t xml:space="preserve"> plot sizes of total is: 152189932.50521207.
</t>
  </si>
  <si>
    <t xml:space="preserve"> 152189932.50521207.
</t>
  </si>
  <si>
    <t>predicted stdevs of gold is: 0.01120356216411463</t>
  </si>
  <si>
    <t xml:space="preserve"> predicted stdevs of tb is: 0.0009166721554297686</t>
  </si>
  <si>
    <t xml:space="preserve"> predicted stdevs of reit is: 0.01563917393535656</t>
  </si>
  <si>
    <t xml:space="preserve"> predicted stdevs of GTBCPS is: 0.009449910980570147.
</t>
  </si>
  <si>
    <t xml:space="preserve"> 0.009449910980570147.
</t>
  </si>
  <si>
    <t>total_value_of_collaterals is: 152190104.50393948</t>
  </si>
  <si>
    <t xml:space="preserve"> createdtionValue_gold is: -404.90699437225453</t>
  </si>
  <si>
    <t xml:space="preserve"> createdValue_tb is: -163.51627788410644</t>
  </si>
  <si>
    <t xml:space="preserve"> createdValue_reit is: -110.71730984962132
</t>
  </si>
  <si>
    <t xml:space="preserve"> -110.71730984962132
</t>
  </si>
  <si>
    <t>plotValue_gold_after_creation is: 90736902.49163288</t>
  </si>
  <si>
    <t xml:space="preserve"> plotValue_tb_after_creation  is: 36642885.325227134</t>
  </si>
  <si>
    <t xml:space="preserve"> plotValue_reit_after_creation  is: 24810995.827661566</t>
  </si>
  <si>
    <t xml:space="preserve">total_value_after_creation is: 152190783.6445216
</t>
  </si>
  <si>
    <t xml:space="preserve"> 152190783.6445216
</t>
  </si>
  <si>
    <t>total_amount_gtncps_before_creation is: 108185009.17261307</t>
  </si>
  <si>
    <t>creation_amount_gtbcps is: -482.76793341338634</t>
  </si>
  <si>
    <t xml:space="preserve">total_amount_gtbcps_new is: 108184526.40467966
</t>
  </si>
  <si>
    <t xml:space="preserve"> 108184526.40467966
</t>
  </si>
  <si>
    <t>payout of tranche of gold is: 140.1120408074533</t>
  </si>
  <si>
    <t xml:space="preserve"> payout of tranche of Treausry Bill Option is: 19.08593650022537</t>
  </si>
  <si>
    <t xml:space="preserve"> payout of tranche of Collar of REIT is: 12.800750098680222
</t>
  </si>
  <si>
    <t xml:space="preserve"> 12.800750098680222
</t>
  </si>
  <si>
    <t>Collateral size of tranche of gold is: 90736902.49163288</t>
  </si>
  <si>
    <t xml:space="preserve"> collateral size of tranche of Treausry Bill Option is: 36642885.325227134</t>
  </si>
  <si>
    <t xml:space="preserve"> collateral size of tranche of Collar of REIT is: 24810995.827661566
</t>
  </si>
  <si>
    <t xml:space="preserve"> 24810995.827661566
</t>
  </si>
  <si>
    <t>Collateral ratio of tranche of gold is: 0.8386360891632867</t>
  </si>
  <si>
    <t xml:space="preserve"> collateral ratio of tranche of Treausry Bill Option is: 0.3386719757999341</t>
  </si>
  <si>
    <t xml:space="preserve"> collateral ratio of tranche of Collar of REIT is: 0.22931570218716063
</t>
  </si>
  <si>
    <t xml:space="preserve"> 0.22931570218716063
</t>
  </si>
  <si>
    <t xml:space="preserve"> current price of reit option is: 5.758412713247111</t>
  </si>
  <si>
    <t xml:space="preserve"> predicted price of reit is: 72.09125699218903
</t>
  </si>
  <si>
    <t xml:space="preserve"> 72.09125699218903
</t>
  </si>
  <si>
    <t>value_ratio_gold_to_total is: -0.10422809438407994</t>
  </si>
  <si>
    <t xml:space="preserve"> risk_ratio_to_gold is: 0.8489164297776669</t>
  </si>
  <si>
    <t xml:space="preserve"> risk_ratio_to_gold_before is: 0.849633602816244
</t>
  </si>
  <si>
    <t xml:space="preserve"> 0.849633602816244
</t>
  </si>
  <si>
    <t>value_ratio_tb_to_total is: 0.47348281075454063</t>
  </si>
  <si>
    <t xml:space="preserve"> risk_ratio_tb_to_gold is: 0.08857877082258335</t>
  </si>
  <si>
    <t xml:space="preserve"> risk_ratio_tb_to_gold_before is: 0.0882869756721398
</t>
  </si>
  <si>
    <t xml:space="preserve"> 0.0882869756721398
</t>
  </si>
  <si>
    <t>value_ratio_reit_to_total is: 0.6307452836295393</t>
  </si>
  <si>
    <t xml:space="preserve"> risk_ratio_reit_to_gold is: 0.08939348289136854</t>
  </si>
  <si>
    <t xml:space="preserve"> risk_ratio_reit_to_gold_before is: 0.08869095538583972
</t>
  </si>
  <si>
    <t xml:space="preserve"> 0.08869095538583972
</t>
  </si>
  <si>
    <t xml:space="preserve"> delta_reit is: 1.0000992578537962
</t>
  </si>
  <si>
    <t xml:space="preserve"> 1.0000992578537962
</t>
  </si>
  <si>
    <t>delta_gold_risk is: 0.9996122621055948</t>
  </si>
  <si>
    <t xml:space="preserve"> delta_tb_risk is: 1.000268123350703</t>
  </si>
  <si>
    <t xml:space="preserve"> delta_reit_risk is: 1.0006452956204452
</t>
  </si>
  <si>
    <t xml:space="preserve"> 1.0006452956204452
</t>
  </si>
  <si>
    <t xml:space="preserve">collateral_ratio_tranche_gold is: 0.8389613862846919
</t>
  </si>
  <si>
    <t xml:space="preserve"> 0.8389613862846919
</t>
  </si>
  <si>
    <t xml:space="preserve">collateral_ratio_tranche_tb is: 0.3385811942756399
</t>
  </si>
  <si>
    <t xml:space="preserve"> 0.3385811942756399
</t>
  </si>
  <si>
    <t xml:space="preserve">collateral_ratio_tranche_reit is: 0.22919056790188705
</t>
  </si>
  <si>
    <t xml:space="preserve"> 0.22919056790188705
</t>
  </si>
  <si>
    <t>Total plot size is: 152193246.33071798</t>
  </si>
  <si>
    <t xml:space="preserve"> plot size of gold is: 90736902.49163288</t>
  </si>
  <si>
    <t xml:space="preserve"> plot size of TB is: 36642885.325227134</t>
  </si>
  <si>
    <t xml:space="preserve"> plot size of REIT is: 24813458.513857964
</t>
  </si>
  <si>
    <t xml:space="preserve"> 24813458.513857964
</t>
  </si>
  <si>
    <t xml:space="preserve">collateral ratio is: 1.4066528056232397
</t>
  </si>
  <si>
    <t xml:space="preserve"> 1.4066528056232397
</t>
  </si>
  <si>
    <t>S_gtbcps_0 is: 1.0000997432730883</t>
  </si>
  <si>
    <t xml:space="preserve">stdev_gtbcps is: 0.009489853123653181
</t>
  </si>
  <si>
    <t xml:space="preserve"> 0.009489853123653181
</t>
  </si>
  <si>
    <t>predicted price of GTBCPS is: 1.000087163827789</t>
  </si>
  <si>
    <t xml:space="preserve"> actual price is: 1.0000997432730883
</t>
  </si>
  <si>
    <t xml:space="preserve"> 1.0000997432730883
</t>
  </si>
  <si>
    <t>predicted amount of GTBCPS is: 108185887.18740076</t>
  </si>
  <si>
    <t xml:space="preserve"> actual amount is: 108184526.40467966
</t>
  </si>
  <si>
    <t>plot sizes of gold is: 90736902.49163288</t>
  </si>
  <si>
    <t xml:space="preserve"> plot sizes of tb is: 36642885.325227134 </t>
  </si>
  <si>
    <t xml:space="preserve"> plot sizes of reit is: 24813458.513857964</t>
  </si>
  <si>
    <t xml:space="preserve"> plot sizes of total is: 152193246.33071798.
</t>
  </si>
  <si>
    <t xml:space="preserve"> 152193246.33071798.
</t>
  </si>
  <si>
    <t>predicted stdevs of gold is: 0.011282183493719544</t>
  </si>
  <si>
    <t xml:space="preserve"> predicted stdevs of tb is: 0.0009231839167939917</t>
  </si>
  <si>
    <t xml:space="preserve"> predicted stdevs of reit is: 0.015586422501924489</t>
  </si>
  <si>
    <t xml:space="preserve"> predicted stdevs of GTBCPS is: 0.009489853123653181.
</t>
  </si>
  <si>
    <t xml:space="preserve"> 0.009489853123653181.
</t>
  </si>
  <si>
    <t>total_value_of_collaterals is: 152192761.3860199</t>
  </si>
  <si>
    <t xml:space="preserve"> createdtionValue_gold is: 1141.3010966566696</t>
  </si>
  <si>
    <t xml:space="preserve"> createdValue_tb is: 460.9005219944943</t>
  </si>
  <si>
    <t xml:space="preserve"> createdValue_reit is: 312.10795864322597
</t>
  </si>
  <si>
    <t xml:space="preserve"> 312.10795864322597
</t>
  </si>
  <si>
    <t>plotValue_gold_after_creation is: 90735366.28017394</t>
  </si>
  <si>
    <t xml:space="preserve"> plotValue_tb_after_creation  is: 36642370.54043088</t>
  </si>
  <si>
    <t xml:space="preserve"> plotValue_reit_after_creation  is: 24813110.25583776</t>
  </si>
  <si>
    <t xml:space="preserve">total_value_after_creation is: 152190847.0764426
</t>
  </si>
  <si>
    <t xml:space="preserve"> 152190847.0764426
</t>
  </si>
  <si>
    <t>total_amount_gtncps_before_creation is: 108184526.40467966</t>
  </si>
  <si>
    <t>creation_amount_gtbcps is: 1360.7827211022377</t>
  </si>
  <si>
    <t xml:space="preserve">total_amount_gtbcps_new is: 108185887.18740076
</t>
  </si>
  <si>
    <t xml:space="preserve"> 108185887.18740076
</t>
  </si>
  <si>
    <t>payout of tranche of gold is: -394.9103622728138</t>
  </si>
  <si>
    <t xml:space="preserve"> payout of tranche of Treausry Bill Option is: -53.88427426166996</t>
  </si>
  <si>
    <t xml:space="preserve"> payout of tranche of Collar of REIT is: -36.15006155716609
</t>
  </si>
  <si>
    <t xml:space="preserve"> -36.15006155716609
</t>
  </si>
  <si>
    <t>Collateral size of tranche of gold is: 90735366.28017394</t>
  </si>
  <si>
    <t xml:space="preserve"> collateral size of tranche of Treausry Bill Option is: 36642370.54043088</t>
  </si>
  <si>
    <t xml:space="preserve"> collateral size of tranche of Collar of REIT is: 24813110.25583776
</t>
  </si>
  <si>
    <t xml:space="preserve"> 24813110.25583776
</t>
  </si>
  <si>
    <t>Collateral ratio of tranche of gold is: 0.8386361815576007</t>
  </si>
  <si>
    <t xml:space="preserve"> collateral ratio of tranche of Treausry Bill Option is: 0.33867298907857296</t>
  </si>
  <si>
    <t xml:space="preserve"> collateral ratio of tranche of Collar of REIT is: 0.22933915286426096
</t>
  </si>
  <si>
    <t xml:space="preserve"> 0.22933915286426096
</t>
  </si>
  <si>
    <t xml:space="preserve"> current price of reit option is: 5.742484852712721</t>
  </si>
  <si>
    <t xml:space="preserve"> predicted price of reit is: 72.26516568707123
</t>
  </si>
  <si>
    <t xml:space="preserve"> 72.26516568707123
</t>
  </si>
  <si>
    <t>value_ratio_gold_to_total is: -0.10252530033825127</t>
  </si>
  <si>
    <t xml:space="preserve"> risk_ratio_to_gold is: 0.8238785391923594</t>
  </si>
  <si>
    <t xml:space="preserve"> risk_ratio_to_gold_before is: 0.8489164297776669
</t>
  </si>
  <si>
    <t xml:space="preserve"> 0.8489164297776669
</t>
  </si>
  <si>
    <t>value_ratio_tb_to_total is: 0.4657474327288804</t>
  </si>
  <si>
    <t xml:space="preserve"> risk_ratio_tb_to_gold is: 0.10666077157368188</t>
  </si>
  <si>
    <t xml:space="preserve"> risk_ratio_tb_to_gold_before is: 0.08857877082258335
</t>
  </si>
  <si>
    <t xml:space="preserve"> 0.08857877082258335
</t>
  </si>
  <si>
    <t>value_ratio_reit_to_total is: 0.6367778676093708</t>
  </si>
  <si>
    <t xml:space="preserve"> risk_ratio_reit_to_gold is: 0.10711037602811238</t>
  </si>
  <si>
    <t xml:space="preserve"> risk_ratio_reit_to_gold_before is: 0.08939348289136854
</t>
  </si>
  <si>
    <t xml:space="preserve"> 0.08939348289136854
</t>
  </si>
  <si>
    <t xml:space="preserve"> delta_reit is: 0.9997947663149195
</t>
  </si>
  <si>
    <t xml:space="preserve"> 0.9997947663149195
</t>
  </si>
  <si>
    <t>delta_gold_risk is: 0.9864580733979857</t>
  </si>
  <si>
    <t xml:space="preserve"> delta_tb_risk is: 1.0166106498084975</t>
  </si>
  <si>
    <t xml:space="preserve"> delta_reit_risk is: 1.0162630797916299
</t>
  </si>
  <si>
    <t xml:space="preserve"> 1.0162630797916299
</t>
  </si>
  <si>
    <t xml:space="preserve">collateral_ratio_tranche_gold is: 0.8501488346775926
</t>
  </si>
  <si>
    <t xml:space="preserve"> 0.8501488346775926
</t>
  </si>
  <si>
    <t xml:space="preserve">collateral_ratio_tranche_tb is: 0.33313932835778376
</t>
  </si>
  <si>
    <t xml:space="preserve"> 0.33313932835778376
</t>
  </si>
  <si>
    <t xml:space="preserve">collateral_ratio_tranche_reit is: 0.22562276373534934
</t>
  </si>
  <si>
    <t xml:space="preserve"> 0.22562276373534934
</t>
  </si>
  <si>
    <t>Total plot size is: 152185754.59038648</t>
  </si>
  <si>
    <t xml:space="preserve"> plot size of gold is: 90735366.28017394</t>
  </si>
  <si>
    <t xml:space="preserve"> plot size of TB is: 36642370.54043088</t>
  </si>
  <si>
    <t xml:space="preserve"> plot size of REIT is: 24808017.769781645
</t>
  </si>
  <si>
    <t xml:space="preserve"> 24808017.769781645
</t>
  </si>
  <si>
    <t xml:space="preserve">collateral ratio is: 1.4065835628821168
</t>
  </si>
  <si>
    <t xml:space="preserve"> 1.4065835628821168
</t>
  </si>
  <si>
    <t>S_gtbcps_0 is: 1.000087163827789</t>
  </si>
  <si>
    <t xml:space="preserve">stdev_gtbcps is: 0.008743628849279095
</t>
  </si>
  <si>
    <t xml:space="preserve"> 0.008743628849279095
</t>
  </si>
  <si>
    <t>predicted price of GTBCPS is: 1.000121813430303</t>
  </si>
  <si>
    <t xml:space="preserve"> actual price is: 1.000087163827789
</t>
  </si>
  <si>
    <t xml:space="preserve"> 1.000087163827789
</t>
  </si>
  <si>
    <t>predicted amount of GTBCPS is: 108182139.04598607</t>
  </si>
  <si>
    <t xml:space="preserve"> actual amount is: 108185887.18740076
</t>
  </si>
  <si>
    <t>plot sizes of gold is: 90735366.28017394</t>
  </si>
  <si>
    <t xml:space="preserve"> plot sizes of tb is: 36642370.54043088 </t>
  </si>
  <si>
    <t xml:space="preserve"> plot sizes of reit is: 24808017.769781645</t>
  </si>
  <si>
    <t xml:space="preserve"> plot sizes of total is: 152185754.59038648.
</t>
  </si>
  <si>
    <t xml:space="preserve"> 152185754.59038648.
</t>
  </si>
  <si>
    <t>predicted stdevs of gold is: 0.009998487676085317</t>
  </si>
  <si>
    <t xml:space="preserve"> predicted stdevs of tb is: 0.0009296619335819074</t>
  </si>
  <si>
    <t xml:space="preserve"> predicted stdevs of reit is: 0.0156955021281489</t>
  </si>
  <si>
    <t xml:space="preserve"> predicted stdevs of GTBCPS is: 0.008743628849279095.
</t>
  </si>
  <si>
    <t xml:space="preserve"> 0.008743628849279095.
</t>
  </si>
  <si>
    <t>total_value_of_collaterals is: 152187086.5955748</t>
  </si>
  <si>
    <t xml:space="preserve"> createdtionValue_gold is: -3143.7080662291332</t>
  </si>
  <si>
    <t xml:space="preserve"> createdValue_tb is: -1269.5379712043814</t>
  </si>
  <si>
    <t xml:space="preserve"> createdValue_reit is: -859.51642668233
</t>
  </si>
  <si>
    <t xml:space="preserve"> -859.51642668233
</t>
  </si>
  <si>
    <t>plotValue_gold_after_creation is: 90739598.26341954</t>
  </si>
  <si>
    <t xml:space="preserve"> plotValue_tb_after_creation  is: 36643785.95606083</t>
  </si>
  <si>
    <t xml:space="preserve"> plotValue_reit_after_creation  is: 24808975.138558544</t>
  </si>
  <si>
    <t xml:space="preserve">total_value_after_creation is: 152192359.3580389
</t>
  </si>
  <si>
    <t xml:space="preserve"> 152192359.3580389
</t>
  </si>
  <si>
    <t>total_amount_gtncps_before_creation is: 108185887.18740076</t>
  </si>
  <si>
    <t>creation_amount_gtbcps is: -3748.1414146870375</t>
  </si>
  <si>
    <t xml:space="preserve">total_amount_gtbcps_new is: 108182139.04598607
</t>
  </si>
  <si>
    <t xml:space="preserve"> 108182139.04598607
</t>
  </si>
  <si>
    <t>payout of tranche of gold is: 1088.2751793776831</t>
  </si>
  <si>
    <t xml:space="preserve"> payout of tranche of Treausry Bill Option is: 145.8776587398916</t>
  </si>
  <si>
    <t xml:space="preserve"> payout of tranche of Collar of REIT is: 97.85235021732177
</t>
  </si>
  <si>
    <t xml:space="preserve"> 97.85235021732177
</t>
  </si>
  <si>
    <t>Collateral size of tranche of gold is: 90739598.26341954</t>
  </si>
  <si>
    <t xml:space="preserve"> collateral size of tranche of Treausry Bill Option is: 36643785.95606083</t>
  </si>
  <si>
    <t xml:space="preserve"> collateral size of tranche of Collar of REIT is: 24808975.138558544
</t>
  </si>
  <si>
    <t xml:space="preserve"> 24808975.138558544
</t>
  </si>
  <si>
    <t>Collateral ratio of tranche of gold is: 0.8386356914632166</t>
  </si>
  <si>
    <t xml:space="preserve"> collateral ratio of tranche of Treausry Bill Option is: 0.33867007746583644</t>
  </si>
  <si>
    <t xml:space="preserve"> collateral ratio of tranche of Collar of REIT is: 0.2292901050698869
</t>
  </si>
  <si>
    <t xml:space="preserve"> 0.2292901050698869
</t>
  </si>
  <si>
    <t xml:space="preserve"> current price of reit option is: 6.076209831896435</t>
  </si>
  <si>
    <t xml:space="preserve"> predicted price of reit is: 72.45821728165147
</t>
  </si>
  <si>
    <t xml:space="preserve"> 72.45821728165147
</t>
  </si>
  <si>
    <t>value_ratio_gold_to_total is: -0.09722873873904153</t>
  </si>
  <si>
    <t xml:space="preserve"> risk_ratio_to_gold is: 0.8275553849126338</t>
  </si>
  <si>
    <t xml:space="preserve"> risk_ratio_to_gold_before is: 0.8238785391923594
</t>
  </si>
  <si>
    <t xml:space="preserve"> 0.8238785391923594
</t>
  </si>
  <si>
    <t>value_ratio_tb_to_total is: 0.441686445255704</t>
  </si>
  <si>
    <t xml:space="preserve"> risk_ratio_tb_to_gold is: 0.10728152446906733</t>
  </si>
  <si>
    <t xml:space="preserve"> risk_ratio_tb_to_gold_before is: 0.10666077157368188
</t>
  </si>
  <si>
    <t xml:space="preserve"> 0.10666077157368188
</t>
  </si>
  <si>
    <t>value_ratio_reit_to_total is: 0.6555422934833375</t>
  </si>
  <si>
    <t xml:space="preserve"> risk_ratio_reit_to_gold is: 0.10109681277729292</t>
  </si>
  <si>
    <t xml:space="preserve"> risk_ratio_reit_to_gold_before is: 0.10711037602811238
</t>
  </si>
  <si>
    <t xml:space="preserve"> 0.10711037602811238
</t>
  </si>
  <si>
    <t xml:space="preserve"> delta_reit is: 1.0043009961572593
</t>
  </si>
  <si>
    <t xml:space="preserve"> 1.0043009961572593
</t>
  </si>
  <si>
    <t>delta_gold_risk is: 1.0020159487823694</t>
  </si>
  <si>
    <t xml:space="preserve"> delta_tb_risk is: 1.0005609242789937</t>
  </si>
  <si>
    <t xml:space="preserve"> delta_reit_risk is: 0.994568235127202
</t>
  </si>
  <si>
    <t xml:space="preserve"> 0.994568235127202
</t>
  </si>
  <si>
    <t xml:space="preserve">collateral_ratio_tranche_gold is: 0.8369484462620685
</t>
  </si>
  <si>
    <t xml:space="preserve"> 0.8369484462620685
</t>
  </si>
  <si>
    <t xml:space="preserve">collateral_ratio_tranche_tb is: 0.33848021569489417
</t>
  </si>
  <si>
    <t xml:space="preserve"> 0.33848021569489417
</t>
  </si>
  <si>
    <t xml:space="preserve">collateral_ratio_tranche_reit is: 0.23153391873734885
</t>
  </si>
  <si>
    <t xml:space="preserve"> 0.23153391873734885
</t>
  </si>
  <si>
    <t>Total plot size is: 152299062.66477537</t>
  </si>
  <si>
    <t xml:space="preserve"> plot size of gold is: 90739598.26341954</t>
  </si>
  <si>
    <t xml:space="preserve"> plot size of TB is: 36643785.95606083</t>
  </si>
  <si>
    <t xml:space="preserve"> plot size of REIT is: 24915678.445295025
</t>
  </si>
  <si>
    <t xml:space="preserve"> 24915678.445295025
</t>
  </si>
  <si>
    <t xml:space="preserve">collateral ratio is: 1.4076308177674786
</t>
  </si>
  <si>
    <t xml:space="preserve"> 1.4076308177674786
</t>
  </si>
  <si>
    <t>S_gtbcps_0 is: 1.000121813430303</t>
  </si>
  <si>
    <t xml:space="preserve">stdev_gtbcps is: 0.008390904986320698
</t>
  </si>
  <si>
    <t xml:space="preserve"> 0.008390904986320698
</t>
  </si>
  <si>
    <t>predicted price of GTBCPS is: 1.0001236456915519</t>
  </si>
  <si>
    <t xml:space="preserve"> actual price is: 1.000121813430303
</t>
  </si>
  <si>
    <t xml:space="preserve"> 1.000121813430303
</t>
  </si>
  <si>
    <t>predicted amount of GTBCPS is: 108181940.85255066</t>
  </si>
  <si>
    <t xml:space="preserve"> actual amount is: 108182139.04598607
</t>
  </si>
  <si>
    <t>plot sizes of gold is: 90739598.26341954</t>
  </si>
  <si>
    <t xml:space="preserve"> plot sizes of tb is: 36643785.95606083 </t>
  </si>
  <si>
    <t xml:space="preserve"> plot sizes of reit is: 24915678.445295025</t>
  </si>
  <si>
    <t xml:space="preserve"> plot sizes of total is: 152299062.6647754.
</t>
  </si>
  <si>
    <t xml:space="preserve"> 152299062.6647754.
</t>
  </si>
  <si>
    <t>predicted stdevs of gold is: 0.010024077909691096</t>
  </si>
  <si>
    <t xml:space="preserve"> predicted stdevs of tb is: 0.0009364451341481992</t>
  </si>
  <si>
    <t xml:space="preserve"> predicted stdevs of reit is: 0.013406468843195388</t>
  </si>
  <si>
    <t xml:space="preserve"> predicted stdevs of GTBCPS is: 0.008390904986320698.
</t>
  </si>
  <si>
    <t xml:space="preserve"> 0.008390904986320698.
</t>
  </si>
  <si>
    <t>total_value_of_collaterals is: 152299133.29905522</t>
  </si>
  <si>
    <t xml:space="preserve"> createdtionValue_gold is: -166.23850773463573</t>
  </si>
  <si>
    <t xml:space="preserve"> createdValue_tb is: -67.13282609454163</t>
  </si>
  <si>
    <t xml:space="preserve"> createdValue_reit is: -45.64647821491454
</t>
  </si>
  <si>
    <t xml:space="preserve"> -45.64647821491454
</t>
  </si>
  <si>
    <t>plotValue_gold_after_creation is: 90739823.55082451</t>
  </si>
  <si>
    <t xml:space="preserve"> plotValue_tb_after_creation  is: 36643861.14443993</t>
  </si>
  <si>
    <t xml:space="preserve"> plotValue_reit_after_creation  is: 24915727.621602833</t>
  </si>
  <si>
    <t xml:space="preserve">total_value_after_creation is: 152299412.31686726
</t>
  </si>
  <si>
    <t xml:space="preserve"> 152299412.31686726
</t>
  </si>
  <si>
    <t>total_amount_gtncps_before_creation is: 108182139.04598607</t>
  </si>
  <si>
    <t>creation_amount_gtbcps is: -198.19343541562557</t>
  </si>
  <si>
    <t xml:space="preserve">total_amount_gtbcps_new is: 108181940.85255066
</t>
  </si>
  <si>
    <t xml:space="preserve"> 108181940.85255066
</t>
  </si>
  <si>
    <t>payout of tranche of gold is: 59.04889723942479</t>
  </si>
  <si>
    <t xml:space="preserve"> payout of tranche of Treausry Bill Option is: 8.055553006493824</t>
  </si>
  <si>
    <t xml:space="preserve"> payout of tranche of Collar of REIT is: 3.529829594975649
</t>
  </si>
  <si>
    <t xml:space="preserve"> 3.529829594975649
</t>
  </si>
  <si>
    <t>Collateral size of tranche of gold is: 90739823.55082451</t>
  </si>
  <si>
    <t xml:space="preserve"> collateral size of tranche of Treausry Bill Option is: 36643861.14443993</t>
  </si>
  <si>
    <t xml:space="preserve"> collateral size of tranche of Collar of REIT is: 24915727.621602833
</t>
  </si>
  <si>
    <t xml:space="preserve"> 24915727.621602833
</t>
  </si>
  <si>
    <t>Collateral ratio of tranche of gold is: 0.8386652930860018</t>
  </si>
  <si>
    <t xml:space="preserve"> collateral ratio of tranche of Treausry Bill Option is: 0.33868188568044905</t>
  </si>
  <si>
    <t xml:space="preserve"> collateral ratio of tranche of Collar of REIT is: 0.23028429184148066
</t>
  </si>
  <si>
    <t xml:space="preserve"> 0.23028429184148066
</t>
  </si>
  <si>
    <t xml:space="preserve"> current price of reit option is: 6.075685902808033</t>
  </si>
  <si>
    <t xml:space="preserve"> predicted price of reit is: 72.26118457675457
</t>
  </si>
  <si>
    <t xml:space="preserve"> 72.26118457675457
</t>
  </si>
  <si>
    <t>value_ratio_gold_to_total is: -0.09914970423881841</t>
  </si>
  <si>
    <t xml:space="preserve"> risk_ratio_to_gold is: 0.8265437648330883</t>
  </si>
  <si>
    <t xml:space="preserve"> risk_ratio_to_gold_before is: 0.8275553849126338
</t>
  </si>
  <si>
    <t xml:space="preserve"> 0.8275553849126338
</t>
  </si>
  <si>
    <t>value_ratio_tb_to_total is: 0.4504129229829586</t>
  </si>
  <si>
    <t xml:space="preserve"> risk_ratio_tb_to_gold is: 0.10756357786788621</t>
  </si>
  <si>
    <t xml:space="preserve"> risk_ratio_tb_to_gold_before is: 0.10728152446906733
</t>
  </si>
  <si>
    <t xml:space="preserve"> 0.10728152446906733
</t>
  </si>
  <si>
    <t>value_ratio_reit_to_total is: 0.6487367812558598</t>
  </si>
  <si>
    <t xml:space="preserve"> risk_ratio_reit_to_gold is: 0.10229371287332371</t>
  </si>
  <si>
    <t xml:space="preserve"> risk_ratio_reit_to_gold_before is: 0.10109681277729292
</t>
  </si>
  <si>
    <t xml:space="preserve"> 0.10109681277729292
</t>
  </si>
  <si>
    <t xml:space="preserve"> delta_reit is: 0.9999932765998817
</t>
  </si>
  <si>
    <t xml:space="preserve"> 0.9999932765998817
</t>
  </si>
  <si>
    <t>delta_gold_risk is: 0.9994464626966182</t>
  </si>
  <si>
    <t xml:space="preserve"> delta_tb_risk is: 1.0002547260047117</t>
  </si>
  <si>
    <t xml:space="preserve"> delta_reit_risk is: 1.001087007138829
</t>
  </si>
  <si>
    <t xml:space="preserve"> 1.001087007138829
</t>
  </si>
  <si>
    <t xml:space="preserve">collateral_ratio_tranche_gold is: 0.8391297827231177
</t>
  </si>
  <si>
    <t xml:space="preserve"> 0.8391297827231177
</t>
  </si>
  <si>
    <t xml:space="preserve">collateral_ratio_tranche_tb is: 0.3385956365667336
</t>
  </si>
  <si>
    <t xml:space="preserve"> 0.3385956365667336
</t>
  </si>
  <si>
    <t xml:space="preserve">collateral_ratio_tranche_reit is: 0.2300326963649329
</t>
  </si>
  <si>
    <t xml:space="preserve"> 0.2300326963649329
</t>
  </si>
  <si>
    <t>Total plot size is: 152299244.79846123</t>
  </si>
  <si>
    <t xml:space="preserve"> plot size of gold is: 90739823.55082451</t>
  </si>
  <si>
    <t xml:space="preserve"> plot size of TB is: 36643861.14443993</t>
  </si>
  <si>
    <t xml:space="preserve"> plot size of REIT is: 24915560.103196796
</t>
  </si>
  <si>
    <t xml:space="preserve"> 24915560.103196796
</t>
  </si>
  <si>
    <t xml:space="preserve">collateral ratio is: 1.4076325011461195
</t>
  </si>
  <si>
    <t xml:space="preserve"> 1.4076325011461195
</t>
  </si>
  <si>
    <t>S_gtbcps_0 is: 1.0001236456915519</t>
  </si>
  <si>
    <t xml:space="preserve">stdev_gtbcps is: 0.008438176895986381
</t>
  </si>
  <si>
    <t xml:space="preserve"> 0.008438176895986381
</t>
  </si>
  <si>
    <t>predicted price of GTBCPS is: 1.0000921953573525</t>
  </si>
  <si>
    <t xml:space="preserve"> actual price is: 1.0001236456915519
</t>
  </si>
  <si>
    <t xml:space="preserve"> 1.0001236456915519
</t>
  </si>
  <si>
    <t>predicted amount of GTBCPS is: 108185342.89709209</t>
  </si>
  <si>
    <t xml:space="preserve"> actual amount is: 108181940.85255066
</t>
  </si>
  <si>
    <t>plot sizes of gold is: 90739823.55082451</t>
  </si>
  <si>
    <t xml:space="preserve"> plot sizes of tb is: 36643861.14443993 </t>
  </si>
  <si>
    <t xml:space="preserve"> plot sizes of reit is: 24915560.103196796</t>
  </si>
  <si>
    <t xml:space="preserve"> plot sizes of total is: 152299244.79846123.
</t>
  </si>
  <si>
    <t xml:space="preserve"> 152299244.79846123.
</t>
  </si>
  <si>
    <t>predicted stdevs of gold is: 0.010099689920093666</t>
  </si>
  <si>
    <t xml:space="preserve"> predicted stdevs of tb is: 0.000943255477365529</t>
  </si>
  <si>
    <t xml:space="preserve"> predicted stdevs of reit is: 0.013410068380843878</t>
  </si>
  <si>
    <t xml:space="preserve"> predicted stdevs of GTBCPS is: 0.008438176895986381.
</t>
  </si>
  <si>
    <t xml:space="preserve"> 0.008438176895986381.
</t>
  </si>
  <si>
    <t>total_value_of_collaterals is: 152298032.7956116</t>
  </si>
  <si>
    <t xml:space="preserve"> createdtionValue_gold is: 2853.4130857694418</t>
  </si>
  <si>
    <t xml:space="preserve"> createdValue_tb is: 1152.3148527268263</t>
  </si>
  <si>
    <t xml:space="preserve"> createdValue_reit is: 783.5039229418686
</t>
  </si>
  <si>
    <t xml:space="preserve"> 783.5039229418686
</t>
  </si>
  <si>
    <t>plotValue_gold_after_creation is: 90735956.54410158</t>
  </si>
  <si>
    <t xml:space="preserve"> plotValue_tb_after_creation  is: 36642570.58453554</t>
  </si>
  <si>
    <t xml:space="preserve"> plotValue_reit_after_creation  is: 24914716.43511303</t>
  </si>
  <si>
    <t xml:space="preserve">total_value_after_creation is: 152293243.56375015
</t>
  </si>
  <si>
    <t xml:space="preserve"> 152293243.56375015
</t>
  </si>
  <si>
    <t>total_amount_gtncps_before_creation is: 108181940.85255066</t>
  </si>
  <si>
    <t>creation_amount_gtbcps is: 3402.0445414334536</t>
  </si>
  <si>
    <t xml:space="preserve">total_amount_gtbcps_new is: 108185342.89709209
</t>
  </si>
  <si>
    <t xml:space="preserve"> 108185342.89709209
</t>
  </si>
  <si>
    <t>payout of tranche of gold is: -1013.5936371502994</t>
  </si>
  <si>
    <t xml:space="preserve"> payout of tranche of Treausry Bill Option is: -138.24505165729755</t>
  </si>
  <si>
    <t xml:space="preserve"> payout of tranche of Collar of REIT is: -60.16416082239137
</t>
  </si>
  <si>
    <t xml:space="preserve"> -60.16416082239137
</t>
  </si>
  <si>
    <t>Collateral size of tranche of gold is: 90735956.54410158</t>
  </si>
  <si>
    <t xml:space="preserve"> collateral size of tranche of Treausry Bill Option is: 36642570.58453554</t>
  </si>
  <si>
    <t xml:space="preserve"> collateral size of tranche of Collar of REIT is: 24914716.43511303
</t>
  </si>
  <si>
    <t xml:space="preserve"> 24914716.43511303
</t>
  </si>
  <si>
    <t>Collateral ratio of tranche of gold is: 0.8386574613687681</t>
  </si>
  <si>
    <t xml:space="preserve"> collateral ratio of tranche of Treausry Bill Option is: 0.3386812284225614</t>
  </si>
  <si>
    <t xml:space="preserve"> collateral ratio of tranche of Collar of REIT is: 0.230282609364886
</t>
  </si>
  <si>
    <t xml:space="preserve"> 0.230282609364886
</t>
  </si>
  <si>
    <t xml:space="preserve"> current price of reit option is: 6.061386191973142</t>
  </si>
  <si>
    <t xml:space="preserve"> predicted price of reit is: 72.27463765543172
</t>
  </si>
  <si>
    <t xml:space="preserve"> 72.27463765543172
</t>
  </si>
  <si>
    <t>value_ratio_gold_to_total is: -0.09915809992605637</t>
  </si>
  <si>
    <t xml:space="preserve"> risk_ratio_to_gold is: 0.825635015308585</t>
  </si>
  <si>
    <t xml:space="preserve"> risk_ratio_to_gold_before is: 0.8265437648330883
</t>
  </si>
  <si>
    <t xml:space="preserve"> 0.8265437648330883
</t>
  </si>
  <si>
    <t>value_ratio_tb_to_total is: 0.45045106254230804</t>
  </si>
  <si>
    <t xml:space="preserve"> risk_ratio_tb_to_gold is: 0.10813663315465753</t>
  </si>
  <si>
    <t xml:space="preserve"> risk_ratio_tb_to_gold_before is: 0.10756357786788621
</t>
  </si>
  <si>
    <t xml:space="preserve"> 0.10756357786788621
</t>
  </si>
  <si>
    <t>value_ratio_reit_to_total is: 0.6487070373837484</t>
  </si>
  <si>
    <t xml:space="preserve"> risk_ratio_reit_to_gold is: 0.10305230803413792</t>
  </si>
  <si>
    <t xml:space="preserve"> risk_ratio_reit_to_gold_before is: 0.10229371287332371
</t>
  </si>
  <si>
    <t xml:space="preserve"> 0.10229371287332371
</t>
  </si>
  <si>
    <t xml:space="preserve"> delta_reit is: 0.999816495540986
</t>
  </si>
  <si>
    <t xml:space="preserve"> 0.999816495540986
</t>
  </si>
  <si>
    <t>delta_gold_risk is: 0.9995024759099673</t>
  </si>
  <si>
    <t xml:space="preserve"> delta_tb_risk is: 1.000517401707877</t>
  </si>
  <si>
    <t xml:space="preserve"> delta_reit_risk is: 1.0006881969405748
</t>
  </si>
  <si>
    <t xml:space="preserve"> 1.0006881969405748
</t>
  </si>
  <si>
    <t xml:space="preserve">collateral_ratio_tranche_gold is: 0.8390749213554848
</t>
  </si>
  <si>
    <t xml:space="preserve"> 0.8390749213554848
</t>
  </si>
  <si>
    <t xml:space="preserve">collateral_ratio_tranche_tb is: 0.33850608479616107
</t>
  </si>
  <si>
    <t xml:space="preserve"> 0.33850608479616107
</t>
  </si>
  <si>
    <t xml:space="preserve">collateral_ratio_tranche_reit is: 0.23008200974404702
</t>
  </si>
  <si>
    <t xml:space="preserve"> 0.23008200974404702
</t>
  </si>
  <si>
    <t>Total plot size is: 152288671.60218924</t>
  </si>
  <si>
    <t xml:space="preserve"> plot size of gold is: 90735956.54410158</t>
  </si>
  <si>
    <t xml:space="preserve"> plot size of TB is: 36642570.58453554</t>
  </si>
  <si>
    <t xml:space="preserve"> plot size of REIT is: 24910144.47355212
</t>
  </si>
  <si>
    <t xml:space="preserve"> 24910144.47355212
</t>
  </si>
  <si>
    <t xml:space="preserve">collateral ratio is: 1.407534777912277
</t>
  </si>
  <si>
    <t xml:space="preserve"> 1.407534777912277
</t>
  </si>
  <si>
    <t>S_gtbcps_0 is: 1.0000921953573525</t>
  </si>
  <si>
    <t xml:space="preserve">stdev_gtbcps is: 0.008478874149010274
</t>
  </si>
  <si>
    <t xml:space="preserve"> 0.008478874149010274
</t>
  </si>
  <si>
    <t>predicted price of GTBCPS is: 1.0001157720242992</t>
  </si>
  <si>
    <t xml:space="preserve"> actual price is: 1.0000921953573525
</t>
  </si>
  <si>
    <t xml:space="preserve"> 1.0000921953573525
</t>
  </si>
  <si>
    <t>predicted amount of GTBCPS is: 108182792.5425538</t>
  </si>
  <si>
    <t xml:space="preserve"> actual amount is: 108185342.89709209
</t>
  </si>
  <si>
    <t>plot sizes of gold is: 90735956.54410158</t>
  </si>
  <si>
    <t xml:space="preserve"> plot sizes of tb is: 36642570.58453554 </t>
  </si>
  <si>
    <t xml:space="preserve"> plot sizes of reit is: 24910144.47355212</t>
  </si>
  <si>
    <t xml:space="preserve"> plot sizes of total is: 152288671.60218924.
</t>
  </si>
  <si>
    <t xml:space="preserve"> 152288671.60218924.
</t>
  </si>
  <si>
    <t>predicted stdevs of gold is: 0.010138412005107972</t>
  </si>
  <si>
    <t xml:space="preserve"> predicted stdevs of tb is: 0.0009503743994210952</t>
  </si>
  <si>
    <t xml:space="preserve"> predicted stdevs of reit is: 0.013508304179366985</t>
  </si>
  <si>
    <t xml:space="preserve"> predicted stdevs of GTBCPS is: 0.008478874149010274.
</t>
  </si>
  <si>
    <t xml:space="preserve"> 0.008478874149010274.
</t>
  </si>
  <si>
    <t>total_value_of_collaterals is: 152289580.16408074</t>
  </si>
  <si>
    <t xml:space="preserve"> createdtionValue_gold is: -2139.0716506031117</t>
  </si>
  <si>
    <t xml:space="preserve"> createdValue_tb is: -863.8324189780252</t>
  </si>
  <si>
    <t xml:space="preserve"> createdValue_reit is: -587.2456462641567
</t>
  </si>
  <si>
    <t xml:space="preserve"> -587.2456462641567
</t>
  </si>
  <si>
    <t>plotValue_gold_after_creation is: 90738835.14131185</t>
  </si>
  <si>
    <t xml:space="preserve"> plotValue_tb_after_creation  is: 36643535.261321194</t>
  </si>
  <si>
    <t xml:space="preserve"> plotValue_reit_after_creation  is: 24910799.911163542</t>
  </si>
  <si>
    <t xml:space="preserve">total_value_after_creation is: 152293170.31379658
</t>
  </si>
  <si>
    <t xml:space="preserve"> 152293170.31379658
</t>
  </si>
  <si>
    <t>total_amount_gtncps_before_creation is: 108185342.89709209</t>
  </si>
  <si>
    <t>creation_amount_gtbcps is: -2550.3545382916927</t>
  </si>
  <si>
    <t xml:space="preserve">total_amount_gtbcps_new is: 108182792.5425538
</t>
  </si>
  <si>
    <t xml:space="preserve"> 108182792.5425538
</t>
  </si>
  <si>
    <t>payout of tranche of gold is: 739.525559663354</t>
  </si>
  <si>
    <t xml:space="preserve"> payout of tranche of Treausry Bill Option is: 100.84436667851466</t>
  </si>
  <si>
    <t xml:space="preserve"> payout of tranche of Collar of REIT is: 68.19196515923689
</t>
  </si>
  <si>
    <t xml:space="preserve"> 68.19196515923689
</t>
  </si>
  <si>
    <t>Collateral size of tranche of gold is: 90738835.14131185</t>
  </si>
  <si>
    <t xml:space="preserve"> collateral size of tranche of Treausry Bill Option is: 36643535.261321194</t>
  </si>
  <si>
    <t xml:space="preserve"> collateral size of tranche of Collar of REIT is: 24910799.911163542
</t>
  </si>
  <si>
    <t xml:space="preserve"> 24910799.911163542
</t>
  </si>
  <si>
    <t>Collateral ratio of tranche of gold is: 0.8386379236698814</t>
  </si>
  <si>
    <t xml:space="preserve"> collateral ratio of tranche of Treausry Bill Option is: 0.3386715101601227</t>
  </si>
  <si>
    <t xml:space="preserve"> collateral ratio of tranche of Collar of REIT is: 0.23023374150571038
</t>
  </si>
  <si>
    <t xml:space="preserve"> 0.23023374150571038
</t>
  </si>
  <si>
    <t xml:space="preserve"> current price of reit option is: 6.0639955636492004</t>
  </si>
  <si>
    <t xml:space="preserve"> predicted price of reit is: 72.2066957905216
</t>
  </si>
  <si>
    <t xml:space="preserve"> 72.2066957905216
</t>
  </si>
  <si>
    <t>value_ratio_gold_to_total is: -0.09981029065459415</t>
  </si>
  <si>
    <t xml:space="preserve"> risk_ratio_to_gold is: 0.8249668502489524</t>
  </si>
  <si>
    <t xml:space="preserve"> risk_ratio_to_gold_before is: 0.825635015308585
</t>
  </si>
  <si>
    <t xml:space="preserve"> 0.825635015308585
</t>
  </si>
  <si>
    <t>value_ratio_tb_to_total is: 0.4534138059477299</t>
  </si>
  <si>
    <t xml:space="preserve"> risk_ratio_tb_to_gold is: 0.10849340398867786</t>
  </si>
  <si>
    <t xml:space="preserve"> risk_ratio_tb_to_gold_before is: 0.10813663315465753
</t>
  </si>
  <si>
    <t xml:space="preserve"> 0.10813663315465753
</t>
  </si>
  <si>
    <t>value_ratio_reit_to_total is: 0.6463964847068643</t>
  </si>
  <si>
    <t xml:space="preserve"> risk_ratio_reit_to_gold is: 0.10367651495803784</t>
  </si>
  <si>
    <t xml:space="preserve"> risk_ratio_reit_to_gold_before is: 0.10305230803413792
</t>
  </si>
  <si>
    <t xml:space="preserve"> 0.10305230803413792
</t>
  </si>
  <si>
    <t xml:space="preserve"> delta_reit is: 1.0000334915319005
</t>
  </si>
  <si>
    <t xml:space="preserve"> 1.0000334915319005
</t>
  </si>
  <si>
    <t>delta_gold_risk is: 0.9996340095068128</t>
  </si>
  <si>
    <t xml:space="preserve"> delta_tb_risk is: 1.000321955635565</t>
  </si>
  <si>
    <t xml:space="preserve"> delta_reit_risk is: 1.0005658905922716
</t>
  </si>
  <si>
    <t xml:space="preserve"> 1.0005658905922716
</t>
  </si>
  <si>
    <t xml:space="preserve">collateral_ratio_tranche_gold is: 0.838944969553045
</t>
  </si>
  <si>
    <t xml:space="preserve"> 0.838944969553045
</t>
  </si>
  <si>
    <t xml:space="preserve">collateral_ratio_tranche_tb is: 0.3385625080526642
</t>
  </si>
  <si>
    <t xml:space="preserve"> 0.3385625080526642
</t>
  </si>
  <si>
    <t xml:space="preserve">collateral_ratio_tranche_reit is: 0.2301112346035704
</t>
  </si>
  <si>
    <t xml:space="preserve"> 0.2301112346035704
</t>
  </si>
  <si>
    <t>Total plot size is: 152294004.6146465</t>
  </si>
  <si>
    <t xml:space="preserve"> plot size of gold is: 90738835.14131185</t>
  </si>
  <si>
    <t xml:space="preserve"> plot size of TB is: 36643535.261321194</t>
  </si>
  <si>
    <t xml:space="preserve"> plot size of REIT is: 24911634.212013435
</t>
  </si>
  <si>
    <t xml:space="preserve"> 24911634.212013435
</t>
  </si>
  <si>
    <t xml:space="preserve">collateral ratio is: 1.4075840685156138
</t>
  </si>
  <si>
    <t xml:space="preserve"> 1.4075840685156138
</t>
  </si>
  <si>
    <t>S_gtbcps_0 is: 1.0001157720242992</t>
  </si>
  <si>
    <t xml:space="preserve">stdev_gtbcps is: 0.008524602633904255
</t>
  </si>
  <si>
    <t xml:space="preserve"> 0.008524602633904255
</t>
  </si>
  <si>
    <t>predicted price of GTBCPS is: 1.000094266080751</t>
  </si>
  <si>
    <t xml:space="preserve"> actual price is: 1.0001157720242992
</t>
  </si>
  <si>
    <t xml:space="preserve"> 1.0001157720242992
</t>
  </si>
  <si>
    <t>predicted amount of GTBCPS is: 108185118.89628685</t>
  </si>
  <si>
    <t xml:space="preserve"> actual amount is: 108182792.5425538
</t>
  </si>
  <si>
    <t>plot sizes of gold is: 90738835.14131185</t>
  </si>
  <si>
    <t xml:space="preserve"> plot sizes of tb is: 36643535.261321194 </t>
  </si>
  <si>
    <t xml:space="preserve"> plot sizes of reit is: 24911634.212013435</t>
  </si>
  <si>
    <t xml:space="preserve"> plot sizes of total is: 152294004.61464646.
</t>
  </si>
  <si>
    <t xml:space="preserve"> 152294004.61464646.
</t>
  </si>
  <si>
    <t>predicted stdevs of gold is: 0.01021713423346266</t>
  </si>
  <si>
    <t xml:space="preserve"> predicted stdevs of tb is: 0.0009575390706207653</t>
  </si>
  <si>
    <t xml:space="preserve"> predicted stdevs of reit is: 0.01349037941391133</t>
  </si>
  <si>
    <t xml:space="preserve"> predicted stdevs of GTBCPS is: 0.008524602633904255.
</t>
  </si>
  <si>
    <t xml:space="preserve"> 0.008524602633904255.
</t>
  </si>
  <si>
    <t>total_value_of_collaterals is: 152293175.8104592</t>
  </si>
  <si>
    <t xml:space="preserve"> createdtionValue_gold is: 1951.183866133126</t>
  </si>
  <si>
    <t xml:space="preserve"> createdValue_tb is: 787.9605982562673</t>
  </si>
  <si>
    <t xml:space="preserve"> createdValue_reit is: 535.6848437339918
</t>
  </si>
  <si>
    <t xml:space="preserve"> 535.6848437339918
</t>
  </si>
  <si>
    <t>plotValue_gold_after_creation is: 90736209.37504992</t>
  </si>
  <si>
    <t xml:space="preserve"> plotValue_tb_after_creation  is: 36642655.2943792</t>
  </si>
  <si>
    <t xml:space="preserve"> plotValue_reit_after_creation  is: 24911036.311721973</t>
  </si>
  <si>
    <t xml:space="preserve">total_value_after_creation is: 152289900.9811511
</t>
  </si>
  <si>
    <t xml:space="preserve"> 152289900.9811511
</t>
  </si>
  <si>
    <t>total_amount_gtncps_before_creation is: 108182792.5425538</t>
  </si>
  <si>
    <t>creation_amount_gtbcps is: 2326.353733047843</t>
  </si>
  <si>
    <t xml:space="preserve">total_amount_gtbcps_new is: 108185118.89628685
</t>
  </si>
  <si>
    <t xml:space="preserve"> 108185118.89628685
</t>
  </si>
  <si>
    <t>payout of tranche of gold is: -674.582395804925</t>
  </si>
  <si>
    <t xml:space="preserve"> payout of tranche of Treausry Bill Option is: -92.00634374760126</t>
  </si>
  <si>
    <t xml:space="preserve"> payout of tranche of Collar of REIT is: -62.215447725793936
</t>
  </si>
  <si>
    <t xml:space="preserve"> -62.215447725793936
</t>
  </si>
  <si>
    <t>Collateral size of tranche of gold is: 90736209.37504992</t>
  </si>
  <si>
    <t xml:space="preserve"> collateral size of tranche of Treausry Bill Option is: 36642655.2943792</t>
  </si>
  <si>
    <t xml:space="preserve"> collateral size of tranche of Collar of REIT is: 24911036.311721973
</t>
  </si>
  <si>
    <t xml:space="preserve"> 24911036.311721973
</t>
  </si>
  <si>
    <t>Collateral ratio of tranche of gold is: 0.8386514592765444</t>
  </si>
  <si>
    <t xml:space="preserve"> collateral ratio of tranche of Treausry Bill Option is: 0.3386786437967351</t>
  </si>
  <si>
    <t xml:space="preserve"> collateral ratio of tranche of Collar of REIT is: 0.2302463051830032
</t>
  </si>
  <si>
    <t xml:space="preserve"> 0.2302463051830032
</t>
  </si>
  <si>
    <t xml:space="preserve"> current price of reit option is: 6.140728989135198</t>
  </si>
  <si>
    <t xml:space="preserve"> predicted price of reit is: 72.12076456762156
</t>
  </si>
  <si>
    <t xml:space="preserve"> 72.12076456762156
</t>
  </si>
  <si>
    <t>value_ratio_gold_to_total is: -0.09990279852560266</t>
  </si>
  <si>
    <t xml:space="preserve"> risk_ratio_to_gold is: 0.8258997831104113</t>
  </si>
  <si>
    <t xml:space="preserve"> risk_ratio_to_gold_before is: 0.8249668502489524
</t>
  </si>
  <si>
    <t xml:space="preserve"> 0.8249668502489524
</t>
  </si>
  <si>
    <t>value_ratio_tb_to_total is: 0.4538340466423417</t>
  </si>
  <si>
    <t xml:space="preserve"> risk_ratio_tb_to_gold is: 0.10835770940310731</t>
  </si>
  <si>
    <t xml:space="preserve"> risk_ratio_tb_to_gold_before is: 0.10849340398867786
</t>
  </si>
  <si>
    <t xml:space="preserve"> 0.10849340398867786
</t>
  </si>
  <si>
    <t>value_ratio_reit_to_total is: 0.646068751883261</t>
  </si>
  <si>
    <t xml:space="preserve"> risk_ratio_reit_to_gold is: 0.10244294758933292</t>
  </si>
  <si>
    <t xml:space="preserve"> risk_ratio_reit_to_gold_before is: 0.10367651495803784
</t>
  </si>
  <si>
    <t xml:space="preserve"> 0.10367651495803784
</t>
  </si>
  <si>
    <t xml:space="preserve"> delta_reit is: 1.0009848477790273
</t>
  </si>
  <si>
    <t xml:space="preserve"> 1.0009848477790273
</t>
  </si>
  <si>
    <t>delta_gold_risk is: 1.0005112053741314</t>
  </si>
  <si>
    <t xml:space="preserve"> delta_tb_risk is: 0.9998775864745049</t>
  </si>
  <si>
    <t xml:space="preserve"> delta_reit_risk is: 0.9988823107568328
</t>
  </si>
  <si>
    <t xml:space="preserve"> 0.9988823107568328
</t>
  </si>
  <si>
    <t xml:space="preserve">collateral_ratio_tranche_gold is: 0.8382229551971273
</t>
  </si>
  <si>
    <t xml:space="preserve"> 0.8382229551971273
</t>
  </si>
  <si>
    <t xml:space="preserve">collateral_ratio_tranche_tb is: 0.3387201077192771
</t>
  </si>
  <si>
    <t xml:space="preserve"> 0.3387201077192771
</t>
  </si>
  <si>
    <t xml:space="preserve">collateral_ratio_tranche_reit is: 0.23073094824421028
</t>
  </si>
  <si>
    <t xml:space="preserve"> 0.23073094824421028
</t>
  </si>
  <si>
    <t>Total plot size is: 152314434.55993596</t>
  </si>
  <si>
    <t xml:space="preserve"> plot size of gold is: 90736209.37504992</t>
  </si>
  <si>
    <t xml:space="preserve"> plot size of TB is: 36642655.2943792</t>
  </si>
  <si>
    <t xml:space="preserve"> plot size of REIT is: 24935569.89050684
</t>
  </si>
  <si>
    <t xml:space="preserve"> 24935569.89050684
</t>
  </si>
  <si>
    <t xml:space="preserve">collateral ratio is: 1.4077728931878843
</t>
  </si>
  <si>
    <t xml:space="preserve"> 1.4077728931878843
</t>
  </si>
  <si>
    <t>S_gtbcps_0 is: 1.000094266080751</t>
  </si>
  <si>
    <t xml:space="preserve">stdev_gtbcps is: 0.008481787709727105
</t>
  </si>
  <si>
    <t xml:space="preserve"> 0.008481787709727105
</t>
  </si>
  <si>
    <t>predicted price of GTBCPS is: 1.0001325798160476</t>
  </si>
  <si>
    <t xml:space="preserve"> actual price is: 1.000094266080751
</t>
  </si>
  <si>
    <t xml:space="preserve"> 1.000094266080751
</t>
  </si>
  <si>
    <t>predicted amount of GTBCPS is: 108180974.46974573</t>
  </si>
  <si>
    <t xml:space="preserve"> actual amount is: 108185118.89628685
</t>
  </si>
  <si>
    <t>plot sizes of gold is: 90736209.37504992</t>
  </si>
  <si>
    <t xml:space="preserve"> plot sizes of tb is: 36642655.2943792 </t>
  </si>
  <si>
    <t xml:space="preserve"> plot sizes of reit is: 24935569.89050684</t>
  </si>
  <si>
    <t xml:space="preserve"> plot sizes of total is: 152314434.55993596.
</t>
  </si>
  <si>
    <t xml:space="preserve"> 152314434.55993596.
</t>
  </si>
  <si>
    <t>predicted stdevs of gold is: 0.010285868271975739</t>
  </si>
  <si>
    <t xml:space="preserve"> predicted stdevs of tb is: 0.0009649042331655077</t>
  </si>
  <si>
    <t xml:space="preserve"> predicted stdevs of reit is: 0.012963062410272556</t>
  </si>
  <si>
    <t xml:space="preserve"> predicted stdevs of GTBCPS is: 0.008481787709727105.
</t>
  </si>
  <si>
    <t xml:space="preserve"> 0.008481787709727105.
</t>
  </si>
  <si>
    <t>total_value_of_collaterals is: 152315911.1672259</t>
  </si>
  <si>
    <t xml:space="preserve"> createdtionValue_gold is: -3476.162724485606</t>
  </si>
  <si>
    <t xml:space="preserve"> createdValue_tb is: -1403.791120229806</t>
  </si>
  <si>
    <t xml:space="preserve"> createdValue_reit is: -955.2875918723125
</t>
  </si>
  <si>
    <t xml:space="preserve"> -955.2875918723125
</t>
  </si>
  <si>
    <t>plotValue_gold_after_creation is: 90740920.1056083</t>
  </si>
  <si>
    <t xml:space="preserve"> plotValue_tb_after_creation  is: 36644227.55254784</t>
  </si>
  <si>
    <t xml:space="preserve"> plotValue_reit_after_creation  is: 24936598.750506338</t>
  </si>
  <si>
    <t xml:space="preserve">total_value_after_creation is: 152321746.40866247
</t>
  </si>
  <si>
    <t xml:space="preserve"> 152321746.40866247
</t>
  </si>
  <si>
    <t>total_amount_gtncps_before_creation is: 108185118.89628685</t>
  </si>
  <si>
    <t>creation_amount_gtbcps is: -4144.426541119814</t>
  </si>
  <si>
    <t xml:space="preserve">total_amount_gtbcps_new is: 108180974.46974573
</t>
  </si>
  <si>
    <t xml:space="preserve"> 108180974.46974573
</t>
  </si>
  <si>
    <t>payout of tranche of gold is: 1234.5678338973623</t>
  </si>
  <si>
    <t xml:space="preserve"> payout of tranche of Treausry Bill Option is: 168.4670484107729</t>
  </si>
  <si>
    <t xml:space="preserve"> payout of tranche of Collar of REIT is: 73.5724076261871
</t>
  </si>
  <si>
    <t xml:space="preserve"> 73.5724076261871
</t>
  </si>
  <si>
    <t>Collateral size of tranche of gold is: 90740920.1056083</t>
  </si>
  <si>
    <t xml:space="preserve"> collateral size of tranche of Treausry Bill Option is: 36644227.55254784</t>
  </si>
  <si>
    <t xml:space="preserve"> collateral size of tranche of Collar of REIT is: 24936598.750506338
</t>
  </si>
  <si>
    <t xml:space="preserve"> 24936598.750506338
</t>
  </si>
  <si>
    <t>Collateral ratio of tranche of gold is: 0.8386448359211947</t>
  </si>
  <si>
    <t xml:space="preserve"> collateral ratio of tranche of Treausry Bill Option is: 0.33867291810022127</t>
  </si>
  <si>
    <t xml:space="preserve"> collateral ratio of tranche of Collar of REIT is: 0.23046878677460664
</t>
  </si>
  <si>
    <t xml:space="preserve"> 0.23046878677460664
</t>
  </si>
  <si>
    <t xml:space="preserve"> current price of reit option is: 6.135923837473939</t>
  </si>
  <si>
    <t xml:space="preserve"> predicted price of reit is: 72.33443532304251
</t>
  </si>
  <si>
    <t xml:space="preserve"> 72.33443532304251
</t>
  </si>
  <si>
    <t>value_ratio_gold_to_total is: -0.09784350407335707</t>
  </si>
  <si>
    <t xml:space="preserve"> risk_ratio_to_gold is: 0.8267106569505133</t>
  </si>
  <si>
    <t xml:space="preserve"> risk_ratio_to_gold_before is: 0.8258997831104113
</t>
  </si>
  <si>
    <t xml:space="preserve"> 0.8258997831104113
</t>
  </si>
  <si>
    <t>value_ratio_tb_to_total is: 0.4444791742235152</t>
  </si>
  <si>
    <t xml:space="preserve"> risk_ratio_tb_to_gold is: 0.10821938582247649</t>
  </si>
  <si>
    <t xml:space="preserve"> risk_ratio_tb_to_gold_before is: 0.10835770940310731
</t>
  </si>
  <si>
    <t xml:space="preserve"> 0.10835770940310731
</t>
  </si>
  <si>
    <t>value_ratio_reit_to_total is: 0.6533643298498419</t>
  </si>
  <si>
    <t xml:space="preserve"> risk_ratio_reit_to_gold is: 0.1013936651193113</t>
  </si>
  <si>
    <t xml:space="preserve"> risk_ratio_reit_to_gold_before is: 0.10244294758933292
</t>
  </si>
  <si>
    <t xml:space="preserve"> 0.10244294758933292
</t>
  </si>
  <si>
    <t xml:space="preserve"> delta_reit is: 0.9999383881683946
</t>
  </si>
  <si>
    <t xml:space="preserve"> 0.9999383881683946
</t>
  </si>
  <si>
    <t>delta_gold_risk is: 1.0004440954797205</t>
  </si>
  <si>
    <t xml:space="preserve"> delta_tb_risk is: 0.9998751995141484</t>
  </si>
  <si>
    <t xml:space="preserve"> delta_reit_risk is: 0.9990482206155737
</t>
  </si>
  <si>
    <t xml:space="preserve"> 0.9990482206155737
</t>
  </si>
  <si>
    <t xml:space="preserve">collateral_ratio_tranche_gold is: 0.8382725628652525
</t>
  </si>
  <si>
    <t xml:space="preserve"> 0.8382725628652525
</t>
  </si>
  <si>
    <t xml:space="preserve">collateral_ratio_tranche_tb is: 0.3387151899204887
</t>
  </si>
  <si>
    <t xml:space="preserve"> 0.3387151899204887
</t>
  </si>
  <si>
    <t xml:space="preserve">collateral_ratio_tranche_reit is: 0.2306741380596511
</t>
  </si>
  <si>
    <t xml:space="preserve"> 0.2306741380596511
</t>
  </si>
  <si>
    <t>Total plot size is: 152320210.01913947</t>
  </si>
  <si>
    <t xml:space="preserve"> plot size of gold is: 90740920.1056083</t>
  </si>
  <si>
    <t xml:space="preserve"> plot size of TB is: 36644227.55254784</t>
  </si>
  <si>
    <t xml:space="preserve"> plot size of REIT is: 24935062.360983312
</t>
  </si>
  <si>
    <t xml:space="preserve"> 24935062.360983312
</t>
  </si>
  <si>
    <t xml:space="preserve">collateral ratio is: 1.4078262731248279
</t>
  </si>
  <si>
    <t xml:space="preserve"> 1.4078262731248279
</t>
  </si>
  <si>
    <t>S_gtbcps_0 is: 1.0001325798160476</t>
  </si>
  <si>
    <t xml:space="preserve">stdev_gtbcps is: 0.008531461893209254
</t>
  </si>
  <si>
    <t xml:space="preserve"> 0.008531461893209254
</t>
  </si>
  <si>
    <t>predicted price of GTBCPS is: 1.000069558060703</t>
  </si>
  <si>
    <t xml:space="preserve"> actual price is: 1.0001325798160476
</t>
  </si>
  <si>
    <t xml:space="preserve"> 1.0001325798160476
</t>
  </si>
  <si>
    <t>predicted amount of GTBCPS is: 108187791.75045489</t>
  </si>
  <si>
    <t xml:space="preserve"> actual amount is: 108180974.46974573
</t>
  </si>
  <si>
    <t>plot sizes of gold is: 90740920.1056083</t>
  </si>
  <si>
    <t xml:space="preserve"> plot sizes of tb is: 36644227.55254784 </t>
  </si>
  <si>
    <t xml:space="preserve"> plot sizes of reit is: 24935062.360983312</t>
  </si>
  <si>
    <t xml:space="preserve"> plot sizes of total is: 152320210.01913947.
</t>
  </si>
  <si>
    <t xml:space="preserve"> 152320210.01913947.
</t>
  </si>
  <si>
    <t>predicted stdevs of gold is: 0.010357225412868157</t>
  </si>
  <si>
    <t xml:space="preserve"> predicted stdevs of tb is: 0.0009723619872598532</t>
  </si>
  <si>
    <t xml:space="preserve"> predicted stdevs of reit is: 0.012996095418696058</t>
  </si>
  <si>
    <t xml:space="preserve"> predicted stdevs of GTBCPS is: 0.008531461893209254.
</t>
  </si>
  <si>
    <t xml:space="preserve"> 0.008531461893209254.
</t>
  </si>
  <si>
    <t>total_value_of_collaterals is: 152317781.02431172</t>
  </si>
  <si>
    <t xml:space="preserve"> createdtionValue_gold is: 5717.766016621037</t>
  </si>
  <si>
    <t xml:space="preserve"> createdValue_tb is: 2309.059943981077</t>
  </si>
  <si>
    <t xml:space="preserve"> createdValue_reit is: 1571.2354605479288
</t>
  </si>
  <si>
    <t xml:space="preserve"> 1571.2354605479288
</t>
  </si>
  <si>
    <t>plotValue_gold_after_creation is: 90733171.45892653</t>
  </si>
  <si>
    <t xml:space="preserve"> plotValue_tb_after_creation  is: 36641641.36782657</t>
  </si>
  <si>
    <t xml:space="preserve"> plotValue_reit_after_creation  is: 24933370.13613746</t>
  </si>
  <si>
    <t xml:space="preserve">total_value_after_creation is: 152308182.96289057
</t>
  </si>
  <si>
    <t xml:space="preserve"> 152308182.96289057
</t>
  </si>
  <si>
    <t>total_amount_gtncps_before_creation is: 108180974.46974573</t>
  </si>
  <si>
    <t>creation_amount_gtbcps is: 6817.2807091623545</t>
  </si>
  <si>
    <t xml:space="preserve">total_amount_gtbcps_new is: 108187791.75045489
</t>
  </si>
  <si>
    <t xml:space="preserve"> 108187791.75045489
</t>
  </si>
  <si>
    <t>payout of tranche of gold is: -2030.88066514872</t>
  </si>
  <si>
    <t xml:space="preserve"> payout of tranche of Treausry Bill Option is: -277.124777286944</t>
  </si>
  <si>
    <t xml:space="preserve"> payout of tranche of Collar of REIT is: -120.98938530402047
</t>
  </si>
  <si>
    <t xml:space="preserve"> -120.98938530402047
</t>
  </si>
  <si>
    <t>Collateral size of tranche of gold is: 90733171.45892653</t>
  </si>
  <si>
    <t xml:space="preserve"> collateral size of tranche of Treausry Bill Option is: 36641641.36782657</t>
  </si>
  <si>
    <t xml:space="preserve"> collateral size of tranche of Collar of REIT is: 24933370.13613746
</t>
  </si>
  <si>
    <t xml:space="preserve"> 24933370.13613746
</t>
  </si>
  <si>
    <t>Collateral ratio of tranche of gold is: 0.8386581940045043</t>
  </si>
  <si>
    <t xml:space="preserve"> collateral ratio of tranche of Treausry Bill Option is: 0.3386833313636906</t>
  </si>
  <si>
    <t xml:space="preserve"> collateral ratio of tranche of Collar of REIT is: 0.23046229766458423
</t>
  </si>
  <si>
    <t xml:space="preserve"> 0.23046229766458423
</t>
  </si>
  <si>
    <t xml:space="preserve"> current price of reit option is: 6.168900614495868</t>
  </si>
  <si>
    <t xml:space="preserve"> predicted price of reit is: 72.29363180879228
</t>
  </si>
  <si>
    <t xml:space="preserve"> 72.29363180879228
</t>
  </si>
  <si>
    <t>value_ratio_gold_to_total is: -0.09791913896845546</t>
  </si>
  <si>
    <t xml:space="preserve"> risk_ratio_to_gold is: 0.8270549723515065</t>
  </si>
  <si>
    <t xml:space="preserve"> risk_ratio_to_gold_before is: 0.8267106569505133
</t>
  </si>
  <si>
    <t xml:space="preserve"> 0.8267106569505133
</t>
  </si>
  <si>
    <t>value_ratio_tb_to_total is: 0.44482276510401564</t>
  </si>
  <si>
    <t xml:space="preserve"> risk_ratio_tb_to_gold is: 0.10819542966658591</t>
  </si>
  <si>
    <t xml:space="preserve"> risk_ratio_tb_to_gold_before is: 0.10821938582247649
</t>
  </si>
  <si>
    <t xml:space="preserve"> 0.10821938582247649
</t>
  </si>
  <si>
    <t>value_ratio_reit_to_total is: 0.6530963738644399</t>
  </si>
  <si>
    <t xml:space="preserve"> risk_ratio_reit_to_gold is: 0.10091404120301209</t>
  </si>
  <si>
    <t xml:space="preserve"> risk_ratio_reit_to_gold_before is: 0.1013936651193113
</t>
  </si>
  <si>
    <t xml:space="preserve"> 0.1013936651193113
</t>
  </si>
  <si>
    <t xml:space="preserve"> delta_reit is: 1.0004228555026244
</t>
  </si>
  <si>
    <t xml:space="preserve"> 1.0004228555026244
</t>
  </si>
  <si>
    <t>delta_gold_risk is: 1.0001884892934099</t>
  </si>
  <si>
    <t xml:space="preserve"> delta_tb_risk is: 0.9999783832008382</t>
  </si>
  <si>
    <t xml:space="preserve"> delta_reit_risk is: 0.9995645299846107
</t>
  </si>
  <si>
    <t xml:space="preserve"> 0.9995645299846107
</t>
  </si>
  <si>
    <t xml:space="preserve">collateral_ratio_tranche_gold is: 0.8385001457045164
</t>
  </si>
  <si>
    <t xml:space="preserve"> 0.8385001457045164
</t>
  </si>
  <si>
    <t xml:space="preserve">collateral_ratio_tranche_tb is: 0.33869065277150956
</t>
  </si>
  <si>
    <t xml:space="preserve"> 0.33869065277150956
</t>
  </si>
  <si>
    <t xml:space="preserve">collateral_ratio_tranche_reit is: 0.23066019551418943
</t>
  </si>
  <si>
    <t xml:space="preserve"> 0.23066019551418943
</t>
  </si>
  <si>
    <t>Total plot size is: 152318726.1756516</t>
  </si>
  <si>
    <t xml:space="preserve"> plot size of gold is: 90733171.45892653</t>
  </si>
  <si>
    <t xml:space="preserve"> plot size of TB is: 36641641.36782657</t>
  </si>
  <si>
    <t xml:space="preserve"> plot size of REIT is: 24943913.348898496
</t>
  </si>
  <si>
    <t xml:space="preserve"> 24943913.348898496
</t>
  </si>
  <si>
    <t xml:space="preserve">collateral ratio is: 1.4078125586358106
</t>
  </si>
  <si>
    <t xml:space="preserve"> 1.4078125586358106
</t>
  </si>
  <si>
    <t>S_gtbcps_0 is: 1.000069558060703</t>
  </si>
  <si>
    <t xml:space="preserve">stdev_gtbcps is: 0.008543763841813282
</t>
  </si>
  <si>
    <t xml:space="preserve"> 0.008543763841813282
</t>
  </si>
  <si>
    <t>predicted price of GTBCPS is: 1.0000818713672828</t>
  </si>
  <si>
    <t xml:space="preserve"> actual price is: 1.000069558060703
</t>
  </si>
  <si>
    <t xml:space="preserve"> 1.000069558060703
</t>
  </si>
  <si>
    <t>predicted amount of GTBCPS is: 108186459.71006285</t>
  </si>
  <si>
    <t xml:space="preserve"> actual amount is: 108187791.75045489
</t>
  </si>
  <si>
    <t>plot sizes of gold is: 90733171.45892653</t>
  </si>
  <si>
    <t xml:space="preserve"> plot sizes of tb is: 36641641.36782657 </t>
  </si>
  <si>
    <t xml:space="preserve"> plot sizes of reit is: 24943913.348898496</t>
  </si>
  <si>
    <t xml:space="preserve"> plot sizes of total is: 152318726.1756516.
</t>
  </si>
  <si>
    <t xml:space="preserve"> 152318726.1756516.
</t>
  </si>
  <si>
    <t>predicted stdevs of gold is: 0.01043658533892573</t>
  </si>
  <si>
    <t xml:space="preserve"> predicted stdevs of tb is: 0.0009801089499525072</t>
  </si>
  <si>
    <t xml:space="preserve"> predicted stdevs of reit is: 0.012769365136390369</t>
  </si>
  <si>
    <t xml:space="preserve"> predicted stdevs of GTBCPS is: 0.008543763841813282.
</t>
  </si>
  <si>
    <t xml:space="preserve"> 0.008543763841813282.
</t>
  </si>
  <si>
    <t>total_value_of_collaterals is: 152319200.71368414</t>
  </si>
  <si>
    <t xml:space="preserve"> createdtionValue_gold is: -1117.1525356186291</t>
  </si>
  <si>
    <t xml:space="preserve"> createdValue_tb is: -451.1490492349176</t>
  </si>
  <si>
    <t xml:space="preserve"> createdValue_reit is: -307.1209807596891
</t>
  </si>
  <si>
    <t xml:space="preserve"> -307.1209807596891
</t>
  </si>
  <si>
    <t>plotValue_gold_after_creation is: 90734685.37376156</t>
  </si>
  <si>
    <t xml:space="preserve"> plotValue_tb_after_creation  is: 36642146.64860786</t>
  </si>
  <si>
    <t xml:space="preserve"> plotValue_reit_after_creation  is: 24944244.113880325</t>
  </si>
  <si>
    <t xml:space="preserve">total_value_after_creation is: 152321076.13624975
</t>
  </si>
  <si>
    <t xml:space="preserve"> 152321076.13624975
</t>
  </si>
  <si>
    <t>total_amount_gtncps_before_creation is: 108187791.75045489</t>
  </si>
  <si>
    <t>creation_amount_gtbcps is: -1332.0403920412064</t>
  </si>
  <si>
    <t xml:space="preserve">total_amount_gtbcps_new is: 108186459.71006285
</t>
  </si>
  <si>
    <t xml:space="preserve"> 108186459.71006285
</t>
  </si>
  <si>
    <t>payout of tranche of gold is: 396.7622994230704</t>
  </si>
  <si>
    <t xml:space="preserve"> payout of tranche of Treausry Bill Option is: 54.13173204380536</t>
  </si>
  <si>
    <t xml:space="preserve"> payout of tranche of Collar of REIT is: 23.644001069863855
</t>
  </si>
  <si>
    <t xml:space="preserve"> 23.644001069863855
</t>
  </si>
  <si>
    <t>Collateral size of tranche of gold is: 90734685.37376156</t>
  </si>
  <si>
    <t xml:space="preserve"> collateral size of tranche of Treausry Bill Option is: 36642146.64860786</t>
  </si>
  <si>
    <t xml:space="preserve"> collateral size of tranche of Collar of REIT is: 24944244.113880325
</t>
  </si>
  <si>
    <t xml:space="preserve"> 24944244.113880325
</t>
  </si>
  <si>
    <t>Collateral ratio of tranche of gold is: 0.8386090143924783</t>
  </si>
  <si>
    <t xml:space="preserve"> collateral ratio of tranche of Treausry Bill Option is: 0.33866249009003185</t>
  </si>
  <si>
    <t xml:space="preserve"> collateral ratio of tranche of Collar of REIT is: 0.23054544009203903
</t>
  </si>
  <si>
    <t xml:space="preserve"> 0.23054544009203903
</t>
  </si>
  <si>
    <t xml:space="preserve"> current price of reit option is: 6.1895838168500035</t>
  </si>
  <si>
    <t xml:space="preserve"> predicted price of reit is: 72.21259772944705
</t>
  </si>
  <si>
    <t xml:space="preserve"> 72.21259772944705
</t>
  </si>
  <si>
    <t>value_ratio_gold_to_total is: -0.09850629976254711</t>
  </si>
  <si>
    <t xml:space="preserve"> risk_ratio_to_gold is: 0.826552341002457</t>
  </si>
  <si>
    <t xml:space="preserve"> risk_ratio_to_gold_before is: 0.8270549723515065
</t>
  </si>
  <si>
    <t xml:space="preserve"> 0.8270549723515065
</t>
  </si>
  <si>
    <t>value_ratio_tb_to_total is: 0.44749009337854895</t>
  </si>
  <si>
    <t xml:space="preserve"> risk_ratio_tb_to_gold is: 0.1085960840331401</t>
  </si>
  <si>
    <t xml:space="preserve"> risk_ratio_tb_to_gold_before is: 0.10819542966658591
</t>
  </si>
  <si>
    <t xml:space="preserve"> 0.10819542966658591
</t>
  </si>
  <si>
    <t>value_ratio_reit_to_total is: 0.6510162063839982</t>
  </si>
  <si>
    <t xml:space="preserve"> risk_ratio_reit_to_gold is: 0.10124865343040952</t>
  </si>
  <si>
    <t xml:space="preserve"> risk_ratio_reit_to_gold_before is: 0.10091404120301209
</t>
  </si>
  <si>
    <t xml:space="preserve"> 0.10091404120301209
</t>
  </si>
  <si>
    <t xml:space="preserve"> delta_reit is: 1.0002651050218758
</t>
  </si>
  <si>
    <t xml:space="preserve"> 1.0002651050218758
</t>
  </si>
  <si>
    <t>delta_gold_risk is: 0.9997248953333886</t>
  </si>
  <si>
    <t xml:space="preserve"> delta_tb_risk is: 1.0003615376456432</t>
  </si>
  <si>
    <t xml:space="preserve"> delta_reit_risk is: 1.0003039403757916
</t>
  </si>
  <si>
    <t xml:space="preserve"> 1.0003039403757916
</t>
  </si>
  <si>
    <t xml:space="preserve">collateral_ratio_tranche_gold is: 0.838839783131357
</t>
  </si>
  <si>
    <t xml:space="preserve"> 0.838839783131357
</t>
  </si>
  <si>
    <t xml:space="preserve">collateral_ratio_tranche_tb is: 0.3385400951010932
</t>
  </si>
  <si>
    <t xml:space="preserve"> 0.3385400951010932
</t>
  </si>
  <si>
    <t xml:space="preserve">collateral_ratio_tranche_reit is: 0.2305364894987261
</t>
  </si>
  <si>
    <t xml:space="preserve"> 0.2305364894987261
</t>
  </si>
  <si>
    <t>Total plot size is: 152327688.98063123</t>
  </si>
  <si>
    <t xml:space="preserve"> plot size of gold is: 90734685.37376156</t>
  </si>
  <si>
    <t xml:space="preserve"> plot size of TB is: 36642146.64860786</t>
  </si>
  <si>
    <t xml:space="preserve"> plot size of REIT is: 24950856.95826181
</t>
  </si>
  <si>
    <t xml:space="preserve"> 24950856.95826181
</t>
  </si>
  <si>
    <t xml:space="preserve">collateral ratio is: 1.4078953977569595
</t>
  </si>
  <si>
    <t xml:space="preserve"> 1.4078953977569595
</t>
  </si>
  <si>
    <t>S_gtbcps_0 is: 1.0000818713672828</t>
  </si>
  <si>
    <t xml:space="preserve">stdev_gtbcps is: 0.00857030185782375
</t>
  </si>
  <si>
    <t xml:space="preserve"> 0.00857030185782375
</t>
  </si>
  <si>
    <t>predicted price of GTBCPS is: 1.0000880135680053</t>
  </si>
  <si>
    <t xml:space="preserve"> actual price is: 1.0000818713672828
</t>
  </si>
  <si>
    <t xml:space="preserve"> 1.0000818713672828
</t>
  </si>
  <si>
    <t>predicted amount of GTBCPS is: 108185795.26559198</t>
  </si>
  <si>
    <t xml:space="preserve"> actual amount is: 108186459.71006285
</t>
  </si>
  <si>
    <t>plot sizes of gold is: 90734685.37376156</t>
  </si>
  <si>
    <t xml:space="preserve"> plot sizes of tb is: 36642146.64860786 </t>
  </si>
  <si>
    <t xml:space="preserve"> plot sizes of reit is: 24950856.95826181</t>
  </si>
  <si>
    <t xml:space="preserve"> plot sizes of total is: 152327688.98063123.
</t>
  </si>
  <si>
    <t xml:space="preserve"> 152327688.98063123.
</t>
  </si>
  <si>
    <t>predicted stdevs of gold is: 0.010516717645092618</t>
  </si>
  <si>
    <t xml:space="preserve"> predicted stdevs of tb is: 0.0009880893813284761</t>
  </si>
  <si>
    <t xml:space="preserve"> predicted stdevs of reit is: 0.012627121132191967</t>
  </si>
  <si>
    <t xml:space="preserve"> predicted stdevs of GTBCPS is: 0.00857030185782375.
</t>
  </si>
  <si>
    <t xml:space="preserve"> 0.00857030185782375.
</t>
  </si>
  <si>
    <t>total_value_of_collaterals is: 152327925.66519246</t>
  </si>
  <si>
    <t xml:space="preserve"> createdtionValue_gold is: -557.2662414873695</t>
  </si>
  <si>
    <t xml:space="preserve"> createdValue_tb is: -225.04516063090335</t>
  </si>
  <si>
    <t xml:space="preserve"> createdValue_reit is: -153.24069803017784
</t>
  </si>
  <si>
    <t xml:space="preserve"> -153.24069803017784
</t>
  </si>
  <si>
    <t>plotValue_gold_after_creation is: 90735440.54590017</t>
  </si>
  <si>
    <t xml:space="preserve"> plotValue_tb_after_creation  is: 36642398.681942575</t>
  </si>
  <si>
    <t xml:space="preserve"> plotValue_reit_after_creation  is: 24951021.98944987</t>
  </si>
  <si>
    <t xml:space="preserve">total_value_after_creation is: 152328861.2172926
</t>
  </si>
  <si>
    <t xml:space="preserve"> 152328861.2172926
</t>
  </si>
  <si>
    <t>total_amount_gtncps_before_creation is: 108186459.71006285</t>
  </si>
  <si>
    <t>creation_amount_gtbcps is: -664.4444708675146</t>
  </si>
  <si>
    <t xml:space="preserve">total_amount_gtbcps_new is: 108185795.26559198
</t>
  </si>
  <si>
    <t xml:space="preserve"> 108185795.26559198
</t>
  </si>
  <si>
    <t>payout of tranche of gold is: 197.90589711515065</t>
  </si>
  <si>
    <t xml:space="preserve"> payout of tranche of Treausry Bill Option is: 26.98817408723034</t>
  </si>
  <si>
    <t xml:space="preserve"> payout of tranche of Collar of REIT is: 11.790490029745893
</t>
  </si>
  <si>
    <t xml:space="preserve"> 11.790490029745893
</t>
  </si>
  <si>
    <t>Collateral size of tranche of gold is: 90735440.54590017</t>
  </si>
  <si>
    <t xml:space="preserve"> collateral size of tranche of Treausry Bill Option is: 36642398.681942575</t>
  </si>
  <si>
    <t xml:space="preserve"> collateral size of tranche of Collar of REIT is: 24951021.98944987
</t>
  </si>
  <si>
    <t xml:space="preserve"> 24951021.98944987
</t>
  </si>
  <si>
    <t>Collateral ratio of tranche of gold is: 0.8386211688781637</t>
  </si>
  <si>
    <t xml:space="preserve"> collateral ratio of tranche of Treausry Bill Option is: 0.3386669092944504</t>
  </si>
  <si>
    <t xml:space="preserve"> collateral ratio of tranche of Collar of REIT is: 0.23060950715186315
</t>
  </si>
  <si>
    <t xml:space="preserve"> 0.23060950715186315
</t>
  </si>
  <si>
    <t xml:space="preserve"> current price of reit option is: 6.216829523571789</t>
  </si>
  <si>
    <t xml:space="preserve"> predicted price of reit is: 72.27031436093799
</t>
  </si>
  <si>
    <t xml:space="preserve"> 72.27031436093799
</t>
  </si>
  <si>
    <t>value_ratio_gold_to_total is: -0.09768169559883604</t>
  </si>
  <si>
    <t xml:space="preserve"> risk_ratio_to_gold is: 0.8240957075780636</t>
  </si>
  <si>
    <t xml:space="preserve"> risk_ratio_to_gold_before is: 0.826552341002457
</t>
  </si>
  <si>
    <t xml:space="preserve"> 0.826552341002457
</t>
  </si>
  <si>
    <t>value_ratio_tb_to_total is: 0.44374411779009515</t>
  </si>
  <si>
    <t xml:space="preserve"> risk_ratio_tb_to_gold is: 0.11088001140789769</t>
  </si>
  <si>
    <t xml:space="preserve"> risk_ratio_tb_to_gold_before is: 0.1085960840331401
</t>
  </si>
  <si>
    <t xml:space="preserve"> 0.1085960840331401
</t>
  </si>
  <si>
    <t>value_ratio_reit_to_total is: 0.6539375778087408</t>
  </si>
  <si>
    <t xml:space="preserve"> risk_ratio_reit_to_gold is: 0.10257127926670347</t>
  </si>
  <si>
    <t xml:space="preserve"> risk_ratio_reit_to_gold_before is: 0.10124865343040952
</t>
  </si>
  <si>
    <t xml:space="preserve"> 0.10124865343040952
</t>
  </si>
  <si>
    <t xml:space="preserve"> delta_reit is: 1.0003491267557978
</t>
  </si>
  <si>
    <t xml:space="preserve"> 1.0003491267557978
</t>
  </si>
  <si>
    <t>delta_gold_risk is: 0.998655043510527</t>
  </si>
  <si>
    <t xml:space="preserve"> delta_tb_risk is: 1.0020601979455388</t>
  </si>
  <si>
    <t xml:space="preserve"> delta_reit_risk is: 1.0012010237943756
</t>
  </si>
  <si>
    <t xml:space="preserve"> 1.0012010237943756
</t>
  </si>
  <si>
    <t xml:space="preserve">collateral_ratio_tranche_gold is: 0.8397505968929937
</t>
  </si>
  <si>
    <t xml:space="preserve"> 0.8397505968929937
</t>
  </si>
  <si>
    <t xml:space="preserve">collateral_ratio_tranche_tb is: 0.3379706229114757
</t>
  </si>
  <si>
    <t xml:space="preserve"> 0.3379706229114757
</t>
  </si>
  <si>
    <t xml:space="preserve">collateral_ratio_tranche_reit is: 0.23041328726041116
</t>
  </si>
  <si>
    <t xml:space="preserve"> 0.23041328726041116
</t>
  </si>
  <si>
    <t>Total plot size is: 152337572.28665364</t>
  </si>
  <si>
    <t xml:space="preserve"> plot size of gold is: 90735440.54590017</t>
  </si>
  <si>
    <t xml:space="preserve"> plot size of TB is: 36642398.681942575</t>
  </si>
  <si>
    <t xml:space="preserve"> plot size of REIT is: 24959733.058810886
</t>
  </si>
  <si>
    <t xml:space="preserve"> 24959733.058810886
</t>
  </si>
  <si>
    <t xml:space="preserve">collateral ratio is: 1.4079867446496792
</t>
  </si>
  <si>
    <t xml:space="preserve"> 1.4079867446496792
</t>
  </si>
  <si>
    <t>S_gtbcps_0 is: 1.0000880135680053</t>
  </si>
  <si>
    <t xml:space="preserve">stdev_gtbcps is: 0.008449649174859186
</t>
  </si>
  <si>
    <t xml:space="preserve"> 0.008449649174859186
</t>
  </si>
  <si>
    <t>predicted price of GTBCPS is: 1.0001052615441033</t>
  </si>
  <si>
    <t xml:space="preserve"> actual price is: 1.0000880135680053
</t>
  </si>
  <si>
    <t xml:space="preserve"> 1.0000880135680053
</t>
  </si>
  <si>
    <t>predicted amount of GTBCPS is: 108183929.47597699</t>
  </si>
  <si>
    <t xml:space="preserve"> actual amount is: 108185795.26559198
</t>
  </si>
  <si>
    <t>plot sizes of gold is: 90735440.54590017</t>
  </si>
  <si>
    <t xml:space="preserve"> plot sizes of tb is: 36642398.681942575 </t>
  </si>
  <si>
    <t xml:space="preserve"> plot sizes of reit is: 24959733.058810886</t>
  </si>
  <si>
    <t xml:space="preserve"> plot sizes of total is: 152337572.28665364.
</t>
  </si>
  <si>
    <t xml:space="preserve"> 152337572.28665364.
</t>
  </si>
  <si>
    <t>predicted stdevs of gold is: 0.010362060454962232</t>
  </si>
  <si>
    <t xml:space="preserve"> predicted stdevs of tb is: 0.000996149648335697</t>
  </si>
  <si>
    <t xml:space="preserve"> predicted stdevs of reit is: 0.012439700710538138</t>
  </si>
  <si>
    <t xml:space="preserve"> predicted stdevs of GTBCPS is: 0.008449649174859186.
</t>
  </si>
  <si>
    <t xml:space="preserve"> 0.008449649174859186.
</t>
  </si>
  <si>
    <t>total_value_of_collaterals is: 152338236.72974974</t>
  </si>
  <si>
    <t xml:space="preserve"> createdtionValue_gold is: -1564.8745642947583</t>
  </si>
  <si>
    <t xml:space="preserve"> createdValue_tb is: -631.9529008938595</t>
  </si>
  <si>
    <t xml:space="preserve"> createdValue_reit is: -430.46756313095017
</t>
  </si>
  <si>
    <t xml:space="preserve"> -430.46756313095017
</t>
  </si>
  <si>
    <t>plotValue_gold_after_creation is: 90737561.12100583</t>
  </si>
  <si>
    <t xml:space="preserve"> plotValue_tb_after_creation  is: 36643106.277528234</t>
  </si>
  <si>
    <t xml:space="preserve"> plotValue_reit_after_creation  is: 24960196.62624397</t>
  </si>
  <si>
    <t xml:space="preserve">total_value_after_creation is: 152340864.02477804
</t>
  </si>
  <si>
    <t xml:space="preserve"> 152340864.02477804
</t>
  </si>
  <si>
    <t>total_amount_gtncps_before_creation is: 108185795.26559198</t>
  </si>
  <si>
    <t>creation_amount_gtbcps is: -1865.7896149903536</t>
  </si>
  <si>
    <t xml:space="preserve">total_amount_gtbcps_new is: 108183929.47597699
</t>
  </si>
  <si>
    <t xml:space="preserve"> 108183929.47597699
</t>
  </si>
  <si>
    <t>payout of tranche of gold is: 555.7005413805338</t>
  </si>
  <si>
    <t xml:space="preserve"> payout of tranche of Treausry Bill Option is: 75.6426847651961</t>
  </si>
  <si>
    <t xml:space="preserve"> payout of tranche of Collar of REIT is: 33.0998699539513
</t>
  </si>
  <si>
    <t xml:space="preserve"> 33.0998699539513
</t>
  </si>
  <si>
    <t>Collateral size of tranche of gold is: 90737561.12100583</t>
  </si>
  <si>
    <t xml:space="preserve"> collateral size of tranche of Treausry Bill Option is: 36643106.277528234</t>
  </si>
  <si>
    <t xml:space="preserve"> collateral size of tranche of Collar of REIT is: 24960196.62624397
</t>
  </si>
  <si>
    <t xml:space="preserve"> 24960196.62624397
</t>
  </si>
  <si>
    <t>Collateral ratio of tranche of gold is: 0.8386314555228437</t>
  </si>
  <si>
    <t xml:space="preserve"> collateral ratio of tranche of Treausry Bill Option is: 0.3386696884151508</t>
  </si>
  <si>
    <t xml:space="preserve"> collateral ratio of tranche of Collar of REIT is: 0.23069174185636648
</t>
  </si>
  <si>
    <t xml:space="preserve"> 0.23069174185636648
</t>
  </si>
  <si>
    <t xml:space="preserve"> current price of reit option is: 6.232147496783256</t>
  </si>
  <si>
    <t xml:space="preserve"> predicted price of reit is: 72.15600849759197
</t>
  </si>
  <si>
    <t xml:space="preserve"> 72.15600849759197
</t>
  </si>
  <si>
    <t>value_ratio_gold_to_total is: -0.09864376582137142</t>
  </si>
  <si>
    <t xml:space="preserve"> risk_ratio_to_gold is: 0.8212994482119546</t>
  </si>
  <si>
    <t xml:space="preserve"> risk_ratio_to_gold_before is: 0.8240957075780636
</t>
  </si>
  <si>
    <t xml:space="preserve"> 0.8240957075780636
</t>
  </si>
  <si>
    <t>value_ratio_tb_to_total is: 0.4481145681547608</t>
  </si>
  <si>
    <t xml:space="preserve"> risk_ratio_tb_to_gold is: 0.1129165218668259</t>
  </si>
  <si>
    <t xml:space="preserve"> risk_ratio_tb_to_gold_before is: 0.11088001140789769
</t>
  </si>
  <si>
    <t xml:space="preserve"> 0.11088001140789769
</t>
  </si>
  <si>
    <t>value_ratio_reit_to_total is: 0.6505291976666107</t>
  </si>
  <si>
    <t xml:space="preserve"> risk_ratio_reit_to_gold is: 0.10466617854420343</t>
  </si>
  <si>
    <t xml:space="preserve"> risk_ratio_reit_to_gold_before is: 0.10257127926670347
</t>
  </si>
  <si>
    <t xml:space="preserve"> 0.10257127926670347
</t>
  </si>
  <si>
    <t xml:space="preserve"> delta_reit is: 1.000196216156144
</t>
  </si>
  <si>
    <t xml:space="preserve"> 1.000196216156144
</t>
  </si>
  <si>
    <t>delta_gold_risk is: 0.998467043502985</t>
  </si>
  <si>
    <t xml:space="preserve"> delta_tb_risk is: 1.0018332407082808</t>
  </si>
  <si>
    <t xml:space="preserve"> delta_reit_risk is: 1.0019000125587283
</t>
  </si>
  <si>
    <t xml:space="preserve"> 1.0019000125587283
</t>
  </si>
  <si>
    <t xml:space="preserve">collateral_ratio_tranche_gold is: 0.8399190148335993
</t>
  </si>
  <si>
    <t xml:space="preserve"> 0.8399190148335993
</t>
  </si>
  <si>
    <t xml:space="preserve">collateral_ratio_tranche_tb is: 0.33804996146436156
</t>
  </si>
  <si>
    <t xml:space="preserve"> 0.33804996146436156
</t>
  </si>
  <si>
    <t xml:space="preserve">collateral_ratio_tranche_reit is: 0.23029943548352097
</t>
  </si>
  <si>
    <t xml:space="preserve"> 0.23029943548352097
</t>
  </si>
  <si>
    <t>Total plot size is: 152345761.61861664</t>
  </si>
  <si>
    <t xml:space="preserve"> plot size of gold is: 90737561.12100583</t>
  </si>
  <si>
    <t xml:space="preserve"> plot size of TB is: 36643106.277528234</t>
  </si>
  <si>
    <t xml:space="preserve"> plot size of REIT is: 24965094.22008257
</t>
  </si>
  <si>
    <t xml:space="preserve"> 24965094.22008257
</t>
  </si>
  <si>
    <t xml:space="preserve">collateral ratio is: 1.4080624349122872
</t>
  </si>
  <si>
    <t xml:space="preserve"> 1.4080624349122872
</t>
  </si>
  <si>
    <t>S_gtbcps_0 is: 1.0001052615441033</t>
  </si>
  <si>
    <t xml:space="preserve">stdev_gtbcps is: 0.008353883937761585
</t>
  </si>
  <si>
    <t xml:space="preserve"> 0.008353883937761585
</t>
  </si>
  <si>
    <t>predicted price of GTBCPS is: 1.00011114586465</t>
  </si>
  <si>
    <t xml:space="preserve"> actual price is: 1.0001052615441033
</t>
  </si>
  <si>
    <t xml:space="preserve"> 1.0001052615441033
</t>
  </si>
  <si>
    <t>predicted amount of GTBCPS is: 108183292.9578043</t>
  </si>
  <si>
    <t xml:space="preserve"> actual amount is: 108183929.47597699
</t>
  </si>
  <si>
    <t>plot sizes of gold is: 90737561.12100583</t>
  </si>
  <si>
    <t xml:space="preserve"> plot sizes of tb is: 36643106.277528234 </t>
  </si>
  <si>
    <t xml:space="preserve"> plot sizes of reit is: 24965094.22008257</t>
  </si>
  <si>
    <t xml:space="preserve"> plot sizes of total is: 152345761.61861664.
</t>
  </si>
  <si>
    <t xml:space="preserve"> 152345761.61861664.
</t>
  </si>
  <si>
    <t>predicted stdevs of gold is: 0.010226696071660959</t>
  </si>
  <si>
    <t xml:space="preserve"> predicted stdevs of tb is: 0.0010044507144201448</t>
  </si>
  <si>
    <t xml:space="preserve"> predicted stdevs of reit is: 0.012334307818345396</t>
  </si>
  <si>
    <t xml:space="preserve"> predicted stdevs of GTBCPS is: 0.008353883937761585.
</t>
  </si>
  <si>
    <t xml:space="preserve"> 0.008353883937761585.
</t>
  </si>
  <si>
    <t>total_value_of_collaterals is: 152345988.2912527</t>
  </si>
  <si>
    <t xml:space="preserve"> createdtionValue_gold is: -533.873814410235</t>
  </si>
  <si>
    <t xml:space="preserve"> createdValue_tb is: -215.59724093659815</t>
  </si>
  <si>
    <t xml:space="preserve"> createdValue_reit is: -146.88722171450746
</t>
  </si>
  <si>
    <t xml:space="preserve"> -146.88722171450746
</t>
  </si>
  <si>
    <t>plotValue_gold_after_creation is: 90738284.57077391</t>
  </si>
  <si>
    <t xml:space="preserve"> plotValue_tb_after_creation  is: 36643347.683927365</t>
  </si>
  <si>
    <t xml:space="preserve"> plotValue_reit_after_creation  is: 24965252.394828495</t>
  </si>
  <si>
    <t xml:space="preserve">total_value_after_creation is: 152346884.64952978
</t>
  </si>
  <si>
    <t xml:space="preserve"> 152346884.64952978
</t>
  </si>
  <si>
    <t>total_amount_gtncps_before_creation is: 108183929.47597699</t>
  </si>
  <si>
    <t>creation_amount_gtbcps is: -636.5181726813316</t>
  </si>
  <si>
    <t xml:space="preserve">total_amount_gtbcps_new is: 108183292.9578043
</t>
  </si>
  <si>
    <t xml:space="preserve"> 108183292.9578043
</t>
  </si>
  <si>
    <t>payout of tranche of gold is: 189.57595368012412</t>
  </si>
  <si>
    <t xml:space="preserve"> payout of tranche of Treausry Bill Option is: 25.809158194024683</t>
  </si>
  <si>
    <t xml:space="preserve"> payout of tranche of Collar of REIT is: 11.287524208378665
</t>
  </si>
  <si>
    <t xml:space="preserve"> 11.287524208378665
</t>
  </si>
  <si>
    <t>Collateral size of tranche of gold is: 90738284.57077391</t>
  </si>
  <si>
    <t xml:space="preserve"> collateral size of tranche of Treausry Bill Option is: 36643347.683927365</t>
  </si>
  <si>
    <t xml:space="preserve"> collateral size of tranche of Collar of REIT is: 24965252.394828495
</t>
  </si>
  <si>
    <t xml:space="preserve"> 24965252.394828495
</t>
  </si>
  <si>
    <t>Collateral ratio of tranche of gold is: 0.8386476711092965</t>
  </si>
  <si>
    <t xml:space="preserve"> collateral ratio of tranche of Treausry Bill Option is: 0.3386757678100527</t>
  </si>
  <si>
    <t xml:space="preserve"> collateral ratio of tranche of Collar of REIT is: 0.23074109102479506
</t>
  </si>
  <si>
    <t xml:space="preserve"> 0.23074109102479506
</t>
  </si>
  <si>
    <t xml:space="preserve"> current price of reit option is: 6.219967958888859</t>
  </si>
  <si>
    <t xml:space="preserve"> predicted price of reit is: 72.16235483355356
</t>
  </si>
  <si>
    <t xml:space="preserve"> 72.16235483355356
</t>
  </si>
  <si>
    <t>value_ratio_gold_to_total is: -0.09870105074027288</t>
  </si>
  <si>
    <t xml:space="preserve"> risk_ratio_to_gold is: 0.8205899380186974</t>
  </si>
  <si>
    <t xml:space="preserve"> risk_ratio_to_gold_before is: 0.8212994482119546
</t>
  </si>
  <si>
    <t xml:space="preserve"> 0.8212994482119546
</t>
  </si>
  <si>
    <t>value_ratio_tb_to_total is: 0.44837479956909865</t>
  </si>
  <si>
    <t xml:space="preserve"> risk_ratio_tb_to_gold is: 0.1133474439684414</t>
  </si>
  <si>
    <t xml:space="preserve"> risk_ratio_tb_to_gold_before is: 0.1129165218668259
</t>
  </si>
  <si>
    <t xml:space="preserve"> 0.1129165218668259
</t>
  </si>
  <si>
    <t>value_ratio_reit_to_total is: 0.6503262511711743</t>
  </si>
  <si>
    <t xml:space="preserve"> risk_ratio_reit_to_gold is: 0.10528802018858396</t>
  </si>
  <si>
    <t xml:space="preserve"> risk_ratio_reit_to_gold_before is: 0.10466617854420343
</t>
  </si>
  <si>
    <t xml:space="preserve"> 0.10466617854420343
</t>
  </si>
  <si>
    <t xml:space="preserve"> delta_reit is: 0.9998440163560448
</t>
  </si>
  <si>
    <t xml:space="preserve"> 0.9998440163560448
</t>
  </si>
  <si>
    <t>delta_gold_risk is: 0.999610437375384</t>
  </si>
  <si>
    <t xml:space="preserve"> delta_tb_risk is: 1.0003872007407102</t>
  </si>
  <si>
    <t xml:space="preserve"> delta_reit_risk is: 1.0005629226787771
</t>
  </si>
  <si>
    <t xml:space="preserve"> 1.0005629226787771
</t>
  </si>
  <si>
    <t xml:space="preserve">collateral_ratio_tranche_gold is: 0.838974504219146
</t>
  </si>
  <si>
    <t xml:space="preserve"> 0.838974504219146
</t>
  </si>
  <si>
    <t xml:space="preserve">collateral_ratio_tranche_tb is: 0.3385446830580091
</t>
  </si>
  <si>
    <t xml:space="preserve"> 0.3385446830580091
</t>
  </si>
  <si>
    <t xml:space="preserve">collateral_ratio_tranche_reit is: 0.2305753031213139
</t>
  </si>
  <si>
    <t xml:space="preserve"> 0.2305753031213139
</t>
  </si>
  <si>
    <t>Total plot size is: 152342990.47848895</t>
  </si>
  <si>
    <t xml:space="preserve"> plot size of gold is: 90738284.57077391</t>
  </si>
  <si>
    <t xml:space="preserve"> plot size of TB is: 36643347.683927365</t>
  </si>
  <si>
    <t xml:space="preserve"> plot size of REIT is: 24961358.223787688
</t>
  </si>
  <si>
    <t xml:space="preserve"> 24961358.223787688
</t>
  </si>
  <si>
    <t xml:space="preserve">collateral ratio is: 1.4080368225271824
</t>
  </si>
  <si>
    <t xml:space="preserve"> 1.4080368225271824
</t>
  </si>
  <si>
    <t>S_gtbcps_0 is: 1.00011114586465</t>
  </si>
  <si>
    <t xml:space="preserve">stdev_gtbcps is: 0.00842277731008286
</t>
  </si>
  <si>
    <t xml:space="preserve"> 0.00842277731008286
</t>
  </si>
  <si>
    <t>predicted price of GTBCPS is: 1.000096445629462</t>
  </si>
  <si>
    <t xml:space="preserve"> actual price is: 1.00011114586465
</t>
  </si>
  <si>
    <t xml:space="preserve"> 1.00011114586465
</t>
  </si>
  <si>
    <t>predicted amount of GTBCPS is: 108184883.1242896</t>
  </si>
  <si>
    <t xml:space="preserve"> actual amount is: 108183292.9578043
</t>
  </si>
  <si>
    <t>plot sizes of gold is: 90738284.57077391</t>
  </si>
  <si>
    <t xml:space="preserve"> plot sizes of tb is: 36643347.683927365 </t>
  </si>
  <si>
    <t xml:space="preserve"> plot sizes of reit is: 24961358.223787688</t>
  </si>
  <si>
    <t xml:space="preserve"> plot sizes of total is: 152342990.47848898.
</t>
  </si>
  <si>
    <t xml:space="preserve"> 152342990.47848898.
</t>
  </si>
  <si>
    <t>predicted stdevs of gold is: 0.010316007053172906</t>
  </si>
  <si>
    <t xml:space="preserve"> predicted stdevs of tb is: 0.0010130473206857742</t>
  </si>
  <si>
    <t xml:space="preserve"> predicted stdevs of reit is: 0.012418108500198286</t>
  </si>
  <si>
    <t xml:space="preserve"> predicted stdevs of GTBCPS is: 0.00842277731008286.
</t>
  </si>
  <si>
    <t xml:space="preserve"> 0.00842277731008286.
</t>
  </si>
  <si>
    <t>total_value_of_collaterals is: 152342424.04953763</t>
  </si>
  <si>
    <t xml:space="preserve"> createdtionValue_gold is: 1333.7189241035526</t>
  </si>
  <si>
    <t xml:space="preserve"> createdValue_tb is: 538.6050159609238</t>
  </si>
  <si>
    <t xml:space="preserve"> createdValue_reit is: 366.89664248046347
</t>
  </si>
  <si>
    <t xml:space="preserve"> 366.89664248046347
</t>
  </si>
  <si>
    <t>plotValue_gold_after_creation is: 90736477.23302518</t>
  </si>
  <si>
    <t xml:space="preserve"> plotValue_tb_after_creation  is: 36642744.49819313</t>
  </si>
  <si>
    <t xml:space="preserve"> plotValue_reit_after_creation  is: 24960963.09773676</t>
  </si>
  <si>
    <t xml:space="preserve">total_value_after_creation is: 152340184.82895505
</t>
  </si>
  <si>
    <t xml:space="preserve"> 152340184.82895505
</t>
  </si>
  <si>
    <t>total_amount_gtncps_before_creation is: 108183292.9578043</t>
  </si>
  <si>
    <t>creation_amount_gtbcps is: 1590.1664852946997</t>
  </si>
  <si>
    <t xml:space="preserve">total_amount_gtbcps_new is: 108184883.1242896
</t>
  </si>
  <si>
    <t xml:space="preserve"> 108184883.1242896
</t>
  </si>
  <si>
    <t>payout of tranche of gold is: -473.6188246235628</t>
  </si>
  <si>
    <t xml:space="preserve"> payout of tranche of Treausry Bill Option is: -64.58071826954642</t>
  </si>
  <si>
    <t xml:space="preserve"> payout of tranche of Collar of REIT is: -28.229408445392746
</t>
  </si>
  <si>
    <t xml:space="preserve"> -28.229408445392746
</t>
  </si>
  <si>
    <t>Collateral size of tranche of gold is: 90736477.23302518</t>
  </si>
  <si>
    <t xml:space="preserve"> collateral size of tranche of Treausry Bill Option is: 36642744.49819313</t>
  </si>
  <si>
    <t xml:space="preserve"> collateral size of tranche of Collar of REIT is: 24960963.09773676
</t>
  </si>
  <si>
    <t xml:space="preserve"> 24960963.09773676
</t>
  </si>
  <si>
    <t>Collateral ratio of tranche of gold is: 0.8386482280187024</t>
  </si>
  <si>
    <t xml:space="preserve"> collateral ratio of tranche of Treausry Bill Option is: 0.33867716358693783</t>
  </si>
  <si>
    <t xml:space="preserve"> collateral ratio of tranche of Collar of REIT is: 0.230706195676925
</t>
  </si>
  <si>
    <t xml:space="preserve"> 0.230706195676925
</t>
  </si>
  <si>
    <t xml:space="preserve"> current price of reit option is: 6.204366421180978</t>
  </si>
  <si>
    <t xml:space="preserve"> predicted price of reit is: 72.26466763736731
</t>
  </si>
  <si>
    <t xml:space="preserve"> 72.26466763736731
</t>
  </si>
  <si>
    <t>value_ratio_gold_to_total is: -0.09785630118517817</t>
  </si>
  <si>
    <t xml:space="preserve"> risk_ratio_to_gold is: 0.8202462289103826</t>
  </si>
  <si>
    <t xml:space="preserve"> risk_ratio_to_gold_before is: 0.8205899380186974
</t>
  </si>
  <si>
    <t xml:space="preserve"> 0.8205899380186974
</t>
  </si>
  <si>
    <t>value_ratio_tb_to_total is: 0.44453730838120464</t>
  </si>
  <si>
    <t xml:space="preserve"> risk_ratio_tb_to_gold is: 0.11369348936599677</t>
  </si>
  <si>
    <t xml:space="preserve"> risk_ratio_tb_to_gold_before is: 0.1133474439684414
</t>
  </si>
  <si>
    <t xml:space="preserve"> 0.1133474439684414
</t>
  </si>
  <si>
    <t>value_ratio_reit_to_total is: 0.6533189928039735</t>
  </si>
  <si>
    <t xml:space="preserve"> risk_ratio_reit_to_gold is: 0.10545262158705564</t>
  </si>
  <si>
    <t xml:space="preserve"> risk_ratio_reit_to_gold_before is: 0.10528802018858396
</t>
  </si>
  <si>
    <t xml:space="preserve"> 0.10528802018858396
</t>
  </si>
  <si>
    <t xml:space="preserve"> delta_reit is: 0.9998001595477009
</t>
  </si>
  <si>
    <t xml:space="preserve"> 0.9998001595477009
</t>
  </si>
  <si>
    <t>delta_gold_risk is: 0.999811210036298</t>
  </si>
  <si>
    <t xml:space="preserve"> delta_tb_risk is: 1.0003108152800189</t>
  </si>
  <si>
    <t xml:space="preserve"> delta_reit_risk is: 1.0001489217248944
</t>
  </si>
  <si>
    <t xml:space="preserve"> 1.0001489217248944
</t>
  </si>
  <si>
    <t xml:space="preserve">collateral_ratio_tranche_gold is: 0.8388065862836798
</t>
  </si>
  <si>
    <t xml:space="preserve"> 0.8388065862836798
</t>
  </si>
  <si>
    <t xml:space="preserve">collateral_ratio_tranche_tb is: 0.3385719302576283
</t>
  </si>
  <si>
    <t xml:space="preserve"> 0.3385719302576283
</t>
  </si>
  <si>
    <t xml:space="preserve">collateral_ratio_tranche_reit is: 0.230625746062524
</t>
  </si>
  <si>
    <t xml:space="preserve"> 0.230625746062524
</t>
  </si>
  <si>
    <t>Total plot size is: 152335196.6187998</t>
  </si>
  <si>
    <t xml:space="preserve"> plot size of gold is: 90736477.23302518</t>
  </si>
  <si>
    <t xml:space="preserve"> plot size of TB is: 36642744.49819313</t>
  </si>
  <si>
    <t xml:space="preserve"> plot size of REIT is: 24955974.887581486
</t>
  </si>
  <si>
    <t xml:space="preserve"> 24955974.887581486
</t>
  </si>
  <si>
    <t xml:space="preserve">collateral ratio is: 1.4079647874345438
</t>
  </si>
  <si>
    <t xml:space="preserve"> 1.4079647874345438
</t>
  </si>
  <si>
    <t>S_gtbcps_0 is: 1.000096445629462</t>
  </si>
  <si>
    <t xml:space="preserve">stdev_gtbcps is: 0.00843357624374472
</t>
  </si>
  <si>
    <t xml:space="preserve"> 0.00843357624374472
</t>
  </si>
  <si>
    <t>predicted price of GTBCPS is: 1.0001330872506724</t>
  </si>
  <si>
    <t xml:space="preserve"> actual price is: 1.000096445629462
</t>
  </si>
  <si>
    <t xml:space="preserve"> 1.000096445629462
</t>
  </si>
  <si>
    <t>predicted amount of GTBCPS is: 108180919.58227839</t>
  </si>
  <si>
    <t xml:space="preserve"> actual amount is: 108184883.1242896
</t>
  </si>
  <si>
    <t>plot sizes of gold is: 90736477.23302518</t>
  </si>
  <si>
    <t xml:space="preserve"> plot sizes of tb is: 36642744.49819313 </t>
  </si>
  <si>
    <t xml:space="preserve"> plot sizes of reit is: 24955974.887581486</t>
  </si>
  <si>
    <t xml:space="preserve"> plot sizes of total is: 152335196.6187998.
</t>
  </si>
  <si>
    <t xml:space="preserve"> 152335196.6187998.
</t>
  </si>
  <si>
    <t>predicted stdevs of gold is: 0.010301289151764502</t>
  </si>
  <si>
    <t xml:space="preserve"> predicted stdevs of tb is: 0.001021846397849169</t>
  </si>
  <si>
    <t xml:space="preserve"> predicted stdevs of reit is: 0.012525439364156576</t>
  </si>
  <si>
    <t xml:space="preserve"> predicted stdevs of GTBCPS is: 0.00843357624374472.
</t>
  </si>
  <si>
    <t xml:space="preserve"> 0.00843357624374472.
</t>
  </si>
  <si>
    <t>total_value_of_collaterals is: 152336608.51097247</t>
  </si>
  <si>
    <t xml:space="preserve"> createdtionValue_gold is: -3324.4530955671726</t>
  </si>
  <si>
    <t xml:space="preserve"> createdValue_tb is: -1342.5258240467733</t>
  </si>
  <si>
    <t xml:space="preserve"> createdValue_reit is: -914.3430917988443
</t>
  </si>
  <si>
    <t xml:space="preserve"> -914.3430917988443
</t>
  </si>
  <si>
    <t>plotValue_gold_after_creation is: 90740950.53826633</t>
  </si>
  <si>
    <t xml:space="preserve"> plotValue_tb_after_creation  is: 36644243.69789157</t>
  </si>
  <si>
    <t xml:space="preserve"> plotValue_reit_after_creation  is: 24956995.59682598</t>
  </si>
  <si>
    <t xml:space="preserve">total_value_after_creation is: 152342189.83298388
</t>
  </si>
  <si>
    <t xml:space="preserve"> 152342189.83298388
</t>
  </si>
  <si>
    <t>total_amount_gtncps_before_creation is: 108184883.1242896</t>
  </si>
  <si>
    <t>creation_amount_gtbcps is: -3963.542011216283</t>
  </si>
  <si>
    <t xml:space="preserve">total_amount_gtbcps_new is: 108180919.58227839
</t>
  </si>
  <si>
    <t xml:space="preserve"> 108180919.58227839
</t>
  </si>
  <si>
    <t>payout of tranche of gold is: 1148.8521455871212</t>
  </si>
  <si>
    <t xml:space="preserve"> payout of tranche of Treausry Bill Option is: 156.67387439521303</t>
  </si>
  <si>
    <t xml:space="preserve"> payout of tranche of Collar of REIT is: 106.36615269582143
</t>
  </si>
  <si>
    <t xml:space="preserve"> 106.36615269582143
</t>
  </si>
  <si>
    <t>Collateral size of tranche of gold is: 90740950.53826633</t>
  </si>
  <si>
    <t xml:space="preserve"> collateral size of tranche of Treausry Bill Option is: 36644243.69789157</t>
  </si>
  <si>
    <t xml:space="preserve"> collateral size of tranche of Collar of REIT is: 24956995.59682598
</t>
  </si>
  <si>
    <t xml:space="preserve"> 24956995.59682598
</t>
  </si>
  <si>
    <t>Collateral ratio of tranche of gold is: 0.8386465193793315</t>
  </si>
  <si>
    <t xml:space="preserve"> collateral ratio of tranche of Treausry Bill Option is: 0.33867363357148184</t>
  </si>
  <si>
    <t xml:space="preserve"> collateral ratio of tranche of Collar of REIT is: 0.23065768395953698
</t>
  </si>
  <si>
    <t xml:space="preserve"> 0.23065768395953698
</t>
  </si>
  <si>
    <t xml:space="preserve"> current price of reit option is: 6.195248877133096</t>
  </si>
  <si>
    <t xml:space="preserve"> predicted price of reit is: 72.22978476064513
</t>
  </si>
  <si>
    <t xml:space="preserve"> 72.22978476064513
</t>
  </si>
  <si>
    <t>value_ratio_gold_to_total is: -0.09828314258174546</t>
  </si>
  <si>
    <t xml:space="preserve"> risk_ratio_to_gold is: 0.820346266832364</t>
  </si>
  <si>
    <t xml:space="preserve"> risk_ratio_to_gold_before is: 0.8202462289103826
</t>
  </si>
  <si>
    <t xml:space="preserve"> 0.8202462289103826
</t>
  </si>
  <si>
    <t>value_ratio_tb_to_total is: 0.4464763447359165</t>
  </si>
  <si>
    <t xml:space="preserve"> risk_ratio_tb_to_gold is: 0.11343542654764453</t>
  </si>
  <si>
    <t xml:space="preserve"> risk_ratio_tb_to_gold_before is: 0.11369348936599677
</t>
  </si>
  <si>
    <t xml:space="preserve"> 0.11369348936599677
</t>
  </si>
  <si>
    <t>value_ratio_reit_to_total is: 0.651806797845829</t>
  </si>
  <si>
    <t xml:space="preserve"> risk_ratio_reit_to_gold is: 0.10556201444924106</t>
  </si>
  <si>
    <t xml:space="preserve"> risk_ratio_reit_to_gold_before is: 0.10545262158705564
</t>
  </si>
  <si>
    <t xml:space="preserve"> 0.10545262158705564
</t>
  </si>
  <si>
    <t xml:space="preserve"> delta_reit is: 0.9998831898269639
</t>
  </si>
  <si>
    <t xml:space="preserve"> 0.9998831898269639
</t>
  </si>
  <si>
    <t>delta_gold_risk is: 1.0000549584558356</t>
  </si>
  <si>
    <t xml:space="preserve"> delta_tb_risk is: 0.999768282008635</t>
  </si>
  <si>
    <t xml:space="preserve"> delta_reit_risk is: 1.0000989575311046
</t>
  </si>
  <si>
    <t xml:space="preserve"> 1.0000989575311046
</t>
  </si>
  <si>
    <t xml:space="preserve">collateral_ratio_tranche_gold is: 0.8386004311945701
</t>
  </si>
  <si>
    <t xml:space="preserve"> 0.8386004311945701
</t>
  </si>
  <si>
    <t xml:space="preserve">collateral_ratio_tranche_tb is: 0.3387521285342764
</t>
  </si>
  <si>
    <t xml:space="preserve"> 0.3387521285342764
</t>
  </si>
  <si>
    <t xml:space="preserve">collateral_ratio_tranche_reit is: 0.2306079204051051
</t>
  </si>
  <si>
    <t xml:space="preserve"> 0.2306079204051051
</t>
  </si>
  <si>
    <t>Total plot size is: 152339274.60200974</t>
  </si>
  <si>
    <t xml:space="preserve"> plot size of gold is: 90740950.53826633</t>
  </si>
  <si>
    <t xml:space="preserve"> plot size of TB is: 36644243.69789157</t>
  </si>
  <si>
    <t xml:space="preserve"> plot size of REIT is: 24954080.365851853
</t>
  </si>
  <si>
    <t xml:space="preserve"> 24954080.365851853
</t>
  </si>
  <si>
    <t xml:space="preserve">collateral ratio is: 1.4080024783745944
</t>
  </si>
  <si>
    <t xml:space="preserve"> 1.4080024783745944
</t>
  </si>
  <si>
    <t>S_gtbcps_0 is: 1.0001330872506724</t>
  </si>
  <si>
    <t xml:space="preserve">stdev_gtbcps is: 0.008480116140740575
</t>
  </si>
  <si>
    <t xml:space="preserve"> 0.008480116140740575
</t>
  </si>
  <si>
    <t>predicted price of GTBCPS is: 1.0001084999047811</t>
  </si>
  <si>
    <t xml:space="preserve"> actual price is: 1.0001330872506724
</t>
  </si>
  <si>
    <t xml:space="preserve"> 1.0001330872506724
</t>
  </si>
  <si>
    <t>predicted amount of GTBCPS is: 108183579.1754014</t>
  </si>
  <si>
    <t xml:space="preserve"> actual amount is: 108180919.58227839
</t>
  </si>
  <si>
    <t>plot sizes of gold is: 90740950.53826633</t>
  </si>
  <si>
    <t xml:space="preserve"> plot sizes of tb is: 36644243.69789157 </t>
  </si>
  <si>
    <t xml:space="preserve"> plot sizes of reit is: 24954080.365851853</t>
  </si>
  <si>
    <t xml:space="preserve"> plot sizes of total is: 152339274.60200974.
</t>
  </si>
  <si>
    <t xml:space="preserve"> 152339274.60200974.
</t>
  </si>
  <si>
    <t>predicted stdevs of gold is: 0.010358729602662067</t>
  </si>
  <si>
    <t xml:space="preserve"> predicted stdevs of tb is: 0.0010306643780979862</t>
  </si>
  <si>
    <t xml:space="preserve"> predicted stdevs of reit is: 0.012588155911162467</t>
  </si>
  <si>
    <t xml:space="preserve"> predicted stdevs of GTBCPS is: 0.008480116140740575.
</t>
  </si>
  <si>
    <t xml:space="preserve"> 0.008480116140740575.
</t>
  </si>
  <si>
    <t>total_value_of_collaterals is: 152338327.0974999</t>
  </si>
  <si>
    <t xml:space="preserve"> createdtionValue_gold is: 2230.7627732368505</t>
  </si>
  <si>
    <t xml:space="preserve"> createdValue_tb is: 900.8621437055423</t>
  </si>
  <si>
    <t xml:space="preserve"> createdValue_reit is: 613.4717992958008
</t>
  </si>
  <si>
    <t xml:space="preserve"> 613.4717992958008
</t>
  </si>
  <si>
    <t>plotValue_gold_after_creation is: 90737927.57621574</t>
  </si>
  <si>
    <t xml:space="preserve"> plotValue_tb_after_creation  is: 36643234.74122678</t>
  </si>
  <si>
    <t xml:space="preserve"> plotValue_reit_after_creation  is: 24953419.683341157</t>
  </si>
  <si>
    <t xml:space="preserve">total_value_after_creation is: 152334582.00078368
</t>
  </si>
  <si>
    <t xml:space="preserve"> 152334582.00078368
</t>
  </si>
  <si>
    <t>total_amount_gtncps_before_creation is: 108180919.58227839</t>
  </si>
  <si>
    <t>creation_amount_gtbcps is: 2659.5931230187416</t>
  </si>
  <si>
    <t xml:space="preserve">total_amount_gtbcps_new is: 108183579.1754014
</t>
  </si>
  <si>
    <t xml:space="preserve"> 108183579.1754014
</t>
  </si>
  <si>
    <t>payout of tranche of gold is: -792.1992773589338</t>
  </si>
  <si>
    <t xml:space="preserve"> payout of tranche of Treausry Bill Option is: -108.09452108953337</t>
  </si>
  <si>
    <t xml:space="preserve"> payout of tranche of Collar of REIT is: -47.210711401018855
</t>
  </si>
  <si>
    <t xml:space="preserve"> -47.210711401018855
</t>
  </si>
  <si>
    <t>Collateral size of tranche of gold is: 90737927.57621574</t>
  </si>
  <si>
    <t xml:space="preserve"> collateral size of tranche of Treausry Bill Option is: 36643234.74122678</t>
  </si>
  <si>
    <t xml:space="preserve"> collateral size of tranche of Collar of REIT is: 24953419.683341157
</t>
  </si>
  <si>
    <t xml:space="preserve"> 24953419.683341157
</t>
  </si>
  <si>
    <t>Collateral ratio of tranche of gold is: 0.8386699238471631</t>
  </si>
  <si>
    <t xml:space="preserve"> collateral ratio of tranche of Treausry Bill Option is: 0.338685042857357</t>
  </si>
  <si>
    <t xml:space="preserve"> collateral ratio of tranche of Collar of REIT is: 0.2306387543177656
</t>
  </si>
  <si>
    <t xml:space="preserve"> 0.2306387543177656
</t>
  </si>
  <si>
    <t xml:space="preserve"> current price of reit option is: 6.190675887609942</t>
  </si>
  <si>
    <t xml:space="preserve"> predicted price of reit is: 72.18077289549332
</t>
  </si>
  <si>
    <t xml:space="preserve"> 72.18077289549332
</t>
  </si>
  <si>
    <t>value_ratio_gold_to_total is: -0.09880801668513234</t>
  </si>
  <si>
    <t xml:space="preserve"> risk_ratio_to_gold is: 0.8161815366393539</t>
  </si>
  <si>
    <t xml:space="preserve"> risk_ratio_to_gold_before is: 0.820346266832364
</t>
  </si>
  <si>
    <t xml:space="preserve"> 0.820346266832364
</t>
  </si>
  <si>
    <t>value_ratio_tb_to_total is: 0.44886071976678005</t>
  </si>
  <si>
    <t xml:space="preserve"> risk_ratio_tb_to_gold is: 0.11648228102834061</t>
  </si>
  <si>
    <t xml:space="preserve"> risk_ratio_tb_to_gold_before is: 0.11343542654764453
</t>
  </si>
  <si>
    <t xml:space="preserve"> 0.11343542654764453
</t>
  </si>
  <si>
    <t>value_ratio_reit_to_total is: 0.6499472969183523</t>
  </si>
  <si>
    <t xml:space="preserve"> risk_ratio_reit_to_gold is: 0.10873533920541613</t>
  </si>
  <si>
    <t xml:space="preserve"> risk_ratio_reit_to_gold_before is: 0.10556201444924106
</t>
  </si>
  <si>
    <t xml:space="preserve"> 0.10556201444924106
</t>
  </si>
  <si>
    <t xml:space="preserve"> delta_reit is: 0.999941405920425
</t>
  </si>
  <si>
    <t xml:space="preserve"> 0.999941405920425
</t>
  </si>
  <si>
    <t>delta_gold_risk is: 0.9977121219908027</t>
  </si>
  <si>
    <t xml:space="preserve"> delta_tb_risk is: 1.002736444708018</t>
  </si>
  <si>
    <t xml:space="preserve"> delta_reit_risk is: 1.0028703272314905
</t>
  </si>
  <si>
    <t xml:space="preserve"> 1.0028703272314905
</t>
  </si>
  <si>
    <t xml:space="preserve">collateral_ratio_tranche_gold is: 0.8405930983114729
</t>
  </si>
  <si>
    <t xml:space="preserve"> 0.8405930983114729
</t>
  </si>
  <si>
    <t xml:space="preserve">collateral_ratio_tranche_tb is: 0.3377607791606468
</t>
  </si>
  <si>
    <t xml:space="preserve"> 0.3377607791606468
</t>
  </si>
  <si>
    <t xml:space="preserve">collateral_ratio_tranche_reit is: 0.22996516497691458
</t>
  </si>
  <si>
    <t xml:space="preserve"> 0.22996516497691458
</t>
  </si>
  <si>
    <t>Total plot size is: 152333119.87812507</t>
  </si>
  <si>
    <t xml:space="preserve"> plot size of gold is: 90737927.57621574</t>
  </si>
  <si>
    <t xml:space="preserve"> plot size of TB is: 36643234.74122678</t>
  </si>
  <si>
    <t xml:space="preserve"> plot size of REIT is: 24951957.560682565
</t>
  </si>
  <si>
    <t xml:space="preserve"> 24951957.560682565
</t>
  </si>
  <si>
    <t xml:space="preserve">collateral ratio is: 1.4079455930670728
</t>
  </si>
  <si>
    <t xml:space="preserve"> 1.4079455930670728
</t>
  </si>
  <si>
    <t>S_gtbcps_0 is: 1.0001084999047811</t>
  </si>
  <si>
    <t xml:space="preserve">stdev_gtbcps is: 0.008298828257264404
</t>
  </si>
  <si>
    <t xml:space="preserve"> 0.008298828257264404
</t>
  </si>
  <si>
    <t>predicted price of GTBCPS is: 1.000086074807646</t>
  </si>
  <si>
    <t xml:space="preserve"> actual price is: 1.0001084999047811
</t>
  </si>
  <si>
    <t xml:space="preserve"> 1.0001084999047811
</t>
  </si>
  <si>
    <t>predicted amount of GTBCPS is: 108186004.99387096</t>
  </si>
  <si>
    <t xml:space="preserve"> actual amount is: 108183579.1754014
</t>
  </si>
  <si>
    <t>plot sizes of gold is: 90737927.57621574</t>
  </si>
  <si>
    <t xml:space="preserve"> plot sizes of tb is: 36643234.74122678 </t>
  </si>
  <si>
    <t xml:space="preserve"> plot sizes of reit is: 24951957.560682565</t>
  </si>
  <si>
    <t xml:space="preserve"> plot sizes of total is: 152333119.87812507.
</t>
  </si>
  <si>
    <t xml:space="preserve"> 152333119.87812507.
</t>
  </si>
  <si>
    <t>predicted stdevs of gold is: 0.010042073433239861</t>
  </si>
  <si>
    <t xml:space="preserve"> predicted stdevs of tb is: 0.0010399054153376103</t>
  </si>
  <si>
    <t xml:space="preserve"> predicted stdevs of reit is: 0.01261960985837653</t>
  </si>
  <si>
    <t xml:space="preserve"> predicted stdevs of GTBCPS is: 0.008298828257264404.
</t>
  </si>
  <si>
    <t xml:space="preserve"> 0.008298828257264404.
</t>
  </si>
  <si>
    <t>total_value_of_collaterals is: 152332256.11133668</t>
  </si>
  <si>
    <t xml:space="preserve"> createdtionValue_gold is: 2034.5698857497962</t>
  </si>
  <si>
    <t xml:space="preserve"> createdValue_tb is: 821.6367470039787</t>
  </si>
  <si>
    <t xml:space="preserve"> createdValue_reit is: 559.4884047390497
</t>
  </si>
  <si>
    <t xml:space="preserve"> 559.4884047390497
</t>
  </si>
  <si>
    <t>plotValue_gold_after_creation is: 90735170.4529447</t>
  </si>
  <si>
    <t xml:space="preserve"> plotValue_tb_after_creation  is: 36642314.826327406</t>
  </si>
  <si>
    <t xml:space="preserve"> plotValue_reit_after_creation  is: 24951355.137027085</t>
  </si>
  <si>
    <t xml:space="preserve">total_value_after_creation is: 152328840.4162992
</t>
  </si>
  <si>
    <t xml:space="preserve"> 152328840.4162992
</t>
  </si>
  <si>
    <t>total_amount_gtncps_before_creation is: 108183579.1754014</t>
  </si>
  <si>
    <t>creation_amount_gtbcps is: 2425.818469554186</t>
  </si>
  <si>
    <t xml:space="preserve">total_amount_gtbcps_new is: 108186004.99387096
</t>
  </si>
  <si>
    <t xml:space="preserve"> 108186004.99387096
</t>
  </si>
  <si>
    <t>payout of tranche of gold is: -722.5533853056537</t>
  </si>
  <si>
    <t xml:space="preserve"> payout of tranche of Treausry Bill Option is: -98.27815236761715</t>
  </si>
  <si>
    <t xml:space="preserve"> payout of tranche of Collar of REIT is: -42.93525074072787
</t>
  </si>
  <si>
    <t xml:space="preserve"> -42.93525074072787
</t>
  </si>
  <si>
    <t>Collateral size of tranche of gold is: 90735170.4529447</t>
  </si>
  <si>
    <t xml:space="preserve"> collateral size of tranche of Treausry Bill Option is: 36642314.826327406</t>
  </si>
  <si>
    <t xml:space="preserve"> collateral size of tranche of Collar of REIT is: 24951355.137027085
</t>
  </si>
  <si>
    <t xml:space="preserve"> 24951355.137027085
</t>
  </si>
  <si>
    <t>Collateral ratio of tranche of gold is: 0.8386426276920416</t>
  </si>
  <si>
    <t xml:space="preserve"> collateral ratio of tranche of Treausry Bill Option is: 0.338675808259012</t>
  </si>
  <si>
    <t xml:space="preserve"> collateral ratio of tranche of Collar of REIT is: 0.23061917371330196
</t>
  </si>
  <si>
    <t xml:space="preserve"> 0.23061917371330196
</t>
  </si>
  <si>
    <t xml:space="preserve"> current price of reit option is: 6.178251361866614</t>
  </si>
  <si>
    <t xml:space="preserve"> predicted price of reit is: 72.30283136257519
</t>
  </si>
  <si>
    <t xml:space="preserve"> 72.30283136257519
</t>
  </si>
  <si>
    <t>value_ratio_gold_to_total is: -0.0977400647580436</t>
  </si>
  <si>
    <t xml:space="preserve"> risk_ratio_to_gold is: 0.815216222912755</t>
  </si>
  <si>
    <t xml:space="preserve"> risk_ratio_to_gold_before is: 0.8161815366393539
</t>
  </si>
  <si>
    <t xml:space="preserve"> 0.8161815366393539
</t>
  </si>
  <si>
    <t>value_ratio_tb_to_total is: 0.44400927464368917</t>
  </si>
  <si>
    <t xml:space="preserve"> risk_ratio_tb_to_gold is: 0.11740564057184738</t>
  </si>
  <si>
    <t xml:space="preserve"> risk_ratio_tb_to_gold_before is: 0.11648228102834061
</t>
  </si>
  <si>
    <t xml:space="preserve"> 0.11648228102834061
</t>
  </si>
  <si>
    <t>value_ratio_reit_to_total is: 0.6537307901143544</t>
  </si>
  <si>
    <t xml:space="preserve"> risk_ratio_reit_to_gold is: 0.10926278418915092</t>
  </si>
  <si>
    <t xml:space="preserve"> risk_ratio_reit_to_gold_before is: 0.10873533920541613
</t>
  </si>
  <si>
    <t xml:space="preserve"> 0.10873533920541613
</t>
  </si>
  <si>
    <t xml:space="preserve"> delta_reit is: 0.9998407942319564
</t>
  </si>
  <si>
    <t xml:space="preserve"> 0.9998407942319564
</t>
  </si>
  <si>
    <t>delta_gold_risk is: 0.9994684927100486</t>
  </si>
  <si>
    <t xml:space="preserve"> delta_tb_risk is: 1.0008270257031364</t>
  </si>
  <si>
    <t xml:space="preserve"> delta_reit_risk is: 1.0004757176623527
</t>
  </si>
  <si>
    <t xml:space="preserve"> 1.0004757176623527
</t>
  </si>
  <si>
    <t xml:space="preserve">collateral_ratio_tranche_gold is: 0.8390886094048554
</t>
  </si>
  <si>
    <t xml:space="preserve"> 0.8390886094048554
</t>
  </si>
  <si>
    <t xml:space="preserve">collateral_ratio_tranche_tb is: 0.3383959461137388
</t>
  </si>
  <si>
    <t xml:space="preserve"> 0.3383959461137388
</t>
  </si>
  <si>
    <t xml:space="preserve">collateral_ratio_tranche_reit is: 0.23047281782049595
</t>
  </si>
  <si>
    <t xml:space="preserve"> 0.23047281782049595
</t>
  </si>
  <si>
    <t>Total plot size is: 152324868.01664087</t>
  </si>
  <si>
    <t xml:space="preserve"> plot size of gold is: 90735170.4529447</t>
  </si>
  <si>
    <t xml:space="preserve"> plot size of TB is: 36642314.826327406</t>
  </si>
  <si>
    <t xml:space="preserve"> plot size of REIT is: 24947382.737368766
</t>
  </si>
  <si>
    <t xml:space="preserve"> 24947382.737368766
</t>
  </si>
  <si>
    <t xml:space="preserve">collateral ratio is: 1.4078693248726015
</t>
  </si>
  <si>
    <t xml:space="preserve"> 1.4078693248726015
</t>
  </si>
  <si>
    <t>S_gtbcps_0 is: 1.000086074807646</t>
  </si>
  <si>
    <t xml:space="preserve">stdev_gtbcps is: 0.00832680842822349
</t>
  </si>
  <si>
    <t xml:space="preserve"> 0.00832680842822349
</t>
  </si>
  <si>
    <t>predicted price of GTBCPS is: 1.0001094569425615</t>
  </si>
  <si>
    <t xml:space="preserve"> actual price is: 1.000086074807646
</t>
  </si>
  <si>
    <t xml:space="preserve"> 1.000086074807646
</t>
  </si>
  <si>
    <t>predicted amount of GTBCPS is: 108183475.65096039</t>
  </si>
  <si>
    <t xml:space="preserve"> actual amount is: 108186004.99387096
</t>
  </si>
  <si>
    <t>plot sizes of gold is: 90735170.4529447</t>
  </si>
  <si>
    <t xml:space="preserve"> plot sizes of tb is: 36642314.826327406 </t>
  </si>
  <si>
    <t xml:space="preserve"> plot sizes of reit is: 24947382.737368766</t>
  </si>
  <si>
    <t xml:space="preserve"> plot sizes of total is: 152324868.01664087.
</t>
  </si>
  <si>
    <t xml:space="preserve"> 152324868.01664087.
</t>
  </si>
  <si>
    <t>predicted stdevs of gold is: 0.01006194862349264</t>
  </si>
  <si>
    <t xml:space="preserve"> predicted stdevs of tb is: 0.0010493155154767057</t>
  </si>
  <si>
    <t xml:space="preserve"> predicted stdevs of reit is: 0.012705061098156762</t>
  </si>
  <si>
    <t xml:space="preserve"> predicted stdevs of GTBCPS is: 0.00832680842822349.
</t>
  </si>
  <si>
    <t xml:space="preserve"> 0.00832680842822349.
</t>
  </si>
  <si>
    <t>total_value_of_collaterals is: 152325768.96250343</t>
  </si>
  <si>
    <t xml:space="preserve"> createdtionValue_gold is: -2121.4165401757973</t>
  </si>
  <si>
    <t xml:space="preserve"> createdValue_tb is: -856.7041449959984</t>
  </si>
  <si>
    <t xml:space="preserve"> createdValue_reit is: -583.2744493859027
</t>
  </si>
  <si>
    <t xml:space="preserve"> -583.2744493859027
</t>
  </si>
  <si>
    <t>plotValue_gold_after_creation is: 90738025.06183578</t>
  </si>
  <si>
    <t xml:space="preserve"> plotValue_tb_after_creation  is: 36643271.46840466</t>
  </si>
  <si>
    <t xml:space="preserve"> plotValue_reit_after_creation  is: 24948033.82739757</t>
  </si>
  <si>
    <t xml:space="preserve">total_value_after_creation is: 152329330.357638
</t>
  </si>
  <si>
    <t xml:space="preserve"> 152329330.357638
</t>
  </si>
  <si>
    <t>total_amount_gtncps_before_creation is: 108186004.99387096</t>
  </si>
  <si>
    <t>creation_amount_gtbcps is: -2529.3429105728865</t>
  </si>
  <si>
    <t xml:space="preserve">total_amount_gtbcps_new is: 108183475.65096039
</t>
  </si>
  <si>
    <t xml:space="preserve"> 108183475.65096039
</t>
  </si>
  <si>
    <t>payout of tranche of gold is: 733.1923509118014</t>
  </si>
  <si>
    <t xml:space="preserve"> payout of tranche of Treausry Bill Option is: 99.93793225539443</t>
  </si>
  <si>
    <t xml:space="preserve"> payout of tranche of Collar of REIT is: 67.81557941840236
</t>
  </si>
  <si>
    <t xml:space="preserve"> 67.81557941840236
</t>
  </si>
  <si>
    <t>Collateral size of tranche of gold is: 90738025.06183578</t>
  </si>
  <si>
    <t xml:space="preserve"> collateral size of tranche of Treausry Bill Option is: 36643271.46840466</t>
  </si>
  <si>
    <t xml:space="preserve"> collateral size of tranche of Collar of REIT is: 24948033.82739757
</t>
  </si>
  <si>
    <t xml:space="preserve"> 24948033.82739757
</t>
  </si>
  <si>
    <t>Collateral ratio of tranche of gold is: 0.8386305996526595</t>
  </si>
  <si>
    <t xml:space="preserve"> collateral ratio of tranche of Treausry Bill Option is: 0.33866913792582015</t>
  </si>
  <si>
    <t xml:space="preserve"> collateral ratio of tranche of Collar of REIT is: 0.23057791432607547
</t>
  </si>
  <si>
    <t xml:space="preserve"> 0.23057791432607547
</t>
  </si>
  <si>
    <t xml:space="preserve"> current price of reit option is: 6.530907630724997</t>
  </si>
  <si>
    <t xml:space="preserve"> predicted price of reit is: 72.09326405097615
</t>
  </si>
  <si>
    <t xml:space="preserve"> 72.09326405097615
</t>
  </si>
  <si>
    <t>value_ratio_gold_to_total is: -0.09638046947027491</t>
  </si>
  <si>
    <t xml:space="preserve"> risk_ratio_to_gold is: 0.8182381621214488</t>
  </si>
  <si>
    <t xml:space="preserve"> risk_ratio_to_gold_before is: 0.815216222912755
</t>
  </si>
  <si>
    <t xml:space="preserve"> 0.815216222912755
</t>
  </si>
  <si>
    <t>value_ratio_tb_to_total is: 0.4378329648670837</t>
  </si>
  <si>
    <t xml:space="preserve"> risk_ratio_tb_to_gold is: 0.11805167763659612</t>
  </si>
  <si>
    <t xml:space="preserve"> risk_ratio_tb_to_gold_before is: 0.11740564057184738
</t>
  </si>
  <si>
    <t xml:space="preserve"> 0.11740564057184738
</t>
  </si>
  <si>
    <t>value_ratio_reit_to_total is: 0.6585475046031912</t>
  </si>
  <si>
    <t xml:space="preserve"> risk_ratio_reit_to_gold is: 0.10408638227409873</t>
  </si>
  <si>
    <t xml:space="preserve"> risk_ratio_reit_to_gold_before is: 0.10926278418915092
</t>
  </si>
  <si>
    <t xml:space="preserve"> 0.10926278418915092
</t>
  </si>
  <si>
    <t xml:space="preserve"> delta_reit is: 1.004519597231814
</t>
  </si>
  <si>
    <t xml:space="preserve"> 1.004519597231814
</t>
  </si>
  <si>
    <t>delta_gold_risk is: 1.0016647819529978</t>
  </si>
  <si>
    <t xml:space="preserve"> delta_tb_risk is: 1.0005781580486905</t>
  </si>
  <si>
    <t xml:space="preserve"> delta_reit_risk is: 0.9953334755399407
</t>
  </si>
  <si>
    <t xml:space="preserve"> 0.9953334755399407
</t>
  </si>
  <si>
    <t xml:space="preserve">collateral_ratio_tranche_gold is: 0.8372367829659918
</t>
  </si>
  <si>
    <t xml:space="preserve"> 0.8372367829659918
</t>
  </si>
  <si>
    <t xml:space="preserve">collateral_ratio_tranche_tb is: 0.3384734467782972
</t>
  </si>
  <si>
    <t xml:space="preserve"> 0.3384734467782972
</t>
  </si>
  <si>
    <t xml:space="preserve">collateral_ratio_tranche_reit is: 0.2327059616916166
</t>
  </si>
  <si>
    <t xml:space="preserve"> 0.2327059616916166
</t>
  </si>
  <si>
    <t>Total plot size is: 152442085.4222635</t>
  </si>
  <si>
    <t xml:space="preserve"> plot size of gold is: 90738025.06183578</t>
  </si>
  <si>
    <t xml:space="preserve"> plot size of TB is: 36643271.46840466</t>
  </si>
  <si>
    <t xml:space="preserve"> plot size of REIT is: 25060788.892023075
</t>
  </si>
  <si>
    <t xml:space="preserve"> 25060788.892023075
</t>
  </si>
  <si>
    <t xml:space="preserve">collateral ratio is: 1.4089527119246699
</t>
  </si>
  <si>
    <t xml:space="preserve"> 1.4089527119246699
</t>
  </si>
  <si>
    <t>S_gtbcps_0 is: 1.0001094569425615</t>
  </si>
  <si>
    <t xml:space="preserve">stdev_gtbcps is: 0.007972748025170815
</t>
  </si>
  <si>
    <t xml:space="preserve"> 0.007972748025170815
</t>
  </si>
  <si>
    <t>predicted price of GTBCPS is: 1.0000929721174379</t>
  </si>
  <si>
    <t xml:space="preserve"> actual price is: 1.0001094569425615
</t>
  </si>
  <si>
    <t xml:space="preserve"> 1.0001094569425615
</t>
  </si>
  <si>
    <t>predicted amount of GTBCPS is: 108185258.87084806</t>
  </si>
  <si>
    <t xml:space="preserve"> actual amount is: 108183475.65096039
</t>
  </si>
  <si>
    <t>plot sizes of gold is: 90738025.06183578</t>
  </si>
  <si>
    <t xml:space="preserve"> plot sizes of tb is: 36643271.46840466 </t>
  </si>
  <si>
    <t xml:space="preserve"> plot sizes of reit is: 25060788.892023075</t>
  </si>
  <si>
    <t xml:space="preserve"> plot sizes of total is: 152442085.42226353.
</t>
  </si>
  <si>
    <t xml:space="preserve"> 152442085.42226353.
</t>
  </si>
  <si>
    <t>predicted stdevs of gold is: 0.010128749502618275</t>
  </si>
  <si>
    <t xml:space="preserve"> predicted stdevs of tb is: 0.0010590324639896346</t>
  </si>
  <si>
    <t xml:space="preserve"> predicted stdevs of reit is: 0.010275542255566424</t>
  </si>
  <si>
    <t xml:space="preserve"> predicted stdevs of GTBCPS is: 0.007972748025170815.
</t>
  </si>
  <si>
    <t xml:space="preserve"> 0.007972748025170815.
</t>
  </si>
  <si>
    <t>total_value_of_collaterals is: 152441450.23043302</t>
  </si>
  <si>
    <t xml:space="preserve"> createdtionValue_gold is: 1495.6282563369155</t>
  </si>
  <si>
    <t xml:space="preserve"> createdValue_tb is: 603.990650680324</t>
  </si>
  <si>
    <t xml:space="preserve"> createdValue_reit is: 413.0767096866208
</t>
  </si>
  <si>
    <t xml:space="preserve"> 413.0767096866208
</t>
  </si>
  <si>
    <t>plotValue_gold_after_creation is: 90736013.07990018</t>
  </si>
  <si>
    <t xml:space="preserve"> plotValue_tb_after_creation  is: 36642597.081237435</t>
  </si>
  <si>
    <t xml:space="preserve"> plotValue_reit_after_creation  is: 25060327.373678703</t>
  </si>
  <si>
    <t xml:space="preserve">total_value_after_creation is: 152438937.53481632
</t>
  </si>
  <si>
    <t xml:space="preserve"> 152438937.53481632
</t>
  </si>
  <si>
    <t>total_amount_gtncps_before_creation is: 108183475.65096039</t>
  </si>
  <si>
    <t>creation_amount_gtbcps is: 1783.2198876738548</t>
  </si>
  <si>
    <t xml:space="preserve">total_amount_gtbcps_new is: 108185258.87084806
</t>
  </si>
  <si>
    <t xml:space="preserve"> 108185258.87084806
</t>
  </si>
  <si>
    <t>payout of tranche of gold is: -516.3536792715572</t>
  </si>
  <si>
    <t xml:space="preserve"> payout of tranche of Treausry Bill Option is: -70.39651653864725</t>
  </si>
  <si>
    <t xml:space="preserve"> payout of tranche of Collar of REIT is: -48.44163468597596
</t>
  </si>
  <si>
    <t xml:space="preserve"> -48.44163468597596
</t>
  </si>
  <si>
    <t>Collateral size of tranche of gold is: 90736013.07990018</t>
  </si>
  <si>
    <t xml:space="preserve"> collateral size of tranche of Treausry Bill Option is: 36642597.081237435</t>
  </si>
  <si>
    <t xml:space="preserve"> collateral size of tranche of Collar of REIT is: 25060327.373678703
</t>
  </si>
  <si>
    <t xml:space="preserve"> 25060327.373678703
</t>
  </si>
  <si>
    <t>Collateral ratio of tranche of gold is: 0.8386454345170894</t>
  </si>
  <si>
    <t xml:space="preserve"> collateral ratio of tranche of Treausry Bill Option is: 0.33867640540882815</t>
  </si>
  <si>
    <t xml:space="preserve"> collateral ratio of tranche of Collar of REIT is: 0.23162500121018553
</t>
  </si>
  <si>
    <t xml:space="preserve"> 0.23162500121018553
</t>
  </si>
  <si>
    <t xml:space="preserve"> current price of reit option is: 6.516672977381091</t>
  </si>
  <si>
    <t xml:space="preserve"> predicted price of reit is: 72.24315857048376
</t>
  </si>
  <si>
    <t xml:space="preserve"> 72.24315857048376
</t>
  </si>
  <si>
    <t>value_ratio_gold_to_total is: -0.095125938896037</t>
  </si>
  <si>
    <t xml:space="preserve"> risk_ratio_to_gold is: 0.8180631254538713</t>
  </si>
  <si>
    <t xml:space="preserve"> risk_ratio_to_gold_before is: 0.8182381621214488
</t>
  </si>
  <si>
    <t xml:space="preserve"> 0.8182381621214488
</t>
  </si>
  <si>
    <t>value_ratio_tb_to_total is: 0.43213393845795844</t>
  </si>
  <si>
    <t xml:space="preserve"> risk_ratio_tb_to_gold is: 0.11826805798999795</t>
  </si>
  <si>
    <t xml:space="preserve"> risk_ratio_tb_to_gold_before is: 0.11805167763659612
</t>
  </si>
  <si>
    <t xml:space="preserve"> 0.11805167763659612
</t>
  </si>
  <si>
    <t>value_ratio_reit_to_total is: 0.6629920004380786</t>
  </si>
  <si>
    <t xml:space="preserve"> risk_ratio_reit_to_gold is: 0.10413149637836196</t>
  </si>
  <si>
    <t xml:space="preserve"> risk_ratio_reit_to_gold_before is: 0.10408638227409873
</t>
  </si>
  <si>
    <t xml:space="preserve"> 0.10408638227409873
</t>
  </si>
  <si>
    <t xml:space="preserve"> delta_reit is: 0.999818391317807
</t>
  </si>
  <si>
    <t xml:space="preserve"> 0.999818391317807
</t>
  </si>
  <si>
    <t>delta_gold_risk is: 0.9999037328160723</t>
  </si>
  <si>
    <t xml:space="preserve"> delta_tb_risk is: 1.0001935334097072</t>
  </si>
  <si>
    <t xml:space="preserve"> delta_reit_risk is: 1.0000408610277127
</t>
  </si>
  <si>
    <t xml:space="preserve"> 1.0000408610277127
</t>
  </si>
  <si>
    <t xml:space="preserve">collateral_ratio_tranche_gold is: 0.8387261763241706
</t>
  </si>
  <si>
    <t xml:space="preserve"> 0.8387261763241706
</t>
  </si>
  <si>
    <t xml:space="preserve">collateral_ratio_tranche_tb is: 0.3386108728920334
</t>
  </si>
  <si>
    <t xml:space="preserve"> 0.3386108728920334
</t>
  </si>
  <si>
    <t xml:space="preserve">collateral_ratio_tranche_reit is: 0.23157347376882362
</t>
  </si>
  <si>
    <t xml:space="preserve"> 0.23157347376882362
</t>
  </si>
  <si>
    <t>Total plot size is: 152434386.36178666</t>
  </si>
  <si>
    <t xml:space="preserve"> plot size of gold is: 90736013.07990018</t>
  </si>
  <si>
    <t xml:space="preserve"> plot size of TB is: 36642597.081237435</t>
  </si>
  <si>
    <t xml:space="preserve"> plot size of REIT is: 25055776.200649045
</t>
  </si>
  <si>
    <t xml:space="preserve"> 25055776.200649045
</t>
  </si>
  <si>
    <t xml:space="preserve">collateral ratio is: 1.4088815530179408
</t>
  </si>
  <si>
    <t xml:space="preserve"> 1.4088815530179408
</t>
  </si>
  <si>
    <t>S_gtbcps_0 is: 1.0000929721174379</t>
  </si>
  <si>
    <t xml:space="preserve">stdev_gtbcps is: 0.008049569525340552
</t>
  </si>
  <si>
    <t xml:space="preserve"> 0.008049569525340552
</t>
  </si>
  <si>
    <t>predicted price of GTBCPS is: 1.000044129058782</t>
  </si>
  <si>
    <t xml:space="preserve"> actual price is: 1.0000929721174379
</t>
  </si>
  <si>
    <t xml:space="preserve"> 1.0000929721174379
</t>
  </si>
  <si>
    <t>predicted amount of GTBCPS is: 108190542.73662074</t>
  </si>
  <si>
    <t xml:space="preserve"> actual amount is: 108185258.87084806
</t>
  </si>
  <si>
    <t>plot sizes of gold is: 90736013.07990018</t>
  </si>
  <si>
    <t xml:space="preserve"> plot sizes of tb is: 36642597.081237435 </t>
  </si>
  <si>
    <t xml:space="preserve"> plot sizes of reit is: 25055776.200649045</t>
  </si>
  <si>
    <t xml:space="preserve"> plot sizes of total is: 152434386.36178666.
</t>
  </si>
  <si>
    <t xml:space="preserve"> 152434386.36178666.
</t>
  </si>
  <si>
    <t>predicted stdevs of gold is: 0.010226729931767367</t>
  </si>
  <si>
    <t xml:space="preserve"> predicted stdevs of tb is: 0.0010691268096442736</t>
  </si>
  <si>
    <t xml:space="preserve"> predicted stdevs of reit is: 0.010373771908814305</t>
  </si>
  <si>
    <t xml:space="preserve"> predicted stdevs of GTBCPS is: 0.008049569525340552.
</t>
  </si>
  <si>
    <t xml:space="preserve"> 0.008049569525340552.
</t>
  </si>
  <si>
    <t>total_value_of_collaterals is: 152432504.70399648</t>
  </si>
  <si>
    <t xml:space="preserve"> createdtionValue_gold is: 4431.33560060474</t>
  </si>
  <si>
    <t xml:space="preserve"> createdValue_tb is: 1789.5596660235155</t>
  </si>
  <si>
    <t xml:space="preserve"> createdValue_reit is: 1223.6823635070632
</t>
  </si>
  <si>
    <t xml:space="preserve"> 1223.6823635070632
</t>
  </si>
  <si>
    <t>plotValue_gold_after_creation is: 90730008.99716695</t>
  </si>
  <si>
    <t xml:space="preserve"> plotValue_tb_after_creation  is: 36640593.09277379</t>
  </si>
  <si>
    <t xml:space="preserve"> plotValue_reit_after_creation  is: 25054458.036425613</t>
  </si>
  <si>
    <t xml:space="preserve">total_value_after_creation is: 152425060.12636635
</t>
  </si>
  <si>
    <t xml:space="preserve"> 152425060.12636635
</t>
  </si>
  <si>
    <t>total_amount_gtncps_before_creation is: 108185258.87084806</t>
  </si>
  <si>
    <t>creation_amount_gtbcps is: 5283.865772679448</t>
  </si>
  <si>
    <t xml:space="preserve">total_amount_gtbcps_new is: 108190542.73662074
</t>
  </si>
  <si>
    <t xml:space="preserve"> 108190542.73662074
</t>
  </si>
  <si>
    <t>payout of tranche of gold is: -1572.7471326295513</t>
  </si>
  <si>
    <t xml:space="preserve"> payout of tranche of Treausry Bill Option is: -214.42879762801488</t>
  </si>
  <si>
    <t xml:space="preserve"> payout of tranche of Collar of REIT is: -94.48185992744163
</t>
  </si>
  <si>
    <t xml:space="preserve"> -94.48185992744163
</t>
  </si>
  <si>
    <t>Collateral size of tranche of gold is: 90730008.99716695</t>
  </si>
  <si>
    <t xml:space="preserve"> collateral size of tranche of Treausry Bill Option is: 36640593.09277379</t>
  </si>
  <si>
    <t xml:space="preserve"> collateral size of tranche of Collar of REIT is: 25054458.036425613
</t>
  </si>
  <si>
    <t xml:space="preserve"> 25054458.036425613
</t>
  </si>
  <si>
    <t>Collateral ratio of tranche of gold is: 0.8386170749219455</t>
  </si>
  <si>
    <t xml:space="preserve"> collateral ratio of tranche of Treausry Bill Option is: 0.3386688411309059</t>
  </si>
  <si>
    <t xml:space="preserve"> collateral ratio of tranche of Collar of REIT is: 0.23157824565980095
</t>
  </si>
  <si>
    <t xml:space="preserve"> 0.23157824565980095
</t>
  </si>
  <si>
    <t xml:space="preserve"> current price of reit option is: 6.5549974612480355</t>
  </si>
  <si>
    <t xml:space="preserve"> predicted price of reit is: 72.30688884989674
</t>
  </si>
  <si>
    <t xml:space="preserve"> 72.30688884989674
</t>
  </si>
  <si>
    <t>value_ratio_gold_to_total is: -0.09420349255536471</t>
  </si>
  <si>
    <t xml:space="preserve"> risk_ratio_to_gold is: 0.8164298465548017</t>
  </si>
  <si>
    <t xml:space="preserve"> risk_ratio_to_gold_before is: 0.8180631254538713
</t>
  </si>
  <si>
    <t xml:space="preserve"> 0.8180631254538713
</t>
  </si>
  <si>
    <t>value_ratio_tb_to_total is: 0.4279434897240279</t>
  </si>
  <si>
    <t xml:space="preserve"> risk_ratio_tb_to_gold is: 0.11988897480720627</t>
  </si>
  <si>
    <t xml:space="preserve"> risk_ratio_tb_to_gold_before is: 0.11826805798999795
</t>
  </si>
  <si>
    <t xml:space="preserve"> 0.11826805798999795
</t>
  </si>
  <si>
    <t>value_ratio_reit_to_total is: 0.6662600028313368</t>
  </si>
  <si>
    <t xml:space="preserve"> risk_ratio_reit_to_gold is: 0.10495600632599685</t>
  </si>
  <si>
    <t xml:space="preserve"> risk_ratio_reit_to_gold_before is: 0.10413149637836196
</t>
  </si>
  <si>
    <t xml:space="preserve"> 0.10413149637836196
</t>
  </si>
  <si>
    <t xml:space="preserve"> delta_reit is: 1.00048904058844
</t>
  </si>
  <si>
    <t xml:space="preserve"> 1.00048904058844
</t>
  </si>
  <si>
    <t>delta_gold_risk is: 0.999101637959539</t>
  </si>
  <si>
    <t xml:space="preserve"> delta_tb_risk is: 1.0014494886137781</t>
  </si>
  <si>
    <t xml:space="preserve"> delta_reit_risk is: 1.000746749776036
</t>
  </si>
  <si>
    <t xml:space="preserve"> 1.000746749776036
</t>
  </si>
  <si>
    <t xml:space="preserve">collateral_ratio_tranche_gold is: 0.8393711340866676
</t>
  </si>
  <si>
    <t xml:space="preserve"> 0.8393711340866676
</t>
  </si>
  <si>
    <t xml:space="preserve">collateral_ratio_tranche_tb is: 0.3381786550210301
</t>
  </si>
  <si>
    <t xml:space="preserve"> 0.3381786550210301
</t>
  </si>
  <si>
    <t xml:space="preserve">collateral_ratio_tranche_reit is: 0.23151861035090057
</t>
  </si>
  <si>
    <t xml:space="preserve"> 0.23151861035090057
</t>
  </si>
  <si>
    <t>Total plot size is: 152437312.77326754</t>
  </si>
  <si>
    <t xml:space="preserve"> plot size of gold is: 90730008.99716695</t>
  </si>
  <si>
    <t xml:space="preserve"> plot size of TB is: 36640593.09277379</t>
  </si>
  <si>
    <t xml:space="preserve"> plot size of REIT is: 25066710.68332679
</t>
  </si>
  <si>
    <t xml:space="preserve"> 25066710.68332679
</t>
  </si>
  <si>
    <t xml:space="preserve">collateral ratio is: 1.4089086005053901
</t>
  </si>
  <si>
    <t xml:space="preserve"> 1.4089086005053901
</t>
  </si>
  <si>
    <t>S_gtbcps_0 is: 1.000044129058782</t>
  </si>
  <si>
    <t xml:space="preserve">stdev_gtbcps is: 0.007965338864286398
</t>
  </si>
  <si>
    <t xml:space="preserve"> 0.007965338864286398
</t>
  </si>
  <si>
    <t>predicted price of GTBCPS is: 1.0000519160802284</t>
  </si>
  <si>
    <t xml:space="preserve"> actual price is: 1.000044129058782
</t>
  </si>
  <si>
    <t xml:space="preserve"> 1.000044129058782
</t>
  </si>
  <si>
    <t>predicted amount of GTBCPS is: 108189700.29828022</t>
  </si>
  <si>
    <t xml:space="preserve"> actual amount is: 108190542.73662074
</t>
  </si>
  <si>
    <t>plot sizes of gold is: 90730008.99716695</t>
  </si>
  <si>
    <t xml:space="preserve"> plot sizes of tb is: 36640593.09277379 </t>
  </si>
  <si>
    <t xml:space="preserve"> plot sizes of reit is: 25066710.68332679</t>
  </si>
  <si>
    <t xml:space="preserve"> plot sizes of total is: 152437312.7732675.
</t>
  </si>
  <si>
    <t xml:space="preserve"> 152437312.7732675.
</t>
  </si>
  <si>
    <t>predicted stdevs of gold is: 0.010153844322125273</t>
  </si>
  <si>
    <t xml:space="preserve"> predicted stdevs of tb is: 0.0010794105819193745</t>
  </si>
  <si>
    <t xml:space="preserve"> predicted stdevs of reit is: 0.010109272987079337</t>
  </si>
  <si>
    <t xml:space="preserve"> predicted stdevs of GTBCPS is: 0.007965338864286398.
</t>
  </si>
  <si>
    <t xml:space="preserve"> 0.007965338864286398.
</t>
  </si>
  <si>
    <t>total_value_of_collaterals is: 152437612.6953448</t>
  </si>
  <si>
    <t xml:space="preserve"> createdtionValue_gold is: -706.4873016461264</t>
  </si>
  <si>
    <t xml:space="preserve"> createdValue_tb is: -285.3087596507056</t>
  </si>
  <si>
    <t xml:space="preserve"> createdValue_reit is: -195.1865176091605
</t>
  </si>
  <si>
    <t xml:space="preserve"> -195.1865176091605
</t>
  </si>
  <si>
    <t>plotValue_gold_after_creation is: 90730966.20330442</t>
  </si>
  <si>
    <t xml:space="preserve"> plotValue_tb_after_creation  is: 36640912.538780674</t>
  </si>
  <si>
    <t xml:space="preserve"> plotValue_reit_after_creation  is: 25066920.935838625</t>
  </si>
  <si>
    <t xml:space="preserve">total_value_after_creation is: 152438799.67792374
</t>
  </si>
  <si>
    <t xml:space="preserve"> 152438799.67792374
</t>
  </si>
  <si>
    <t>total_amount_gtncps_before_creation is: 108190542.73662074</t>
  </si>
  <si>
    <t>creation_amount_gtbcps is: -842.4383405148983</t>
  </si>
  <si>
    <t xml:space="preserve">total_amount_gtbcps_new is: 108189700.29828022
</t>
  </si>
  <si>
    <t xml:space="preserve"> 108189700.29828022
</t>
  </si>
  <si>
    <t>payout of tranche of gold is: 250.71883583093737</t>
  </si>
  <si>
    <t xml:space="preserve"> payout of tranche of Treausry Bill Option is: 34.13724723802817</t>
  </si>
  <si>
    <t xml:space="preserve"> payout of tranche of Collar of REIT is: 15.065994230272599
</t>
  </si>
  <si>
    <t xml:space="preserve"> 15.065994230272599
</t>
  </si>
  <si>
    <t>Collateral size of tranche of gold is: 90730966.20330442</t>
  </si>
  <si>
    <t xml:space="preserve"> collateral size of tranche of Treausry Bill Option is: 36640912.538780674</t>
  </si>
  <si>
    <t xml:space="preserve"> collateral size of tranche of Collar of REIT is: 25066920.935838625
</t>
  </si>
  <si>
    <t xml:space="preserve"> 25066920.935838625
</t>
  </si>
  <si>
    <t>Collateral ratio of tranche of gold is: 0.8385784353867287</t>
  </si>
  <si>
    <t xml:space="preserve"> collateral ratio of tranche of Treausry Bill Option is: 0.33865261656161677</t>
  </si>
  <si>
    <t xml:space="preserve"> collateral ratio of tranche of Collar of REIT is: 0.2316803206000998
</t>
  </si>
  <si>
    <t xml:space="preserve"> 0.2316803206000998
</t>
  </si>
  <si>
    <t xml:space="preserve"> current price of reit option is: 6.547939629625759</t>
  </si>
  <si>
    <t xml:space="preserve"> predicted price of reit is: 72.27165127440661
</t>
  </si>
  <si>
    <t xml:space="preserve"> 72.27165127440661
</t>
  </si>
  <si>
    <t>value_ratio_gold_to_total is: -0.09458361015008315</t>
  </si>
  <si>
    <t xml:space="preserve"> risk_ratio_to_gold is: 0.815530268534059</t>
  </si>
  <si>
    <t xml:space="preserve"> risk_ratio_to_gold_before is: 0.8164298465548017
</t>
  </si>
  <si>
    <t xml:space="preserve"> 0.8164298465548017
</t>
  </si>
  <si>
    <t>value_ratio_tb_to_total is: 0.4296702712432344</t>
  </si>
  <si>
    <t xml:space="preserve"> risk_ratio_tb_to_gold is: 0.12053172592447918</t>
  </si>
  <si>
    <t xml:space="preserve"> risk_ratio_tb_to_gold_before is: 0.11988897480720627
</t>
  </si>
  <si>
    <t xml:space="preserve"> 0.11988897480720627
</t>
  </si>
  <si>
    <t>value_ratio_reit_to_total is: 0.6649133389068487</t>
  </si>
  <si>
    <t xml:space="preserve"> risk_ratio_reit_to_gold is: 0.10566433151619822</t>
  </si>
  <si>
    <t xml:space="preserve"> risk_ratio_reit_to_gold_before is: 0.10495600632599685
</t>
  </si>
  <si>
    <t xml:space="preserve"> 0.10495600632599685
</t>
  </si>
  <si>
    <t xml:space="preserve"> delta_reit is: 0.9999099823754759
</t>
  </si>
  <si>
    <t xml:space="preserve"> 0.9999099823754759
</t>
  </si>
  <si>
    <t>delta_gold_risk is: 0.9995047548781204</t>
  </si>
  <si>
    <t xml:space="preserve"> delta_tb_risk is: 1.0005739418207804</t>
  </si>
  <si>
    <t xml:space="preserve"> delta_reit_risk is: 1.0006410437937312
</t>
  </si>
  <si>
    <t xml:space="preserve"> 1.0006410437937312
</t>
  </si>
  <si>
    <t xml:space="preserve">collateral_ratio_tranche_gold is: 0.8389939430443079
</t>
  </si>
  <si>
    <t xml:space="preserve"> 0.8389939430443079
</t>
  </si>
  <si>
    <t xml:space="preserve">collateral_ratio_tranche_tb is: 0.33845836115355793
</t>
  </si>
  <si>
    <t xml:space="preserve"> 0.33845836115355793
</t>
  </si>
  <si>
    <t xml:space="preserve">collateral_ratio_tranche_reit is: 0.23151105656200116
</t>
  </si>
  <si>
    <t xml:space="preserve"> 0.23151105656200116
</t>
  </si>
  <si>
    <t>Total plot size is: 152436543.21324694</t>
  </si>
  <si>
    <t xml:space="preserve"> plot size of gold is: 90730966.20330442</t>
  </si>
  <si>
    <t xml:space="preserve"> plot size of TB is: 36640912.538780674</t>
  </si>
  <si>
    <t xml:space="preserve"> plot size of REIT is: 25064664.471161846
</t>
  </si>
  <si>
    <t xml:space="preserve"> 25064664.471161846
</t>
  </si>
  <si>
    <t xml:space="preserve">collateral ratio is: 1.4089014878128883
</t>
  </si>
  <si>
    <t xml:space="preserve"> 1.4089014878128883
</t>
  </si>
  <si>
    <t>S_gtbcps_0 is: 1.0000519160802284</t>
  </si>
  <si>
    <t xml:space="preserve">stdev_gtbcps is: 0.008023702570782502
</t>
  </si>
  <si>
    <t xml:space="preserve"> 0.008023702570782502
</t>
  </si>
  <si>
    <t>predicted price of GTBCPS is: 1.00003294941529</t>
  </si>
  <si>
    <t xml:space="preserve"> actual price is: 1.0000519160802284
</t>
  </si>
  <si>
    <t xml:space="preserve"> 1.0000519160802284
</t>
  </si>
  <si>
    <t>predicted amount of GTBCPS is: 108191752.22846568</t>
  </si>
  <si>
    <t xml:space="preserve"> actual amount is: 108189700.29828022
</t>
  </si>
  <si>
    <t>plot sizes of gold is: 90730966.20330442</t>
  </si>
  <si>
    <t xml:space="preserve"> plot sizes of tb is: 36640912.538780674 </t>
  </si>
  <si>
    <t xml:space="preserve"> plot sizes of reit is: 25064664.471161846</t>
  </si>
  <si>
    <t xml:space="preserve"> plot sizes of total is: 152436543.21324694.
</t>
  </si>
  <si>
    <t xml:space="preserve"> 152436543.21324694.
</t>
  </si>
  <si>
    <t>predicted stdevs of gold is: 0.010234199283726347</t>
  </si>
  <si>
    <t xml:space="preserve"> predicted stdevs of tb is: 0.0010900402001531933</t>
  </si>
  <si>
    <t xml:space="preserve"> predicted stdevs of reit is: 0.010157990624093111</t>
  </si>
  <si>
    <t xml:space="preserve"> predicted stdevs of GTBCPS is: 0.008023702570782502.
</t>
  </si>
  <si>
    <t xml:space="preserve"> 0.008023702570782502.
</t>
  </si>
  <si>
    <t>total_value_of_collaterals is: 152435812.60471815</t>
  </si>
  <si>
    <t xml:space="preserve"> createdtionValue_gold is: 1720.7629174837973</t>
  </si>
  <si>
    <t xml:space="preserve"> createdValue_tb is: 694.9182552412293</t>
  </si>
  <si>
    <t xml:space="preserve"> createdValue_reit is: 475.3677176472824
</t>
  </si>
  <si>
    <t xml:space="preserve"> 475.3677176472824
</t>
  </si>
  <si>
    <t>plotValue_gold_after_creation is: 90728634.74930924</t>
  </si>
  <si>
    <t xml:space="preserve"> plotValue_tb_after_creation  is: 36640134.3960868</t>
  </si>
  <si>
    <t xml:space="preserve"> plotValue_reit_after_creation  is: 25064152.41043173</t>
  </si>
  <si>
    <t xml:space="preserve">total_value_after_creation is: 152432921.55582777
</t>
  </si>
  <si>
    <t xml:space="preserve"> 152432921.55582777
</t>
  </si>
  <si>
    <t>total_amount_gtncps_before_creation is: 108189700.29828022</t>
  </si>
  <si>
    <t>creation_amount_gtbcps is: 2051.9301854521036</t>
  </si>
  <si>
    <t xml:space="preserve">total_amount_gtbcps_new is: 108191752.22846568
</t>
  </si>
  <si>
    <t xml:space="preserve"> 108191752.22846568
</t>
  </si>
  <si>
    <t>payout of tranche of gold is: -610.6910776980304</t>
  </si>
  <si>
    <t xml:space="preserve"> payout of tranche of Treausry Bill Option is: -83.22443863818762</t>
  </si>
  <si>
    <t xml:space="preserve"> payout of tranche of Collar of REIT is: -36.69301246938381
</t>
  </si>
  <si>
    <t xml:space="preserve"> -36.69301246938381
</t>
  </si>
  <si>
    <t>Collateral size of tranche of gold is: 90728634.74930924</t>
  </si>
  <si>
    <t xml:space="preserve"> collateral size of tranche of Treausry Bill Option is: 36640134.3960868</t>
  </si>
  <si>
    <t xml:space="preserve"> collateral size of tranche of Collar of REIT is: 25064152.41043173
</t>
  </si>
  <si>
    <t xml:space="preserve"> 25064152.41043173
</t>
  </si>
  <si>
    <t>Collateral ratio of tranche of gold is: 0.8385793207875624</t>
  </si>
  <si>
    <t xml:space="preserve"> collateral ratio of tranche of Treausry Bill Option is: 0.3386544843348852</t>
  </si>
  <si>
    <t xml:space="preserve"> collateral ratio of tranche of Collar of REIT is: 0.2316609300088229
</t>
  </si>
  <si>
    <t xml:space="preserve"> 0.2316609300088229
</t>
  </si>
  <si>
    <t xml:space="preserve"> current price of reit option is: 6.536583905913744</t>
  </si>
  <si>
    <t xml:space="preserve"> predicted price of reit is: 72.09629199080928
</t>
  </si>
  <si>
    <t xml:space="preserve"> 72.09629199080928
</t>
  </si>
  <si>
    <t>value_ratio_gold_to_total is: -0.0962989836158419</t>
  </si>
  <si>
    <t xml:space="preserve"> risk_ratio_to_gold is: 0.8120540771863893</t>
  </si>
  <si>
    <t xml:space="preserve"> risk_ratio_to_gold_before is: 0.815530268534059
</t>
  </si>
  <si>
    <t xml:space="preserve"> 0.815530268534059
</t>
  </si>
  <si>
    <t>value_ratio_tb_to_total is: 0.4374627945054199</t>
  </si>
  <si>
    <t xml:space="preserve"> risk_ratio_tb_to_gold is: 0.12304627018543043</t>
  </si>
  <si>
    <t xml:space="preserve"> risk_ratio_tb_to_gold_before is: 0.12053172592447918
</t>
  </si>
  <si>
    <t xml:space="preserve"> 0.12053172592447918
</t>
  </si>
  <si>
    <t>value_ratio_reit_to_total is: 0.658836189110422</t>
  </si>
  <si>
    <t xml:space="preserve"> risk_ratio_reit_to_gold is: 0.10839881222189773</t>
  </si>
  <si>
    <t xml:space="preserve"> risk_ratio_reit_to_gold_before is: 0.10566433151619822
</t>
  </si>
  <si>
    <t xml:space="preserve"> 0.10566433151619822
</t>
  </si>
  <si>
    <t xml:space="preserve"> delta_reit is: 0.999855152778687
</t>
  </si>
  <si>
    <t xml:space="preserve"> 0.999855152778687
</t>
  </si>
  <si>
    <t>delta_gold_risk is: 0.9980853024552016</t>
  </si>
  <si>
    <t xml:space="preserve"> delta_tb_risk is: 1.0022440634234402</t>
  </si>
  <si>
    <t xml:space="preserve"> delta_reit_risk is: 1.002473156298666
</t>
  </si>
  <si>
    <t xml:space="preserve"> 1.002473156298666
</t>
  </si>
  <si>
    <t xml:space="preserve">collateral_ratio_tranche_gold is: 0.8401880267395296
</t>
  </si>
  <si>
    <t xml:space="preserve"> 0.8401880267395296
</t>
  </si>
  <si>
    <t xml:space="preserve">collateral_ratio_tranche_tb is: 0.337896223778186
</t>
  </si>
  <si>
    <t xml:space="preserve"> 0.337896223778186
</t>
  </si>
  <si>
    <t xml:space="preserve">collateral_ratio_tranche_reit is: 0.2310559371205904
</t>
  </si>
  <si>
    <t xml:space="preserve"> 0.2310559371205904
</t>
  </si>
  <si>
    <t>Total plot size is: 152429291.08299655</t>
  </si>
  <si>
    <t xml:space="preserve"> plot size of gold is: 90728634.74930924</t>
  </si>
  <si>
    <t xml:space="preserve"> plot size of TB is: 36640134.3960868</t>
  </si>
  <si>
    <t xml:space="preserve"> plot size of REIT is: 25060521.937600516
</t>
  </si>
  <si>
    <t xml:space="preserve"> 25060521.937600516
</t>
  </si>
  <si>
    <t xml:space="preserve">collateral ratio is: 1.40883445967853
</t>
  </si>
  <si>
    <t xml:space="preserve"> 1.40883445967853
</t>
  </si>
  <si>
    <t>S_gtbcps_0 is: 1.00003294941529</t>
  </si>
  <si>
    <t xml:space="preserve">stdev_gtbcps is: 0.007944386143896955
</t>
  </si>
  <si>
    <t xml:space="preserve"> 0.007944386143896955
</t>
  </si>
  <si>
    <t>predicted price of GTBCPS is: 1.0000132482221535</t>
  </si>
  <si>
    <t xml:space="preserve"> actual price is: 1.00003294941529
</t>
  </si>
  <si>
    <t xml:space="preserve"> 1.00003294941529
</t>
  </si>
  <si>
    <t>predicted amount of GTBCPS is: 108193883.7068338</t>
  </si>
  <si>
    <t xml:space="preserve"> actual amount is: 108191752.22846568
</t>
  </si>
  <si>
    <t>plot sizes of gold is: 90728634.74930924</t>
  </si>
  <si>
    <t xml:space="preserve"> plot sizes of tb is: 36640134.3960868 </t>
  </si>
  <si>
    <t xml:space="preserve"> plot sizes of reit is: 25060521.937600516</t>
  </si>
  <si>
    <t xml:space="preserve"> plot sizes of total is: 152429291.08299655.
</t>
  </si>
  <si>
    <t xml:space="preserve"> 152429291.08299655.
</t>
  </si>
  <si>
    <t>predicted stdevs of gold is: 0.010075056504456352</t>
  </si>
  <si>
    <t xml:space="preserve"> predicted stdevs of tb is: 0.0011007684621137006</t>
  </si>
  <si>
    <t xml:space="preserve"> predicted stdevs of reit is: 0.010236367884924547</t>
  </si>
  <si>
    <t xml:space="preserve"> predicted stdevs of GTBCPS is: 0.007944386143896955.
</t>
  </si>
  <si>
    <t xml:space="preserve"> 0.007944386143896955.
</t>
  </si>
  <si>
    <t>total_value_of_collaterals is: 152428532.3844921</t>
  </si>
  <si>
    <t xml:space="preserve"> createdtionValue_gold is: 1787.3909649056013</t>
  </si>
  <si>
    <t xml:space="preserve"> createdValue_tb is: 721.8288803016637</t>
  </si>
  <si>
    <t xml:space="preserve"> createdValue_reit is: 493.7051661726469
</t>
  </si>
  <si>
    <t xml:space="preserve"> 493.7051661726469
</t>
  </si>
  <si>
    <t>plotValue_gold_after_creation is: 90726212.99045834</t>
  </si>
  <si>
    <t xml:space="preserve"> plotValue_tb_after_creation  is: 36639326.27094347</t>
  </si>
  <si>
    <t xml:space="preserve"> plotValue_reit_after_creation  is: 25059990.19807892</t>
  </si>
  <si>
    <t xml:space="preserve">total_value_after_creation is: 152425529.45948073
</t>
  </si>
  <si>
    <t xml:space="preserve"> 152425529.45948073
</t>
  </si>
  <si>
    <t>total_amount_gtncps_before_creation is: 108191752.22846568</t>
  </si>
  <si>
    <t>creation_amount_gtbcps is: 2131.4783681184053</t>
  </si>
  <si>
    <t xml:space="preserve">total_amount_gtbcps_new is: 108193883.7068338
</t>
  </si>
  <si>
    <t xml:space="preserve"> 108193883.7068338
</t>
  </si>
  <si>
    <t>payout of tranche of gold is: -634.3678859985968</t>
  </si>
  <si>
    <t xml:space="preserve"> payout of tranche of Treausry Bill Option is: -86.29626302530676</t>
  </si>
  <si>
    <t xml:space="preserve"> payout of tranche of Collar of REIT is: -38.034355425311524
</t>
  </si>
  <si>
    <t xml:space="preserve"> -38.034355425311524
</t>
  </si>
  <si>
    <t>Collateral size of tranche of gold is: 90726212.99045834</t>
  </si>
  <si>
    <t xml:space="preserve"> collateral size of tranche of Treausry Bill Option is: 36639326.27094347</t>
  </si>
  <si>
    <t xml:space="preserve"> collateral size of tranche of Collar of REIT is: 25059990.19807892
</t>
  </si>
  <si>
    <t xml:space="preserve"> 25059990.19807892
</t>
  </si>
  <si>
    <t>Collateral ratio of tranche of gold is: 0.8385575533870226</t>
  </si>
  <si>
    <t xml:space="preserve"> collateral ratio of tranche of Treausry Bill Option is: 0.3386472639251732</t>
  </si>
  <si>
    <t xml:space="preserve"> collateral ratio of tranche of Collar of REIT is: 0.2316226300618752
</t>
  </si>
  <si>
    <t xml:space="preserve"> 0.2316226300618752
</t>
  </si>
  <si>
    <t xml:space="preserve"> current price of reit option is: 6.521281533807596</t>
  </si>
  <si>
    <t xml:space="preserve"> predicted price of reit is: 72.38698862854085
</t>
  </si>
  <si>
    <t xml:space="preserve"> 72.38698862854085
</t>
  </si>
  <si>
    <t>value_ratio_gold_to_total is: -0.09379012840256663</t>
  </si>
  <si>
    <t xml:space="preserve"> risk_ratio_to_gold is: 0.8121987053443163</t>
  </si>
  <si>
    <t xml:space="preserve"> risk_ratio_to_gold_before is: 0.8120540771863893
</t>
  </si>
  <si>
    <t xml:space="preserve"> 0.8120540771863893
</t>
  </si>
  <si>
    <t>value_ratio_tb_to_total is: 0.4260656772005564</t>
  </si>
  <si>
    <t xml:space="preserve"> risk_ratio_tb_to_gold is: 0.12315154738184456</t>
  </si>
  <si>
    <t xml:space="preserve"> risk_ratio_tb_to_gold_before is: 0.12304627018543043
</t>
  </si>
  <si>
    <t xml:space="preserve"> 0.12304627018543043
</t>
  </si>
  <si>
    <t>value_ratio_reit_to_total is: 0.6677244512020103</t>
  </si>
  <si>
    <t xml:space="preserve"> risk_ratio_reit_to_gold is: 0.10807425169902077</t>
  </si>
  <si>
    <t xml:space="preserve"> risk_ratio_reit_to_gold_before is: 0.10839881222189773
</t>
  </si>
  <si>
    <t xml:space="preserve"> 0.10839881222189773
</t>
  </si>
  <si>
    <t xml:space="preserve"> delta_reit is: 0.9998047832761214
</t>
  </si>
  <si>
    <t xml:space="preserve"> 0.9998047832761214
</t>
  </si>
  <si>
    <t>delta_gold_risk is: 1.000079814482221</t>
  </si>
  <si>
    <t xml:space="preserve"> delta_tb_risk is: 1.0000937425279874</t>
  </si>
  <si>
    <t xml:space="preserve"> delta_reit_risk is: 0.9997071807373861
</t>
  </si>
  <si>
    <t xml:space="preserve"> 0.9997071807373861
</t>
  </si>
  <si>
    <t xml:space="preserve">collateral_ratio_tranche_gold is: 0.8384906296915667
</t>
  </si>
  <si>
    <t xml:space="preserve"> 0.8384906296915667
</t>
  </si>
  <si>
    <t xml:space="preserve">collateral_ratio_tranche_tb is: 0.3386155212501954
</t>
  </si>
  <si>
    <t xml:space="preserve"> 0.3386155212501954
</t>
  </si>
  <si>
    <t xml:space="preserve">collateral_ratio_tranche_reit is: 0.23164524364028916
</t>
  </si>
  <si>
    <t xml:space="preserve"> 0.23164524364028916
</t>
  </si>
  <si>
    <t>Total plot size is: 152420637.33029383</t>
  </si>
  <si>
    <t xml:space="preserve"> plot size of gold is: 90726212.99045834</t>
  </si>
  <si>
    <t xml:space="preserve"> plot size of TB is: 36639326.27094347</t>
  </si>
  <si>
    <t xml:space="preserve"> plot size of REIT is: 25055098.06889202
</t>
  </si>
  <si>
    <t xml:space="preserve"> 25055098.06889202
</t>
  </si>
  <si>
    <t xml:space="preserve">collateral ratio is: 1.4087544769867095
</t>
  </si>
  <si>
    <t xml:space="preserve"> 1.4087544769867095
</t>
  </si>
  <si>
    <t>S_gtbcps_0 is: 1.0000132482221535</t>
  </si>
  <si>
    <t xml:space="preserve">stdev_gtbcps is: 0.008026692851300542
</t>
  </si>
  <si>
    <t xml:space="preserve"> 0.008026692851300542
</t>
  </si>
  <si>
    <t>predicted price of GTBCPS is: 1.0000059247713493</t>
  </si>
  <si>
    <t xml:space="preserve"> actual price is: 1.0000132482221535
</t>
  </si>
  <si>
    <t xml:space="preserve"> 1.0000132482221535
</t>
  </si>
  <si>
    <t>predicted amount of GTBCPS is: 108194676.05472396</t>
  </si>
  <si>
    <t xml:space="preserve"> actual amount is: 108193883.7068338
</t>
  </si>
  <si>
    <t>plot sizes of gold is: 90726212.99045834</t>
  </si>
  <si>
    <t xml:space="preserve"> plot sizes of tb is: 36639326.27094347 </t>
  </si>
  <si>
    <t xml:space="preserve"> plot sizes of reit is: 25055098.06889202</t>
  </si>
  <si>
    <t xml:space="preserve"> plot sizes of total is: 152420637.33029383.
</t>
  </si>
  <si>
    <t xml:space="preserve"> 152420637.33029383.
</t>
  </si>
  <si>
    <t>predicted stdevs of gold is: 0.010179786560426732</t>
  </si>
  <si>
    <t xml:space="preserve"> predicted stdevs of tb is: 0.0011119489238351889</t>
  </si>
  <si>
    <t xml:space="preserve"> predicted stdevs of reit is: 0.01034197097299559</t>
  </si>
  <si>
    <t xml:space="preserve"> predicted stdevs of GTBCPS is: 0.008026692851300542.
</t>
  </si>
  <si>
    <t xml:space="preserve"> 0.008026692851300542.
</t>
  </si>
  <si>
    <t>total_value_of_collaterals is: 152420355.1797005</t>
  </si>
  <si>
    <t xml:space="preserve"> createdtionValue_gold is: 664.4184281129078</t>
  </si>
  <si>
    <t xml:space="preserve"> createdValue_tb is: 268.3225131521894</t>
  </si>
  <si>
    <t xml:space="preserve"> createdValue_reit is: 183.4872434218622
</t>
  </si>
  <si>
    <t xml:space="preserve"> 183.4872434218622
</t>
  </si>
  <si>
    <t>plotValue_gold_after_creation is: 90725312.75200915</t>
  </si>
  <si>
    <t xml:space="preserve"> plotValue_tb_after_creation  is: 36639025.791741945</t>
  </si>
  <si>
    <t xml:space="preserve"> plotValue_reit_after_creation  is: 25054900.407764707</t>
  </si>
  <si>
    <t xml:space="preserve">total_value_after_creation is: 152419238.9515158
</t>
  </si>
  <si>
    <t xml:space="preserve"> 152419238.9515158
</t>
  </si>
  <si>
    <t>total_amount_gtncps_before_creation is: 108193883.7068338</t>
  </si>
  <si>
    <t>creation_amount_gtbcps is: 792.3478901684284</t>
  </si>
  <si>
    <t xml:space="preserve">total_amount_gtbcps_new is: 108194676.05472396
</t>
  </si>
  <si>
    <t xml:space="preserve"> 108194676.05472396
</t>
  </si>
  <si>
    <t>payout of tranche of gold is: -235.8200210815471</t>
  </si>
  <si>
    <t xml:space="preserve"> payout of tranche of Treausry Bill Option is: -32.15668837152876</t>
  </si>
  <si>
    <t xml:space="preserve"> payout of tranche of Collar of REIT is: -14.17388389398498
</t>
  </si>
  <si>
    <t xml:space="preserve"> -14.17388389398498
</t>
  </si>
  <si>
    <t>Collateral size of tranche of gold is: 90725312.75200915</t>
  </si>
  <si>
    <t xml:space="preserve"> collateral size of tranche of Treausry Bill Option is: 36639025.791741945</t>
  </si>
  <si>
    <t xml:space="preserve"> collateral size of tranche of Collar of REIT is: 25054900.407764707
</t>
  </si>
  <si>
    <t xml:space="preserve"> 25054900.407764707
</t>
  </si>
  <si>
    <t>Collateral ratio of tranche of gold is: 0.8385388537700658</t>
  </si>
  <si>
    <t xml:space="preserve"> collateral ratio of tranche of Treausry Bill Option is: 0.3386402951802312</t>
  </si>
  <si>
    <t xml:space="preserve"> collateral ratio of tranche of Collar of REIT is: 0.23157272024708347
</t>
  </si>
  <si>
    <t xml:space="preserve"> 0.23157272024708347
</t>
  </si>
  <si>
    <t xml:space="preserve"> current price of reit option is: 6.505720877006382</t>
  </si>
  <si>
    <t xml:space="preserve"> predicted price of reit is: 72.195239206549
</t>
  </si>
  <si>
    <t xml:space="preserve"> 72.195239206549
</t>
  </si>
  <si>
    <t>value_ratio_gold_to_total is: -0.0956663257317984</t>
  </si>
  <si>
    <t xml:space="preserve"> risk_ratio_to_gold is: 0.8110698453548991</t>
  </si>
  <si>
    <t xml:space="preserve"> risk_ratio_to_gold_before is: 0.8121987053443163
</t>
  </si>
  <si>
    <t xml:space="preserve"> 0.8121987053443163
</t>
  </si>
  <si>
    <t>value_ratio_tb_to_total is: 0.4345887840483249</t>
  </si>
  <si>
    <t xml:space="preserve"> risk_ratio_tb_to_gold is: 0.12372792844902554</t>
  </si>
  <si>
    <t xml:space="preserve"> risk_ratio_tb_to_gold_before is: 0.12315154738184456
</t>
  </si>
  <si>
    <t xml:space="preserve"> 0.12315154738184456
</t>
  </si>
  <si>
    <t>value_ratio_reit_to_total is: 0.6610775416834734</t>
  </si>
  <si>
    <t xml:space="preserve"> risk_ratio_reit_to_gold is: 0.10921151040094287</t>
  </si>
  <si>
    <t xml:space="preserve"> risk_ratio_reit_to_gold_before is: 0.10807425169902077
</t>
  </si>
  <si>
    <t xml:space="preserve"> 0.10807425169902077
</t>
  </si>
  <si>
    <t xml:space="preserve"> delta_reit is: 0.9998014495042485
</t>
  </si>
  <si>
    <t xml:space="preserve"> 0.9998014495042485
</t>
  </si>
  <si>
    <t>delta_gold_risk is: 0.9993770771460724</t>
  </si>
  <si>
    <t xml:space="preserve"> delta_tb_risk is: 1.0005131819196835</t>
  </si>
  <si>
    <t xml:space="preserve"> delta_reit_risk is: 1.0010263379915003
</t>
  </si>
  <si>
    <t xml:space="preserve"> 1.0010263379915003
</t>
  </si>
  <si>
    <t xml:space="preserve">collateral_ratio_tranche_gold is: 0.8390615243694469
</t>
  </si>
  <si>
    <t xml:space="preserve"> 0.8390615243694469
</t>
  </si>
  <si>
    <t xml:space="preserve">collateral_ratio_tranche_tb is: 0.338466600240571
</t>
  </si>
  <si>
    <t xml:space="preserve"> 0.338466600240571
</t>
  </si>
  <si>
    <t xml:space="preserve">collateral_ratio_tranche_reit is: 0.23128936031115876
</t>
  </si>
  <si>
    <t xml:space="preserve"> 0.23128936031115876
</t>
  </si>
  <si>
    <t>Total plot size is: 152414264.28861883</t>
  </si>
  <si>
    <t xml:space="preserve"> plot size of gold is: 90725312.75200915</t>
  </si>
  <si>
    <t xml:space="preserve"> plot size of TB is: 36639025.791741945</t>
  </si>
  <si>
    <t xml:space="preserve"> plot size of REIT is: 25049925.744867742
</t>
  </si>
  <si>
    <t xml:space="preserve"> 25049925.744867742
</t>
  </si>
  <si>
    <t xml:space="preserve">collateral ratio is: 1.408695573867362
</t>
  </si>
  <si>
    <t xml:space="preserve"> 1.408695573867362
</t>
  </si>
  <si>
    <t>S_gtbcps_0 is: 1.0000059247713493</t>
  </si>
  <si>
    <t xml:space="preserve">stdev_gtbcps is: 0.00810989824094848
</t>
  </si>
  <si>
    <t xml:space="preserve"> 0.00810989824094848
</t>
  </si>
  <si>
    <t>predicted price of GTBCPS is: 1.000040934814321</t>
  </si>
  <si>
    <t xml:space="preserve"> actual price is: 1.0000059247713493
</t>
  </si>
  <si>
    <t xml:space="preserve"> 1.0000059247713493
</t>
  </si>
  <si>
    <t>predicted amount of GTBCPS is: 108190888.30951661</t>
  </si>
  <si>
    <t xml:space="preserve"> actual amount is: 108194676.05472396
</t>
  </si>
  <si>
    <t>plot sizes of gold is: 90725312.75200915</t>
  </si>
  <si>
    <t xml:space="preserve"> plot sizes of tb is: 36639025.791741945 </t>
  </si>
  <si>
    <t xml:space="preserve"> plot sizes of reit is: 25049925.744867742</t>
  </si>
  <si>
    <t xml:space="preserve"> plot sizes of total is: 152414264.28861883.
</t>
  </si>
  <si>
    <t xml:space="preserve"> 152414264.28861883.
</t>
  </si>
  <si>
    <t>predicted stdevs of gold is: 0.010285314609931352</t>
  </si>
  <si>
    <t xml:space="preserve"> predicted stdevs of tb is: 0.0011236815156333323</t>
  </si>
  <si>
    <t xml:space="preserve"> predicted stdevs of reit is: 0.010449340079641996</t>
  </si>
  <si>
    <t xml:space="preserve"> predicted stdevs of GTBCPS is: 0.00810989824094848.
</t>
  </si>
  <si>
    <t xml:space="preserve"> 0.00810989824094848.
</t>
  </si>
  <si>
    <t>total_value_of_collaterals is: 152415612.92012733</t>
  </si>
  <si>
    <t xml:space="preserve"> createdtionValue_gold is: -3176.3166825168337</t>
  </si>
  <si>
    <t xml:space="preserve"> createdValue_tb is: -1282.7315016439127</t>
  </si>
  <si>
    <t xml:space="preserve"> createdValue_reit is: -876.9973589038872
</t>
  </si>
  <si>
    <t xml:space="preserve"> -876.9973589038872
</t>
  </si>
  <si>
    <t>plotValue_gold_after_creation is: 90729585.99349827</t>
  </si>
  <si>
    <t xml:space="preserve"> plotValue_tb_after_creation  is: 36640458.02660728</t>
  </si>
  <si>
    <t xml:space="preserve"> plotValue_reit_after_creation  is: 25050904.94556485</t>
  </si>
  <si>
    <t xml:space="preserve">total_value_after_creation is: 152420948.9656704
</t>
  </si>
  <si>
    <t xml:space="preserve"> 152420948.9656704
</t>
  </si>
  <si>
    <t>total_amount_gtncps_before_creation is: 108194676.05472396</t>
  </si>
  <si>
    <t>creation_amount_gtbcps is: -3787.7452073544264</t>
  </si>
  <si>
    <t xml:space="preserve">total_amount_gtbcps_new is: 108190888.30951661
</t>
  </si>
  <si>
    <t xml:space="preserve"> 108190888.30951661
</t>
  </si>
  <si>
    <t>payout of tranche of gold is: 1096.924806590266</t>
  </si>
  <si>
    <t xml:space="preserve"> payout of tranche of Treausry Bill Option is: 149.50336369057146</t>
  </si>
  <si>
    <t xml:space="preserve"> payout of tranche of Collar of REIT is: 102.20333820720082
</t>
  </si>
  <si>
    <t xml:space="preserve"> 102.20333820720082
</t>
  </si>
  <si>
    <t>Collateral size of tranche of gold is: 90729585.99349827</t>
  </si>
  <si>
    <t xml:space="preserve"> collateral size of tranche of Treausry Bill Option is: 36640458.02660728</t>
  </si>
  <si>
    <t xml:space="preserve"> collateral size of tranche of Collar of REIT is: 25050904.94556485
</t>
  </si>
  <si>
    <t xml:space="preserve"> 25050904.94556485
</t>
  </si>
  <si>
    <t>Collateral ratio of tranche of gold is: 0.8385428512293842</t>
  </si>
  <si>
    <t xml:space="preserve"> collateral ratio of tranche of Treausry Bill Option is: 0.33863919698899086</t>
  </si>
  <si>
    <t xml:space="preserve"> collateral ratio of tranche of Collar of REIT is: 0.23152599043530908
</t>
  </si>
  <si>
    <t xml:space="preserve"> 0.23152599043530908
</t>
  </si>
  <si>
    <t xml:space="preserve"> current price of reit option is: 6.4972173134790125</t>
  </si>
  <si>
    <t xml:space="preserve"> predicted price of reit is: 72.19273405979496
</t>
  </si>
  <si>
    <t xml:space="preserve"> 72.19273405979496
</t>
  </si>
  <si>
    <t>value_ratio_gold_to_total is: -0.09576805785039272</t>
  </si>
  <si>
    <t xml:space="preserve"> risk_ratio_to_gold is: 0.8113737249358851</t>
  </si>
  <si>
    <t xml:space="preserve"> risk_ratio_to_gold_before is: 0.8110698453548991
</t>
  </si>
  <si>
    <t xml:space="preserve"> 0.8110698453548991
</t>
  </si>
  <si>
    <t>value_ratio_tb_to_total is: 0.4350509282498542</t>
  </si>
  <si>
    <t xml:space="preserve"> risk_ratio_tb_to_gold is: 0.12341123673019713</t>
  </si>
  <si>
    <t xml:space="preserve"> risk_ratio_tb_to_gold_before is: 0.12372792844902554
</t>
  </si>
  <si>
    <t xml:space="preserve"> 0.12372792844902554
</t>
  </si>
  <si>
    <t>value_ratio_reit_to_total is: 0.6607171296005385</t>
  </si>
  <si>
    <t xml:space="preserve"> risk_ratio_reit_to_gold is: 0.10906643572465119</t>
  </si>
  <si>
    <t xml:space="preserve"> risk_ratio_reit_to_gold_before is: 0.10921151040094287
</t>
  </si>
  <si>
    <t xml:space="preserve"> 0.10921151040094287
</t>
  </si>
  <si>
    <t xml:space="preserve"> delta_reit is: 0.9998914748861705
</t>
  </si>
  <si>
    <t xml:space="preserve"> 0.9998914748861705
</t>
  </si>
  <si>
    <t>delta_gold_risk is: 1.0001677900947694</t>
  </si>
  <si>
    <t xml:space="preserve"> delta_tb_risk is: 0.9997181775847953</t>
  </si>
  <si>
    <t xml:space="preserve"> delta_reit_risk is: 0.9998692091860467
</t>
  </si>
  <si>
    <t xml:space="preserve"> 0.9998692091860467
</t>
  </si>
  <si>
    <t xml:space="preserve">collateral_ratio_tranche_gold is: 0.8384021756488772
</t>
  </si>
  <si>
    <t xml:space="preserve"> 0.8384021756488772
</t>
  </si>
  <si>
    <t xml:space="preserve">collateral_ratio_tranche_tb is: 0.33873466000898816
</t>
  </si>
  <si>
    <t xml:space="preserve"> 0.33873466000898816
</t>
  </si>
  <si>
    <t xml:space="preserve">collateral_ratio_tranche_reit is: 0.23153114619790935
</t>
  </si>
  <si>
    <t xml:space="preserve"> 0.23153114619790935
</t>
  </si>
  <si>
    <t>Total plot size is: 152418230.31335965</t>
  </si>
  <si>
    <t xml:space="preserve"> plot size of gold is: 90729585.99349827</t>
  </si>
  <si>
    <t xml:space="preserve"> plot size of TB is: 36640458.02660728</t>
  </si>
  <si>
    <t xml:space="preserve"> plot size of REIT is: 25048186.2932541
</t>
  </si>
  <si>
    <t xml:space="preserve"> 25048186.2932541
</t>
  </si>
  <si>
    <t xml:space="preserve">collateral ratio is: 1.4087322300263134
</t>
  </si>
  <si>
    <t xml:space="preserve"> 1.4087322300263134
</t>
  </si>
  <si>
    <t>S_gtbcps_0 is: 1.000040934814321</t>
  </si>
  <si>
    <t xml:space="preserve">stdev_gtbcps is: 0.008162611070599056
</t>
  </si>
  <si>
    <t xml:space="preserve"> 0.008162611070599056
</t>
  </si>
  <si>
    <t>predicted price of GTBCPS is: 1.0000248969358774</t>
  </si>
  <si>
    <t xml:space="preserve"> actual price is: 1.000040934814321
</t>
  </si>
  <si>
    <t xml:space="preserve"> 1.000040934814321
</t>
  </si>
  <si>
    <t>predicted amount of GTBCPS is: 108192623.41863315</t>
  </si>
  <si>
    <t xml:space="preserve"> actual amount is: 108190888.30951661
</t>
  </si>
  <si>
    <t>plot sizes of gold is: 90729585.99349827</t>
  </si>
  <si>
    <t xml:space="preserve"> plot sizes of tb is: 36640458.02660728 </t>
  </si>
  <si>
    <t xml:space="preserve"> plot sizes of reit is: 25048186.2932541</t>
  </si>
  <si>
    <t xml:space="preserve"> plot sizes of total is: 152418230.31335965.
</t>
  </si>
  <si>
    <t xml:space="preserve"> 152418230.31335965.
</t>
  </si>
  <si>
    <t>predicted stdevs of gold is: 0.010352894008876987</t>
  </si>
  <si>
    <t xml:space="preserve"> predicted stdevs of tb is: 0.0011356409698632412</t>
  </si>
  <si>
    <t xml:space="preserve"> predicted stdevs of reit is: 0.010508007984525608</t>
  </si>
  <si>
    <t xml:space="preserve"> predicted stdevs of GTBCPS is: 0.008162611070599056.
</t>
  </si>
  <si>
    <t xml:space="preserve"> 0.008162611070599056.
</t>
  </si>
  <si>
    <t>total_value_of_collaterals is: 152417612.39880717</t>
  </si>
  <si>
    <t xml:space="preserve"> createdtionValue_gold is: 1455.042226810823</t>
  </si>
  <si>
    <t xml:space="preserve"> createdValue_tb is: 587.610028375795</t>
  </si>
  <si>
    <t xml:space="preserve"> createdValue_reit is: 401.70282594534325
</t>
  </si>
  <si>
    <t xml:space="preserve"> 401.70282594534325
</t>
  </si>
  <si>
    <t>plotValue_gold_after_creation is: 90727614.50328599</t>
  </si>
  <si>
    <t xml:space="preserve"> plotValue_tb_after_creation  is: 36639799.966214634</t>
  </si>
  <si>
    <t xml:space="preserve"> plotValue_reit_after_creation  is: 25047753.574225407</t>
  </si>
  <si>
    <t xml:space="preserve">total_value_after_creation is: 152415168.04372603
</t>
  </si>
  <si>
    <t xml:space="preserve"> 152415168.04372603
</t>
  </si>
  <si>
    <t>total_amount_gtncps_before_creation is: 108190888.30951661</t>
  </si>
  <si>
    <t>creation_amount_gtbcps is: 1735.109116539359</t>
  </si>
  <si>
    <t xml:space="preserve">total_amount_gtbcps_new is: 108192623.41863315
</t>
  </si>
  <si>
    <t xml:space="preserve"> 108192623.41863315
</t>
  </si>
  <si>
    <t>payout of tranche of gold is: -516.447985472149</t>
  </si>
  <si>
    <t xml:space="preserve"> payout of tranche of Treausry Bill Option is: -70.4503642689015</t>
  </si>
  <si>
    <t xml:space="preserve"> payout of tranche of Collar of REIT is: -31.016202746658756
</t>
  </si>
  <si>
    <t xml:space="preserve"> -31.016202746658756
</t>
  </si>
  <si>
    <t>Collateral size of tranche of gold is: 90727614.50328599</t>
  </si>
  <si>
    <t xml:space="preserve"> collateral size of tranche of Treausry Bill Option is: 36639799.966214634</t>
  </si>
  <si>
    <t xml:space="preserve"> collateral size of tranche of Collar of REIT is: 25047753.574225407
</t>
  </si>
  <si>
    <t xml:space="preserve"> 25047753.574225407
</t>
  </si>
  <si>
    <t>Collateral ratio of tranche of gold is: 0.8385674351833735</t>
  </si>
  <si>
    <t xml:space="preserve"> collateral ratio of tranche of Treausry Bill Option is: 0.33865040155098164</t>
  </si>
  <si>
    <t xml:space="preserve"> collateral ratio of tranche of Collar of REIT is: 0.23150868218939716
</t>
  </si>
  <si>
    <t xml:space="preserve"> 0.23150868218939716
</t>
  </si>
  <si>
    <t xml:space="preserve"> current price of reit option is: 6.490581406900674</t>
  </si>
  <si>
    <t xml:space="preserve"> predicted price of reit is: 72.26304161978013
</t>
  </si>
  <si>
    <t xml:space="preserve"> 72.26304161978013
</t>
  </si>
  <si>
    <t>value_ratio_gold_to_total is: -0.09518263937650823</t>
  </si>
  <si>
    <t xml:space="preserve"> risk_ratio_to_gold is: 0.8087574984632547</t>
  </si>
  <si>
    <t xml:space="preserve"> risk_ratio_to_gold_before is: 0.8113737249358851
</t>
  </si>
  <si>
    <t xml:space="preserve"> 0.8113737249358851
</t>
  </si>
  <si>
    <t>value_ratio_tb_to_total is: 0.4323915149110568</t>
  </si>
  <si>
    <t xml:space="preserve"> risk_ratio_tb_to_gold is: 0.12557029450731316</t>
  </si>
  <si>
    <t xml:space="preserve"> risk_ratio_tb_to_gold_before is: 0.12341123673019713
</t>
  </si>
  <si>
    <t xml:space="preserve"> 0.12341123673019713
</t>
  </si>
  <si>
    <t>value_ratio_reit_to_total is: 0.6627911244654514</t>
  </si>
  <si>
    <t xml:space="preserve"> risk_ratio_reit_to_gold is: 0.11089428467758591</t>
  </si>
  <si>
    <t xml:space="preserve"> risk_ratio_reit_to_gold_before is: 0.10906643572465119
</t>
  </si>
  <si>
    <t xml:space="preserve"> 0.10906643572465119
</t>
  </si>
  <si>
    <t xml:space="preserve"> delta_reit is: 0.9999153013111903
</t>
  </si>
  <si>
    <t xml:space="preserve"> 0.9999153013111903
</t>
  </si>
  <si>
    <t>delta_gold_risk is: 0.9985556672062673</t>
  </si>
  <si>
    <t xml:space="preserve"> delta_tb_risk is: 1.001921876608071</t>
  </si>
  <si>
    <t xml:space="preserve"> delta_reit_risk is: 1.001648096898488
</t>
  </si>
  <si>
    <t xml:space="preserve"> 1.001648096898488
</t>
  </si>
  <si>
    <t xml:space="preserve">collateral_ratio_tranche_gold is: 0.8397803574932337
</t>
  </si>
  <si>
    <t xml:space="preserve"> 0.8397803574932337
</t>
  </si>
  <si>
    <t xml:space="preserve">collateral_ratio_tranche_tb is: 0.3380008057089804
</t>
  </si>
  <si>
    <t xml:space="preserve"> 0.3380008057089804
</t>
  </si>
  <si>
    <t xml:space="preserve">collateral_ratio_tranche_reit is: 0.23110818502461342
</t>
  </si>
  <si>
    <t xml:space="preserve"> 0.23110818502461342
</t>
  </si>
  <si>
    <t>Total plot size is: 152413046.53184065</t>
  </si>
  <si>
    <t xml:space="preserve"> plot size of gold is: 90727614.50328599</t>
  </si>
  <si>
    <t xml:space="preserve"> plot size of TB is: 36639799.966214634</t>
  </si>
  <si>
    <t xml:space="preserve"> plot size of REIT is: 25045632.062340043
</t>
  </si>
  <si>
    <t xml:space="preserve"> 25045632.062340043
</t>
  </si>
  <si>
    <t xml:space="preserve">collateral ratio is: 1.408684318696519
</t>
  </si>
  <si>
    <t xml:space="preserve"> 1.408684318696519
</t>
  </si>
  <si>
    <t>S_gtbcps_0 is: 1.0000248969358774</t>
  </si>
  <si>
    <t xml:space="preserve">stdev_gtbcps is: 0.00810121328872162
</t>
  </si>
  <si>
    <t xml:space="preserve"> 0.00810121328872162
</t>
  </si>
  <si>
    <t>predicted price of GTBCPS is: 1.0000172388266377</t>
  </si>
  <si>
    <t xml:space="preserve"> actual price is: 1.0000248969358774
</t>
  </si>
  <si>
    <t xml:space="preserve"> 1.0000248969358774
</t>
  </si>
  <si>
    <t>predicted amount of GTBCPS is: 108193451.95527923</t>
  </si>
  <si>
    <t xml:space="preserve"> actual amount is: 108192623.41863315
</t>
  </si>
  <si>
    <t>plot sizes of gold is: 90727614.50328599</t>
  </si>
  <si>
    <t xml:space="preserve"> plot sizes of tb is: 36639799.966214634 </t>
  </si>
  <si>
    <t xml:space="preserve"> plot sizes of reit is: 25045632.062340043</t>
  </si>
  <si>
    <t xml:space="preserve"> plot sizes of total is: 152413046.53184068.
</t>
  </si>
  <si>
    <t xml:space="preserve"> 152413046.53184068.
</t>
  </si>
  <si>
    <t>predicted stdevs of gold is: 0.010232213648253006</t>
  </si>
  <si>
    <t xml:space="preserve"> predicted stdevs of tb is: 0.0011479318737258706</t>
  </si>
  <si>
    <t xml:space="preserve"> predicted stdevs of reit is: 0.01055378708983079</t>
  </si>
  <si>
    <t xml:space="preserve"> predicted stdevs of GTBCPS is: 0.00810121328872162.
</t>
  </si>
  <si>
    <t xml:space="preserve"> 0.00810121328872162.
</t>
  </si>
  <si>
    <t>total_value_of_collaterals is: 152412751.57765356</t>
  </si>
  <si>
    <t xml:space="preserve"> createdtionValue_gold is: 694.7827964088556</t>
  </si>
  <si>
    <t xml:space="preserve"> createdValue_tb is: 280.5843479497435</t>
  </si>
  <si>
    <t xml:space="preserve"> createdValue_reit is: 191.7972979463436
</t>
  </si>
  <si>
    <t xml:space="preserve"> 191.7972979463436
</t>
  </si>
  <si>
    <t>plotValue_gold_after_creation is: 90726673.11094181</t>
  </si>
  <si>
    <t xml:space="preserve"> plotValue_tb_after_creation  is: 36639485.8192529</t>
  </si>
  <si>
    <t xml:space="preserve"> plotValue_reit_after_creation  is: 25045425.483016517</t>
  </si>
  <si>
    <t xml:space="preserve">total_value_after_creation is: 152411584.41321123
</t>
  </si>
  <si>
    <t xml:space="preserve"> 152411584.41321123
</t>
  </si>
  <si>
    <t>total_amount_gtncps_before_creation is: 108192623.41863315</t>
  </si>
  <si>
    <t>creation_amount_gtbcps is: 828.5366460829973</t>
  </si>
  <si>
    <t xml:space="preserve">total_amount_gtbcps_new is: 108193451.95527923
</t>
  </si>
  <si>
    <t xml:space="preserve"> 108193451.95527923
</t>
  </si>
  <si>
    <t>payout of tranche of gold is: -246.60954776455915</t>
  </si>
  <si>
    <t xml:space="preserve"> payout of tranche of Treausry Bill Option is: -33.56261378597476</t>
  </si>
  <si>
    <t xml:space="preserve"> payout of tranche of Collar of REIT is: -14.782025577582298
</t>
  </si>
  <si>
    <t xml:space="preserve"> -14.782025577582298
</t>
  </si>
  <si>
    <t>Collateral size of tranche of gold is: 90726673.11094181</t>
  </si>
  <si>
    <t xml:space="preserve"> collateral size of tranche of Treausry Bill Option is: 36639485.8192529</t>
  </si>
  <si>
    <t xml:space="preserve"> collateral size of tranche of Collar of REIT is: 25045425.483016517
</t>
  </si>
  <si>
    <t xml:space="preserve"> 25045425.483016517
</t>
  </si>
  <si>
    <t>Collateral ratio of tranche of gold is: 0.8385517075916399</t>
  </si>
  <si>
    <t xml:space="preserve"> collateral ratio of tranche of Treausry Bill Option is: 0.3386446603353827</t>
  </si>
  <si>
    <t xml:space="preserve"> collateral ratio of tranche of Collar of REIT is: 0.23148522464238583
</t>
  </si>
  <si>
    <t xml:space="preserve"> 0.23148522464238583
</t>
  </si>
  <si>
    <t xml:space="preserve"> current price of reit option is: 6.496379272915959</t>
  </si>
  <si>
    <t xml:space="preserve"> predicted price of reit is: 72.19231570805533
</t>
  </si>
  <si>
    <t xml:space="preserve"> 72.19231570805533
</t>
  </si>
  <si>
    <t>value_ratio_gold_to_total is: -0.09577968200051105</t>
  </si>
  <si>
    <t xml:space="preserve"> risk_ratio_to_gold is: 0.8075775170711942</t>
  </si>
  <si>
    <t xml:space="preserve"> risk_ratio_to_gold_before is: 0.8087574984632547
</t>
  </si>
  <si>
    <t xml:space="preserve"> 0.8087574984632547
</t>
  </si>
  <si>
    <t>value_ratio_tb_to_total is: 0.4351037339286224</t>
  </si>
  <si>
    <t xml:space="preserve"> risk_ratio_tb_to_gold is: 0.12647920514526648</t>
  </si>
  <si>
    <t xml:space="preserve"> risk_ratio_tb_to_gold_before is: 0.12557029450731316
</t>
  </si>
  <si>
    <t xml:space="preserve"> 0.12557029450731316
</t>
  </si>
  <si>
    <t>value_ratio_reit_to_total is: 0.6606759480718887</t>
  </si>
  <si>
    <t xml:space="preserve"> risk_ratio_reit_to_gold is: 0.1117920181877653</t>
  </si>
  <si>
    <t xml:space="preserve"> risk_ratio_reit_to_gold_before is: 0.11089428467758591
</t>
  </si>
  <si>
    <t xml:space="preserve"> 0.11089428467758591
</t>
  </si>
  <si>
    <t xml:space="preserve"> delta_reit is: 1.000074008462934
</t>
  </si>
  <si>
    <t xml:space="preserve"> 1.000074008462934
</t>
  </si>
  <si>
    <t>delta_gold_risk is: 0.9993476287489821</t>
  </si>
  <si>
    <t xml:space="preserve"> delta_tb_risk is: 1.0008075112166595</t>
  </si>
  <si>
    <t xml:space="preserve"> delta_reit_risk is: 1.0008081178583432
</t>
  </si>
  <si>
    <t xml:space="preserve"> 1.0008081178583432
</t>
  </si>
  <si>
    <t xml:space="preserve">collateral_ratio_tranche_gold is: 0.8390991117288864
</t>
  </si>
  <si>
    <t xml:space="preserve"> 0.8390991117288864
</t>
  </si>
  <si>
    <t xml:space="preserve">collateral_ratio_tranche_tb is: 0.33837142161702993
</t>
  </si>
  <si>
    <t xml:space="preserve"> 0.33837142161702993
</t>
  </si>
  <si>
    <t xml:space="preserve">collateral_ratio_tranche_reit is: 0.2313154263810847
</t>
  </si>
  <si>
    <t xml:space="preserve"> 0.2313154263810847
</t>
  </si>
  <si>
    <t>Total plot size is: 152413437.98665476</t>
  </si>
  <si>
    <t xml:space="preserve"> plot size of gold is: 90726673.11094181</t>
  </si>
  <si>
    <t xml:space="preserve"> plot size of TB is: 36639485.8192529</t>
  </si>
  <si>
    <t xml:space="preserve"> plot size of REIT is: 25047279.056460045
</t>
  </si>
  <si>
    <t xml:space="preserve"> 25047279.056460045
</t>
  </si>
  <si>
    <t xml:space="preserve">collateral ratio is: 1.408687936734939
</t>
  </si>
  <si>
    <t xml:space="preserve"> 1.408687936734939
</t>
  </si>
  <si>
    <t>S_gtbcps_0 is: 1.0000172388266377</t>
  </si>
  <si>
    <t xml:space="preserve">stdev_gtbcps is: 0.008139038657185512
</t>
  </si>
  <si>
    <t xml:space="preserve"> 0.008139038657185512
</t>
  </si>
  <si>
    <t>predicted price of GTBCPS is: 1.0000359056397867</t>
  </si>
  <si>
    <t xml:space="preserve"> actual price is: 1.0000172388266377
</t>
  </si>
  <si>
    <t xml:space="preserve"> 1.0000172388266377
</t>
  </si>
  <si>
    <t>predicted amount of GTBCPS is: 108191432.40084103</t>
  </si>
  <si>
    <t xml:space="preserve"> actual amount is: 108193451.95527923
</t>
  </si>
  <si>
    <t>plot sizes of gold is: 90726673.11094181</t>
  </si>
  <si>
    <t xml:space="preserve"> plot sizes of tb is: 36639485.8192529 </t>
  </si>
  <si>
    <t xml:space="preserve"> plot sizes of reit is: 25047279.056460045</t>
  </si>
  <si>
    <t xml:space="preserve"> plot sizes of total is: 152413437.98665476.
</t>
  </si>
  <si>
    <t xml:space="preserve"> 152413437.98665476.
</t>
  </si>
  <si>
    <t>predicted stdevs of gold is: 0.010301624745299713</t>
  </si>
  <si>
    <t xml:space="preserve"> predicted stdevs of tb is: 0.0011606304350919156</t>
  </si>
  <si>
    <t xml:space="preserve"> predicted stdevs of reit is: 0.010513789538096379</t>
  </si>
  <si>
    <t xml:space="preserve"> predicted stdevs of GTBCPS is: 0.008139038657185512.
</t>
  </si>
  <si>
    <t xml:space="preserve"> 0.008139038657185512.
</t>
  </si>
  <si>
    <t>total_value_of_collaterals is: 152414157.05302918</t>
  </si>
  <si>
    <t xml:space="preserve"> createdtionValue_gold is: -1693.559880181005</t>
  </si>
  <si>
    <t xml:space="preserve"> createdValue_tb is: -683.9321743508098</t>
  </si>
  <si>
    <t xml:space="preserve"> createdValue_reit is: -467.5454913349757
</t>
  </si>
  <si>
    <t xml:space="preserve"> -467.5454913349757
</t>
  </si>
  <si>
    <t>plotValue_gold_after_creation is: 90728967.76812808</t>
  </si>
  <si>
    <t xml:space="preserve"> plotValue_tb_after_creation  is: 36640251.654773675</t>
  </si>
  <si>
    <t xml:space="preserve"> plotValue_reit_after_creation  is: 25047782.667673282</t>
  </si>
  <si>
    <t xml:space="preserve">total_value_after_creation is: 152417002.09057504
</t>
  </si>
  <si>
    <t xml:space="preserve"> 152417002.09057504
</t>
  </si>
  <si>
    <t>total_amount_gtncps_before_creation is: 108193451.95527923</t>
  </si>
  <si>
    <t>creation_amount_gtbcps is: -2019.5544382035732</t>
  </si>
  <si>
    <t xml:space="preserve">total_amount_gtbcps_new is: 108191432.40084103
</t>
  </si>
  <si>
    <t xml:space="preserve"> 108191432.40084103
</t>
  </si>
  <si>
    <t>payout of tranche of gold is: 601.0973060874915</t>
  </si>
  <si>
    <t xml:space="preserve"> payout of tranche of Treausry Bill Option is: 81.9033464270835</t>
  </si>
  <si>
    <t xml:space="preserve"> payout of tranche of Collar of REIT is: 36.06572190459352
</t>
  </si>
  <si>
    <t xml:space="preserve"> 36.06572190459352
</t>
  </si>
  <si>
    <t>Collateral size of tranche of gold is: 90728967.76812808</t>
  </si>
  <si>
    <t xml:space="preserve"> collateral size of tranche of Treausry Bill Option is: 36640251.654773675</t>
  </si>
  <si>
    <t xml:space="preserve"> collateral size of tranche of Collar of REIT is: 25047782.667673282
</t>
  </si>
  <si>
    <t xml:space="preserve"> 25047782.667673282
</t>
  </si>
  <si>
    <t>Collateral ratio of tranche of gold is: 0.8385508416993549</t>
  </si>
  <si>
    <t xml:space="preserve"> collateral ratio of tranche of Treausry Bill Option is: 0.33864282401744517</t>
  </si>
  <si>
    <t xml:space="preserve"> collateral ratio of tranche of Collar of REIT is: 0.23150091702088474
</t>
  </si>
  <si>
    <t xml:space="preserve"> 0.23150091702088474
</t>
  </si>
  <si>
    <t xml:space="preserve"> current price of reit option is: 6.480043272963812</t>
  </si>
  <si>
    <t xml:space="preserve"> predicted price of reit is: 72.302459281692
</t>
  </si>
  <si>
    <t xml:space="preserve"> 72.302459281692
</t>
  </si>
  <si>
    <t>value_ratio_gold_to_total is: -0.09491946416302366</t>
  </si>
  <si>
    <t xml:space="preserve"> risk_ratio_to_gold is: 0.8054943051586781</t>
  </si>
  <si>
    <t xml:space="preserve"> risk_ratio_to_gold_before is: 0.8075775170711942
</t>
  </si>
  <si>
    <t xml:space="preserve"> 0.8075775170711942
</t>
  </si>
  <si>
    <t>value_ratio_tb_to_total is: 0.4311959741066512</t>
  </si>
  <si>
    <t xml:space="preserve"> risk_ratio_tb_to_gold is: 0.12819837528378902</t>
  </si>
  <si>
    <t xml:space="preserve"> risk_ratio_tb_to_gold_before is: 0.12647920514526648
</t>
  </si>
  <si>
    <t xml:space="preserve"> 0.12647920514526648
</t>
  </si>
  <si>
    <t>value_ratio_reit_to_total is: 0.6637234900563724</t>
  </si>
  <si>
    <t xml:space="preserve"> risk_ratio_reit_to_gold is: 0.11327533048375861</t>
  </si>
  <si>
    <t xml:space="preserve"> risk_ratio_reit_to_gold_before is: 0.1117920181877653
</t>
  </si>
  <si>
    <t xml:space="preserve"> 0.1117920181877653
</t>
  </si>
  <si>
    <t xml:space="preserve"> delta_reit is: 0.9997914900458228
</t>
  </si>
  <si>
    <t xml:space="preserve"> 0.9997914900458228
</t>
  </si>
  <si>
    <t>delta_gold_risk is: 0.9988475117150765</t>
  </si>
  <si>
    <t xml:space="preserve"> delta_tb_risk is: 1.0015261445845338</t>
  </si>
  <si>
    <t xml:space="preserve"> delta_reit_risk is: 1.001334163469181
</t>
  </si>
  <si>
    <t xml:space="preserve"> 1.001334163469181
</t>
  </si>
  <si>
    <t xml:space="preserve">collateral_ratio_tranche_gold is: 0.8395183767935874
</t>
  </si>
  <si>
    <t xml:space="preserve"> 0.8395183767935874
</t>
  </si>
  <si>
    <t xml:space="preserve">collateral_ratio_tranche_tb is: 0.33812679364244197
</t>
  </si>
  <si>
    <t xml:space="preserve"> 0.33812679364244197
</t>
  </si>
  <si>
    <t xml:space="preserve">collateral_ratio_tranche_reit is: 0.2311442625440876
</t>
  </si>
  <si>
    <t xml:space="preserve"> 0.2311442625440876
</t>
  </si>
  <si>
    <t>Total plot size is: 152411779.37855875</t>
  </si>
  <si>
    <t xml:space="preserve"> plot size of gold is: 90728967.76812808</t>
  </si>
  <si>
    <t xml:space="preserve"> plot size of TB is: 36640251.654773675</t>
  </si>
  <si>
    <t xml:space="preserve"> plot size of REIT is: 25042559.955657005
</t>
  </si>
  <si>
    <t xml:space="preserve"> 25042559.955657005
</t>
  </si>
  <si>
    <t xml:space="preserve">collateral ratio is: 1.408672606976307
</t>
  </si>
  <si>
    <t xml:space="preserve"> 1.408672606976307
</t>
  </si>
  <si>
    <t>S_gtbcps_0 is: 1.0000359056397867</t>
  </si>
  <si>
    <t xml:space="preserve">stdev_gtbcps is: 0.008137181509707658
</t>
  </si>
  <si>
    <t xml:space="preserve"> 0.008137181509707658
</t>
  </si>
  <si>
    <t>predicted price of GTBCPS is: 1.0000413186927612</t>
  </si>
  <si>
    <t xml:space="preserve"> actual price is: 1.0000359056397867
</t>
  </si>
  <si>
    <t xml:space="preserve"> 1.0000359056397867
</t>
  </si>
  <si>
    <t>predicted amount of GTBCPS is: 108190846.77908319</t>
  </si>
  <si>
    <t xml:space="preserve"> actual amount is: 108191432.40084103
</t>
  </si>
  <si>
    <t>plot sizes of gold is: 90728967.76812808</t>
  </si>
  <si>
    <t xml:space="preserve"> plot sizes of tb is: 36640251.654773675 </t>
  </si>
  <si>
    <t xml:space="preserve"> plot sizes of reit is: 25042559.955657005</t>
  </si>
  <si>
    <t xml:space="preserve"> plot sizes of total is: 152411779.37855875.
</t>
  </si>
  <si>
    <t xml:space="preserve"> 152411779.37855875.
</t>
  </si>
  <si>
    <t>predicted stdevs of gold is: 0.010262178512381738</t>
  </si>
  <si>
    <t xml:space="preserve"> predicted stdevs of tb is: 0.0011738778469507901</t>
  </si>
  <si>
    <t xml:space="preserve"> predicted stdevs of reit is: 0.010626480291438298</t>
  </si>
  <si>
    <t xml:space="preserve"> predicted stdevs of GTBCPS is: 0.008137181509707658.
</t>
  </si>
  <si>
    <t xml:space="preserve"> 0.008137181509707658.
</t>
  </si>
  <si>
    <t>total_value_of_collaterals is: 152411987.8743737</t>
  </si>
  <si>
    <t xml:space="preserve"> createdtionValue_gold is: -491.10399356657734</t>
  </si>
  <si>
    <t xml:space="preserve"> createdValue_tb is: -198.3286270937031</t>
  </si>
  <si>
    <t xml:space="preserve"> createdValue_reit is: -135.551922037617
</t>
  </si>
  <si>
    <t xml:space="preserve"> -135.551922037617
</t>
  </si>
  <si>
    <t>plotValue_gold_after_creation is: 90729628.48606835</t>
  </si>
  <si>
    <t xml:space="preserve"> plotValue_tb_after_creation  is: 36640473.07716354</t>
  </si>
  <si>
    <t xml:space="preserve"> plotValue_reit_after_creation  is: 25042711.295684494</t>
  </si>
  <si>
    <t xml:space="preserve">total_value_after_creation is: 152412812.85891637
</t>
  </si>
  <si>
    <t xml:space="preserve"> 152412812.85891637
</t>
  </si>
  <si>
    <t>total_amount_gtncps_before_creation is: 108191432.40084103</t>
  </si>
  <si>
    <t>creation_amount_gtbcps is: -585.6217578351498</t>
  </si>
  <si>
    <t xml:space="preserve">total_amount_gtbcps_new is: 108190846.77908319
</t>
  </si>
  <si>
    <t xml:space="preserve"> 108190846.77908319
</t>
  </si>
  <si>
    <t>payout of tranche of gold is: 169.61394670979658</t>
  </si>
  <si>
    <t xml:space="preserve"> payout of tranche of Treausry Bill Option is: 23.093762773299854</t>
  </si>
  <si>
    <t xml:space="preserve"> payout of tranche of Collar of REIT is: 15.788105451142936
</t>
  </si>
  <si>
    <t xml:space="preserve"> 15.788105451142936
</t>
  </si>
  <si>
    <t>Collateral size of tranche of gold is: 90729628.48606835</t>
  </si>
  <si>
    <t xml:space="preserve"> collateral size of tranche of Treausry Bill Option is: 36640473.07716354</t>
  </si>
  <si>
    <t xml:space="preserve"> collateral size of tranche of Collar of REIT is: 25042711.295684494
</t>
  </si>
  <si>
    <t xml:space="preserve"> 25042711.295684494
</t>
  </si>
  <si>
    <t>Collateral ratio of tranche of gold is: 0.8385680621657956</t>
  </si>
  <si>
    <t xml:space="preserve"> collateral ratio of tranche of Treausry Bill Option is: 0.338649358735917</t>
  </si>
  <si>
    <t xml:space="preserve"> collateral ratio of tranche of Collar of REIT is: 0.23145711310637854
</t>
  </si>
  <si>
    <t xml:space="preserve"> 0.23145711310637854
</t>
  </si>
  <si>
    <t xml:space="preserve"> current price of reit option is: 6.495850143827127</t>
  </si>
  <si>
    <t xml:space="preserve"> predicted price of reit is: 72.1702551502284
</t>
  </si>
  <si>
    <t xml:space="preserve"> 72.1702551502284
</t>
  </si>
  <si>
    <t>value_ratio_gold_to_total is: -0.09598916447051775</t>
  </si>
  <si>
    <t xml:space="preserve"> risk_ratio_to_gold is: 0.805351369859059</t>
  </si>
  <si>
    <t xml:space="preserve"> risk_ratio_to_gold_before is: 0.8054943051586781
</t>
  </si>
  <si>
    <t xml:space="preserve"> 0.8054943051586781
</t>
  </si>
  <si>
    <t>value_ratio_tb_to_total is: 0.43605536169548026</t>
  </si>
  <si>
    <t xml:space="preserve"> risk_ratio_tb_to_gold is: 0.12825948300063147</t>
  </si>
  <si>
    <t xml:space="preserve"> risk_ratio_tb_to_gold_before is: 0.12819837528378902
</t>
  </si>
  <si>
    <t xml:space="preserve"> 0.12819837528378902
</t>
  </si>
  <si>
    <t>value_ratio_reit_to_total is: 0.6599338027750374</t>
  </si>
  <si>
    <t xml:space="preserve"> risk_ratio_reit_to_gold is: 0.1134345618918553</t>
  </si>
  <si>
    <t xml:space="preserve"> risk_ratio_reit_to_gold_before is: 0.11327533048375861
</t>
  </si>
  <si>
    <t xml:space="preserve"> 0.11327533048375861
</t>
  </si>
  <si>
    <t xml:space="preserve"> delta_reit is: 1.000201798316493
</t>
  </si>
  <si>
    <t xml:space="preserve"> 1.000201798316493
</t>
  </si>
  <si>
    <t>delta_gold_risk is: 0.9999208331484564</t>
  </si>
  <si>
    <t xml:space="preserve"> delta_tb_risk is: 1.0000541639823113</t>
  </si>
  <si>
    <t xml:space="preserve"> delta_reit_risk is: 1.000143029674454
</t>
  </si>
  <si>
    <t xml:space="preserve"> 1.000143029674454
</t>
  </si>
  <si>
    <t xml:space="preserve">collateral_ratio_tranche_gold is: 0.8386344542151318
</t>
  </si>
  <si>
    <t xml:space="preserve"> 0.8386344542151318
</t>
  </si>
  <si>
    <t xml:space="preserve">collateral_ratio_tranche_tb is: 0.338631017131495
</t>
  </si>
  <si>
    <t xml:space="preserve"> 0.338631017131495
</t>
  </si>
  <si>
    <t xml:space="preserve">collateral_ratio_tranche_reit is: 0.2314707135813346
</t>
  </si>
  <si>
    <t xml:space="preserve"> 0.2314707135813346
</t>
  </si>
  <si>
    <t>Total plot size is: 152417866.43589628</t>
  </si>
  <si>
    <t xml:space="preserve"> plot size of gold is: 90729628.48606835</t>
  </si>
  <si>
    <t xml:space="preserve"> plot size of TB is: 36640473.07716354</t>
  </si>
  <si>
    <t xml:space="preserve"> plot size of REIT is: 25047764.872664385
</t>
  </si>
  <si>
    <t xml:space="preserve"> 25047764.872664385
</t>
  </si>
  <si>
    <t xml:space="preserve">collateral ratio is: 1.4087288668727755
</t>
  </si>
  <si>
    <t xml:space="preserve"> 1.4087288668727755
</t>
  </si>
  <si>
    <t>S_gtbcps_0 is: 1.0000413186927612</t>
  </si>
  <si>
    <t xml:space="preserve">stdev_gtbcps is: 0.008195619161216321
</t>
  </si>
  <si>
    <t xml:space="preserve"> 0.008195619161216321
</t>
  </si>
  <si>
    <t>predicted price of GTBCPS is: 1.0000138068792195</t>
  </si>
  <si>
    <t xml:space="preserve"> actual price is: 1.0000413186927612
</t>
  </si>
  <si>
    <t xml:space="preserve"> 1.0000413186927612
</t>
  </si>
  <si>
    <t>predicted amount of GTBCPS is: 108193823.26439074</t>
  </si>
  <si>
    <t xml:space="preserve"> actual amount is: 108190846.77908319
</t>
  </si>
  <si>
    <t>plot sizes of gold is: 90729628.48606835</t>
  </si>
  <si>
    <t xml:space="preserve"> plot sizes of tb is: 36640473.07716354 </t>
  </si>
  <si>
    <t xml:space="preserve"> plot sizes of reit is: 25047764.872664385</t>
  </si>
  <si>
    <t xml:space="preserve"> plot sizes of total is: 152417866.43589628.
</t>
  </si>
  <si>
    <t xml:space="preserve"> 152417866.43589628.
</t>
  </si>
  <si>
    <t>predicted stdevs of gold is: 0.010384736244858753</t>
  </si>
  <si>
    <t xml:space="preserve"> predicted stdevs of tb is: 0.0011876801645377675</t>
  </si>
  <si>
    <t xml:space="preserve"> predicted stdevs of reit is: 0.010517439919214973</t>
  </si>
  <si>
    <t xml:space="preserve"> predicted stdevs of GTBCPS is: 0.008195619161216321.
</t>
  </si>
  <si>
    <t xml:space="preserve"> 0.008195619161216321.
</t>
  </si>
  <si>
    <t>total_value_of_collaterals is: 152416806.49293932</t>
  </si>
  <si>
    <t xml:space="preserve"> createdtionValue_gold is: 2496.0097740625642</t>
  </si>
  <si>
    <t xml:space="preserve"> createdValue_tb is: 1008.0009801137356</t>
  </si>
  <si>
    <t xml:space="preserve"> createdValue_reit is: 689.078753719807
</t>
  </si>
  <si>
    <t xml:space="preserve"> 689.078753719807
</t>
  </si>
  <si>
    <t>plotValue_gold_after_creation is: 90726270.45737982</t>
  </si>
  <si>
    <t xml:space="preserve"> plotValue_tb_after_creation  is: 36639347.52717455</t>
  </si>
  <si>
    <t xml:space="preserve"> plotValue_reit_after_creation  is: 25046995.418877065</t>
  </si>
  <si>
    <t xml:space="preserve">total_value_after_creation is: 152412613.40343142
</t>
  </si>
  <si>
    <t xml:space="preserve"> 152412613.40343142
</t>
  </si>
  <si>
    <t>total_amount_gtncps_before_creation is: 108190846.77908319</t>
  </si>
  <si>
    <t>creation_amount_gtbcps is: 2976.48530754447</t>
  </si>
  <si>
    <t xml:space="preserve">total_amount_gtbcps_new is: 108193823.26439074
</t>
  </si>
  <si>
    <t xml:space="preserve"> 108193823.26439074
</t>
  </si>
  <si>
    <t>payout of tranche of gold is: -862.0189144824088</t>
  </si>
  <si>
    <t xml:space="preserve"> payout of tranche of Treausry Bill Option is: -117.54900887448164</t>
  </si>
  <si>
    <t xml:space="preserve"> payout of tranche of Collar of REIT is: -80.37503359943197
</t>
  </si>
  <si>
    <t xml:space="preserve"> -80.37503359943197
</t>
  </si>
  <si>
    <t>Collateral size of tranche of gold is: 90726270.45737982</t>
  </si>
  <si>
    <t xml:space="preserve"> collateral size of tranche of Treausry Bill Option is: 36639347.52717455</t>
  </si>
  <si>
    <t xml:space="preserve"> collateral size of tranche of Collar of REIT is: 25046995.418877065
</t>
  </si>
  <si>
    <t xml:space="preserve"> 25046995.418877065
</t>
  </si>
  <si>
    <t>Collateral ratio of tranche of gold is: 0.838564633968246</t>
  </si>
  <si>
    <t xml:space="preserve"> collateral ratio of tranche of Treausry Bill Option is: 0.33865010534510853</t>
  </si>
  <si>
    <t xml:space="preserve"> collateral ratio of tranche of Collar of REIT is: 0.2315043309897957
</t>
  </si>
  <si>
    <t xml:space="preserve"> 0.2315043309897957
</t>
  </si>
  <si>
    <t xml:space="preserve"> current price of reit option is: 6.4779075120423215</t>
  </si>
  <si>
    <t xml:space="preserve"> predicted price of reit is: 72.15781913814773
</t>
  </si>
  <si>
    <t xml:space="preserve"> 72.15781913814773
</t>
  </si>
  <si>
    <t>value_ratio_gold_to_total is: -0.09627232579159214</t>
  </si>
  <si>
    <t xml:space="preserve"> risk_ratio_to_gold is: 0.8050957502165268</t>
  </si>
  <si>
    <t xml:space="preserve"> risk_ratio_to_gold_before is: 0.805351369859059
</t>
  </si>
  <si>
    <t xml:space="preserve"> 0.805351369859059
</t>
  </si>
  <si>
    <t>value_ratio_tb_to_total is: 0.4373416945119013</t>
  </si>
  <si>
    <t xml:space="preserve"> risk_ratio_tb_to_gold is: 0.12829179748964298</t>
  </si>
  <si>
    <t xml:space="preserve"> risk_ratio_tb_to_gold_before is: 0.12825948300063147
</t>
  </si>
  <si>
    <t xml:space="preserve"> 0.12825948300063147
</t>
  </si>
  <si>
    <t>value_ratio_reit_to_total is: 0.6589306312796909</t>
  </si>
  <si>
    <t xml:space="preserve"> risk_ratio_reit_to_gold is: 0.11379648794852333</t>
  </si>
  <si>
    <t xml:space="preserve"> risk_ratio_reit_to_gold_before is: 0.1134345618918553
</t>
  </si>
  <si>
    <t xml:space="preserve"> 0.1134345618918553
</t>
  </si>
  <si>
    <t xml:space="preserve"> delta_reit is: 0.9997709817207693
</t>
  </si>
  <si>
    <t xml:space="preserve"> 0.9997709817207693
</t>
  </si>
  <si>
    <t>delta_gold_risk is: 0.9998584100320859</t>
  </si>
  <si>
    <t xml:space="preserve"> delta_tb_risk is: 1.0000286410081178</t>
  </si>
  <si>
    <t xml:space="preserve"> delta_reit_risk is: 1.0003250537292943
</t>
  </si>
  <si>
    <t xml:space="preserve"> 1.0003250537292943
</t>
  </si>
  <si>
    <t xml:space="preserve">collateral_ratio_tranche_gold is: 0.8386833831215523
</t>
  </si>
  <si>
    <t xml:space="preserve"> 0.8386833831215523
</t>
  </si>
  <si>
    <t xml:space="preserve">collateral_ratio_tranche_tb is: 0.33864040634248144
</t>
  </si>
  <si>
    <t xml:space="preserve"> 0.33864040634248144
</t>
  </si>
  <si>
    <t xml:space="preserve">collateral_ratio_tranche_reit is: 0.23137610260125785
</t>
  </si>
  <si>
    <t xml:space="preserve"> 0.23137610260125785
</t>
  </si>
  <si>
    <t>Total plot size is: 152406877.18364072</t>
  </si>
  <si>
    <t xml:space="preserve"> plot size of gold is: 90726270.45737982</t>
  </si>
  <si>
    <t xml:space="preserve"> plot size of TB is: 36639347.52717455</t>
  </si>
  <si>
    <t xml:space="preserve"> plot size of REIT is: 25041259.199086335
</t>
  </si>
  <si>
    <t xml:space="preserve"> 25041259.199086335
</t>
  </si>
  <si>
    <t xml:space="preserve">collateral ratio is: 1.408627298223117
</t>
  </si>
  <si>
    <t xml:space="preserve"> 1.408627298223117
</t>
  </si>
  <si>
    <t>S_gtbcps_0 is: 1.0000138068792195</t>
  </si>
  <si>
    <t xml:space="preserve">stdev_gtbcps is: 0.008294457787538099
</t>
  </si>
  <si>
    <t xml:space="preserve"> 0.008294457787538099
</t>
  </si>
  <si>
    <t>predicted price of GTBCPS is: 1.0000106793741546</t>
  </si>
  <si>
    <t xml:space="preserve"> actual price is: 1.0000138068792195
</t>
  </si>
  <si>
    <t xml:space="preserve"> 1.0000138068792195
</t>
  </si>
  <si>
    <t>predicted amount of GTBCPS is: 108194161.63750736</t>
  </si>
  <si>
    <t xml:space="preserve"> actual amount is: 108193823.26439074
</t>
  </si>
  <si>
    <t>plot sizes of gold is: 90726270.45737982</t>
  </si>
  <si>
    <t xml:space="preserve"> plot sizes of tb is: 36639347.52717455 </t>
  </si>
  <si>
    <t xml:space="preserve"> plot sizes of reit is: 25041259.199086335</t>
  </si>
  <si>
    <t xml:space="preserve"> plot sizes of total is: 152406877.1836407.
</t>
  </si>
  <si>
    <t xml:space="preserve"> 152406877.1836407.
</t>
  </si>
  <si>
    <t>predicted stdevs of gold is: 0.010511082219300269</t>
  </si>
  <si>
    <t xml:space="preserve"> predicted stdevs of tb is: 0.001201761881947587</t>
  </si>
  <si>
    <t xml:space="preserve"> predicted stdevs of reit is: 0.010641212079077578</t>
  </si>
  <si>
    <t xml:space="preserve"> predicted stdevs of GTBCPS is: 0.008294457787538099.
</t>
  </si>
  <si>
    <t xml:space="preserve"> 0.008294457787538099.
</t>
  </si>
  <si>
    <t>total_value_of_collaterals is: 152406756.68935075</t>
  </si>
  <si>
    <t xml:space="preserve"> createdtionValue_gold is: 283.7426377752128</t>
  </si>
  <si>
    <t xml:space="preserve"> createdValue_tb is: 114.58811990258515</t>
  </si>
  <si>
    <t xml:space="preserve"> createdValue_reit is: 78.31556478108317
</t>
  </si>
  <si>
    <t xml:space="preserve"> 78.31556478108317
</t>
  </si>
  <si>
    <t>plotValue_gold_after_creation is: 90725885.9983068</t>
  </si>
  <si>
    <t xml:space="preserve"> plotValue_tb_after_creation  is: 36639219.20426452</t>
  </si>
  <si>
    <t xml:space="preserve"> plotValue_reit_after_creation  is: 25041174.840456996</t>
  </si>
  <si>
    <t xml:space="preserve">total_value_after_creation is: 152406280.04302832
</t>
  </si>
  <si>
    <t xml:space="preserve"> 152406280.04302832
</t>
  </si>
  <si>
    <t>total_amount_gtncps_before_creation is: 108193823.26439074</t>
  </si>
  <si>
    <t>creation_amount_gtbcps is: 338.37311662733555</t>
  </si>
  <si>
    <t xml:space="preserve">total_amount_gtbcps_new is: 108194161.63750736
</t>
  </si>
  <si>
    <t xml:space="preserve"> 108194161.63750736
</t>
  </si>
  <si>
    <t>payout of tranche of gold is: -100.71643525884721</t>
  </si>
  <si>
    <t xml:space="preserve"> payout of tranche of Treausry Bill Option is: -13.734790127401885</t>
  </si>
  <si>
    <t xml:space="preserve"> payout of tranche of Collar of REIT is: -6.0430645551824025
</t>
  </si>
  <si>
    <t xml:space="preserve"> -6.0430645551824025
</t>
  </si>
  <si>
    <t>Collateral size of tranche of gold is: 90725885.9983068</t>
  </si>
  <si>
    <t xml:space="preserve"> collateral size of tranche of Treausry Bill Option is: 36639219.20426452</t>
  </si>
  <si>
    <t xml:space="preserve"> collateral size of tranche of Collar of REIT is: 25041174.840456996
</t>
  </si>
  <si>
    <t xml:space="preserve"> 25041174.840456996
</t>
  </si>
  <si>
    <t>Collateral ratio of tranche of gold is: 0.8385406336114902</t>
  </si>
  <si>
    <t xml:space="preserve"> collateral ratio of tranche of Treausry Bill Option is: 0.33864066190709496</t>
  </si>
  <si>
    <t xml:space="preserve"> collateral ratio of tranche of Collar of REIT is: 0.23144488903073157
</t>
  </si>
  <si>
    <t xml:space="preserve"> 0.23144488903073157
</t>
  </si>
  <si>
    <t xml:space="preserve"> current price of reit option is: 6.475430143414229</t>
  </si>
  <si>
    <t xml:space="preserve"> predicted price of reit is: 72.13299278175897
</t>
  </si>
  <si>
    <t xml:space="preserve"> 72.13299278175897
</t>
  </si>
  <si>
    <t>value_ratio_gold_to_total is: -0.09652825490491884</t>
  </si>
  <si>
    <t xml:space="preserve"> risk_ratio_to_gold is: 0.8053949687047521</t>
  </si>
  <si>
    <t xml:space="preserve"> risk_ratio_to_gold_before is: 0.8050957502165268
</t>
  </si>
  <si>
    <t xml:space="preserve"> 0.8050957502165268
</t>
  </si>
  <si>
    <t>value_ratio_tb_to_total is: 0.4385043180506691</t>
  </si>
  <si>
    <t xml:space="preserve"> risk_ratio_tb_to_gold is: 0.12798457549418657</t>
  </si>
  <si>
    <t xml:space="preserve"> risk_ratio_tb_to_gold_before is: 0.12829179748964298
</t>
  </si>
  <si>
    <t xml:space="preserve"> 0.12829179748964298
</t>
  </si>
  <si>
    <t>value_ratio_reit_to_total is: 0.6580239368542498</t>
  </si>
  <si>
    <t xml:space="preserve"> risk_ratio_reit_to_gold is: 0.11364225215810742</t>
  </si>
  <si>
    <t xml:space="preserve"> risk_ratio_reit_to_gold_before is: 0.11379648794852333
</t>
  </si>
  <si>
    <t xml:space="preserve"> 0.11379648794852333
</t>
  </si>
  <si>
    <t xml:space="preserve"> delta_reit is: 0.9999683718267629
</t>
  </si>
  <si>
    <t xml:space="preserve"> 0.9999683718267629
</t>
  </si>
  <si>
    <t>delta_gold_risk is: 1.0001657632223606</t>
  </si>
  <si>
    <t xml:space="preserve"> delta_tb_risk is: 0.9997277105123517</t>
  </si>
  <si>
    <t xml:space="preserve"> delta_reit_risk is: 0.9998615224665502
</t>
  </si>
  <si>
    <t xml:space="preserve"> 0.9998615224665502
</t>
  </si>
  <si>
    <t xml:space="preserve">collateral_ratio_tranche_gold is: 0.8384016574511186
</t>
  </si>
  <si>
    <t xml:space="preserve"> 0.8384016574511186
</t>
  </si>
  <si>
    <t xml:space="preserve">collateral_ratio_tranche_tb is: 0.33873289531360956
</t>
  </si>
  <si>
    <t xml:space="preserve"> 0.33873289531360956
</t>
  </si>
  <si>
    <t xml:space="preserve">collateral_ratio_tranche_reit is: 0.23146962219403647
</t>
  </si>
  <si>
    <t xml:space="preserve"> 0.23146962219403647
</t>
  </si>
  <si>
    <t>Total plot size is: 152405488.03641242</t>
  </si>
  <si>
    <t xml:space="preserve"> plot size of gold is: 90725885.9983068</t>
  </si>
  <si>
    <t xml:space="preserve"> plot size of TB is: 36639219.20426452</t>
  </si>
  <si>
    <t xml:space="preserve"> plot size of REIT is: 25040382.83384108
</t>
  </si>
  <si>
    <t xml:space="preserve"> 25040382.83384108
</t>
  </si>
  <si>
    <t xml:space="preserve">collateral ratio is: 1.4086144589684642
</t>
  </si>
  <si>
    <t xml:space="preserve"> 1.4086144589684642
</t>
  </si>
  <si>
    <t>S_gtbcps_0 is: 1.0000106793741546</t>
  </si>
  <si>
    <t xml:space="preserve">stdev_gtbcps is: 0.008336791569451996
</t>
  </si>
  <si>
    <t xml:space="preserve"> 0.008336791569451996
</t>
  </si>
  <si>
    <t>predicted price of GTBCPS is: 1.0000608897857874</t>
  </si>
  <si>
    <t xml:space="preserve"> actual price is: 1.0000106793741546
</t>
  </si>
  <si>
    <t xml:space="preserve"> 1.0000106793741546
</t>
  </si>
  <si>
    <t>predicted amount of GTBCPS is: 108188729.49487723</t>
  </si>
  <si>
    <t xml:space="preserve"> actual amount is: 108194161.63750736
</t>
  </si>
  <si>
    <t>plot sizes of gold is: 90725885.9983068</t>
  </si>
  <si>
    <t xml:space="preserve"> plot sizes of tb is: 36639219.20426452 </t>
  </si>
  <si>
    <t xml:space="preserve"> plot sizes of reit is: 25040382.83384108</t>
  </si>
  <si>
    <t xml:space="preserve"> plot sizes of total is: 152405488.0364124.
</t>
  </si>
  <si>
    <t xml:space="preserve"> 152405488.0364124.
</t>
  </si>
  <si>
    <t>predicted stdevs of gold is: 0.010571580374445637</t>
  </si>
  <si>
    <t xml:space="preserve"> predicted stdevs of tb is: 0.0012164256268211815</t>
  </si>
  <si>
    <t xml:space="preserve"> predicted stdevs of reit is: 0.010658299775625353</t>
  </si>
  <si>
    <t xml:space="preserve"> predicted stdevs of GTBCPS is: 0.008336791569451996.
</t>
  </si>
  <si>
    <t xml:space="preserve"> 0.008336791569451996.
</t>
  </si>
  <si>
    <t>total_value_of_collaterals is: 152407422.53520834</t>
  </si>
  <si>
    <t xml:space="preserve"> createdtionValue_gold is: -4555.414424869374</t>
  </si>
  <si>
    <t xml:space="preserve"> createdValue_tb is: -1839.661407614061</t>
  </si>
  <si>
    <t xml:space="preserve"> createdValue_reit is: -1257.2818665775403
</t>
  </si>
  <si>
    <t xml:space="preserve"> -1257.2818665775403
</t>
  </si>
  <si>
    <t>plotValue_gold_after_creation is: 90732014.63385539</t>
  </si>
  <si>
    <t xml:space="preserve"> plotValue_tb_after_creation  is: 36641273.48013223</t>
  </si>
  <si>
    <t xml:space="preserve"> plotValue_reit_after_creation  is: 25041786.778919794</t>
  </si>
  <si>
    <t xml:space="preserve">total_value_after_creation is: 152415074.8929074
</t>
  </si>
  <si>
    <t xml:space="preserve"> 152415074.8929074
</t>
  </si>
  <si>
    <t>total_amount_gtncps_before_creation is: 108194161.63750736</t>
  </si>
  <si>
    <t>creation_amount_gtbcps is: -5432.142630130053</t>
  </si>
  <si>
    <t xml:space="preserve">total_amount_gtbcps_new is: 108188729.49487723
</t>
  </si>
  <si>
    <t xml:space="preserve"> 108188729.49487723
</t>
  </si>
  <si>
    <t>payout of tranche of gold is: 1573.2211237208173</t>
  </si>
  <si>
    <t xml:space="preserve"> payout of tranche of Treausry Bill Option is: 214.61446009223798</t>
  </si>
  <si>
    <t xml:space="preserve"> payout of tranche of Collar of REIT is: 146.66321213401037
</t>
  </si>
  <si>
    <t xml:space="preserve"> 146.66321213401037
</t>
  </si>
  <si>
    <t>Collateral size of tranche of gold is: 90732014.63385539</t>
  </si>
  <si>
    <t xml:space="preserve"> collateral size of tranche of Treausry Bill Option is: 36641273.48013223</t>
  </si>
  <si>
    <t xml:space="preserve"> collateral size of tranche of Collar of REIT is: 25041786.778919794
</t>
  </si>
  <si>
    <t xml:space="preserve"> 25041786.778919794
</t>
  </si>
  <si>
    <t>Collateral ratio of tranche of gold is: 0.8385525516733874</t>
  </si>
  <si>
    <t xml:space="preserve"> collateral ratio of tranche of Treausry Bill Option is: 0.33864158640496517</t>
  </si>
  <si>
    <t xml:space="preserve"> collateral ratio of tranche of Collar of REIT is: 0.2314382005807315
</t>
  </si>
  <si>
    <t xml:space="preserve"> 0.2314382005807315
</t>
  </si>
  <si>
    <t xml:space="preserve"> current price of reit option is: 6.4722668876980265</t>
  </si>
  <si>
    <t xml:space="preserve"> predicted price of reit is: 72.20561015907892
</t>
  </si>
  <si>
    <t xml:space="preserve"> 72.20561015907892
</t>
  </si>
  <si>
    <t>value_ratio_gold_to_total is: -0.09587988647372253</t>
  </si>
  <si>
    <t xml:space="preserve"> risk_ratio_to_gold is: 0.8041586414344947</t>
  </si>
  <si>
    <t xml:space="preserve"> risk_ratio_to_gold_before is: 0.8053949687047521
</t>
  </si>
  <si>
    <t xml:space="preserve"> 0.8053949687047521
</t>
  </si>
  <si>
    <t>value_ratio_tb_to_total is: 0.4355589384097819</t>
  </si>
  <si>
    <t xml:space="preserve"> risk_ratio_tb_to_gold is: 0.12908392109796513</t>
  </si>
  <si>
    <t xml:space="preserve"> risk_ratio_tb_to_gold_before is: 0.12798457549418657
</t>
  </si>
  <si>
    <t xml:space="preserve"> 0.12798457549418657
</t>
  </si>
  <si>
    <t>value_ratio_reit_to_total is: 0.6603209480639407</t>
  </si>
  <si>
    <t xml:space="preserve"> risk_ratio_reit_to_gold is: 0.11445180490773278</t>
  </si>
  <si>
    <t xml:space="preserve"> risk_ratio_reit_to_gold_before is: 0.11364225215810742
</t>
  </si>
  <si>
    <t xml:space="preserve"> 0.11364225215810742
</t>
  </si>
  <si>
    <t xml:space="preserve"> delta_reit is: 0.9999596139375116
</t>
  </si>
  <si>
    <t xml:space="preserve"> 0.9999596139375116
</t>
  </si>
  <si>
    <t>delta_gold_risk is: 0.999315203990435</t>
  </si>
  <si>
    <t xml:space="preserve"> delta_tb_risk is: 1.0009746104934962</t>
  </si>
  <si>
    <t xml:space="preserve"> delta_reit_risk is: 1.0007269414823805
</t>
  </si>
  <si>
    <t xml:space="preserve"> 1.0007269414823805
</t>
  </si>
  <si>
    <t xml:space="preserve">collateral_ratio_tranche_gold is: 0.8391271826195627
</t>
  </si>
  <si>
    <t xml:space="preserve"> 0.8391271826195627
</t>
  </si>
  <si>
    <t xml:space="preserve">collateral_ratio_tranche_tb is: 0.3383118641121272
</t>
  </si>
  <si>
    <t xml:space="preserve"> 0.3383118641121272
</t>
  </si>
  <si>
    <t xml:space="preserve">collateral_ratio_tranche_reit is: 0.23126074067745617
</t>
  </si>
  <si>
    <t xml:space="preserve"> 0.23126074067745617
</t>
  </si>
  <si>
    <t>Total plot size is: 152414063.55374172</t>
  </si>
  <si>
    <t xml:space="preserve"> plot size of gold is: 90732014.63385539</t>
  </si>
  <si>
    <t xml:space="preserve"> plot size of TB is: 36641273.48013223</t>
  </si>
  <si>
    <t xml:space="preserve"> plot size of REIT is: 25040775.43975412
</t>
  </si>
  <si>
    <t xml:space="preserve"> 25040775.43975412
</t>
  </si>
  <si>
    <t xml:space="preserve">collateral ratio is: 1.4086937185663886
</t>
  </si>
  <si>
    <t xml:space="preserve"> 1.4086937185663886
</t>
  </si>
  <si>
    <t>S_gtbcps_0 is: 1.0000608897857874</t>
  </si>
  <si>
    <t xml:space="preserve">stdev_gtbcps is: 0.00838798343206618
</t>
  </si>
  <si>
    <t xml:space="preserve"> 0.00838798343206618
</t>
  </si>
  <si>
    <t>predicted price of GTBCPS is: 1.0000001914454717</t>
  </si>
  <si>
    <t xml:space="preserve"> actual price is: 1.0000608897857874
</t>
  </si>
  <si>
    <t xml:space="preserve"> 1.0000608897857874
</t>
  </si>
  <si>
    <t>predicted amount of GTBCPS is: 108195296.36994126</t>
  </si>
  <si>
    <t xml:space="preserve"> actual amount is: 108188729.49487723
</t>
  </si>
  <si>
    <t>plot sizes of gold is: 90732014.63385539</t>
  </si>
  <si>
    <t xml:space="preserve"> plot sizes of tb is: 36641273.48013223 </t>
  </si>
  <si>
    <t xml:space="preserve"> plot sizes of reit is: 25040775.43975412</t>
  </si>
  <si>
    <t xml:space="preserve"> plot sizes of total is: 152414063.55374175.
</t>
  </si>
  <si>
    <t xml:space="preserve"> 152414063.55374175.
</t>
  </si>
  <si>
    <t>predicted stdevs of gold is: 0.01064540866427856</t>
  </si>
  <si>
    <t xml:space="preserve"> predicted stdevs of tb is: 0.0012316393472907498</t>
  </si>
  <si>
    <t xml:space="preserve"> predicted stdevs of reit is: 0.010680117781593291</t>
  </si>
  <si>
    <t xml:space="preserve"> predicted stdevs of GTBCPS is: 0.00838798343206618.
</t>
  </si>
  <si>
    <t xml:space="preserve"> 0.00838798343206618.
</t>
  </si>
  <si>
    <t>total_value_of_collaterals is: 152411725.27426484</t>
  </si>
  <si>
    <t xml:space="preserve"> createdtionValue_gold is: 5506.828742231867</t>
  </si>
  <si>
    <t xml:space="preserve"> createdValue_tb is: 2223.9129093083898</t>
  </si>
  <si>
    <t xml:space="preserve"> createdValue_reit is: 1519.8338517351833
</t>
  </si>
  <si>
    <t xml:space="preserve"> 1519.8338517351833
</t>
  </si>
  <si>
    <t>plotValue_gold_after_creation is: 90724553.05740084</t>
  </si>
  <si>
    <t xml:space="preserve"> plotValue_tb_after_creation  is: 36638783.25982129</t>
  </si>
  <si>
    <t xml:space="preserve"> plotValue_reit_after_creation  is: 25039138.38153944</t>
  </si>
  <si>
    <t xml:space="preserve">total_value_after_creation is: 152402474.69876155
</t>
  </si>
  <si>
    <t xml:space="preserve"> 152402474.69876155
</t>
  </si>
  <si>
    <t>total_amount_gtncps_before_creation is: 108188729.49487723</t>
  </si>
  <si>
    <t>creation_amount_gtbcps is: 6566.87506403029</t>
  </si>
  <si>
    <t xml:space="preserve">total_amount_gtbcps_new is: 108195296.36994126
</t>
  </si>
  <si>
    <t xml:space="preserve"> 108195296.36994126
</t>
  </si>
  <si>
    <t>payout of tranche of gold is: -1954.747712313057</t>
  </si>
  <si>
    <t xml:space="preserve"> payout of tranche of Treausry Bill Option is: -266.3074016330736</t>
  </si>
  <si>
    <t xml:space="preserve"> payout of tranche of Collar of REIT is: -117.22436294315597
</t>
  </si>
  <si>
    <t xml:space="preserve"> -117.22436294315597
</t>
  </si>
  <si>
    <t>Collateral size of tranche of gold is: 90724553.05740084</t>
  </si>
  <si>
    <t xml:space="preserve"> collateral size of tranche of Treausry Bill Option is: 36638783.25982129</t>
  </si>
  <si>
    <t xml:space="preserve"> collateral size of tranche of Collar of REIT is: 25039138.38153944
</t>
  </si>
  <si>
    <t xml:space="preserve"> 25039138.38153944
</t>
  </si>
  <si>
    <t>Collateral ratio of tranche of gold is: 0.8385765884504185</t>
  </si>
  <si>
    <t xml:space="preserve"> collateral ratio of tranche of Treausry Bill Option is: 0.3386561281989021</t>
  </si>
  <si>
    <t xml:space="preserve"> collateral ratio of tranche of Collar of REIT is: 0.231439390265659
</t>
  </si>
  <si>
    <t xml:space="preserve"> 0.231439390265659
</t>
  </si>
  <si>
    <t xml:space="preserve"> current price of reit option is: 6.453194741624188</t>
  </si>
  <si>
    <t xml:space="preserve"> predicted price of reit is: 72.15950794128766
</t>
  </si>
  <si>
    <t xml:space="preserve"> 72.15950794128766
</t>
  </si>
  <si>
    <t>value_ratio_gold_to_total is: -0.09648804907435969</t>
  </si>
  <si>
    <t xml:space="preserve"> risk_ratio_to_gold is: 0.8025310425488701</t>
  </si>
  <si>
    <t xml:space="preserve"> risk_ratio_to_gold_before is: 0.8041586414344947
</t>
  </si>
  <si>
    <t xml:space="preserve"> 0.8041586414344947
</t>
  </si>
  <si>
    <t>value_ratio_tb_to_total is: 0.4383216727689496</t>
  </si>
  <si>
    <t xml:space="preserve"> risk_ratio_tb_to_gold is: 0.13016613691886603</t>
  </si>
  <si>
    <t xml:space="preserve"> risk_ratio_tb_to_gold_before is: 0.12908392109796513
</t>
  </si>
  <si>
    <t xml:space="preserve"> 0.12908392109796513
</t>
  </si>
  <si>
    <t>value_ratio_reit_to_total is: 0.6581663763054101</t>
  </si>
  <si>
    <t xml:space="preserve"> risk_ratio_reit_to_gold is: 0.11589158170091556</t>
  </si>
  <si>
    <t xml:space="preserve"> risk_ratio_reit_to_gold_before is: 0.11445180490773278
</t>
  </si>
  <si>
    <t xml:space="preserve"> 0.11445180490773278
</t>
  </si>
  <si>
    <t xml:space="preserve"> delta_reit is: 0.9997564913934222
</t>
  </si>
  <si>
    <t xml:space="preserve"> 0.9997564913934222
</t>
  </si>
  <si>
    <t>delta_gold_risk is: 0.9990978626556197</t>
  </si>
  <si>
    <t xml:space="preserve"> delta_tb_risk is: 1.0009584901535473</t>
  </si>
  <si>
    <t xml:space="preserve"> delta_reit_risk is: 1.0012919148112485
</t>
  </si>
  <si>
    <t xml:space="preserve"> 1.0012919148112485
</t>
  </si>
  <si>
    <t xml:space="preserve">collateral_ratio_tranche_gold is: 0.8393337828002826
</t>
  </si>
  <si>
    <t xml:space="preserve"> 0.8393337828002826
</t>
  </si>
  <si>
    <t xml:space="preserve">collateral_ratio_tranche_tb is: 0.3383318404611885
</t>
  </si>
  <si>
    <t xml:space="preserve"> 0.3383318404611885
</t>
  </si>
  <si>
    <t xml:space="preserve">collateral_ratio_tranche_reit is: 0.23108449130526107
</t>
  </si>
  <si>
    <t xml:space="preserve"> 0.23108449130526107
</t>
  </si>
  <si>
    <t>Total plot size is: 152396377.45306438</t>
  </si>
  <si>
    <t xml:space="preserve"> plot size of gold is: 90724553.05740084</t>
  </si>
  <si>
    <t xml:space="preserve"> plot size of TB is: 36638783.25982129</t>
  </si>
  <si>
    <t xml:space="preserve"> plot size of REIT is: 25033041.13584224
</t>
  </si>
  <si>
    <t xml:space="preserve"> 25033041.13584224
</t>
  </si>
  <si>
    <t xml:space="preserve">collateral ratio is: 1.408530253999214
</t>
  </si>
  <si>
    <t xml:space="preserve"> 1.408530253999214
</t>
  </si>
  <si>
    <t>S_gtbcps_0 is: 1.0000001914454717</t>
  </si>
  <si>
    <t xml:space="preserve">stdev_gtbcps is: 0.008466078923123184
</t>
  </si>
  <si>
    <t xml:space="preserve"> 0.008466078923123184
</t>
  </si>
  <si>
    <t>predicted price of GTBCPS is: 0.9999709847229131</t>
  </si>
  <si>
    <t xml:space="preserve"> actual price is: 1.0000001914454717
</t>
  </si>
  <si>
    <t xml:space="preserve"> 1.0000001914454717
</t>
  </si>
  <si>
    <t>predicted amount of GTBCPS is: 108198456.49163628</t>
  </si>
  <si>
    <t xml:space="preserve"> actual amount is: 108195296.36994126
</t>
  </si>
  <si>
    <t>plot sizes of gold is: 90724553.05740084</t>
  </si>
  <si>
    <t xml:space="preserve"> plot sizes of tb is: 36638783.25982129 </t>
  </si>
  <si>
    <t xml:space="preserve"> plot sizes of reit is: 25033041.13584224</t>
  </si>
  <si>
    <t xml:space="preserve"> plot sizes of total is: 152396377.45306435.
</t>
  </si>
  <si>
    <t xml:space="preserve"> 152396377.45306435.
</t>
  </si>
  <si>
    <t>predicted stdevs of gold is: 0.010733984747016662</t>
  </si>
  <si>
    <t xml:space="preserve"> predicted stdevs of tb is: 0.0012477299880022334</t>
  </si>
  <si>
    <t xml:space="preserve"> predicted stdevs of reit is: 0.010811650104827325</t>
  </si>
  <si>
    <t xml:space="preserve"> predicted stdevs of GTBCPS is: 0.008466078923123184.
</t>
  </si>
  <si>
    <t xml:space="preserve"> 0.008466078923123184.
</t>
  </si>
  <si>
    <t>total_value_of_collaterals is: 152395252.30873588</t>
  </si>
  <si>
    <t xml:space="preserve"> createdtionValue_gold is: 2649.738870053262</t>
  </si>
  <si>
    <t xml:space="preserve"> createdValue_tb is: 1070.0948297722985</t>
  </si>
  <si>
    <t xml:space="preserve"> createdValue_reit is: 731.1313014623117
</t>
  </si>
  <si>
    <t xml:space="preserve"> 731.1313014623117
</t>
  </si>
  <si>
    <t>plotValue_gold_after_creation is: 90720962.67713213</t>
  </si>
  <si>
    <t xml:space="preserve"> plotValue_tb_after_creation  is: 36637585.012599126</t>
  </si>
  <si>
    <t xml:space="preserve"> plotValue_reit_after_creation  is: 25032253.65400333</t>
  </si>
  <si>
    <t xml:space="preserve">total_value_after_creation is: 152390801.3437346
</t>
  </si>
  <si>
    <t xml:space="preserve"> 152390801.3437346
</t>
  </si>
  <si>
    <t>total_amount_gtncps_before_creation is: 108195296.36994126</t>
  </si>
  <si>
    <t>creation_amount_gtbcps is: 3160.121695011854</t>
  </si>
  <si>
    <t xml:space="preserve">total_amount_gtbcps_new is: 108198456.49163628
</t>
  </si>
  <si>
    <t xml:space="preserve"> 108198456.49163628
</t>
  </si>
  <si>
    <t>payout of tranche of gold is: -940.6413986581333</t>
  </si>
  <si>
    <t xml:space="preserve"> payout of tranche of Treausry Bill Option is: -128.15239238927495</t>
  </si>
  <si>
    <t xml:space="preserve"> payout of tranche of Collar of REIT is: -56.35053745037537
</t>
  </si>
  <si>
    <t xml:space="preserve"> -56.35053745037537
</t>
  </si>
  <si>
    <t>Collateral size of tranche of gold is: 90720962.67713213</t>
  </si>
  <si>
    <t xml:space="preserve"> collateral size of tranche of Treausry Bill Option is: 36637585.012599126</t>
  </si>
  <si>
    <t xml:space="preserve"> collateral size of tranche of Collar of REIT is: 25032253.65400333
</t>
  </si>
  <si>
    <t xml:space="preserve"> 25032253.65400333
</t>
  </si>
  <si>
    <t>Collateral ratio of tranche of gold is: 0.8385169974226857</t>
  </si>
  <si>
    <t xml:space="preserve"> collateral ratio of tranche of Treausry Bill Option is: 0.33863438913139815</t>
  </si>
  <si>
    <t xml:space="preserve"> collateral ratio of tranche of Collar of REIT is: 0.2313684682489467
</t>
  </si>
  <si>
    <t xml:space="preserve"> 0.2313684682489467
</t>
  </si>
  <si>
    <t xml:space="preserve"> current price of reit option is: 6.47292179541671</t>
  </si>
  <si>
    <t xml:space="preserve"> predicted price of reit is: 72.30486359380888
</t>
  </si>
  <si>
    <t xml:space="preserve"> 72.30486359380888
</t>
  </si>
  <si>
    <t>value_ratio_gold_to_total is: -0.09496235156294143</t>
  </si>
  <si>
    <t xml:space="preserve"> risk_ratio_to_gold is: 0.8036698896853454</t>
  </si>
  <si>
    <t xml:space="preserve"> risk_ratio_to_gold_before is: 0.8025310425488701
</t>
  </si>
  <si>
    <t xml:space="preserve"> 0.8025310425488701
</t>
  </si>
  <si>
    <t>value_ratio_tb_to_total is: 0.4313908011039116</t>
  </si>
  <si>
    <t xml:space="preserve"> risk_ratio_tb_to_gold is: 0.12963879442660017</t>
  </si>
  <si>
    <t xml:space="preserve"> risk_ratio_tb_to_gold_before is: 0.13016613691886603
</t>
  </si>
  <si>
    <t xml:space="preserve"> 0.13016613691886603
</t>
  </si>
  <si>
    <t>value_ratio_reit_to_total is: 0.6635715504590298</t>
  </si>
  <si>
    <t xml:space="preserve"> risk_ratio_reit_to_gold is: 0.11465318768501312</t>
  </si>
  <si>
    <t xml:space="preserve"> risk_ratio_reit_to_gold_before is: 0.11589158170091556
</t>
  </si>
  <si>
    <t xml:space="preserve"> 0.11589158170091556
</t>
  </si>
  <si>
    <t xml:space="preserve"> delta_reit is: 1.0002519316594631
</t>
  </si>
  <si>
    <t xml:space="preserve"> 1.0002519316594631
</t>
  </si>
  <si>
    <t>delta_gold_risk is: 1.0006318044514035</t>
  </si>
  <si>
    <t xml:space="preserve"> delta_tb_risk is: 0.9995333938303058</t>
  </si>
  <si>
    <t xml:space="preserve"> delta_reit_risk is: 0.9988902201287201
</t>
  </si>
  <si>
    <t xml:space="preserve"> 0.9988902201287201
</t>
  </si>
  <si>
    <t xml:space="preserve">collateral_ratio_tranche_gold is: 0.8379875531563807
</t>
  </si>
  <si>
    <t xml:space="preserve"> 0.8379875531563807
</t>
  </si>
  <si>
    <t xml:space="preserve">collateral_ratio_tranche_tb is: 0.3387924717889808
</t>
  </si>
  <si>
    <t xml:space="preserve"> 0.3387924717889808
</t>
  </si>
  <si>
    <t xml:space="preserve">collateral_ratio_tranche_reit is: 0.2316838753925108
</t>
  </si>
  <si>
    <t xml:space="preserve"> 0.2316838753925108
</t>
  </si>
  <si>
    <t>Total plot size is: 152397107.76093775</t>
  </si>
  <si>
    <t xml:space="preserve"> plot size of gold is: 90720962.67713213</t>
  </si>
  <si>
    <t xml:space="preserve"> plot size of TB is: 36637585.012599126</t>
  </si>
  <si>
    <t xml:space="preserve"> plot size of REIT is: 25038560.071206484
</t>
  </si>
  <si>
    <t xml:space="preserve"> 25038560.071206484
</t>
  </si>
  <si>
    <t xml:space="preserve">collateral ratio is: 1.4085370039020109
</t>
  </si>
  <si>
    <t xml:space="preserve"> 1.4085370039020109
</t>
  </si>
  <si>
    <t>S_gtbcps_0 is: 0.9999709847229131</t>
  </si>
  <si>
    <t xml:space="preserve">stdev_gtbcps is: 0.008522105627422847
</t>
  </si>
  <si>
    <t xml:space="preserve"> 0.008522105627422847
</t>
  </si>
  <si>
    <t>predicted price of GTBCPS is: 0.9999452739894245</t>
  </si>
  <si>
    <t xml:space="preserve"> actual price is: 0.9999709847229131
</t>
  </si>
  <si>
    <t xml:space="preserve"> 0.9999709847229131
</t>
  </si>
  <si>
    <t>predicted amount of GTBCPS is: 108201238.50556354</t>
  </si>
  <si>
    <t xml:space="preserve"> actual amount is: 108198456.49163628
</t>
  </si>
  <si>
    <t>plot sizes of gold is: 90720962.67713213</t>
  </si>
  <si>
    <t xml:space="preserve"> plot sizes of tb is: 36637585.012599126 </t>
  </si>
  <si>
    <t xml:space="preserve"> plot sizes of reit is: 25038560.071206484</t>
  </si>
  <si>
    <t xml:space="preserve"> plot sizes of total is: 152397107.76093775.
</t>
  </si>
  <si>
    <t xml:space="preserve"> 152397107.76093775.
</t>
  </si>
  <si>
    <t>predicted stdevs of gold is: 0.010859260808307052</t>
  </si>
  <si>
    <t xml:space="preserve"> predicted stdevs of tb is: 0.0012631832878460662</t>
  </si>
  <si>
    <t xml:space="preserve"> predicted stdevs of reit is: 0.01067560072566709</t>
  </si>
  <si>
    <t xml:space="preserve"> predicted stdevs of GTBCPS is: 0.008522105627422847.
</t>
  </si>
  <si>
    <t xml:space="preserve"> 0.008522105627422847.
</t>
  </si>
  <si>
    <t>total_value_of_collaterals is: 152396116.9852905</t>
  </si>
  <si>
    <t xml:space="preserve"> createdtionValue_gold is: 2332.549458828471</t>
  </si>
  <si>
    <t xml:space="preserve"> createdValue_tb is: 942.0036898786951</t>
  </si>
  <si>
    <t xml:space="preserve"> createdValue_reit is: 643.7764912307094
</t>
  </si>
  <si>
    <t xml:space="preserve"> 643.7764912307094
</t>
  </si>
  <si>
    <t>plotValue_gold_after_creation is: 90717824.47317381</t>
  </si>
  <si>
    <t xml:space="preserve"> plotValue_tb_after_creation  is: 36636533.07245124</t>
  </si>
  <si>
    <t xml:space="preserve"> plotValue_reit_after_creation  is: 25037841.110025495</t>
  </si>
  <si>
    <t xml:space="preserve">total_value_after_creation is: 152392198.65565056
</t>
  </si>
  <si>
    <t xml:space="preserve"> 152392198.65565056
</t>
  </si>
  <si>
    <t>total_amount_gtncps_before_creation is: 108198456.49163628</t>
  </si>
  <si>
    <t>creation_amount_gtbcps is: 2782.0139272660017</t>
  </si>
  <si>
    <t xml:space="preserve">total_amount_gtbcps_new is: 108201238.50556354
</t>
  </si>
  <si>
    <t xml:space="preserve"> 108201238.50556354
</t>
  </si>
  <si>
    <t>payout of tranche of gold is: -805.6544994816628</t>
  </si>
  <si>
    <t xml:space="preserve"> payout of tranche of Treausry Bill Option is: -109.93645800609941</t>
  </si>
  <si>
    <t xml:space="preserve"> payout of tranche of Collar of REIT is: -75.18468975699862
</t>
  </si>
  <si>
    <t xml:space="preserve"> -75.18468975699862
</t>
  </si>
  <si>
    <t>Collateral size of tranche of gold is: 90717824.47317381</t>
  </si>
  <si>
    <t xml:space="preserve"> collateral size of tranche of Treausry Bill Option is: 36636533.07245124</t>
  </si>
  <si>
    <t xml:space="preserve"> collateral size of tranche of Collar of REIT is: 25037841.110025495
</t>
  </si>
  <si>
    <t xml:space="preserve"> 25037841.110025495
</t>
  </si>
  <si>
    <t>Collateral ratio of tranche of gold is: 0.8384850607967513</t>
  </si>
  <si>
    <t xml:space="preserve"> collateral ratio of tranche of Treausry Bill Option is: 0.33862348264006753</t>
  </si>
  <si>
    <t xml:space="preserve"> collateral ratio of tranche of Collar of REIT is: 0.23141930317748333
</t>
  </si>
  <si>
    <t xml:space="preserve"> 0.23141930317748333
</t>
  </si>
  <si>
    <t xml:space="preserve"> current price of reit option is: 6.479800645572354</t>
  </si>
  <si>
    <t xml:space="preserve"> predicted price of reit is: 72.32783886293693
</t>
  </si>
  <si>
    <t xml:space="preserve"> 72.32783886293693
</t>
  </si>
  <si>
    <t>value_ratio_gold_to_total is: -0.09469157632721348</t>
  </si>
  <si>
    <t xml:space="preserve"> risk_ratio_to_gold is: 0.8027916004814212</t>
  </si>
  <si>
    <t xml:space="preserve"> risk_ratio_to_gold_before is: 0.8036698896853454
</t>
  </si>
  <si>
    <t xml:space="preserve"> 0.8036698896853454
</t>
  </si>
  <si>
    <t>value_ratio_tb_to_total is: 0.43016073525215814</t>
  </si>
  <si>
    <t xml:space="preserve"> risk_ratio_tb_to_gold is: 0.1304502566529384</t>
  </si>
  <si>
    <t xml:space="preserve"> risk_ratio_tb_to_gold_before is: 0.12963879442660017
</t>
  </si>
  <si>
    <t xml:space="preserve"> 0.12963879442660017
</t>
  </si>
  <si>
    <t>value_ratio_reit_to_total is: 0.6645308410750553</t>
  </si>
  <si>
    <t xml:space="preserve"> risk_ratio_reit_to_gold is: 0.11520303543471679</t>
  </si>
  <si>
    <t xml:space="preserve"> risk_ratio_reit_to_gold_before is: 0.11465318768501312
</t>
  </si>
  <si>
    <t xml:space="preserve"> 0.11465318768501312
</t>
  </si>
  <si>
    <t xml:space="preserve"> delta_reit is: 1.0000878267817128
</t>
  </si>
  <si>
    <t xml:space="preserve"> 1.0000878267817128
</t>
  </si>
  <si>
    <t>delta_gold_risk is: 0.9995130543516045</t>
  </si>
  <si>
    <t xml:space="preserve"> delta_tb_risk is: 1.0007183377822555</t>
  </si>
  <si>
    <t xml:space="preserve"> delta_reit_risk is: 1.0004932904295063
</t>
  </si>
  <si>
    <t xml:space="preserve"> 1.0004932904295063
</t>
  </si>
  <si>
    <t xml:space="preserve">collateral_ratio_tranche_gold is: 0.8388935563634895
</t>
  </si>
  <si>
    <t xml:space="preserve"> 0.8388935563634895
</t>
  </si>
  <si>
    <t xml:space="preserve">collateral_ratio_tranche_tb is: 0.33838041120592316
</t>
  </si>
  <si>
    <t xml:space="preserve"> 0.33838041120592316
</t>
  </si>
  <si>
    <t xml:space="preserve">collateral_ratio_tranche_reit is: 0.23132551732630996
</t>
  </si>
  <si>
    <t xml:space="preserve"> 0.23132551732630996
</t>
  </si>
  <si>
    <t>Total plot size is: 152394397.64865628</t>
  </si>
  <si>
    <t xml:space="preserve"> plot size of gold is: 90717824.47317381</t>
  </si>
  <si>
    <t xml:space="preserve"> plot size of TB is: 36636533.07245124</t>
  </si>
  <si>
    <t xml:space="preserve"> plot size of REIT is: 25040040.103031226
</t>
  </si>
  <si>
    <t xml:space="preserve"> 25040040.103031226
</t>
  </si>
  <si>
    <t xml:space="preserve">collateral ratio is: 1.4085119555694718
</t>
  </si>
  <si>
    <t xml:space="preserve"> 1.4085119555694718
</t>
  </si>
  <si>
    <t>S_gtbcps_0 is: 0.9999452739894245</t>
  </si>
  <si>
    <t xml:space="preserve">stdev_gtbcps is: 0.008601450901090029
</t>
  </si>
  <si>
    <t xml:space="preserve"> 0.008601450901090029
</t>
  </si>
  <si>
    <t>predicted price of GTBCPS is: 0.9999519779717835</t>
  </si>
  <si>
    <t xml:space="preserve"> actual price is: 0.9999452739894245
</t>
  </si>
  <si>
    <t xml:space="preserve"> 0.9999452739894245
</t>
  </si>
  <si>
    <t>predicted amount of GTBCPS is: 108200513.09153351</t>
  </si>
  <si>
    <t xml:space="preserve"> actual amount is: 108201238.50556354
</t>
  </si>
  <si>
    <t>plot sizes of gold is: 90717824.47317381</t>
  </si>
  <si>
    <t xml:space="preserve"> plot sizes of tb is: 36636533.07245124 </t>
  </si>
  <si>
    <t xml:space="preserve"> plot sizes of reit is: 25040040.103031226</t>
  </si>
  <si>
    <t xml:space="preserve"> plot sizes of total is: 152394397.64865628.
</t>
  </si>
  <si>
    <t xml:space="preserve"> 152394397.64865628.
</t>
  </si>
  <si>
    <t>predicted stdevs of gold is: 0.010998741386403431</t>
  </si>
  <si>
    <t xml:space="preserve"> predicted stdevs of tb is: 0.001280187707192222</t>
  </si>
  <si>
    <t xml:space="preserve"> predicted stdevs of reit is: 0.01062815387235814</t>
  </si>
  <si>
    <t xml:space="preserve"> predicted stdevs of GTBCPS is: 0.008601450901090029.
</t>
  </si>
  <si>
    <t xml:space="preserve"> 0.008601450901090029.
</t>
  </si>
  <si>
    <t>total_value_of_collaterals is: 152394655.92657357</t>
  </si>
  <si>
    <t xml:space="preserve"> createdtionValue_gold is: -608.2054269838244</t>
  </si>
  <si>
    <t xml:space="preserve"> createdValue_tb is: -245.62431070597495</t>
  </si>
  <si>
    <t xml:space="preserve"> createdValue_reit is: -167.87726121571296
</t>
  </si>
  <si>
    <t xml:space="preserve"> -167.87726121571296
</t>
  </si>
  <si>
    <t>plotValue_gold_after_creation is: 90718648.58017676</t>
  </si>
  <si>
    <t xml:space="preserve"> plotValue_tb_after_creation  is: 36636808.11956338</t>
  </si>
  <si>
    <t xml:space="preserve"> plotValue_reit_after_creation  is: 25040220.933832344</t>
  </si>
  <si>
    <t xml:space="preserve">total_value_after_creation is: 152395677.6335725
</t>
  </si>
  <si>
    <t xml:space="preserve"> 152395677.6335725
</t>
  </si>
  <si>
    <t>total_amount_gtncps_before_creation is: 108201238.50556354</t>
  </si>
  <si>
    <t>creation_amount_gtbcps is: -725.4140300303698</t>
  </si>
  <si>
    <t xml:space="preserve">total_amount_gtbcps_new is: 108200513.09153351
</t>
  </si>
  <si>
    <t xml:space="preserve"> 108200513.09153351
</t>
  </si>
  <si>
    <t>payout of tranche of gold is: 215.90157595224912</t>
  </si>
  <si>
    <t xml:space="preserve"> payout of tranche of Treausry Bill Option is: 29.422801426078316</t>
  </si>
  <si>
    <t xml:space="preserve"> payout of tranche of Collar of REIT is: 12.953539904033756
</t>
  </si>
  <si>
    <t xml:space="preserve"> 12.953539904033756
</t>
  </si>
  <si>
    <t>Collateral size of tranche of gold is: 90718648.58017676</t>
  </si>
  <si>
    <t xml:space="preserve"> collateral size of tranche of Treausry Bill Option is: 36636808.11956338</t>
  </si>
  <si>
    <t xml:space="preserve"> collateral size of tranche of Collar of REIT is: 25040220.933832344
</t>
  </si>
  <si>
    <t xml:space="preserve"> 25040220.933832344
</t>
  </si>
  <si>
    <t>Collateral ratio of tranche of gold is: 0.8384654975851453</t>
  </si>
  <si>
    <t xml:space="preserve"> collateral ratio of tranche of Treausry Bill Option is: 0.33861504807087317</t>
  </si>
  <si>
    <t xml:space="preserve"> collateral ratio of tranche of Collar of REIT is: 0.2314337970585188
</t>
  </si>
  <si>
    <t xml:space="preserve"> 0.2314337970585188
</t>
  </si>
  <si>
    <t>current price of gold is: 1083.4379999999999</t>
  </si>
  <si>
    <t xml:space="preserve"> predicted price of gold is: 1082.8431473805085
</t>
  </si>
  <si>
    <t xml:space="preserve"> 1082.8431473805085
</t>
  </si>
  <si>
    <t>current price of reit is: 14.37</t>
  </si>
  <si>
    <t xml:space="preserve"> current price of reit option is: 8.49759524232723</t>
  </si>
  <si>
    <t xml:space="preserve"> predicted price of reit is: 14.46302187756181
</t>
  </si>
  <si>
    <t xml:space="preserve"> 14.46302187756181
</t>
  </si>
  <si>
    <t>value_ratio_gold_to_total is: -0.04758992875203303</t>
  </si>
  <si>
    <t xml:space="preserve"> risk_ratio_to_gold is: 0.8659003704799704</t>
  </si>
  <si>
    <t xml:space="preserve"> risk_ratio_to_gold_before is: 0.8027916004814212
</t>
  </si>
  <si>
    <t xml:space="preserve"> 0.8027916004814212
</t>
  </si>
  <si>
    <t>value_ratio_tb_to_total is: 0.36031573128594846</t>
  </si>
  <si>
    <t xml:space="preserve"> risk_ratio_tb_to_gold is: 0.13144306044286957</t>
  </si>
  <si>
    <t xml:space="preserve"> risk_ratio_tb_to_gold_before is: 0.1304502566529384
</t>
  </si>
  <si>
    <t xml:space="preserve"> 0.1304502566529384
</t>
  </si>
  <si>
    <t>value_ratio_reit_to_total is: 0.6872741974660845</t>
  </si>
  <si>
    <t xml:space="preserve"> risk_ratio_reit_to_gold is: 0.023424213081563665</t>
  </si>
  <si>
    <t xml:space="preserve"> risk_ratio_reit_to_gold_before is: 0.11520303543471679
</t>
  </si>
  <si>
    <t xml:space="preserve"> 0.11520303543471679
</t>
  </si>
  <si>
    <t>delta_gold is: 0.6</t>
  </si>
  <si>
    <t xml:space="preserve"> delta_reit is: 0.29193991372196654
</t>
  </si>
  <si>
    <t xml:space="preserve"> 0.29193991372196654
</t>
  </si>
  <si>
    <t>delta_gold_risk is: 1.0350061371384782</t>
  </si>
  <si>
    <t xml:space="preserve"> delta_tb_risk is: 1.0008782374846557</t>
  </si>
  <si>
    <t xml:space="preserve"> delta_reit_risk is: 0.9177021408326986
</t>
  </si>
  <si>
    <t xml:space="preserve"> 0.9177021408326986
</t>
  </si>
  <si>
    <t xml:space="preserve">collateral_ratio_tranche_gold is: 0.48606407295513254
</t>
  </si>
  <si>
    <t xml:space="preserve"> 0.48606407295513254
</t>
  </si>
  <si>
    <t xml:space="preserve">collateral_ratio_tranche_tb is: 0.5638632076462822
</t>
  </si>
  <si>
    <t xml:space="preserve"> 0.5638632076462822
</t>
  </si>
  <si>
    <t xml:space="preserve">collateral_ratio_tranche_reit is: 0.12270641300583035
</t>
  </si>
  <si>
    <t xml:space="preserve"> 0.12270641300583035
</t>
  </si>
  <si>
    <t>Total plot size is: 98378237.20667142</t>
  </si>
  <si>
    <t xml:space="preserve"> plot size of gold is: 54431189.14810605</t>
  </si>
  <si>
    <t xml:space="preserve"> plot size of TB is: 36636808.11956338</t>
  </si>
  <si>
    <t xml:space="preserve"> plot size of REIT is: 7310239.939001995
</t>
  </si>
  <si>
    <t xml:space="preserve"> 7310239.939001995
</t>
  </si>
  <si>
    <t xml:space="preserve">collateral ratio is: 0.9092652053582098
</t>
  </si>
  <si>
    <t xml:space="preserve"> 0.9092652053582098
</t>
  </si>
  <si>
    <t>S_gtbcps_0 is: 0.9999519779717835</t>
  </si>
  <si>
    <t xml:space="preserve">stdev_gtbcps is: 0.007371036996144896
</t>
  </si>
  <si>
    <t xml:space="preserve"> 0.007371036996144896
</t>
  </si>
  <si>
    <t>predicted price of GTBCPS is: 0.9999828694341769</t>
  </si>
  <si>
    <t xml:space="preserve"> actual price is: 0.9999519779717835
</t>
  </si>
  <si>
    <t xml:space="preserve"> 0.9999519779717835
</t>
  </si>
  <si>
    <t>predicted amount of GTBCPS is: 108197170.56219299</t>
  </si>
  <si>
    <t xml:space="preserve"> actual amount is: 108200513.09153351
</t>
  </si>
  <si>
    <t>plot sizes of gold is: 54431189.14810605</t>
  </si>
  <si>
    <t xml:space="preserve"> plot sizes of tb is: 36636808.11956338 </t>
  </si>
  <si>
    <t xml:space="preserve"> plot sizes of reit is: 7310239.939001995</t>
  </si>
  <si>
    <t xml:space="preserve"> plot sizes of total is: 98378237.20667143.
</t>
  </si>
  <si>
    <t xml:space="preserve"> 98378237.20667143.
</t>
  </si>
  <si>
    <t>predicted stdevs of gold is: 0.011032767610745606</t>
  </si>
  <si>
    <t xml:space="preserve"> predicted stdevs of tb is: 0.001292166950128457</t>
  </si>
  <si>
    <t xml:space="preserve"> predicted stdevs of reit is: 0.010571758718299226</t>
  </si>
  <si>
    <t xml:space="preserve"> predicted stdevs of GTBCPS is: 0.007371036996144896.
</t>
  </si>
  <si>
    <t xml:space="preserve"> 0.007371036996144896.
</t>
  </si>
  <si>
    <t>total_value_of_collaterals is: 98379481.44936356</t>
  </si>
  <si>
    <t xml:space="preserve"> createdtionValue_gold is: -1681.5632800597243</t>
  </si>
  <si>
    <t xml:space="preserve"> createdValue_tb is: -1131.8330713994328</t>
  </si>
  <si>
    <t xml:space="preserve"> createdValue_reit is: -225.83565009000606
</t>
  </si>
  <si>
    <t xml:space="preserve"> -225.83565009000606
</t>
  </si>
  <si>
    <t>plotValue_gold_after_creation is: 54433631.29013296</t>
  </si>
  <si>
    <t xml:space="preserve"> plotValue_tb_after_creation  is: 36638397.627442986</t>
  </si>
  <si>
    <t xml:space="preserve"> plotValue_reit_after_creation  is: 7310491.763789143</t>
  </si>
  <si>
    <t xml:space="preserve">total_value_after_creation is: 98382520.6813651
</t>
  </si>
  <si>
    <t xml:space="preserve"> 98382520.6813651
</t>
  </si>
  <si>
    <t>total_amount_gtncps_before_creation is: 108200513.09153351</t>
  </si>
  <si>
    <t>creation_amount_gtbcps is: -3342.529340520501</t>
  </si>
  <si>
    <t xml:space="preserve">total_amount_gtbcps_new is: 108197170.56219299
</t>
  </si>
  <si>
    <t xml:space="preserve"> 108197170.56219299
</t>
  </si>
  <si>
    <t>payout of tranche of gold is: 760.578746849321</t>
  </si>
  <si>
    <t xml:space="preserve"> payout of tranche of Treausry Bill Option is: 457.67480821151327</t>
  </si>
  <si>
    <t xml:space="preserve"> payout of tranche of Collar of REIT is: 25.989137058227566
</t>
  </si>
  <si>
    <t xml:space="preserve"> 25.989137058227566
</t>
  </si>
  <si>
    <t>Collateral size of tranche of gold is: 54433631.29013296</t>
  </si>
  <si>
    <t xml:space="preserve"> collateral size of tranche of Treausry Bill Option is: 36638397.627442986</t>
  </si>
  <si>
    <t xml:space="preserve"> collateral size of tranche of Collar of REIT is: 7310491.763789143
</t>
  </si>
  <si>
    <t xml:space="preserve"> 7310491.763789143
</t>
  </si>
  <si>
    <t>Collateral ratio of tranche of gold is: 0.5030897010530936</t>
  </si>
  <si>
    <t xml:space="preserve"> collateral ratio of tranche of Treausry Bill Option is: 0.3386215483440631</t>
  </si>
  <si>
    <t xml:space="preserve"> collateral ratio of tranche of Collar of REIT is: 0.06756545592912619
</t>
  </si>
  <si>
    <t xml:space="preserve"> 0.06756545592912619
</t>
  </si>
  <si>
    <t>min</t>
  </si>
  <si>
    <t>max</t>
  </si>
  <si>
    <t>average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</si>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</sst>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.00000_);_(* \(#,##0.00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42" applyFont="1"/>
    <xf numFmtId="166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6CC7-C55B-468F-B1DB-F646492B39F3}">
  <sheetPr filterMode="1"/>
  <dimension ref="A1:D25178"/>
  <sheetViews>
    <sheetView topLeftCell="A23503" workbookViewId="0">
      <selection activeCell="D112" sqref="D112:D25159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hidden="1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1471.61</v>
      </c>
    </row>
    <row r="4" spans="1:4" hidden="1" x14ac:dyDescent="0.3">
      <c r="A4">
        <v>2</v>
      </c>
      <c r="B4" t="s">
        <v>8</v>
      </c>
      <c r="C4" t="s">
        <v>9</v>
      </c>
      <c r="D4">
        <v>1468.55612349596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100.1171875</v>
      </c>
    </row>
    <row r="7" spans="1:4" hidden="1" x14ac:dyDescent="0.3">
      <c r="A7">
        <v>5</v>
      </c>
      <c r="B7" t="s">
        <v>15</v>
      </c>
      <c r="C7" t="s">
        <v>16</v>
      </c>
      <c r="D7">
        <v>4.3603887460549</v>
      </c>
    </row>
    <row r="8" spans="1:4" hidden="1" x14ac:dyDescent="0.3">
      <c r="A8">
        <v>6</v>
      </c>
      <c r="B8" t="s">
        <v>17</v>
      </c>
      <c r="C8" t="s">
        <v>18</v>
      </c>
      <c r="D8">
        <v>100.261627203915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81.55</v>
      </c>
    </row>
    <row r="11" spans="1:4" hidden="1" x14ac:dyDescent="0.3">
      <c r="A11">
        <v>9</v>
      </c>
      <c r="B11" t="s">
        <v>23</v>
      </c>
      <c r="C11" t="s">
        <v>24</v>
      </c>
      <c r="D11">
        <v>5.1822665098094598</v>
      </c>
    </row>
    <row r="12" spans="1:4" hidden="1" x14ac:dyDescent="0.3">
      <c r="A12">
        <v>10</v>
      </c>
      <c r="B12" t="s">
        <v>25</v>
      </c>
      <c r="C12" t="s">
        <v>26</v>
      </c>
      <c r="D12">
        <v>81.742394052458096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0.65998889397181104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-0.44741427972391301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0.78742538575210097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6.9359789179413E-3</v>
      </c>
    </row>
    <row r="21" spans="1:4" hidden="1" x14ac:dyDescent="0.3">
      <c r="A21">
        <v>19</v>
      </c>
      <c r="B21" t="s">
        <v>46</v>
      </c>
      <c r="C21" t="s">
        <v>47</v>
      </c>
      <c r="D21">
        <v>1.46286993943659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0.65998889397181104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-0.44741427972391301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0.78742538575210097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59</v>
      </c>
    </row>
    <row r="32" spans="1:4" hidden="1" x14ac:dyDescent="0.3">
      <c r="A32">
        <v>30</v>
      </c>
      <c r="B32" t="s">
        <v>60</v>
      </c>
      <c r="C32" t="s">
        <v>61</v>
      </c>
      <c r="D32">
        <v>150000000</v>
      </c>
    </row>
    <row r="33" spans="1:4" hidden="1" x14ac:dyDescent="0.3">
      <c r="A33">
        <v>31</v>
      </c>
      <c r="B33" t="s">
        <v>62</v>
      </c>
      <c r="C33" t="s">
        <v>63</v>
      </c>
      <c r="D33">
        <v>80000000</v>
      </c>
    </row>
    <row r="34" spans="1:4" hidden="1" x14ac:dyDescent="0.3">
      <c r="A34">
        <v>32</v>
      </c>
      <c r="B34" t="s">
        <v>64</v>
      </c>
      <c r="C34" t="s">
        <v>65</v>
      </c>
      <c r="D34">
        <v>40000000</v>
      </c>
    </row>
    <row r="35" spans="1:4" hidden="1" x14ac:dyDescent="0.3">
      <c r="A35">
        <v>33</v>
      </c>
      <c r="B35" s="1" t="s">
        <v>66</v>
      </c>
      <c r="C35" t="s">
        <v>67</v>
      </c>
      <c r="D35" s="1" t="s">
        <v>68</v>
      </c>
    </row>
    <row r="36" spans="1:4" hidden="1" x14ac:dyDescent="0.3">
      <c r="A36">
        <v>34</v>
      </c>
      <c r="B36" s="1" t="s">
        <v>69</v>
      </c>
      <c r="C36" t="s">
        <v>70</v>
      </c>
      <c r="D36" s="1" t="s">
        <v>71</v>
      </c>
    </row>
    <row r="37" spans="1:4" hidden="1" x14ac:dyDescent="0.3">
      <c r="A37">
        <v>35</v>
      </c>
      <c r="B37" t="s">
        <v>72</v>
      </c>
      <c r="C37" t="s">
        <v>73</v>
      </c>
      <c r="D37">
        <v>1</v>
      </c>
    </row>
    <row r="38" spans="1:4" hidden="1" x14ac:dyDescent="0.3">
      <c r="A38">
        <v>36</v>
      </c>
      <c r="B38" t="s">
        <v>74</v>
      </c>
      <c r="C38" t="s">
        <v>75</v>
      </c>
      <c r="D38">
        <v>2.7397260273972599E-3</v>
      </c>
    </row>
    <row r="39" spans="1:4" hidden="1" x14ac:dyDescent="0.3">
      <c r="A39">
        <v>37</v>
      </c>
      <c r="B39" t="s">
        <v>76</v>
      </c>
      <c r="C39" t="s">
        <v>77</v>
      </c>
      <c r="D39">
        <v>0</v>
      </c>
    </row>
    <row r="40" spans="1:4" hidden="1" x14ac:dyDescent="0.3">
      <c r="A40">
        <v>38</v>
      </c>
      <c r="B40" t="s">
        <v>78</v>
      </c>
      <c r="C40" t="s">
        <v>79</v>
      </c>
      <c r="D40">
        <v>0</v>
      </c>
    </row>
    <row r="41" spans="1:4" hidden="1" x14ac:dyDescent="0.3">
      <c r="A41">
        <v>39</v>
      </c>
      <c r="B41" s="1" t="s">
        <v>80</v>
      </c>
      <c r="C41" t="s">
        <v>81</v>
      </c>
      <c r="D41" s="1" t="s">
        <v>82</v>
      </c>
    </row>
    <row r="42" spans="1:4" hidden="1" x14ac:dyDescent="0.3">
      <c r="A42">
        <v>40</v>
      </c>
      <c r="B42" t="s">
        <v>83</v>
      </c>
      <c r="C42" t="s">
        <v>84</v>
      </c>
      <c r="D42">
        <v>1.0000208056201201</v>
      </c>
    </row>
    <row r="43" spans="1:4" hidden="1" x14ac:dyDescent="0.3">
      <c r="A43">
        <v>41</v>
      </c>
      <c r="B43" s="1" t="s">
        <v>85</v>
      </c>
      <c r="C43" t="s">
        <v>86</v>
      </c>
      <c r="D43" s="1" t="s">
        <v>87</v>
      </c>
    </row>
    <row r="44" spans="1:4" hidden="1" x14ac:dyDescent="0.3">
      <c r="A44">
        <v>42</v>
      </c>
      <c r="B44" t="s">
        <v>88</v>
      </c>
      <c r="C44" t="s">
        <v>89</v>
      </c>
      <c r="D44">
        <v>99997919.4812738</v>
      </c>
    </row>
    <row r="45" spans="1:4" hidden="1" x14ac:dyDescent="0.3">
      <c r="A45">
        <v>43</v>
      </c>
      <c r="B45" s="1" t="s">
        <v>90</v>
      </c>
      <c r="C45" t="s">
        <v>91</v>
      </c>
      <c r="D45" s="1" t="s">
        <v>92</v>
      </c>
    </row>
    <row r="46" spans="1:4" hidden="1" x14ac:dyDescent="0.3">
      <c r="A46">
        <v>44</v>
      </c>
      <c r="B46" t="s">
        <v>93</v>
      </c>
      <c r="C46" t="s">
        <v>94</v>
      </c>
      <c r="D46">
        <v>80000000</v>
      </c>
    </row>
    <row r="47" spans="1:4" hidden="1" x14ac:dyDescent="0.3">
      <c r="A47">
        <v>45</v>
      </c>
      <c r="B47" t="s">
        <v>95</v>
      </c>
      <c r="C47" t="s">
        <v>96</v>
      </c>
      <c r="D47">
        <v>40000000</v>
      </c>
    </row>
    <row r="48" spans="1:4" hidden="1" x14ac:dyDescent="0.3">
      <c r="A48">
        <v>46</v>
      </c>
      <c r="B48" t="s">
        <v>97</v>
      </c>
      <c r="C48" t="s">
        <v>98</v>
      </c>
      <c r="D48">
        <v>30000000</v>
      </c>
    </row>
    <row r="49" spans="1:4" hidden="1" x14ac:dyDescent="0.3">
      <c r="A49">
        <v>47</v>
      </c>
      <c r="B49" s="1" t="s">
        <v>99</v>
      </c>
      <c r="C49" t="s">
        <v>100</v>
      </c>
      <c r="D49" s="1" t="s">
        <v>101</v>
      </c>
    </row>
    <row r="50" spans="1:4" hidden="1" x14ac:dyDescent="0.3">
      <c r="A50">
        <v>48</v>
      </c>
      <c r="B50" t="s">
        <v>102</v>
      </c>
      <c r="C50" t="s">
        <v>103</v>
      </c>
      <c r="D50">
        <v>8.6600298719333706E-3</v>
      </c>
    </row>
    <row r="51" spans="1:4" hidden="1" x14ac:dyDescent="0.3">
      <c r="A51">
        <v>49</v>
      </c>
      <c r="B51" t="s">
        <v>104</v>
      </c>
      <c r="C51" t="s">
        <v>105</v>
      </c>
      <c r="D51">
        <v>5.7605287879035805E-4</v>
      </c>
    </row>
    <row r="52" spans="1:4" hidden="1" x14ac:dyDescent="0.3">
      <c r="A52">
        <v>50</v>
      </c>
      <c r="B52" t="s">
        <v>106</v>
      </c>
      <c r="C52" t="s">
        <v>107</v>
      </c>
      <c r="D52">
        <v>1.45704188271462E-2</v>
      </c>
    </row>
    <row r="53" spans="1:4" hidden="1" x14ac:dyDescent="0.3">
      <c r="A53">
        <v>51</v>
      </c>
      <c r="B53" s="1" t="s">
        <v>108</v>
      </c>
      <c r="C53" t="s">
        <v>109</v>
      </c>
      <c r="D53" s="1" t="s">
        <v>110</v>
      </c>
    </row>
    <row r="54" spans="1:4" hidden="1" x14ac:dyDescent="0.3">
      <c r="A54">
        <v>52</v>
      </c>
      <c r="B54" t="s">
        <v>111</v>
      </c>
      <c r="C54" t="s">
        <v>112</v>
      </c>
      <c r="D54">
        <v>554.80499363337105</v>
      </c>
    </row>
    <row r="55" spans="1:4" hidden="1" x14ac:dyDescent="0.3">
      <c r="A55">
        <v>53</v>
      </c>
      <c r="B55" t="s">
        <v>113</v>
      </c>
      <c r="C55" t="s">
        <v>114</v>
      </c>
      <c r="D55">
        <v>108.49519875497</v>
      </c>
    </row>
    <row r="56" spans="1:4" hidden="1" x14ac:dyDescent="0.3">
      <c r="A56">
        <v>54</v>
      </c>
      <c r="B56" s="1" t="s">
        <v>115</v>
      </c>
      <c r="C56" t="s">
        <v>116</v>
      </c>
      <c r="D56" s="1" t="s">
        <v>117</v>
      </c>
    </row>
    <row r="57" spans="1:4" hidden="1" x14ac:dyDescent="0.3">
      <c r="A57">
        <v>55</v>
      </c>
      <c r="B57" t="s">
        <v>118</v>
      </c>
      <c r="C57" t="s">
        <v>119</v>
      </c>
      <c r="D57">
        <v>80000554.8049936</v>
      </c>
    </row>
    <row r="58" spans="1:4" hidden="1" x14ac:dyDescent="0.3">
      <c r="A58">
        <v>56</v>
      </c>
      <c r="B58" t="s">
        <v>120</v>
      </c>
      <c r="C58" t="s">
        <v>121</v>
      </c>
      <c r="D58">
        <v>40000108.495198697</v>
      </c>
    </row>
    <row r="59" spans="1:4" hidden="1" x14ac:dyDescent="0.3">
      <c r="A59">
        <v>57</v>
      </c>
      <c r="B59" s="1" t="s">
        <v>122</v>
      </c>
      <c r="C59" t="s">
        <v>123</v>
      </c>
      <c r="D59" s="1" t="s">
        <v>124</v>
      </c>
    </row>
    <row r="60" spans="1:4" hidden="1" x14ac:dyDescent="0.3">
      <c r="A60">
        <v>58</v>
      </c>
      <c r="B60" t="s">
        <v>125</v>
      </c>
      <c r="C60" t="s">
        <v>126</v>
      </c>
      <c r="D60">
        <v>0.80000554804993596</v>
      </c>
    </row>
    <row r="61" spans="1:4" hidden="1" x14ac:dyDescent="0.3">
      <c r="A61">
        <v>59</v>
      </c>
      <c r="B61" t="s">
        <v>127</v>
      </c>
      <c r="C61" t="s">
        <v>128</v>
      </c>
      <c r="D61">
        <v>0.400001084951987</v>
      </c>
    </row>
    <row r="62" spans="1:4" hidden="1" x14ac:dyDescent="0.3">
      <c r="A62">
        <v>60</v>
      </c>
      <c r="B62" s="1" t="s">
        <v>129</v>
      </c>
      <c r="C62" t="s">
        <v>130</v>
      </c>
      <c r="D62" s="1" t="s">
        <v>131</v>
      </c>
    </row>
    <row r="63" spans="1:4" hidden="1" x14ac:dyDescent="0.3">
      <c r="A63">
        <v>61</v>
      </c>
      <c r="B63" s="1" t="s">
        <v>132</v>
      </c>
      <c r="C63" t="s">
        <v>4</v>
      </c>
      <c r="D63" t="s">
        <v>133</v>
      </c>
    </row>
    <row r="64" spans="1:4" hidden="1" x14ac:dyDescent="0.3">
      <c r="A64">
        <v>62</v>
      </c>
      <c r="B64" t="s">
        <v>134</v>
      </c>
      <c r="C64" t="s">
        <v>7</v>
      </c>
      <c r="D64">
        <v>1464.41</v>
      </c>
    </row>
    <row r="65" spans="1:4" hidden="1" x14ac:dyDescent="0.3">
      <c r="A65">
        <v>63</v>
      </c>
      <c r="B65" s="1" t="s">
        <v>135</v>
      </c>
      <c r="C65" t="s">
        <v>9</v>
      </c>
      <c r="D65" s="1" t="s">
        <v>136</v>
      </c>
    </row>
    <row r="66" spans="1:4" hidden="1" x14ac:dyDescent="0.3">
      <c r="A66">
        <v>64</v>
      </c>
      <c r="B66" t="s">
        <v>13</v>
      </c>
      <c r="C66" t="s">
        <v>14</v>
      </c>
      <c r="D66">
        <v>100.1171875</v>
      </c>
    </row>
    <row r="67" spans="1:4" hidden="1" x14ac:dyDescent="0.3">
      <c r="A67">
        <v>65</v>
      </c>
      <c r="B67" t="s">
        <v>137</v>
      </c>
      <c r="C67" t="s">
        <v>16</v>
      </c>
      <c r="D67">
        <v>4.3571584461058803</v>
      </c>
    </row>
    <row r="68" spans="1:4" hidden="1" x14ac:dyDescent="0.3">
      <c r="A68">
        <v>66</v>
      </c>
      <c r="B68" s="1" t="s">
        <v>138</v>
      </c>
      <c r="C68" t="s">
        <v>139</v>
      </c>
      <c r="D68" s="1" t="s">
        <v>140</v>
      </c>
    </row>
    <row r="69" spans="1:4" hidden="1" x14ac:dyDescent="0.3">
      <c r="A69">
        <v>67</v>
      </c>
      <c r="B69" t="s">
        <v>141</v>
      </c>
      <c r="C69" t="s">
        <v>22</v>
      </c>
      <c r="D69">
        <v>80.150000000000006</v>
      </c>
    </row>
    <row r="70" spans="1:4" hidden="1" x14ac:dyDescent="0.3">
      <c r="A70">
        <v>68</v>
      </c>
      <c r="B70" t="s">
        <v>142</v>
      </c>
      <c r="C70" t="s">
        <v>24</v>
      </c>
      <c r="D70">
        <v>5.2010064606003397</v>
      </c>
    </row>
    <row r="71" spans="1:4" hidden="1" x14ac:dyDescent="0.3">
      <c r="A71">
        <v>69</v>
      </c>
      <c r="B71" s="1" t="s">
        <v>143</v>
      </c>
      <c r="C71" t="s">
        <v>144</v>
      </c>
      <c r="D71" s="1" t="s">
        <v>145</v>
      </c>
    </row>
    <row r="72" spans="1:4" hidden="1" x14ac:dyDescent="0.3">
      <c r="A72">
        <v>70</v>
      </c>
      <c r="B72" t="s">
        <v>146</v>
      </c>
      <c r="C72" t="s">
        <v>35</v>
      </c>
      <c r="D72">
        <v>0.206973150799419</v>
      </c>
    </row>
    <row r="73" spans="1:4" hidden="1" x14ac:dyDescent="0.3">
      <c r="A73">
        <v>71</v>
      </c>
      <c r="B73" t="s">
        <v>147</v>
      </c>
      <c r="C73" t="s">
        <v>148</v>
      </c>
      <c r="D73">
        <v>0.85115832730938101</v>
      </c>
    </row>
    <row r="74" spans="1:4" hidden="1" x14ac:dyDescent="0.3">
      <c r="A74">
        <v>72</v>
      </c>
      <c r="B74" s="1" t="s">
        <v>149</v>
      </c>
      <c r="C74" t="s">
        <v>150</v>
      </c>
      <c r="D74" s="1" t="s">
        <v>38</v>
      </c>
    </row>
    <row r="75" spans="1:4" hidden="1" x14ac:dyDescent="0.3">
      <c r="A75">
        <v>73</v>
      </c>
      <c r="B75" t="s">
        <v>151</v>
      </c>
      <c r="C75" t="s">
        <v>30</v>
      </c>
      <c r="D75">
        <v>0.355925879618326</v>
      </c>
    </row>
    <row r="76" spans="1:4" hidden="1" x14ac:dyDescent="0.3">
      <c r="A76">
        <v>74</v>
      </c>
      <c r="B76" t="s">
        <v>152</v>
      </c>
      <c r="C76" t="s">
        <v>32</v>
      </c>
      <c r="D76">
        <v>8.2153974454665393E-2</v>
      </c>
    </row>
    <row r="77" spans="1:4" hidden="1" x14ac:dyDescent="0.3">
      <c r="A77">
        <v>75</v>
      </c>
      <c r="B77" s="1" t="s">
        <v>153</v>
      </c>
      <c r="C77" t="s">
        <v>154</v>
      </c>
      <c r="D77" s="1" t="s">
        <v>33</v>
      </c>
    </row>
    <row r="78" spans="1:4" hidden="1" x14ac:dyDescent="0.3">
      <c r="A78">
        <v>76</v>
      </c>
      <c r="B78" t="s">
        <v>155</v>
      </c>
      <c r="C78" t="s">
        <v>40</v>
      </c>
      <c r="D78">
        <v>0.43710096958225397</v>
      </c>
    </row>
    <row r="79" spans="1:4" hidden="1" x14ac:dyDescent="0.3">
      <c r="A79">
        <v>77</v>
      </c>
      <c r="B79" t="s">
        <v>156</v>
      </c>
      <c r="C79" t="s">
        <v>42</v>
      </c>
      <c r="D79">
        <v>9.2715574388409799E-2</v>
      </c>
    </row>
    <row r="80" spans="1:4" hidden="1" x14ac:dyDescent="0.3">
      <c r="A80">
        <v>78</v>
      </c>
      <c r="B80" s="1" t="s">
        <v>157</v>
      </c>
      <c r="C80" t="s">
        <v>158</v>
      </c>
      <c r="D80" s="1" t="s">
        <v>43</v>
      </c>
    </row>
    <row r="81" spans="1:4" hidden="1" x14ac:dyDescent="0.3">
      <c r="A81">
        <v>79</v>
      </c>
      <c r="B81" t="s">
        <v>159</v>
      </c>
      <c r="C81" t="s">
        <v>160</v>
      </c>
      <c r="D81">
        <v>0.99510739937891102</v>
      </c>
    </row>
    <row r="82" spans="1:4" hidden="1" x14ac:dyDescent="0.3">
      <c r="A82">
        <v>80</v>
      </c>
      <c r="B82" t="s">
        <v>161</v>
      </c>
      <c r="C82" t="s">
        <v>162</v>
      </c>
      <c r="D82">
        <v>0.99996908140421004</v>
      </c>
    </row>
    <row r="83" spans="1:4" hidden="1" x14ac:dyDescent="0.3">
      <c r="A83">
        <v>81</v>
      </c>
      <c r="B83" s="1" t="s">
        <v>163</v>
      </c>
      <c r="C83" t="s">
        <v>164</v>
      </c>
      <c r="D83" s="1" t="s">
        <v>165</v>
      </c>
    </row>
    <row r="84" spans="1:4" hidden="1" x14ac:dyDescent="0.3">
      <c r="A84">
        <v>82</v>
      </c>
      <c r="B84" t="s">
        <v>166</v>
      </c>
      <c r="C84" t="s">
        <v>167</v>
      </c>
      <c r="D84">
        <v>1.0014633414617899</v>
      </c>
    </row>
    <row r="85" spans="1:4" hidden="1" x14ac:dyDescent="0.3">
      <c r="A85">
        <v>83</v>
      </c>
      <c r="B85" t="s">
        <v>168</v>
      </c>
      <c r="C85" t="s">
        <v>169</v>
      </c>
      <c r="D85">
        <v>0.99917004558601197</v>
      </c>
    </row>
    <row r="86" spans="1:4" hidden="1" x14ac:dyDescent="0.3">
      <c r="A86">
        <v>84</v>
      </c>
      <c r="B86" s="1" t="s">
        <v>170</v>
      </c>
      <c r="C86" t="s">
        <v>171</v>
      </c>
      <c r="D86" s="1" t="s">
        <v>172</v>
      </c>
    </row>
    <row r="87" spans="1:4" hidden="1" x14ac:dyDescent="0.3">
      <c r="A87">
        <v>85</v>
      </c>
      <c r="B87" s="1" t="s">
        <v>173</v>
      </c>
      <c r="C87" t="s">
        <v>55</v>
      </c>
      <c r="D87" s="1" t="s">
        <v>174</v>
      </c>
    </row>
    <row r="88" spans="1:4" hidden="1" x14ac:dyDescent="0.3">
      <c r="A88">
        <v>86</v>
      </c>
      <c r="B88" s="1" t="s">
        <v>175</v>
      </c>
      <c r="C88" t="s">
        <v>52</v>
      </c>
      <c r="D88" s="1" t="s">
        <v>176</v>
      </c>
    </row>
    <row r="89" spans="1:4" hidden="1" x14ac:dyDescent="0.3">
      <c r="A89">
        <v>87</v>
      </c>
      <c r="B89" s="1" t="s">
        <v>177</v>
      </c>
      <c r="C89" t="s">
        <v>58</v>
      </c>
      <c r="D89" s="1" t="s">
        <v>178</v>
      </c>
    </row>
    <row r="90" spans="1:4" hidden="1" x14ac:dyDescent="0.3">
      <c r="A90">
        <v>88</v>
      </c>
      <c r="B90" t="s">
        <v>179</v>
      </c>
      <c r="C90" t="s">
        <v>61</v>
      </c>
      <c r="D90">
        <v>149129588.359795</v>
      </c>
    </row>
    <row r="91" spans="1:4" hidden="1" x14ac:dyDescent="0.3">
      <c r="A91">
        <v>89</v>
      </c>
      <c r="B91" t="s">
        <v>180</v>
      </c>
      <c r="C91" t="s">
        <v>63</v>
      </c>
      <c r="D91">
        <v>79608591.950312898</v>
      </c>
    </row>
    <row r="92" spans="1:4" hidden="1" x14ac:dyDescent="0.3">
      <c r="A92">
        <v>90</v>
      </c>
      <c r="B92" t="s">
        <v>181</v>
      </c>
      <c r="C92" t="s">
        <v>65</v>
      </c>
      <c r="D92">
        <v>39998763.256168403</v>
      </c>
    </row>
    <row r="93" spans="1:4" hidden="1" x14ac:dyDescent="0.3">
      <c r="A93">
        <v>91</v>
      </c>
      <c r="B93" s="1" t="s">
        <v>182</v>
      </c>
      <c r="C93" t="s">
        <v>67</v>
      </c>
      <c r="D93" s="1" t="s">
        <v>183</v>
      </c>
    </row>
    <row r="94" spans="1:4" hidden="1" x14ac:dyDescent="0.3">
      <c r="A94">
        <v>92</v>
      </c>
      <c r="B94" s="1" t="s">
        <v>184</v>
      </c>
      <c r="C94" t="s">
        <v>70</v>
      </c>
      <c r="D94" s="1" t="s">
        <v>185</v>
      </c>
    </row>
    <row r="95" spans="1:4" hidden="1" x14ac:dyDescent="0.3">
      <c r="A95">
        <v>93</v>
      </c>
      <c r="B95" t="s">
        <v>186</v>
      </c>
      <c r="C95" t="s">
        <v>73</v>
      </c>
      <c r="D95">
        <v>1.0000208056201201</v>
      </c>
    </row>
    <row r="96" spans="1:4" hidden="1" x14ac:dyDescent="0.3">
      <c r="A96">
        <v>94</v>
      </c>
      <c r="B96" t="s">
        <v>74</v>
      </c>
      <c r="C96" t="s">
        <v>75</v>
      </c>
      <c r="D96">
        <v>2.7397260273972599E-3</v>
      </c>
    </row>
    <row r="97" spans="1:4" hidden="1" x14ac:dyDescent="0.3">
      <c r="A97">
        <v>95</v>
      </c>
      <c r="B97" t="s">
        <v>76</v>
      </c>
      <c r="C97" t="s">
        <v>77</v>
      </c>
      <c r="D97">
        <v>0</v>
      </c>
    </row>
    <row r="98" spans="1:4" hidden="1" x14ac:dyDescent="0.3">
      <c r="A98">
        <v>96</v>
      </c>
      <c r="B98" t="s">
        <v>78</v>
      </c>
      <c r="C98" t="s">
        <v>79</v>
      </c>
      <c r="D98">
        <v>0</v>
      </c>
    </row>
    <row r="99" spans="1:4" hidden="1" x14ac:dyDescent="0.3">
      <c r="A99">
        <v>97</v>
      </c>
      <c r="B99" s="1" t="s">
        <v>187</v>
      </c>
      <c r="C99" t="s">
        <v>81</v>
      </c>
      <c r="D99" s="1" t="s">
        <v>188</v>
      </c>
    </row>
    <row r="100" spans="1:4" hidden="1" x14ac:dyDescent="0.3">
      <c r="A100">
        <v>98</v>
      </c>
      <c r="B100" t="s">
        <v>189</v>
      </c>
      <c r="C100" t="s">
        <v>84</v>
      </c>
      <c r="D100">
        <v>1.00003862075815</v>
      </c>
    </row>
    <row r="101" spans="1:4" hidden="1" x14ac:dyDescent="0.3">
      <c r="A101">
        <v>99</v>
      </c>
      <c r="B101" s="1" t="s">
        <v>190</v>
      </c>
      <c r="C101" t="s">
        <v>86</v>
      </c>
      <c r="D101" s="1" t="s">
        <v>191</v>
      </c>
    </row>
    <row r="102" spans="1:4" hidden="1" x14ac:dyDescent="0.3">
      <c r="A102">
        <v>100</v>
      </c>
      <c r="B102" t="s">
        <v>192</v>
      </c>
      <c r="C102" t="s">
        <v>89</v>
      </c>
      <c r="D102">
        <v>99996138.073335394</v>
      </c>
    </row>
    <row r="103" spans="1:4" hidden="1" x14ac:dyDescent="0.3">
      <c r="A103">
        <v>101</v>
      </c>
      <c r="B103" s="1" t="s">
        <v>193</v>
      </c>
      <c r="C103" t="s">
        <v>91</v>
      </c>
      <c r="D103" s="1" t="s">
        <v>194</v>
      </c>
    </row>
    <row r="104" spans="1:4" hidden="1" x14ac:dyDescent="0.3">
      <c r="A104">
        <v>102</v>
      </c>
      <c r="B104" t="s">
        <v>195</v>
      </c>
      <c r="C104" t="s">
        <v>94</v>
      </c>
      <c r="D104">
        <v>79608591.950312898</v>
      </c>
    </row>
    <row r="105" spans="1:4" hidden="1" x14ac:dyDescent="0.3">
      <c r="A105">
        <v>103</v>
      </c>
      <c r="B105" t="s">
        <v>196</v>
      </c>
      <c r="C105" t="s">
        <v>96</v>
      </c>
      <c r="D105">
        <v>39998763.256168403</v>
      </c>
    </row>
    <row r="106" spans="1:4" hidden="1" x14ac:dyDescent="0.3">
      <c r="A106">
        <v>104</v>
      </c>
      <c r="B106" t="s">
        <v>197</v>
      </c>
      <c r="C106" t="s">
        <v>98</v>
      </c>
      <c r="D106">
        <v>29522233.153314501</v>
      </c>
    </row>
    <row r="107" spans="1:4" hidden="1" x14ac:dyDescent="0.3">
      <c r="A107">
        <v>105</v>
      </c>
      <c r="B107" s="1" t="s">
        <v>198</v>
      </c>
      <c r="C107" t="s">
        <v>100</v>
      </c>
      <c r="D107" s="1" t="s">
        <v>199</v>
      </c>
    </row>
    <row r="108" spans="1:4" hidden="1" x14ac:dyDescent="0.3">
      <c r="A108">
        <v>106</v>
      </c>
      <c r="B108" t="s">
        <v>200</v>
      </c>
      <c r="C108" t="s">
        <v>103</v>
      </c>
      <c r="D108">
        <v>8.5944811015090296E-3</v>
      </c>
    </row>
    <row r="109" spans="1:4" hidden="1" x14ac:dyDescent="0.3">
      <c r="A109">
        <v>107</v>
      </c>
      <c r="B109" t="s">
        <v>201</v>
      </c>
      <c r="C109" t="s">
        <v>105</v>
      </c>
      <c r="D109">
        <v>5.6915451878568096E-4</v>
      </c>
    </row>
    <row r="110" spans="1:4" hidden="1" x14ac:dyDescent="0.3">
      <c r="A110">
        <v>108</v>
      </c>
      <c r="B110" t="s">
        <v>202</v>
      </c>
      <c r="C110" t="s">
        <v>107</v>
      </c>
      <c r="D110">
        <v>1.46514531252306E-2</v>
      </c>
    </row>
    <row r="111" spans="1:4" hidden="1" x14ac:dyDescent="0.3">
      <c r="A111">
        <v>109</v>
      </c>
      <c r="B111" s="1" t="s">
        <v>203</v>
      </c>
      <c r="C111" t="s">
        <v>109</v>
      </c>
      <c r="D111" s="1" t="s">
        <v>204</v>
      </c>
    </row>
    <row r="112" spans="1:4" x14ac:dyDescent="0.3">
      <c r="A112">
        <v>110</v>
      </c>
      <c r="B112" t="s">
        <v>205</v>
      </c>
      <c r="C112" t="s">
        <v>206</v>
      </c>
      <c r="D112">
        <v>149130205.85919401</v>
      </c>
    </row>
    <row r="113" spans="1:4" hidden="1" x14ac:dyDescent="0.3">
      <c r="A113">
        <v>111</v>
      </c>
      <c r="B113" t="s">
        <v>207</v>
      </c>
      <c r="C113" t="s">
        <v>208</v>
      </c>
      <c r="D113">
        <v>-1418.2166838549799</v>
      </c>
    </row>
    <row r="114" spans="1:4" hidden="1" x14ac:dyDescent="0.3">
      <c r="A114">
        <v>112</v>
      </c>
      <c r="B114" t="s">
        <v>209</v>
      </c>
      <c r="C114" t="s">
        <v>210</v>
      </c>
      <c r="D114">
        <v>-712.57027617216204</v>
      </c>
    </row>
    <row r="115" spans="1:4" hidden="1" x14ac:dyDescent="0.3">
      <c r="A115">
        <v>113</v>
      </c>
      <c r="B115" s="1" t="s">
        <v>211</v>
      </c>
      <c r="C115" t="s">
        <v>212</v>
      </c>
      <c r="D115" s="1" t="s">
        <v>213</v>
      </c>
    </row>
    <row r="116" spans="1:4" hidden="1" x14ac:dyDescent="0.3">
      <c r="A116">
        <v>114</v>
      </c>
      <c r="B116" t="s">
        <v>214</v>
      </c>
      <c r="C116" t="s">
        <v>215</v>
      </c>
      <c r="D116">
        <v>79610466.921627104</v>
      </c>
    </row>
    <row r="117" spans="1:4" hidden="1" x14ac:dyDescent="0.3">
      <c r="A117">
        <v>115</v>
      </c>
      <c r="B117" t="s">
        <v>216</v>
      </c>
      <c r="C117" t="s">
        <v>217</v>
      </c>
      <c r="D117">
        <v>39999566.389489204</v>
      </c>
    </row>
    <row r="118" spans="1:4" hidden="1" x14ac:dyDescent="0.3">
      <c r="A118">
        <v>116</v>
      </c>
      <c r="B118" t="s">
        <v>218</v>
      </c>
      <c r="C118" t="s">
        <v>219</v>
      </c>
      <c r="D118">
        <v>29522829.2680046</v>
      </c>
    </row>
    <row r="119" spans="1:4" hidden="1" x14ac:dyDescent="0.3">
      <c r="A119">
        <v>117</v>
      </c>
      <c r="B119" s="1" t="s">
        <v>220</v>
      </c>
      <c r="C119" t="s">
        <v>221</v>
      </c>
      <c r="D119" s="1" t="s">
        <v>222</v>
      </c>
    </row>
    <row r="120" spans="1:4" hidden="1" x14ac:dyDescent="0.3">
      <c r="A120">
        <v>118</v>
      </c>
      <c r="B120" t="s">
        <v>223</v>
      </c>
      <c r="C120" t="s">
        <v>224</v>
      </c>
      <c r="D120">
        <v>99997919.4812738</v>
      </c>
    </row>
    <row r="121" spans="1:4" hidden="1" x14ac:dyDescent="0.3">
      <c r="A121">
        <v>119</v>
      </c>
      <c r="B121" t="s">
        <v>225</v>
      </c>
      <c r="C121" t="s">
        <v>226</v>
      </c>
      <c r="D121">
        <v>-1781.4079384654699</v>
      </c>
    </row>
    <row r="122" spans="1:4" hidden="1" x14ac:dyDescent="0.3">
      <c r="A122">
        <v>120</v>
      </c>
      <c r="B122" s="1" t="s">
        <v>227</v>
      </c>
      <c r="C122" t="s">
        <v>228</v>
      </c>
      <c r="D122" s="1" t="s">
        <v>229</v>
      </c>
    </row>
    <row r="123" spans="1:4" hidden="1" x14ac:dyDescent="0.3">
      <c r="A123">
        <v>121</v>
      </c>
      <c r="B123" t="s">
        <v>230</v>
      </c>
      <c r="C123" t="s">
        <v>112</v>
      </c>
      <c r="D123">
        <v>456.75463038605898</v>
      </c>
    </row>
    <row r="124" spans="1:4" hidden="1" x14ac:dyDescent="0.3">
      <c r="A124">
        <v>122</v>
      </c>
      <c r="B124" t="s">
        <v>231</v>
      </c>
      <c r="C124" t="s">
        <v>114</v>
      </c>
      <c r="D124">
        <v>90.563044661046703</v>
      </c>
    </row>
    <row r="125" spans="1:4" hidden="1" x14ac:dyDescent="0.3">
      <c r="A125">
        <v>123</v>
      </c>
      <c r="B125" s="1" t="s">
        <v>232</v>
      </c>
      <c r="C125" t="s">
        <v>116</v>
      </c>
      <c r="D125" s="1" t="s">
        <v>233</v>
      </c>
    </row>
    <row r="126" spans="1:4" hidden="1" x14ac:dyDescent="0.3">
      <c r="A126">
        <v>124</v>
      </c>
      <c r="B126" t="s">
        <v>234</v>
      </c>
      <c r="C126" t="s">
        <v>119</v>
      </c>
      <c r="D126">
        <v>79610466.921627104</v>
      </c>
    </row>
    <row r="127" spans="1:4" hidden="1" x14ac:dyDescent="0.3">
      <c r="A127">
        <v>125</v>
      </c>
      <c r="B127" t="s">
        <v>235</v>
      </c>
      <c r="C127" t="s">
        <v>121</v>
      </c>
      <c r="D127">
        <v>39999566.389489204</v>
      </c>
    </row>
    <row r="128" spans="1:4" hidden="1" x14ac:dyDescent="0.3">
      <c r="A128">
        <v>126</v>
      </c>
      <c r="B128" s="1" t="s">
        <v>236</v>
      </c>
      <c r="C128" t="s">
        <v>123</v>
      </c>
      <c r="D128" s="1" t="s">
        <v>237</v>
      </c>
    </row>
    <row r="129" spans="1:4" hidden="1" x14ac:dyDescent="0.3">
      <c r="A129">
        <v>127</v>
      </c>
      <c r="B129" t="s">
        <v>238</v>
      </c>
      <c r="C129" t="s">
        <v>126</v>
      </c>
      <c r="D129">
        <v>0.79609048704943297</v>
      </c>
    </row>
    <row r="130" spans="1:4" hidden="1" x14ac:dyDescent="0.3">
      <c r="A130">
        <v>128</v>
      </c>
      <c r="B130" t="s">
        <v>239</v>
      </c>
      <c r="C130" t="s">
        <v>128</v>
      </c>
      <c r="D130">
        <v>0.39998853819212998</v>
      </c>
    </row>
    <row r="131" spans="1:4" hidden="1" x14ac:dyDescent="0.3">
      <c r="A131">
        <v>129</v>
      </c>
      <c r="B131" s="1" t="s">
        <v>240</v>
      </c>
      <c r="C131" t="s">
        <v>130</v>
      </c>
      <c r="D131" s="1" t="s">
        <v>241</v>
      </c>
    </row>
    <row r="132" spans="1:4" hidden="1" x14ac:dyDescent="0.3">
      <c r="A132">
        <v>130</v>
      </c>
      <c r="B132" s="1" t="s">
        <v>242</v>
      </c>
      <c r="C132" t="s">
        <v>4</v>
      </c>
      <c r="D132" t="s">
        <v>243</v>
      </c>
    </row>
    <row r="133" spans="1:4" hidden="1" x14ac:dyDescent="0.3">
      <c r="A133">
        <v>131</v>
      </c>
      <c r="B133" t="s">
        <v>244</v>
      </c>
      <c r="C133" t="s">
        <v>7</v>
      </c>
      <c r="D133">
        <v>1461.93</v>
      </c>
    </row>
    <row r="134" spans="1:4" hidden="1" x14ac:dyDescent="0.3">
      <c r="A134">
        <v>132</v>
      </c>
      <c r="B134" s="1" t="s">
        <v>245</v>
      </c>
      <c r="C134" t="s">
        <v>9</v>
      </c>
      <c r="D134" s="1" t="s">
        <v>246</v>
      </c>
    </row>
    <row r="135" spans="1:4" hidden="1" x14ac:dyDescent="0.3">
      <c r="A135">
        <v>133</v>
      </c>
      <c r="B135" t="s">
        <v>247</v>
      </c>
      <c r="C135" t="s">
        <v>14</v>
      </c>
      <c r="D135">
        <v>100.1015625</v>
      </c>
    </row>
    <row r="136" spans="1:4" hidden="1" x14ac:dyDescent="0.3">
      <c r="A136">
        <v>134</v>
      </c>
      <c r="B136" t="s">
        <v>248</v>
      </c>
      <c r="C136" t="s">
        <v>16</v>
      </c>
      <c r="D136">
        <v>4.3571807027443299</v>
      </c>
    </row>
    <row r="137" spans="1:4" hidden="1" x14ac:dyDescent="0.3">
      <c r="A137">
        <v>135</v>
      </c>
      <c r="B137" s="1" t="s">
        <v>249</v>
      </c>
      <c r="C137" t="s">
        <v>139</v>
      </c>
      <c r="D137" s="1" t="s">
        <v>250</v>
      </c>
    </row>
    <row r="138" spans="1:4" hidden="1" x14ac:dyDescent="0.3">
      <c r="A138">
        <v>136</v>
      </c>
      <c r="B138" t="s">
        <v>251</v>
      </c>
      <c r="C138" t="s">
        <v>22</v>
      </c>
      <c r="D138">
        <v>80.55</v>
      </c>
    </row>
    <row r="139" spans="1:4" hidden="1" x14ac:dyDescent="0.3">
      <c r="A139">
        <v>137</v>
      </c>
      <c r="B139" t="s">
        <v>252</v>
      </c>
      <c r="C139" t="s">
        <v>24</v>
      </c>
      <c r="D139">
        <v>5.1794970233772801</v>
      </c>
    </row>
    <row r="140" spans="1:4" hidden="1" x14ac:dyDescent="0.3">
      <c r="A140">
        <v>138</v>
      </c>
      <c r="B140" s="1" t="s">
        <v>253</v>
      </c>
      <c r="C140" t="s">
        <v>144</v>
      </c>
      <c r="D140" s="1" t="s">
        <v>254</v>
      </c>
    </row>
    <row r="141" spans="1:4" hidden="1" x14ac:dyDescent="0.3">
      <c r="A141">
        <v>139</v>
      </c>
      <c r="B141" t="s">
        <v>255</v>
      </c>
      <c r="C141" t="s">
        <v>35</v>
      </c>
      <c r="D141">
        <v>4.2299468874216302E-3</v>
      </c>
    </row>
    <row r="142" spans="1:4" hidden="1" x14ac:dyDescent="0.3">
      <c r="A142">
        <v>140</v>
      </c>
      <c r="B142" t="s">
        <v>256</v>
      </c>
      <c r="C142" t="s">
        <v>148</v>
      </c>
      <c r="D142">
        <v>0.85106978772224295</v>
      </c>
    </row>
    <row r="143" spans="1:4" hidden="1" x14ac:dyDescent="0.3">
      <c r="A143">
        <v>141</v>
      </c>
      <c r="B143" s="1" t="s">
        <v>257</v>
      </c>
      <c r="C143" t="s">
        <v>150</v>
      </c>
      <c r="D143" s="1" t="s">
        <v>258</v>
      </c>
    </row>
    <row r="144" spans="1:4" hidden="1" x14ac:dyDescent="0.3">
      <c r="A144">
        <v>142</v>
      </c>
      <c r="B144" t="s">
        <v>259</v>
      </c>
      <c r="C144" t="s">
        <v>30</v>
      </c>
      <c r="D144">
        <v>0.440571956551771</v>
      </c>
    </row>
    <row r="145" spans="1:4" hidden="1" x14ac:dyDescent="0.3">
      <c r="A145">
        <v>143</v>
      </c>
      <c r="B145" t="s">
        <v>260</v>
      </c>
      <c r="C145" t="s">
        <v>32</v>
      </c>
      <c r="D145">
        <v>8.2263490341578996E-2</v>
      </c>
    </row>
    <row r="146" spans="1:4" hidden="1" x14ac:dyDescent="0.3">
      <c r="A146">
        <v>144</v>
      </c>
      <c r="B146" s="1" t="s">
        <v>261</v>
      </c>
      <c r="C146" t="s">
        <v>154</v>
      </c>
      <c r="D146" s="1" t="s">
        <v>262</v>
      </c>
    </row>
    <row r="147" spans="1:4" hidden="1" x14ac:dyDescent="0.3">
      <c r="A147">
        <v>145</v>
      </c>
      <c r="B147" t="s">
        <v>263</v>
      </c>
      <c r="C147" t="s">
        <v>40</v>
      </c>
      <c r="D147">
        <v>0.55519809656080699</v>
      </c>
    </row>
    <row r="148" spans="1:4" hidden="1" x14ac:dyDescent="0.3">
      <c r="A148">
        <v>146</v>
      </c>
      <c r="B148" t="s">
        <v>264</v>
      </c>
      <c r="C148" t="s">
        <v>42</v>
      </c>
      <c r="D148">
        <v>9.2728284041982606E-2</v>
      </c>
    </row>
    <row r="149" spans="1:4" hidden="1" x14ac:dyDescent="0.3">
      <c r="A149">
        <v>147</v>
      </c>
      <c r="B149" s="1" t="s">
        <v>265</v>
      </c>
      <c r="C149" t="s">
        <v>158</v>
      </c>
      <c r="D149" s="1" t="s">
        <v>266</v>
      </c>
    </row>
    <row r="150" spans="1:4" hidden="1" x14ac:dyDescent="0.3">
      <c r="A150">
        <v>148</v>
      </c>
      <c r="B150" t="s">
        <v>267</v>
      </c>
      <c r="C150" t="s">
        <v>160</v>
      </c>
      <c r="D150">
        <v>0.99830648520564502</v>
      </c>
    </row>
    <row r="151" spans="1:4" hidden="1" x14ac:dyDescent="0.3">
      <c r="A151">
        <v>149</v>
      </c>
      <c r="B151" t="s">
        <v>268</v>
      </c>
      <c r="C151" t="s">
        <v>162</v>
      </c>
      <c r="D151">
        <v>0.99985065478782997</v>
      </c>
    </row>
    <row r="152" spans="1:4" hidden="1" x14ac:dyDescent="0.3">
      <c r="A152">
        <v>150</v>
      </c>
      <c r="B152" s="1" t="s">
        <v>269</v>
      </c>
      <c r="C152" t="s">
        <v>164</v>
      </c>
      <c r="D152" s="1" t="s">
        <v>270</v>
      </c>
    </row>
    <row r="153" spans="1:4" hidden="1" x14ac:dyDescent="0.3">
      <c r="A153">
        <v>151</v>
      </c>
      <c r="B153" t="s">
        <v>271</v>
      </c>
      <c r="C153" t="s">
        <v>167</v>
      </c>
      <c r="D153">
        <v>0.99995217071071996</v>
      </c>
    </row>
    <row r="154" spans="1:4" hidden="1" x14ac:dyDescent="0.3">
      <c r="A154">
        <v>152</v>
      </c>
      <c r="B154" t="s">
        <v>272</v>
      </c>
      <c r="C154" t="s">
        <v>169</v>
      </c>
      <c r="D154">
        <v>1.0001012017600901</v>
      </c>
    </row>
    <row r="155" spans="1:4" hidden="1" x14ac:dyDescent="0.3">
      <c r="A155">
        <v>153</v>
      </c>
      <c r="B155" s="1" t="s">
        <v>273</v>
      </c>
      <c r="C155" t="s">
        <v>171</v>
      </c>
      <c r="D155" s="1" t="s">
        <v>274</v>
      </c>
    </row>
    <row r="156" spans="1:4" hidden="1" x14ac:dyDescent="0.3">
      <c r="A156">
        <v>154</v>
      </c>
      <c r="B156" s="1" t="s">
        <v>275</v>
      </c>
      <c r="C156" t="s">
        <v>55</v>
      </c>
      <c r="D156" s="1" t="s">
        <v>276</v>
      </c>
    </row>
    <row r="157" spans="1:4" hidden="1" x14ac:dyDescent="0.3">
      <c r="A157">
        <v>155</v>
      </c>
      <c r="B157" s="1" t="s">
        <v>277</v>
      </c>
      <c r="C157" t="s">
        <v>52</v>
      </c>
      <c r="D157" s="1" t="s">
        <v>278</v>
      </c>
    </row>
    <row r="158" spans="1:4" hidden="1" x14ac:dyDescent="0.3">
      <c r="A158">
        <v>156</v>
      </c>
      <c r="B158" s="1" t="s">
        <v>279</v>
      </c>
      <c r="C158" t="s">
        <v>58</v>
      </c>
      <c r="D158" s="1" t="s">
        <v>280</v>
      </c>
    </row>
    <row r="159" spans="1:4" hidden="1" x14ac:dyDescent="0.3">
      <c r="A159">
        <v>157</v>
      </c>
      <c r="B159" t="s">
        <v>281</v>
      </c>
      <c r="C159" t="s">
        <v>61</v>
      </c>
      <c r="D159">
        <v>149122986.84562999</v>
      </c>
    </row>
    <row r="160" spans="1:4" hidden="1" x14ac:dyDescent="0.3">
      <c r="A160">
        <v>158</v>
      </c>
      <c r="B160" t="s">
        <v>282</v>
      </c>
      <c r="C160" t="s">
        <v>63</v>
      </c>
      <c r="D160">
        <v>79475645.418109894</v>
      </c>
    </row>
    <row r="161" spans="1:4" hidden="1" x14ac:dyDescent="0.3">
      <c r="A161">
        <v>159</v>
      </c>
      <c r="B161" t="s">
        <v>283</v>
      </c>
      <c r="C161" t="s">
        <v>65</v>
      </c>
      <c r="D161">
        <v>39993592.645760097</v>
      </c>
    </row>
    <row r="162" spans="1:4" hidden="1" x14ac:dyDescent="0.3">
      <c r="A162">
        <v>160</v>
      </c>
      <c r="B162" s="1" t="s">
        <v>284</v>
      </c>
      <c r="C162" t="s">
        <v>67</v>
      </c>
      <c r="D162" s="1" t="s">
        <v>285</v>
      </c>
    </row>
    <row r="163" spans="1:4" hidden="1" x14ac:dyDescent="0.3">
      <c r="A163">
        <v>161</v>
      </c>
      <c r="B163" s="1" t="s">
        <v>286</v>
      </c>
      <c r="C163" t="s">
        <v>70</v>
      </c>
      <c r="D163" s="1" t="s">
        <v>287</v>
      </c>
    </row>
    <row r="164" spans="1:4" hidden="1" x14ac:dyDescent="0.3">
      <c r="A164">
        <v>162</v>
      </c>
      <c r="B164" t="s">
        <v>288</v>
      </c>
      <c r="C164" t="s">
        <v>73</v>
      </c>
      <c r="D164">
        <v>1.00003862075815</v>
      </c>
    </row>
    <row r="165" spans="1:4" hidden="1" x14ac:dyDescent="0.3">
      <c r="A165">
        <v>163</v>
      </c>
      <c r="B165" t="s">
        <v>74</v>
      </c>
      <c r="C165" t="s">
        <v>75</v>
      </c>
      <c r="D165">
        <v>2.7397260273972599E-3</v>
      </c>
    </row>
    <row r="166" spans="1:4" hidden="1" x14ac:dyDescent="0.3">
      <c r="A166">
        <v>164</v>
      </c>
      <c r="B166" t="s">
        <v>76</v>
      </c>
      <c r="C166" t="s">
        <v>77</v>
      </c>
      <c r="D166">
        <v>0</v>
      </c>
    </row>
    <row r="167" spans="1:4" hidden="1" x14ac:dyDescent="0.3">
      <c r="A167">
        <v>165</v>
      </c>
      <c r="B167" t="s">
        <v>78</v>
      </c>
      <c r="C167" t="s">
        <v>79</v>
      </c>
      <c r="D167">
        <v>0</v>
      </c>
    </row>
    <row r="168" spans="1:4" hidden="1" x14ac:dyDescent="0.3">
      <c r="A168">
        <v>166</v>
      </c>
      <c r="B168" s="1" t="s">
        <v>289</v>
      </c>
      <c r="C168" t="s">
        <v>81</v>
      </c>
      <c r="D168" s="1" t="s">
        <v>290</v>
      </c>
    </row>
    <row r="169" spans="1:4" hidden="1" x14ac:dyDescent="0.3">
      <c r="A169">
        <v>167</v>
      </c>
      <c r="B169" t="s">
        <v>291</v>
      </c>
      <c r="C169" t="s">
        <v>84</v>
      </c>
      <c r="D169">
        <v>1.00001117324706</v>
      </c>
    </row>
    <row r="170" spans="1:4" hidden="1" x14ac:dyDescent="0.3">
      <c r="A170">
        <v>168</v>
      </c>
      <c r="B170" s="1" t="s">
        <v>292</v>
      </c>
      <c r="C170" t="s">
        <v>86</v>
      </c>
      <c r="D170" s="1" t="s">
        <v>293</v>
      </c>
    </row>
    <row r="171" spans="1:4" hidden="1" x14ac:dyDescent="0.3">
      <c r="A171">
        <v>169</v>
      </c>
      <c r="B171" t="s">
        <v>294</v>
      </c>
      <c r="C171" t="s">
        <v>89</v>
      </c>
      <c r="D171">
        <v>99998882.687777206</v>
      </c>
    </row>
    <row r="172" spans="1:4" hidden="1" x14ac:dyDescent="0.3">
      <c r="A172">
        <v>170</v>
      </c>
      <c r="B172" s="1" t="s">
        <v>295</v>
      </c>
      <c r="C172" t="s">
        <v>91</v>
      </c>
      <c r="D172" s="1" t="s">
        <v>229</v>
      </c>
    </row>
    <row r="173" spans="1:4" hidden="1" x14ac:dyDescent="0.3">
      <c r="A173">
        <v>171</v>
      </c>
      <c r="B173" t="s">
        <v>296</v>
      </c>
      <c r="C173" t="s">
        <v>94</v>
      </c>
      <c r="D173">
        <v>79475645.418109894</v>
      </c>
    </row>
    <row r="174" spans="1:4" hidden="1" x14ac:dyDescent="0.3">
      <c r="A174">
        <v>172</v>
      </c>
      <c r="B174" t="s">
        <v>297</v>
      </c>
      <c r="C174" t="s">
        <v>96</v>
      </c>
      <c r="D174">
        <v>39993592.645760097</v>
      </c>
    </row>
    <row r="175" spans="1:4" hidden="1" x14ac:dyDescent="0.3">
      <c r="A175">
        <v>173</v>
      </c>
      <c r="B175" t="s">
        <v>298</v>
      </c>
      <c r="C175" t="s">
        <v>98</v>
      </c>
      <c r="D175">
        <v>29653748.7817607</v>
      </c>
    </row>
    <row r="176" spans="1:4" hidden="1" x14ac:dyDescent="0.3">
      <c r="A176">
        <v>174</v>
      </c>
      <c r="B176" s="1" t="s">
        <v>299</v>
      </c>
      <c r="C176" t="s">
        <v>100</v>
      </c>
      <c r="D176" s="1" t="s">
        <v>300</v>
      </c>
    </row>
    <row r="177" spans="1:4" hidden="1" x14ac:dyDescent="0.3">
      <c r="A177">
        <v>175</v>
      </c>
      <c r="B177" t="s">
        <v>301</v>
      </c>
      <c r="C177" t="s">
        <v>103</v>
      </c>
      <c r="D177">
        <v>8.6114210324376595E-3</v>
      </c>
    </row>
    <row r="178" spans="1:4" hidden="1" x14ac:dyDescent="0.3">
      <c r="A178">
        <v>176</v>
      </c>
      <c r="B178" t="s">
        <v>302</v>
      </c>
      <c r="C178" t="s">
        <v>105</v>
      </c>
      <c r="D178">
        <v>5.6850801553671396E-4</v>
      </c>
    </row>
    <row r="179" spans="1:4" hidden="1" x14ac:dyDescent="0.3">
      <c r="A179">
        <v>177</v>
      </c>
      <c r="B179" t="s">
        <v>303</v>
      </c>
      <c r="C179" t="s">
        <v>107</v>
      </c>
      <c r="D179">
        <v>1.4666989996045401E-2</v>
      </c>
    </row>
    <row r="180" spans="1:4" hidden="1" x14ac:dyDescent="0.3">
      <c r="A180">
        <v>178</v>
      </c>
      <c r="B180" s="1" t="s">
        <v>304</v>
      </c>
      <c r="C180" t="s">
        <v>109</v>
      </c>
      <c r="D180" s="1" t="s">
        <v>305</v>
      </c>
    </row>
    <row r="181" spans="1:4" x14ac:dyDescent="0.3">
      <c r="A181">
        <v>179</v>
      </c>
      <c r="B181" t="s">
        <v>306</v>
      </c>
      <c r="C181" t="s">
        <v>206</v>
      </c>
      <c r="D181">
        <v>149122036.564879</v>
      </c>
    </row>
    <row r="182" spans="1:4" hidden="1" x14ac:dyDescent="0.3">
      <c r="A182">
        <v>180</v>
      </c>
      <c r="B182" t="s">
        <v>307</v>
      </c>
      <c r="C182" t="s">
        <v>208</v>
      </c>
      <c r="D182">
        <v>2181.3065219863001</v>
      </c>
    </row>
    <row r="183" spans="1:4" hidden="1" x14ac:dyDescent="0.3">
      <c r="A183">
        <v>181</v>
      </c>
      <c r="B183" t="s">
        <v>308</v>
      </c>
      <c r="C183" t="s">
        <v>210</v>
      </c>
      <c r="D183">
        <v>1097.67697588446</v>
      </c>
    </row>
    <row r="184" spans="1:4" hidden="1" x14ac:dyDescent="0.3">
      <c r="A184">
        <v>182</v>
      </c>
      <c r="B184" s="1" t="s">
        <v>309</v>
      </c>
      <c r="C184" t="s">
        <v>212</v>
      </c>
      <c r="D184" s="1" t="s">
        <v>310</v>
      </c>
    </row>
    <row r="185" spans="1:4" hidden="1" x14ac:dyDescent="0.3">
      <c r="A185">
        <v>183</v>
      </c>
      <c r="B185" t="s">
        <v>311</v>
      </c>
      <c r="C185" t="s">
        <v>215</v>
      </c>
      <c r="D185">
        <v>79472812.221298993</v>
      </c>
    </row>
    <row r="186" spans="1:4" hidden="1" x14ac:dyDescent="0.3">
      <c r="A186">
        <v>184</v>
      </c>
      <c r="B186" t="s">
        <v>312</v>
      </c>
      <c r="C186" t="s">
        <v>217</v>
      </c>
      <c r="D186">
        <v>39992305.210123599</v>
      </c>
    </row>
    <row r="187" spans="1:4" hidden="1" x14ac:dyDescent="0.3">
      <c r="A187">
        <v>185</v>
      </c>
      <c r="B187" t="s">
        <v>313</v>
      </c>
      <c r="C187" t="s">
        <v>219</v>
      </c>
      <c r="D187">
        <v>29652826.262775399</v>
      </c>
    </row>
    <row r="188" spans="1:4" hidden="1" x14ac:dyDescent="0.3">
      <c r="A188">
        <v>186</v>
      </c>
      <c r="B188" s="1" t="s">
        <v>314</v>
      </c>
      <c r="C188" t="s">
        <v>221</v>
      </c>
      <c r="D188" s="1" t="s">
        <v>315</v>
      </c>
    </row>
    <row r="189" spans="1:4" hidden="1" x14ac:dyDescent="0.3">
      <c r="A189">
        <v>187</v>
      </c>
      <c r="B189" t="s">
        <v>316</v>
      </c>
      <c r="C189" t="s">
        <v>224</v>
      </c>
      <c r="D189">
        <v>99996138.073335394</v>
      </c>
    </row>
    <row r="190" spans="1:4" hidden="1" x14ac:dyDescent="0.3">
      <c r="A190">
        <v>188</v>
      </c>
      <c r="B190" t="s">
        <v>317</v>
      </c>
      <c r="C190" t="s">
        <v>226</v>
      </c>
      <c r="D190">
        <v>2744.61444179713</v>
      </c>
    </row>
    <row r="191" spans="1:4" hidden="1" x14ac:dyDescent="0.3">
      <c r="A191">
        <v>189</v>
      </c>
      <c r="B191" s="1" t="s">
        <v>318</v>
      </c>
      <c r="C191" t="s">
        <v>228</v>
      </c>
      <c r="D191" s="1" t="s">
        <v>319</v>
      </c>
    </row>
    <row r="192" spans="1:4" hidden="1" x14ac:dyDescent="0.3">
      <c r="A192">
        <v>190</v>
      </c>
      <c r="B192" t="s">
        <v>320</v>
      </c>
      <c r="C192" t="s">
        <v>112</v>
      </c>
      <c r="D192">
        <v>-651.89028894531998</v>
      </c>
    </row>
    <row r="193" spans="1:4" hidden="1" x14ac:dyDescent="0.3">
      <c r="A193">
        <v>191</v>
      </c>
      <c r="B193" t="s">
        <v>321</v>
      </c>
      <c r="C193" t="s">
        <v>114</v>
      </c>
      <c r="D193">
        <v>-189.758660636705</v>
      </c>
    </row>
    <row r="194" spans="1:4" hidden="1" x14ac:dyDescent="0.3">
      <c r="A194">
        <v>192</v>
      </c>
      <c r="B194" s="1" t="s">
        <v>322</v>
      </c>
      <c r="C194" t="s">
        <v>116</v>
      </c>
      <c r="D194" s="1" t="s">
        <v>323</v>
      </c>
    </row>
    <row r="195" spans="1:4" hidden="1" x14ac:dyDescent="0.3">
      <c r="A195">
        <v>193</v>
      </c>
      <c r="B195" t="s">
        <v>324</v>
      </c>
      <c r="C195" t="s">
        <v>119</v>
      </c>
      <c r="D195">
        <v>79472812.221298993</v>
      </c>
    </row>
    <row r="196" spans="1:4" hidden="1" x14ac:dyDescent="0.3">
      <c r="A196">
        <v>194</v>
      </c>
      <c r="B196" t="s">
        <v>325</v>
      </c>
      <c r="C196" t="s">
        <v>121</v>
      </c>
      <c r="D196">
        <v>39992305.210123599</v>
      </c>
    </row>
    <row r="197" spans="1:4" hidden="1" x14ac:dyDescent="0.3">
      <c r="A197">
        <v>195</v>
      </c>
      <c r="B197" s="1" t="s">
        <v>326</v>
      </c>
      <c r="C197" t="s">
        <v>123</v>
      </c>
      <c r="D197" s="1" t="s">
        <v>327</v>
      </c>
    </row>
    <row r="198" spans="1:4" hidden="1" x14ac:dyDescent="0.3">
      <c r="A198">
        <v>196</v>
      </c>
      <c r="B198" t="s">
        <v>328</v>
      </c>
      <c r="C198" t="s">
        <v>126</v>
      </c>
      <c r="D198">
        <v>0.79474993527821003</v>
      </c>
    </row>
    <row r="199" spans="1:4" hidden="1" x14ac:dyDescent="0.3">
      <c r="A199">
        <v>197</v>
      </c>
      <c r="B199" t="s">
        <v>329</v>
      </c>
      <c r="C199" t="s">
        <v>128</v>
      </c>
      <c r="D199">
        <v>0.399934028870995</v>
      </c>
    </row>
    <row r="200" spans="1:4" hidden="1" x14ac:dyDescent="0.3">
      <c r="A200">
        <v>198</v>
      </c>
      <c r="B200" s="1" t="s">
        <v>330</v>
      </c>
      <c r="C200" t="s">
        <v>130</v>
      </c>
      <c r="D200" s="1" t="s">
        <v>331</v>
      </c>
    </row>
    <row r="201" spans="1:4" hidden="1" x14ac:dyDescent="0.3">
      <c r="A201">
        <v>199</v>
      </c>
      <c r="B201" s="1" t="s">
        <v>332</v>
      </c>
      <c r="C201" t="s">
        <v>4</v>
      </c>
      <c r="D201" t="s">
        <v>333</v>
      </c>
    </row>
    <row r="202" spans="1:4" hidden="1" x14ac:dyDescent="0.3">
      <c r="A202">
        <v>200</v>
      </c>
      <c r="B202" t="s">
        <v>334</v>
      </c>
      <c r="C202" t="s">
        <v>7</v>
      </c>
      <c r="D202">
        <v>1455.26</v>
      </c>
    </row>
    <row r="203" spans="1:4" hidden="1" x14ac:dyDescent="0.3">
      <c r="A203">
        <v>201</v>
      </c>
      <c r="B203" s="1" t="s">
        <v>335</v>
      </c>
      <c r="C203" t="s">
        <v>9</v>
      </c>
      <c r="D203" s="1" t="s">
        <v>336</v>
      </c>
    </row>
    <row r="204" spans="1:4" hidden="1" x14ac:dyDescent="0.3">
      <c r="A204">
        <v>202</v>
      </c>
      <c r="B204" t="s">
        <v>337</v>
      </c>
      <c r="C204" t="s">
        <v>14</v>
      </c>
      <c r="D204">
        <v>100.1054688</v>
      </c>
    </row>
    <row r="205" spans="1:4" hidden="1" x14ac:dyDescent="0.3">
      <c r="A205">
        <v>203</v>
      </c>
      <c r="B205" t="s">
        <v>338</v>
      </c>
      <c r="C205" t="s">
        <v>16</v>
      </c>
      <c r="D205">
        <v>4.3579826288518602</v>
      </c>
    </row>
    <row r="206" spans="1:4" hidden="1" x14ac:dyDescent="0.3">
      <c r="A206">
        <v>204</v>
      </c>
      <c r="B206" s="1" t="s">
        <v>339</v>
      </c>
      <c r="C206" t="s">
        <v>139</v>
      </c>
      <c r="D206" s="1" t="s">
        <v>340</v>
      </c>
    </row>
    <row r="207" spans="1:4" hidden="1" x14ac:dyDescent="0.3">
      <c r="A207">
        <v>205</v>
      </c>
      <c r="B207" t="s">
        <v>341</v>
      </c>
      <c r="C207" t="s">
        <v>22</v>
      </c>
      <c r="D207">
        <v>82.5</v>
      </c>
    </row>
    <row r="208" spans="1:4" hidden="1" x14ac:dyDescent="0.3">
      <c r="A208">
        <v>206</v>
      </c>
      <c r="B208" t="s">
        <v>342</v>
      </c>
      <c r="C208" t="s">
        <v>24</v>
      </c>
      <c r="D208">
        <v>5.06977629517207</v>
      </c>
    </row>
    <row r="209" spans="1:4" hidden="1" x14ac:dyDescent="0.3">
      <c r="A209">
        <v>207</v>
      </c>
      <c r="B209" s="1" t="s">
        <v>343</v>
      </c>
      <c r="C209" t="s">
        <v>144</v>
      </c>
      <c r="D209" s="1" t="s">
        <v>344</v>
      </c>
    </row>
    <row r="210" spans="1:4" hidden="1" x14ac:dyDescent="0.3">
      <c r="A210">
        <v>208</v>
      </c>
      <c r="B210" t="s">
        <v>345</v>
      </c>
      <c r="C210" t="s">
        <v>35</v>
      </c>
      <c r="D210">
        <v>0.266142991588869</v>
      </c>
    </row>
    <row r="211" spans="1:4" hidden="1" x14ac:dyDescent="0.3">
      <c r="A211">
        <v>209</v>
      </c>
      <c r="B211" t="s">
        <v>346</v>
      </c>
      <c r="C211" t="s">
        <v>148</v>
      </c>
      <c r="D211">
        <v>0.84828079039194704</v>
      </c>
    </row>
    <row r="212" spans="1:4" hidden="1" x14ac:dyDescent="0.3">
      <c r="A212">
        <v>210</v>
      </c>
      <c r="B212" s="1" t="s">
        <v>347</v>
      </c>
      <c r="C212" t="s">
        <v>150</v>
      </c>
      <c r="D212" s="1" t="s">
        <v>348</v>
      </c>
    </row>
    <row r="213" spans="1:4" hidden="1" x14ac:dyDescent="0.3">
      <c r="A213">
        <v>211</v>
      </c>
      <c r="B213" t="s">
        <v>349</v>
      </c>
      <c r="C213" t="s">
        <v>30</v>
      </c>
      <c r="D213">
        <v>0.33501452219287498</v>
      </c>
    </row>
    <row r="214" spans="1:4" hidden="1" x14ac:dyDescent="0.3">
      <c r="A214">
        <v>212</v>
      </c>
      <c r="B214" t="s">
        <v>350</v>
      </c>
      <c r="C214" t="s">
        <v>32</v>
      </c>
      <c r="D214">
        <v>8.2448105363922899E-2</v>
      </c>
    </row>
    <row r="215" spans="1:4" hidden="1" x14ac:dyDescent="0.3">
      <c r="A215">
        <v>213</v>
      </c>
      <c r="B215" s="1" t="s">
        <v>351</v>
      </c>
      <c r="C215" t="s">
        <v>154</v>
      </c>
      <c r="D215" s="1" t="s">
        <v>352</v>
      </c>
    </row>
    <row r="216" spans="1:4" hidden="1" x14ac:dyDescent="0.3">
      <c r="A216">
        <v>214</v>
      </c>
      <c r="B216" t="s">
        <v>353</v>
      </c>
      <c r="C216" t="s">
        <v>40</v>
      </c>
      <c r="D216">
        <v>0.39884248621825502</v>
      </c>
    </row>
    <row r="217" spans="1:4" hidden="1" x14ac:dyDescent="0.3">
      <c r="A217">
        <v>215</v>
      </c>
      <c r="B217" t="s">
        <v>354</v>
      </c>
      <c r="C217" t="s">
        <v>42</v>
      </c>
      <c r="D217">
        <v>9.6406834328806895E-2</v>
      </c>
    </row>
    <row r="218" spans="1:4" hidden="1" x14ac:dyDescent="0.3">
      <c r="A218">
        <v>216</v>
      </c>
      <c r="B218" s="1" t="s">
        <v>355</v>
      </c>
      <c r="C218" t="s">
        <v>158</v>
      </c>
      <c r="D218" s="1" t="s">
        <v>356</v>
      </c>
    </row>
    <row r="219" spans="1:4" hidden="1" x14ac:dyDescent="0.3">
      <c r="A219">
        <v>217</v>
      </c>
      <c r="B219" t="s">
        <v>357</v>
      </c>
      <c r="C219" t="s">
        <v>160</v>
      </c>
      <c r="D219">
        <v>0.99543753804901702</v>
      </c>
    </row>
    <row r="220" spans="1:4" hidden="1" x14ac:dyDescent="0.3">
      <c r="A220">
        <v>218</v>
      </c>
      <c r="B220" t="s">
        <v>358</v>
      </c>
      <c r="C220" t="s">
        <v>162</v>
      </c>
      <c r="D220">
        <v>1.0000450725900301</v>
      </c>
    </row>
    <row r="221" spans="1:4" hidden="1" x14ac:dyDescent="0.3">
      <c r="A221">
        <v>219</v>
      </c>
      <c r="B221" s="1" t="s">
        <v>359</v>
      </c>
      <c r="C221" t="s">
        <v>164</v>
      </c>
      <c r="D221" s="1" t="s">
        <v>360</v>
      </c>
    </row>
    <row r="222" spans="1:4" hidden="1" x14ac:dyDescent="0.3">
      <c r="A222">
        <v>220</v>
      </c>
      <c r="B222" t="s">
        <v>361</v>
      </c>
      <c r="C222" t="s">
        <v>167</v>
      </c>
      <c r="D222">
        <v>0.99849330514235801</v>
      </c>
    </row>
    <row r="223" spans="1:4" hidden="1" x14ac:dyDescent="0.3">
      <c r="A223">
        <v>221</v>
      </c>
      <c r="B223" t="s">
        <v>362</v>
      </c>
      <c r="C223" t="s">
        <v>169</v>
      </c>
      <c r="D223">
        <v>1.0001705823249001</v>
      </c>
    </row>
    <row r="224" spans="1:4" hidden="1" x14ac:dyDescent="0.3">
      <c r="A224">
        <v>222</v>
      </c>
      <c r="B224" s="1" t="s">
        <v>363</v>
      </c>
      <c r="C224" t="s">
        <v>171</v>
      </c>
      <c r="D224" s="1" t="s">
        <v>364</v>
      </c>
    </row>
    <row r="225" spans="1:4" hidden="1" x14ac:dyDescent="0.3">
      <c r="A225">
        <v>223</v>
      </c>
      <c r="B225" s="1" t="s">
        <v>365</v>
      </c>
      <c r="C225" t="s">
        <v>55</v>
      </c>
      <c r="D225" s="1" t="s">
        <v>366</v>
      </c>
    </row>
    <row r="226" spans="1:4" hidden="1" x14ac:dyDescent="0.3">
      <c r="A226">
        <v>224</v>
      </c>
      <c r="B226" s="1" t="s">
        <v>367</v>
      </c>
      <c r="C226" t="s">
        <v>52</v>
      </c>
      <c r="D226" s="1" t="s">
        <v>368</v>
      </c>
    </row>
    <row r="227" spans="1:4" hidden="1" x14ac:dyDescent="0.3">
      <c r="A227">
        <v>225</v>
      </c>
      <c r="B227" s="1" t="s">
        <v>369</v>
      </c>
      <c r="C227" t="s">
        <v>58</v>
      </c>
      <c r="D227" s="1" t="s">
        <v>370</v>
      </c>
    </row>
    <row r="228" spans="1:4" hidden="1" x14ac:dyDescent="0.3">
      <c r="A228">
        <v>226</v>
      </c>
      <c r="B228" t="s">
        <v>371</v>
      </c>
      <c r="C228" t="s">
        <v>61</v>
      </c>
      <c r="D228">
        <v>149393685.558016</v>
      </c>
    </row>
    <row r="229" spans="1:4" hidden="1" x14ac:dyDescent="0.3">
      <c r="A229">
        <v>227</v>
      </c>
      <c r="B229" t="s">
        <v>372</v>
      </c>
      <c r="C229" t="s">
        <v>63</v>
      </c>
      <c r="D229">
        <v>79110220.539401695</v>
      </c>
    </row>
    <row r="230" spans="1:4" hidden="1" x14ac:dyDescent="0.3">
      <c r="A230">
        <v>228</v>
      </c>
      <c r="B230" t="s">
        <v>373</v>
      </c>
      <c r="C230" t="s">
        <v>65</v>
      </c>
      <c r="D230">
        <v>39994107.766900703</v>
      </c>
    </row>
    <row r="231" spans="1:4" hidden="1" x14ac:dyDescent="0.3">
      <c r="A231">
        <v>229</v>
      </c>
      <c r="B231" s="1" t="s">
        <v>374</v>
      </c>
      <c r="C231" t="s">
        <v>67</v>
      </c>
      <c r="D231" s="1" t="s">
        <v>375</v>
      </c>
    </row>
    <row r="232" spans="1:4" hidden="1" x14ac:dyDescent="0.3">
      <c r="A232">
        <v>230</v>
      </c>
      <c r="B232" s="1" t="s">
        <v>376</v>
      </c>
      <c r="C232" t="s">
        <v>70</v>
      </c>
      <c r="D232" s="1" t="s">
        <v>377</v>
      </c>
    </row>
    <row r="233" spans="1:4" hidden="1" x14ac:dyDescent="0.3">
      <c r="A233">
        <v>231</v>
      </c>
      <c r="B233" t="s">
        <v>378</v>
      </c>
      <c r="C233" t="s">
        <v>73</v>
      </c>
      <c r="D233">
        <v>1.00001117324706</v>
      </c>
    </row>
    <row r="234" spans="1:4" hidden="1" x14ac:dyDescent="0.3">
      <c r="A234">
        <v>232</v>
      </c>
      <c r="B234" t="s">
        <v>74</v>
      </c>
      <c r="C234" t="s">
        <v>75</v>
      </c>
      <c r="D234">
        <v>2.7397260273972599E-3</v>
      </c>
    </row>
    <row r="235" spans="1:4" hidden="1" x14ac:dyDescent="0.3">
      <c r="A235">
        <v>233</v>
      </c>
      <c r="B235" t="s">
        <v>76</v>
      </c>
      <c r="C235" t="s">
        <v>77</v>
      </c>
      <c r="D235">
        <v>0</v>
      </c>
    </row>
    <row r="236" spans="1:4" hidden="1" x14ac:dyDescent="0.3">
      <c r="A236">
        <v>234</v>
      </c>
      <c r="B236" t="s">
        <v>379</v>
      </c>
      <c r="C236" t="s">
        <v>79</v>
      </c>
      <c r="D236" s="2">
        <v>-2.2204460492503101E-16</v>
      </c>
    </row>
    <row r="237" spans="1:4" hidden="1" x14ac:dyDescent="0.3">
      <c r="A237">
        <v>235</v>
      </c>
      <c r="B237" s="1" t="s">
        <v>380</v>
      </c>
      <c r="C237" t="s">
        <v>81</v>
      </c>
      <c r="D237" s="1" t="s">
        <v>381</v>
      </c>
    </row>
    <row r="238" spans="1:4" hidden="1" x14ac:dyDescent="0.3">
      <c r="A238">
        <v>236</v>
      </c>
      <c r="B238" t="s">
        <v>382</v>
      </c>
      <c r="C238" t="s">
        <v>84</v>
      </c>
      <c r="D238">
        <v>1.0000068121176899</v>
      </c>
    </row>
    <row r="239" spans="1:4" hidden="1" x14ac:dyDescent="0.3">
      <c r="A239">
        <v>237</v>
      </c>
      <c r="B239" s="1" t="s">
        <v>383</v>
      </c>
      <c r="C239" t="s">
        <v>86</v>
      </c>
      <c r="D239" s="1" t="s">
        <v>384</v>
      </c>
    </row>
    <row r="240" spans="1:4" hidden="1" x14ac:dyDescent="0.3">
      <c r="A240">
        <v>238</v>
      </c>
      <c r="B240" t="s">
        <v>385</v>
      </c>
      <c r="C240" t="s">
        <v>89</v>
      </c>
      <c r="D240">
        <v>99999318.792871296</v>
      </c>
    </row>
    <row r="241" spans="1:4" hidden="1" x14ac:dyDescent="0.3">
      <c r="A241">
        <v>239</v>
      </c>
      <c r="B241" s="1" t="s">
        <v>386</v>
      </c>
      <c r="C241" t="s">
        <v>91</v>
      </c>
      <c r="D241" s="1" t="s">
        <v>319</v>
      </c>
    </row>
    <row r="242" spans="1:4" hidden="1" x14ac:dyDescent="0.3">
      <c r="A242">
        <v>240</v>
      </c>
      <c r="B242" t="s">
        <v>387</v>
      </c>
      <c r="C242" t="s">
        <v>94</v>
      </c>
      <c r="D242">
        <v>79110220.539401695</v>
      </c>
    </row>
    <row r="243" spans="1:4" hidden="1" x14ac:dyDescent="0.3">
      <c r="A243">
        <v>241</v>
      </c>
      <c r="B243" t="s">
        <v>388</v>
      </c>
      <c r="C243" t="s">
        <v>96</v>
      </c>
      <c r="D243">
        <v>39994107.766900703</v>
      </c>
    </row>
    <row r="244" spans="1:4" hidden="1" x14ac:dyDescent="0.3">
      <c r="A244">
        <v>242</v>
      </c>
      <c r="B244" t="s">
        <v>389</v>
      </c>
      <c r="C244" t="s">
        <v>98</v>
      </c>
      <c r="D244">
        <v>30289357.2517143</v>
      </c>
    </row>
    <row r="245" spans="1:4" hidden="1" x14ac:dyDescent="0.3">
      <c r="A245">
        <v>243</v>
      </c>
      <c r="B245" s="1" t="s">
        <v>390</v>
      </c>
      <c r="C245" t="s">
        <v>100</v>
      </c>
      <c r="D245" s="1" t="s">
        <v>391</v>
      </c>
    </row>
    <row r="246" spans="1:4" hidden="1" x14ac:dyDescent="0.3">
      <c r="A246">
        <v>244</v>
      </c>
      <c r="B246" t="s">
        <v>392</v>
      </c>
      <c r="C246" t="s">
        <v>103</v>
      </c>
      <c r="D246">
        <v>8.6138607893811604E-3</v>
      </c>
    </row>
    <row r="247" spans="1:4" hidden="1" x14ac:dyDescent="0.3">
      <c r="A247">
        <v>245</v>
      </c>
      <c r="B247" t="s">
        <v>393</v>
      </c>
      <c r="C247" t="s">
        <v>105</v>
      </c>
      <c r="D247">
        <v>5.6844872203151698E-4</v>
      </c>
    </row>
    <row r="248" spans="1:4" hidden="1" x14ac:dyDescent="0.3">
      <c r="A248">
        <v>246</v>
      </c>
      <c r="B248" t="s">
        <v>394</v>
      </c>
      <c r="C248" t="s">
        <v>107</v>
      </c>
      <c r="D248">
        <v>1.4820899093404101E-2</v>
      </c>
    </row>
    <row r="249" spans="1:4" hidden="1" x14ac:dyDescent="0.3">
      <c r="A249">
        <v>247</v>
      </c>
      <c r="B249" s="1" t="s">
        <v>395</v>
      </c>
      <c r="C249" t="s">
        <v>109</v>
      </c>
      <c r="D249" s="1" t="s">
        <v>396</v>
      </c>
    </row>
    <row r="250" spans="1:4" x14ac:dyDescent="0.3">
      <c r="A250">
        <v>248</v>
      </c>
      <c r="B250" t="s">
        <v>397</v>
      </c>
      <c r="C250" t="s">
        <v>206</v>
      </c>
      <c r="D250">
        <v>149393534.837327</v>
      </c>
    </row>
    <row r="251" spans="1:4" hidden="1" x14ac:dyDescent="0.3">
      <c r="A251">
        <v>249</v>
      </c>
      <c r="B251" t="s">
        <v>398</v>
      </c>
      <c r="C251" t="s">
        <v>208</v>
      </c>
      <c r="D251">
        <v>345.00560375156101</v>
      </c>
    </row>
    <row r="252" spans="1:4" hidden="1" x14ac:dyDescent="0.3">
      <c r="A252">
        <v>250</v>
      </c>
      <c r="B252" t="s">
        <v>399</v>
      </c>
      <c r="C252" t="s">
        <v>210</v>
      </c>
      <c r="D252">
        <v>174.417398475429</v>
      </c>
    </row>
    <row r="253" spans="1:4" hidden="1" x14ac:dyDescent="0.3">
      <c r="A253">
        <v>251</v>
      </c>
      <c r="B253" s="1" t="s">
        <v>400</v>
      </c>
      <c r="C253" t="s">
        <v>212</v>
      </c>
      <c r="D253" s="1" t="s">
        <v>401</v>
      </c>
    </row>
    <row r="254" spans="1:4" hidden="1" x14ac:dyDescent="0.3">
      <c r="A254">
        <v>252</v>
      </c>
      <c r="B254" t="s">
        <v>402</v>
      </c>
      <c r="C254" t="s">
        <v>215</v>
      </c>
      <c r="D254">
        <v>79109772.759300902</v>
      </c>
    </row>
    <row r="255" spans="1:4" hidden="1" x14ac:dyDescent="0.3">
      <c r="A255">
        <v>253</v>
      </c>
      <c r="B255" t="s">
        <v>403</v>
      </c>
      <c r="C255" t="s">
        <v>217</v>
      </c>
      <c r="D255">
        <v>39993903.3123523</v>
      </c>
    </row>
    <row r="256" spans="1:4" hidden="1" x14ac:dyDescent="0.3">
      <c r="A256">
        <v>254</v>
      </c>
      <c r="B256" t="s">
        <v>404</v>
      </c>
      <c r="C256" t="s">
        <v>219</v>
      </c>
      <c r="D256">
        <v>30289207.248420201</v>
      </c>
    </row>
    <row r="257" spans="1:4" hidden="1" x14ac:dyDescent="0.3">
      <c r="A257">
        <v>255</v>
      </c>
      <c r="B257" s="1" t="s">
        <v>405</v>
      </c>
      <c r="C257" t="s">
        <v>221</v>
      </c>
      <c r="D257" s="1" t="s">
        <v>406</v>
      </c>
    </row>
    <row r="258" spans="1:4" hidden="1" x14ac:dyDescent="0.3">
      <c r="A258">
        <v>256</v>
      </c>
      <c r="B258" t="s">
        <v>407</v>
      </c>
      <c r="C258" t="s">
        <v>224</v>
      </c>
      <c r="D258">
        <v>99998882.687777206</v>
      </c>
    </row>
    <row r="259" spans="1:4" hidden="1" x14ac:dyDescent="0.3">
      <c r="A259">
        <v>257</v>
      </c>
      <c r="B259" t="s">
        <v>408</v>
      </c>
      <c r="C259" t="s">
        <v>226</v>
      </c>
      <c r="D259">
        <v>436.10509413480702</v>
      </c>
    </row>
    <row r="260" spans="1:4" hidden="1" x14ac:dyDescent="0.3">
      <c r="A260">
        <v>258</v>
      </c>
      <c r="B260" s="1" t="s">
        <v>409</v>
      </c>
      <c r="C260" t="s">
        <v>228</v>
      </c>
      <c r="D260" s="1" t="s">
        <v>410</v>
      </c>
    </row>
    <row r="261" spans="1:4" hidden="1" x14ac:dyDescent="0.3">
      <c r="A261">
        <v>259</v>
      </c>
      <c r="B261" t="s">
        <v>411</v>
      </c>
      <c r="C261" t="s">
        <v>112</v>
      </c>
      <c r="D261">
        <v>-102.77449711383299</v>
      </c>
    </row>
    <row r="262" spans="1:4" hidden="1" x14ac:dyDescent="0.3">
      <c r="A262">
        <v>260</v>
      </c>
      <c r="B262" t="s">
        <v>412</v>
      </c>
      <c r="C262" t="s">
        <v>114</v>
      </c>
      <c r="D262">
        <v>-30.0371499557248</v>
      </c>
    </row>
    <row r="263" spans="1:4" hidden="1" x14ac:dyDescent="0.3">
      <c r="A263">
        <v>261</v>
      </c>
      <c r="B263" s="1" t="s">
        <v>413</v>
      </c>
      <c r="C263" t="s">
        <v>116</v>
      </c>
      <c r="D263" s="1" t="s">
        <v>414</v>
      </c>
    </row>
    <row r="264" spans="1:4" hidden="1" x14ac:dyDescent="0.3">
      <c r="A264">
        <v>262</v>
      </c>
      <c r="B264" t="s">
        <v>415</v>
      </c>
      <c r="C264" t="s">
        <v>119</v>
      </c>
      <c r="D264">
        <v>79109772.759300902</v>
      </c>
    </row>
    <row r="265" spans="1:4" hidden="1" x14ac:dyDescent="0.3">
      <c r="A265">
        <v>263</v>
      </c>
      <c r="B265" t="s">
        <v>416</v>
      </c>
      <c r="C265" t="s">
        <v>121</v>
      </c>
      <c r="D265">
        <v>39993903.3123523</v>
      </c>
    </row>
    <row r="266" spans="1:4" hidden="1" x14ac:dyDescent="0.3">
      <c r="A266">
        <v>264</v>
      </c>
      <c r="B266" s="1" t="s">
        <v>417</v>
      </c>
      <c r="C266" t="s">
        <v>123</v>
      </c>
      <c r="D266" s="1" t="s">
        <v>418</v>
      </c>
    </row>
    <row r="267" spans="1:4" hidden="1" x14ac:dyDescent="0.3">
      <c r="A267">
        <v>265</v>
      </c>
      <c r="B267" t="s">
        <v>419</v>
      </c>
      <c r="C267" t="s">
        <v>126</v>
      </c>
      <c r="D267">
        <v>0.79110117764904597</v>
      </c>
    </row>
    <row r="268" spans="1:4" hidden="1" x14ac:dyDescent="0.3">
      <c r="A268">
        <v>266</v>
      </c>
      <c r="B268" t="s">
        <v>420</v>
      </c>
      <c r="C268" t="s">
        <v>128</v>
      </c>
      <c r="D268">
        <v>0.39994077729750699</v>
      </c>
    </row>
    <row r="269" spans="1:4" hidden="1" x14ac:dyDescent="0.3">
      <c r="A269">
        <v>267</v>
      </c>
      <c r="B269" s="1" t="s">
        <v>421</v>
      </c>
      <c r="C269" t="s">
        <v>130</v>
      </c>
      <c r="D269" s="1" t="s">
        <v>422</v>
      </c>
    </row>
    <row r="270" spans="1:4" hidden="1" x14ac:dyDescent="0.3">
      <c r="A270">
        <v>268</v>
      </c>
      <c r="B270" s="1" t="s">
        <v>423</v>
      </c>
      <c r="C270" t="s">
        <v>4</v>
      </c>
      <c r="D270" t="s">
        <v>424</v>
      </c>
    </row>
    <row r="271" spans="1:4" hidden="1" x14ac:dyDescent="0.3">
      <c r="A271">
        <v>269</v>
      </c>
      <c r="B271" t="s">
        <v>425</v>
      </c>
      <c r="C271" t="s">
        <v>7</v>
      </c>
      <c r="D271">
        <v>1461.39</v>
      </c>
    </row>
    <row r="272" spans="1:4" hidden="1" x14ac:dyDescent="0.3">
      <c r="A272">
        <v>270</v>
      </c>
      <c r="B272" s="1" t="s">
        <v>426</v>
      </c>
      <c r="C272" t="s">
        <v>9</v>
      </c>
      <c r="D272" s="1" t="s">
        <v>427</v>
      </c>
    </row>
    <row r="273" spans="1:4" hidden="1" x14ac:dyDescent="0.3">
      <c r="A273">
        <v>271</v>
      </c>
      <c r="B273" t="s">
        <v>428</v>
      </c>
      <c r="C273" t="s">
        <v>14</v>
      </c>
      <c r="D273">
        <v>100.10351559999999</v>
      </c>
    </row>
    <row r="274" spans="1:4" hidden="1" x14ac:dyDescent="0.3">
      <c r="A274">
        <v>272</v>
      </c>
      <c r="B274" t="s">
        <v>429</v>
      </c>
      <c r="C274" t="s">
        <v>16</v>
      </c>
      <c r="D274">
        <v>4.3596003250782402</v>
      </c>
    </row>
    <row r="275" spans="1:4" hidden="1" x14ac:dyDescent="0.3">
      <c r="A275">
        <v>273</v>
      </c>
      <c r="B275" s="1" t="s">
        <v>430</v>
      </c>
      <c r="C275" t="s">
        <v>139</v>
      </c>
      <c r="D275" s="1" t="s">
        <v>431</v>
      </c>
    </row>
    <row r="276" spans="1:4" hidden="1" x14ac:dyDescent="0.3">
      <c r="A276">
        <v>274</v>
      </c>
      <c r="B276" t="s">
        <v>432</v>
      </c>
      <c r="C276" t="s">
        <v>22</v>
      </c>
      <c r="D276">
        <v>81.150000000000006</v>
      </c>
    </row>
    <row r="277" spans="1:4" hidden="1" x14ac:dyDescent="0.3">
      <c r="A277">
        <v>275</v>
      </c>
      <c r="B277" t="s">
        <v>433</v>
      </c>
      <c r="C277" t="s">
        <v>24</v>
      </c>
      <c r="D277">
        <v>5.1388055912595103</v>
      </c>
    </row>
    <row r="278" spans="1:4" hidden="1" x14ac:dyDescent="0.3">
      <c r="A278">
        <v>276</v>
      </c>
      <c r="B278" s="1" t="s">
        <v>434</v>
      </c>
      <c r="C278" t="s">
        <v>144</v>
      </c>
      <c r="D278" s="1" t="s">
        <v>435</v>
      </c>
    </row>
    <row r="279" spans="1:4" hidden="1" x14ac:dyDescent="0.3">
      <c r="A279">
        <v>277</v>
      </c>
      <c r="B279" t="s">
        <v>436</v>
      </c>
      <c r="C279" t="s">
        <v>35</v>
      </c>
      <c r="D279">
        <v>8.2977461914016906E-2</v>
      </c>
    </row>
    <row r="280" spans="1:4" hidden="1" x14ac:dyDescent="0.3">
      <c r="A280">
        <v>278</v>
      </c>
      <c r="B280" t="s">
        <v>437</v>
      </c>
      <c r="C280" t="s">
        <v>148</v>
      </c>
      <c r="D280">
        <v>0.849693826008038</v>
      </c>
    </row>
    <row r="281" spans="1:4" hidden="1" x14ac:dyDescent="0.3">
      <c r="A281">
        <v>279</v>
      </c>
      <c r="B281" s="1" t="s">
        <v>438</v>
      </c>
      <c r="C281" t="s">
        <v>150</v>
      </c>
      <c r="D281" s="1" t="s">
        <v>439</v>
      </c>
    </row>
    <row r="282" spans="1:4" hidden="1" x14ac:dyDescent="0.3">
      <c r="A282">
        <v>280</v>
      </c>
      <c r="B282" t="s">
        <v>440</v>
      </c>
      <c r="C282" t="s">
        <v>30</v>
      </c>
      <c r="D282">
        <v>0.40605681998264698</v>
      </c>
    </row>
    <row r="283" spans="1:4" hidden="1" x14ac:dyDescent="0.3">
      <c r="A283">
        <v>281</v>
      </c>
      <c r="B283" t="s">
        <v>441</v>
      </c>
      <c r="C283" t="s">
        <v>32</v>
      </c>
      <c r="D283">
        <v>8.2763912489360297E-2</v>
      </c>
    </row>
    <row r="284" spans="1:4" hidden="1" x14ac:dyDescent="0.3">
      <c r="A284">
        <v>282</v>
      </c>
      <c r="B284" s="1" t="s">
        <v>442</v>
      </c>
      <c r="C284" t="s">
        <v>154</v>
      </c>
      <c r="D284" s="1" t="s">
        <v>443</v>
      </c>
    </row>
    <row r="285" spans="1:4" hidden="1" x14ac:dyDescent="0.3">
      <c r="A285">
        <v>283</v>
      </c>
      <c r="B285" t="s">
        <v>444</v>
      </c>
      <c r="C285" t="s">
        <v>40</v>
      </c>
      <c r="D285">
        <v>0.51096571810333502</v>
      </c>
    </row>
    <row r="286" spans="1:4" hidden="1" x14ac:dyDescent="0.3">
      <c r="A286">
        <v>284</v>
      </c>
      <c r="B286" t="s">
        <v>445</v>
      </c>
      <c r="C286" t="s">
        <v>42</v>
      </c>
      <c r="D286">
        <v>9.4130598676052099E-2</v>
      </c>
    </row>
    <row r="287" spans="1:4" hidden="1" x14ac:dyDescent="0.3">
      <c r="A287">
        <v>285</v>
      </c>
      <c r="B287" s="1" t="s">
        <v>446</v>
      </c>
      <c r="C287" t="s">
        <v>158</v>
      </c>
      <c r="D287" s="1" t="s">
        <v>447</v>
      </c>
    </row>
    <row r="288" spans="1:4" hidden="1" x14ac:dyDescent="0.3">
      <c r="A288">
        <v>286</v>
      </c>
      <c r="B288" t="s">
        <v>448</v>
      </c>
      <c r="C288" t="s">
        <v>160</v>
      </c>
      <c r="D288">
        <v>1.00421230570482</v>
      </c>
    </row>
    <row r="289" spans="1:4" hidden="1" x14ac:dyDescent="0.3">
      <c r="A289">
        <v>287</v>
      </c>
      <c r="B289" t="s">
        <v>449</v>
      </c>
      <c r="C289" t="s">
        <v>162</v>
      </c>
      <c r="D289">
        <v>0.99999678831429495</v>
      </c>
    </row>
    <row r="290" spans="1:4" hidden="1" x14ac:dyDescent="0.3">
      <c r="A290">
        <v>288</v>
      </c>
      <c r="B290" s="1" t="s">
        <v>450</v>
      </c>
      <c r="C290" t="s">
        <v>164</v>
      </c>
      <c r="D290" s="1" t="s">
        <v>451</v>
      </c>
    </row>
    <row r="291" spans="1:4" hidden="1" x14ac:dyDescent="0.3">
      <c r="A291">
        <v>289</v>
      </c>
      <c r="B291" t="s">
        <v>452</v>
      </c>
      <c r="C291" t="s">
        <v>167</v>
      </c>
      <c r="D291">
        <v>1.00076451350002</v>
      </c>
    </row>
    <row r="292" spans="1:4" hidden="1" x14ac:dyDescent="0.3">
      <c r="A292">
        <v>290</v>
      </c>
      <c r="B292" t="s">
        <v>453</v>
      </c>
      <c r="C292" t="s">
        <v>169</v>
      </c>
      <c r="D292">
        <v>1.00029175267051</v>
      </c>
    </row>
    <row r="293" spans="1:4" hidden="1" x14ac:dyDescent="0.3">
      <c r="A293">
        <v>291</v>
      </c>
      <c r="B293" s="1" t="s">
        <v>454</v>
      </c>
      <c r="C293" t="s">
        <v>171</v>
      </c>
      <c r="D293" s="1" t="s">
        <v>455</v>
      </c>
    </row>
    <row r="294" spans="1:4" hidden="1" x14ac:dyDescent="0.3">
      <c r="A294">
        <v>292</v>
      </c>
      <c r="B294" s="1" t="s">
        <v>456</v>
      </c>
      <c r="C294" t="s">
        <v>55</v>
      </c>
      <c r="D294" s="1" t="s">
        <v>457</v>
      </c>
    </row>
    <row r="295" spans="1:4" hidden="1" x14ac:dyDescent="0.3">
      <c r="A295">
        <v>293</v>
      </c>
      <c r="B295" s="1" t="s">
        <v>458</v>
      </c>
      <c r="C295" t="s">
        <v>52</v>
      </c>
      <c r="D295" s="1" t="s">
        <v>459</v>
      </c>
    </row>
    <row r="296" spans="1:4" hidden="1" x14ac:dyDescent="0.3">
      <c r="A296">
        <v>294</v>
      </c>
      <c r="B296" s="1" t="s">
        <v>460</v>
      </c>
      <c r="C296" t="s">
        <v>58</v>
      </c>
      <c r="D296" s="1" t="s">
        <v>461</v>
      </c>
    </row>
    <row r="297" spans="1:4" hidden="1" x14ac:dyDescent="0.3">
      <c r="A297">
        <v>295</v>
      </c>
      <c r="B297" t="s">
        <v>462</v>
      </c>
      <c r="C297" t="s">
        <v>61</v>
      </c>
      <c r="D297">
        <v>149282918.89006999</v>
      </c>
    </row>
    <row r="298" spans="1:4" hidden="1" x14ac:dyDescent="0.3">
      <c r="A298">
        <v>296</v>
      </c>
      <c r="B298" t="s">
        <v>463</v>
      </c>
      <c r="C298" t="s">
        <v>63</v>
      </c>
      <c r="D298">
        <v>79443007.306402102</v>
      </c>
    </row>
    <row r="299" spans="1:4" hidden="1" x14ac:dyDescent="0.3">
      <c r="A299">
        <v>297</v>
      </c>
      <c r="B299" t="s">
        <v>464</v>
      </c>
      <c r="C299" t="s">
        <v>65</v>
      </c>
      <c r="D299">
        <v>39993774.864504702</v>
      </c>
    </row>
    <row r="300" spans="1:4" hidden="1" x14ac:dyDescent="0.3">
      <c r="A300">
        <v>298</v>
      </c>
      <c r="B300" s="1" t="s">
        <v>465</v>
      </c>
      <c r="C300" t="s">
        <v>67</v>
      </c>
      <c r="D300" s="1" t="s">
        <v>466</v>
      </c>
    </row>
    <row r="301" spans="1:4" hidden="1" x14ac:dyDescent="0.3">
      <c r="A301">
        <v>299</v>
      </c>
      <c r="B301" s="1" t="s">
        <v>467</v>
      </c>
      <c r="C301" t="s">
        <v>70</v>
      </c>
      <c r="D301" s="1" t="s">
        <v>468</v>
      </c>
    </row>
    <row r="302" spans="1:4" hidden="1" x14ac:dyDescent="0.3">
      <c r="A302">
        <v>300</v>
      </c>
      <c r="B302" t="s">
        <v>469</v>
      </c>
      <c r="C302" t="s">
        <v>73</v>
      </c>
      <c r="D302">
        <v>1.0000068121176899</v>
      </c>
    </row>
    <row r="303" spans="1:4" hidden="1" x14ac:dyDescent="0.3">
      <c r="A303">
        <v>301</v>
      </c>
      <c r="B303" t="s">
        <v>74</v>
      </c>
      <c r="C303" t="s">
        <v>75</v>
      </c>
      <c r="D303">
        <v>2.7397260273972599E-3</v>
      </c>
    </row>
    <row r="304" spans="1:4" hidden="1" x14ac:dyDescent="0.3">
      <c r="A304">
        <v>302</v>
      </c>
      <c r="B304" t="s">
        <v>76</v>
      </c>
      <c r="C304" t="s">
        <v>77</v>
      </c>
      <c r="D304">
        <v>0</v>
      </c>
    </row>
    <row r="305" spans="1:4" hidden="1" x14ac:dyDescent="0.3">
      <c r="A305">
        <v>303</v>
      </c>
      <c r="B305" t="s">
        <v>78</v>
      </c>
      <c r="C305" t="s">
        <v>79</v>
      </c>
      <c r="D305">
        <v>0</v>
      </c>
    </row>
    <row r="306" spans="1:4" hidden="1" x14ac:dyDescent="0.3">
      <c r="A306">
        <v>304</v>
      </c>
      <c r="B306" s="1" t="s">
        <v>470</v>
      </c>
      <c r="C306" t="s">
        <v>81</v>
      </c>
      <c r="D306" s="1" t="s">
        <v>471</v>
      </c>
    </row>
    <row r="307" spans="1:4" hidden="1" x14ac:dyDescent="0.3">
      <c r="A307">
        <v>305</v>
      </c>
      <c r="B307" t="s">
        <v>472</v>
      </c>
      <c r="C307" t="s">
        <v>84</v>
      </c>
      <c r="D307">
        <v>1.0000090791849601</v>
      </c>
    </row>
    <row r="308" spans="1:4" hidden="1" x14ac:dyDescent="0.3">
      <c r="A308">
        <v>306</v>
      </c>
      <c r="B308" s="1" t="s">
        <v>473</v>
      </c>
      <c r="C308" t="s">
        <v>86</v>
      </c>
      <c r="D308" s="1" t="s">
        <v>474</v>
      </c>
    </row>
    <row r="309" spans="1:4" hidden="1" x14ac:dyDescent="0.3">
      <c r="A309">
        <v>307</v>
      </c>
      <c r="B309" t="s">
        <v>475</v>
      </c>
      <c r="C309" t="s">
        <v>89</v>
      </c>
      <c r="D309">
        <v>99999092.089746594</v>
      </c>
    </row>
    <row r="310" spans="1:4" hidden="1" x14ac:dyDescent="0.3">
      <c r="A310">
        <v>308</v>
      </c>
      <c r="B310" s="1" t="s">
        <v>476</v>
      </c>
      <c r="C310" t="s">
        <v>91</v>
      </c>
      <c r="D310" s="1" t="s">
        <v>410</v>
      </c>
    </row>
    <row r="311" spans="1:4" hidden="1" x14ac:dyDescent="0.3">
      <c r="A311">
        <v>309</v>
      </c>
      <c r="B311" t="s">
        <v>477</v>
      </c>
      <c r="C311" t="s">
        <v>94</v>
      </c>
      <c r="D311">
        <v>79443007.306402102</v>
      </c>
    </row>
    <row r="312" spans="1:4" hidden="1" x14ac:dyDescent="0.3">
      <c r="A312">
        <v>310</v>
      </c>
      <c r="B312" t="s">
        <v>478</v>
      </c>
      <c r="C312" t="s">
        <v>96</v>
      </c>
      <c r="D312">
        <v>39993774.864504702</v>
      </c>
    </row>
    <row r="313" spans="1:4" hidden="1" x14ac:dyDescent="0.3">
      <c r="A313">
        <v>311</v>
      </c>
      <c r="B313" t="s">
        <v>479</v>
      </c>
      <c r="C313" t="s">
        <v>98</v>
      </c>
      <c r="D313">
        <v>29846136.719163898</v>
      </c>
    </row>
    <row r="314" spans="1:4" hidden="1" x14ac:dyDescent="0.3">
      <c r="A314">
        <v>312</v>
      </c>
      <c r="B314" s="1" t="s">
        <v>480</v>
      </c>
      <c r="C314" t="s">
        <v>100</v>
      </c>
      <c r="D314" s="1" t="s">
        <v>481</v>
      </c>
    </row>
    <row r="315" spans="1:4" hidden="1" x14ac:dyDescent="0.3">
      <c r="A315">
        <v>313</v>
      </c>
      <c r="B315" t="s">
        <v>482</v>
      </c>
      <c r="C315" t="s">
        <v>103</v>
      </c>
      <c r="D315">
        <v>8.60611042836237E-3</v>
      </c>
    </row>
    <row r="316" spans="1:4" hidden="1" x14ac:dyDescent="0.3">
      <c r="A316">
        <v>314</v>
      </c>
      <c r="B316" t="s">
        <v>483</v>
      </c>
      <c r="C316" t="s">
        <v>105</v>
      </c>
      <c r="D316">
        <v>5.6837150546201396E-4</v>
      </c>
    </row>
    <row r="317" spans="1:4" hidden="1" x14ac:dyDescent="0.3">
      <c r="A317">
        <v>315</v>
      </c>
      <c r="B317" t="s">
        <v>484</v>
      </c>
      <c r="C317" t="s">
        <v>107</v>
      </c>
      <c r="D317">
        <v>1.4895197057255E-2</v>
      </c>
    </row>
    <row r="318" spans="1:4" hidden="1" x14ac:dyDescent="0.3">
      <c r="A318">
        <v>316</v>
      </c>
      <c r="B318" s="1" t="s">
        <v>485</v>
      </c>
      <c r="C318" t="s">
        <v>109</v>
      </c>
      <c r="D318" s="1" t="s">
        <v>486</v>
      </c>
    </row>
    <row r="319" spans="1:4" x14ac:dyDescent="0.3">
      <c r="A319">
        <v>317</v>
      </c>
      <c r="B319" t="s">
        <v>487</v>
      </c>
      <c r="C319" t="s">
        <v>206</v>
      </c>
      <c r="D319">
        <v>149282997.29856101</v>
      </c>
    </row>
    <row r="320" spans="1:4" hidden="1" x14ac:dyDescent="0.3">
      <c r="A320">
        <v>318</v>
      </c>
      <c r="B320" t="s">
        <v>488</v>
      </c>
      <c r="C320" t="s">
        <v>208</v>
      </c>
      <c r="D320">
        <v>-180.101537003141</v>
      </c>
    </row>
    <row r="321" spans="1:4" hidden="1" x14ac:dyDescent="0.3">
      <c r="A321">
        <v>319</v>
      </c>
      <c r="B321" t="s">
        <v>489</v>
      </c>
      <c r="C321" t="s">
        <v>210</v>
      </c>
      <c r="D321">
        <v>-90.667995832421894</v>
      </c>
    </row>
    <row r="322" spans="1:4" hidden="1" x14ac:dyDescent="0.3">
      <c r="A322">
        <v>320</v>
      </c>
      <c r="B322" s="1" t="s">
        <v>490</v>
      </c>
      <c r="C322" t="s">
        <v>212</v>
      </c>
      <c r="D322" s="1" t="s">
        <v>491</v>
      </c>
    </row>
    <row r="323" spans="1:4" hidden="1" x14ac:dyDescent="0.3">
      <c r="A323">
        <v>321</v>
      </c>
      <c r="B323" t="s">
        <v>492</v>
      </c>
      <c r="C323" t="s">
        <v>215</v>
      </c>
      <c r="D323">
        <v>79443241.172735602</v>
      </c>
    </row>
    <row r="324" spans="1:4" hidden="1" x14ac:dyDescent="0.3">
      <c r="A324">
        <v>322</v>
      </c>
      <c r="B324" t="s">
        <v>493</v>
      </c>
      <c r="C324" t="s">
        <v>217</v>
      </c>
      <c r="D324">
        <v>39993881.115173496</v>
      </c>
    </row>
    <row r="325" spans="1:4" hidden="1" x14ac:dyDescent="0.3">
      <c r="A325">
        <v>323</v>
      </c>
      <c r="B325" t="s">
        <v>494</v>
      </c>
      <c r="C325" t="s">
        <v>219</v>
      </c>
      <c r="D325">
        <v>29846213.442944199</v>
      </c>
    </row>
    <row r="326" spans="1:4" hidden="1" x14ac:dyDescent="0.3">
      <c r="A326">
        <v>324</v>
      </c>
      <c r="B326" s="1" t="s">
        <v>495</v>
      </c>
      <c r="C326" t="s">
        <v>221</v>
      </c>
      <c r="D326" s="1" t="s">
        <v>496</v>
      </c>
    </row>
    <row r="327" spans="1:4" hidden="1" x14ac:dyDescent="0.3">
      <c r="A327">
        <v>325</v>
      </c>
      <c r="B327" t="s">
        <v>497</v>
      </c>
      <c r="C327" t="s">
        <v>224</v>
      </c>
      <c r="D327">
        <v>99999318.792871296</v>
      </c>
    </row>
    <row r="328" spans="1:4" hidden="1" x14ac:dyDescent="0.3">
      <c r="A328">
        <v>326</v>
      </c>
      <c r="B328" t="s">
        <v>498</v>
      </c>
      <c r="C328" t="s">
        <v>226</v>
      </c>
      <c r="D328">
        <v>-226.70312474668</v>
      </c>
    </row>
    <row r="329" spans="1:4" hidden="1" x14ac:dyDescent="0.3">
      <c r="A329">
        <v>327</v>
      </c>
      <c r="B329" s="1" t="s">
        <v>499</v>
      </c>
      <c r="C329" t="s">
        <v>228</v>
      </c>
      <c r="D329" s="1" t="s">
        <v>500</v>
      </c>
    </row>
    <row r="330" spans="1:4" hidden="1" x14ac:dyDescent="0.3">
      <c r="A330">
        <v>328</v>
      </c>
      <c r="B330" t="s">
        <v>501</v>
      </c>
      <c r="C330" t="s">
        <v>112</v>
      </c>
      <c r="D330">
        <v>53.764796554285397</v>
      </c>
    </row>
    <row r="331" spans="1:4" hidden="1" x14ac:dyDescent="0.3">
      <c r="A331">
        <v>329</v>
      </c>
      <c r="B331" t="s">
        <v>502</v>
      </c>
      <c r="C331" t="s">
        <v>114</v>
      </c>
      <c r="D331">
        <v>15.5826729506999</v>
      </c>
    </row>
    <row r="332" spans="1:4" hidden="1" x14ac:dyDescent="0.3">
      <c r="A332">
        <v>330</v>
      </c>
      <c r="B332" s="1" t="s">
        <v>503</v>
      </c>
      <c r="C332" t="s">
        <v>116</v>
      </c>
      <c r="D332" s="1" t="s">
        <v>504</v>
      </c>
    </row>
    <row r="333" spans="1:4" hidden="1" x14ac:dyDescent="0.3">
      <c r="A333">
        <v>331</v>
      </c>
      <c r="B333" t="s">
        <v>505</v>
      </c>
      <c r="C333" t="s">
        <v>119</v>
      </c>
      <c r="D333">
        <v>79443241.172735602</v>
      </c>
    </row>
    <row r="334" spans="1:4" hidden="1" x14ac:dyDescent="0.3">
      <c r="A334">
        <v>332</v>
      </c>
      <c r="B334" t="s">
        <v>506</v>
      </c>
      <c r="C334" t="s">
        <v>121</v>
      </c>
      <c r="D334">
        <v>39993881.115173496</v>
      </c>
    </row>
    <row r="335" spans="1:4" hidden="1" x14ac:dyDescent="0.3">
      <c r="A335">
        <v>333</v>
      </c>
      <c r="B335" s="1" t="s">
        <v>507</v>
      </c>
      <c r="C335" t="s">
        <v>123</v>
      </c>
      <c r="D335" s="1" t="s">
        <v>508</v>
      </c>
    </row>
    <row r="336" spans="1:4" hidden="1" x14ac:dyDescent="0.3">
      <c r="A336">
        <v>334</v>
      </c>
      <c r="B336" t="s">
        <v>509</v>
      </c>
      <c r="C336" t="s">
        <v>126</v>
      </c>
      <c r="D336">
        <v>0.79443061071198695</v>
      </c>
    </row>
    <row r="337" spans="1:4" hidden="1" x14ac:dyDescent="0.3">
      <c r="A337">
        <v>335</v>
      </c>
      <c r="B337" t="s">
        <v>510</v>
      </c>
      <c r="C337" t="s">
        <v>128</v>
      </c>
      <c r="D337">
        <v>0.39993790447177702</v>
      </c>
    </row>
    <row r="338" spans="1:4" hidden="1" x14ac:dyDescent="0.3">
      <c r="A338">
        <v>336</v>
      </c>
      <c r="B338" s="1" t="s">
        <v>511</v>
      </c>
      <c r="C338" t="s">
        <v>130</v>
      </c>
      <c r="D338" s="1" t="s">
        <v>512</v>
      </c>
    </row>
    <row r="339" spans="1:4" hidden="1" x14ac:dyDescent="0.3">
      <c r="A339">
        <v>337</v>
      </c>
      <c r="B339" s="1" t="s">
        <v>513</v>
      </c>
      <c r="C339" t="s">
        <v>4</v>
      </c>
      <c r="D339" t="s">
        <v>514</v>
      </c>
    </row>
    <row r="340" spans="1:4" hidden="1" x14ac:dyDescent="0.3">
      <c r="A340">
        <v>338</v>
      </c>
      <c r="B340" t="s">
        <v>515</v>
      </c>
      <c r="C340" t="s">
        <v>7</v>
      </c>
      <c r="D340">
        <v>1454.44</v>
      </c>
    </row>
    <row r="341" spans="1:4" hidden="1" x14ac:dyDescent="0.3">
      <c r="A341">
        <v>339</v>
      </c>
      <c r="B341" s="1" t="s">
        <v>516</v>
      </c>
      <c r="C341" t="s">
        <v>9</v>
      </c>
      <c r="D341" s="1" t="s">
        <v>517</v>
      </c>
    </row>
    <row r="342" spans="1:4" hidden="1" x14ac:dyDescent="0.3">
      <c r="A342">
        <v>340</v>
      </c>
      <c r="B342" t="s">
        <v>518</v>
      </c>
      <c r="C342" t="s">
        <v>14</v>
      </c>
      <c r="D342">
        <v>100.07617190000001</v>
      </c>
    </row>
    <row r="343" spans="1:4" hidden="1" x14ac:dyDescent="0.3">
      <c r="A343">
        <v>341</v>
      </c>
      <c r="B343" t="s">
        <v>519</v>
      </c>
      <c r="C343" t="s">
        <v>16</v>
      </c>
      <c r="D343">
        <v>4.3572168697461997</v>
      </c>
    </row>
    <row r="344" spans="1:4" hidden="1" x14ac:dyDescent="0.3">
      <c r="A344">
        <v>342</v>
      </c>
      <c r="B344" s="1" t="s">
        <v>520</v>
      </c>
      <c r="C344" t="s">
        <v>139</v>
      </c>
      <c r="D344" s="1" t="s">
        <v>521</v>
      </c>
    </row>
    <row r="345" spans="1:4" hidden="1" x14ac:dyDescent="0.3">
      <c r="A345">
        <v>343</v>
      </c>
      <c r="B345" t="s">
        <v>432</v>
      </c>
      <c r="C345" t="s">
        <v>22</v>
      </c>
      <c r="D345">
        <v>81.150000000000006</v>
      </c>
    </row>
    <row r="346" spans="1:4" hidden="1" x14ac:dyDescent="0.3">
      <c r="A346">
        <v>344</v>
      </c>
      <c r="B346" t="s">
        <v>522</v>
      </c>
      <c r="C346" t="s">
        <v>24</v>
      </c>
      <c r="D346">
        <v>5.1391419123145701</v>
      </c>
    </row>
    <row r="347" spans="1:4" hidden="1" x14ac:dyDescent="0.3">
      <c r="A347">
        <v>345</v>
      </c>
      <c r="B347" s="1" t="s">
        <v>523</v>
      </c>
      <c r="C347" t="s">
        <v>144</v>
      </c>
      <c r="D347" s="1" t="s">
        <v>524</v>
      </c>
    </row>
    <row r="348" spans="1:4" hidden="1" x14ac:dyDescent="0.3">
      <c r="A348">
        <v>346</v>
      </c>
      <c r="B348" t="s">
        <v>525</v>
      </c>
      <c r="C348" t="s">
        <v>35</v>
      </c>
      <c r="D348">
        <v>-2.7189938520382699E-2</v>
      </c>
    </row>
    <row r="349" spans="1:4" hidden="1" x14ac:dyDescent="0.3">
      <c r="A349">
        <v>347</v>
      </c>
      <c r="B349" t="s">
        <v>526</v>
      </c>
      <c r="C349" t="s">
        <v>148</v>
      </c>
      <c r="D349">
        <v>0.84841686073245104</v>
      </c>
    </row>
    <row r="350" spans="1:4" hidden="1" x14ac:dyDescent="0.3">
      <c r="A350">
        <v>348</v>
      </c>
      <c r="B350" s="1" t="s">
        <v>527</v>
      </c>
      <c r="C350" t="s">
        <v>150</v>
      </c>
      <c r="D350" s="1" t="s">
        <v>528</v>
      </c>
    </row>
    <row r="351" spans="1:4" hidden="1" x14ac:dyDescent="0.3">
      <c r="A351">
        <v>349</v>
      </c>
      <c r="B351" t="s">
        <v>529</v>
      </c>
      <c r="C351" t="s">
        <v>30</v>
      </c>
      <c r="D351">
        <v>0.47497502800733499</v>
      </c>
    </row>
    <row r="352" spans="1:4" hidden="1" x14ac:dyDescent="0.3">
      <c r="A352">
        <v>350</v>
      </c>
      <c r="B352" t="s">
        <v>530</v>
      </c>
      <c r="C352" t="s">
        <v>32</v>
      </c>
      <c r="D352">
        <v>8.2823662502867504E-2</v>
      </c>
    </row>
    <row r="353" spans="1:4" hidden="1" x14ac:dyDescent="0.3">
      <c r="A353">
        <v>351</v>
      </c>
      <c r="B353" s="1" t="s">
        <v>531</v>
      </c>
      <c r="C353" t="s">
        <v>154</v>
      </c>
      <c r="D353" s="1" t="s">
        <v>532</v>
      </c>
    </row>
    <row r="354" spans="1:4" hidden="1" x14ac:dyDescent="0.3">
      <c r="A354">
        <v>352</v>
      </c>
      <c r="B354" t="s">
        <v>533</v>
      </c>
      <c r="C354" t="s">
        <v>40</v>
      </c>
      <c r="D354">
        <v>0.55221491051304705</v>
      </c>
    </row>
    <row r="355" spans="1:4" hidden="1" x14ac:dyDescent="0.3">
      <c r="A355">
        <v>353</v>
      </c>
      <c r="B355" t="s">
        <v>534</v>
      </c>
      <c r="C355" t="s">
        <v>42</v>
      </c>
      <c r="D355">
        <v>9.5842210705597994E-2</v>
      </c>
    </row>
    <row r="356" spans="1:4" hidden="1" x14ac:dyDescent="0.3">
      <c r="A356">
        <v>354</v>
      </c>
      <c r="B356" s="1" t="s">
        <v>535</v>
      </c>
      <c r="C356" t="s">
        <v>158</v>
      </c>
      <c r="D356" s="1" t="s">
        <v>536</v>
      </c>
    </row>
    <row r="357" spans="1:4" hidden="1" x14ac:dyDescent="0.3">
      <c r="A357">
        <v>355</v>
      </c>
      <c r="B357" t="s">
        <v>537</v>
      </c>
      <c r="C357" t="s">
        <v>160</v>
      </c>
      <c r="D357">
        <v>0.99524425375840797</v>
      </c>
    </row>
    <row r="358" spans="1:4" hidden="1" x14ac:dyDescent="0.3">
      <c r="A358">
        <v>356</v>
      </c>
      <c r="B358" t="s">
        <v>538</v>
      </c>
      <c r="C358" t="s">
        <v>162</v>
      </c>
      <c r="D358">
        <v>0.99971542917259504</v>
      </c>
    </row>
    <row r="359" spans="1:4" hidden="1" x14ac:dyDescent="0.3">
      <c r="A359">
        <v>357</v>
      </c>
      <c r="B359" s="1" t="s">
        <v>539</v>
      </c>
      <c r="C359" t="s">
        <v>164</v>
      </c>
      <c r="D359" s="1" t="s">
        <v>540</v>
      </c>
    </row>
    <row r="360" spans="1:4" hidden="1" x14ac:dyDescent="0.3">
      <c r="A360">
        <v>358</v>
      </c>
      <c r="B360" t="s">
        <v>541</v>
      </c>
      <c r="C360" t="s">
        <v>167</v>
      </c>
      <c r="D360">
        <v>0.99930963424452601</v>
      </c>
    </row>
    <row r="361" spans="1:4" hidden="1" x14ac:dyDescent="0.3">
      <c r="A361">
        <v>359</v>
      </c>
      <c r="B361" t="s">
        <v>542</v>
      </c>
      <c r="C361" t="s">
        <v>169</v>
      </c>
      <c r="D361">
        <v>1.00005518286379</v>
      </c>
    </row>
    <row r="362" spans="1:4" hidden="1" x14ac:dyDescent="0.3">
      <c r="A362">
        <v>360</v>
      </c>
      <c r="B362" s="1" t="s">
        <v>543</v>
      </c>
      <c r="C362" t="s">
        <v>171</v>
      </c>
      <c r="D362" s="1" t="s">
        <v>544</v>
      </c>
    </row>
    <row r="363" spans="1:4" hidden="1" x14ac:dyDescent="0.3">
      <c r="A363">
        <v>361</v>
      </c>
      <c r="B363" s="1" t="s">
        <v>545</v>
      </c>
      <c r="C363" t="s">
        <v>55</v>
      </c>
      <c r="D363" s="1" t="s">
        <v>546</v>
      </c>
    </row>
    <row r="364" spans="1:4" hidden="1" x14ac:dyDescent="0.3">
      <c r="A364">
        <v>362</v>
      </c>
      <c r="B364" s="1" t="s">
        <v>547</v>
      </c>
      <c r="C364" t="s">
        <v>52</v>
      </c>
      <c r="D364" s="1" t="s">
        <v>548</v>
      </c>
    </row>
    <row r="365" spans="1:4" hidden="1" x14ac:dyDescent="0.3">
      <c r="A365">
        <v>363</v>
      </c>
      <c r="B365" s="1" t="s">
        <v>549</v>
      </c>
      <c r="C365" t="s">
        <v>58</v>
      </c>
      <c r="D365" s="1" t="s">
        <v>550</v>
      </c>
    </row>
    <row r="366" spans="1:4" hidden="1" x14ac:dyDescent="0.3">
      <c r="A366">
        <v>364</v>
      </c>
      <c r="B366" t="s">
        <v>551</v>
      </c>
      <c r="C366" t="s">
        <v>61</v>
      </c>
      <c r="D366">
        <v>148894259.07261199</v>
      </c>
    </row>
    <row r="367" spans="1:4" hidden="1" x14ac:dyDescent="0.3">
      <c r="A367">
        <v>365</v>
      </c>
      <c r="B367" t="s">
        <v>552</v>
      </c>
      <c r="C367" t="s">
        <v>63</v>
      </c>
      <c r="D367">
        <v>79065429.277108505</v>
      </c>
    </row>
    <row r="368" spans="1:4" hidden="1" x14ac:dyDescent="0.3">
      <c r="A368">
        <v>366</v>
      </c>
      <c r="B368" t="s">
        <v>553</v>
      </c>
      <c r="C368" t="s">
        <v>65</v>
      </c>
      <c r="D368">
        <v>39982500.023333497</v>
      </c>
    </row>
    <row r="369" spans="1:4" hidden="1" x14ac:dyDescent="0.3">
      <c r="A369">
        <v>367</v>
      </c>
      <c r="B369" s="1" t="s">
        <v>554</v>
      </c>
      <c r="C369" t="s">
        <v>67</v>
      </c>
      <c r="D369" s="1" t="s">
        <v>555</v>
      </c>
    </row>
    <row r="370" spans="1:4" hidden="1" x14ac:dyDescent="0.3">
      <c r="A370">
        <v>368</v>
      </c>
      <c r="B370" s="1" t="s">
        <v>556</v>
      </c>
      <c r="C370" t="s">
        <v>70</v>
      </c>
      <c r="D370" s="1" t="s">
        <v>557</v>
      </c>
    </row>
    <row r="371" spans="1:4" hidden="1" x14ac:dyDescent="0.3">
      <c r="A371">
        <v>369</v>
      </c>
      <c r="B371" t="s">
        <v>558</v>
      </c>
      <c r="C371" t="s">
        <v>73</v>
      </c>
      <c r="D371">
        <v>1.0000090791849601</v>
      </c>
    </row>
    <row r="372" spans="1:4" hidden="1" x14ac:dyDescent="0.3">
      <c r="A372">
        <v>370</v>
      </c>
      <c r="B372" t="s">
        <v>74</v>
      </c>
      <c r="C372" t="s">
        <v>75</v>
      </c>
      <c r="D372">
        <v>2.7397260273972599E-3</v>
      </c>
    </row>
    <row r="373" spans="1:4" hidden="1" x14ac:dyDescent="0.3">
      <c r="A373">
        <v>371</v>
      </c>
      <c r="B373" t="s">
        <v>76</v>
      </c>
      <c r="C373" t="s">
        <v>77</v>
      </c>
      <c r="D373">
        <v>0</v>
      </c>
    </row>
    <row r="374" spans="1:4" hidden="1" x14ac:dyDescent="0.3">
      <c r="A374">
        <v>372</v>
      </c>
      <c r="B374" t="s">
        <v>78</v>
      </c>
      <c r="C374" t="s">
        <v>79</v>
      </c>
      <c r="D374">
        <v>0</v>
      </c>
    </row>
    <row r="375" spans="1:4" hidden="1" x14ac:dyDescent="0.3">
      <c r="A375">
        <v>373</v>
      </c>
      <c r="B375" s="1" t="s">
        <v>559</v>
      </c>
      <c r="C375" t="s">
        <v>81</v>
      </c>
      <c r="D375" s="1" t="s">
        <v>560</v>
      </c>
    </row>
    <row r="376" spans="1:4" hidden="1" x14ac:dyDescent="0.3">
      <c r="A376">
        <v>374</v>
      </c>
      <c r="B376" t="s">
        <v>561</v>
      </c>
      <c r="C376" t="s">
        <v>84</v>
      </c>
      <c r="D376">
        <v>0.99999488224992095</v>
      </c>
    </row>
    <row r="377" spans="1:4" hidden="1" x14ac:dyDescent="0.3">
      <c r="A377">
        <v>375</v>
      </c>
      <c r="B377" s="1" t="s">
        <v>562</v>
      </c>
      <c r="C377" t="s">
        <v>86</v>
      </c>
      <c r="D377" s="1" t="s">
        <v>563</v>
      </c>
    </row>
    <row r="378" spans="1:4" hidden="1" x14ac:dyDescent="0.3">
      <c r="A378">
        <v>376</v>
      </c>
      <c r="B378" t="s">
        <v>564</v>
      </c>
      <c r="C378" t="s">
        <v>89</v>
      </c>
      <c r="D378">
        <v>100000511.77762701</v>
      </c>
    </row>
    <row r="379" spans="1:4" hidden="1" x14ac:dyDescent="0.3">
      <c r="A379">
        <v>377</v>
      </c>
      <c r="B379" s="1" t="s">
        <v>565</v>
      </c>
      <c r="C379" t="s">
        <v>91</v>
      </c>
      <c r="D379" s="1" t="s">
        <v>500</v>
      </c>
    </row>
    <row r="380" spans="1:4" hidden="1" x14ac:dyDescent="0.3">
      <c r="A380">
        <v>378</v>
      </c>
      <c r="B380" t="s">
        <v>566</v>
      </c>
      <c r="C380" t="s">
        <v>94</v>
      </c>
      <c r="D380">
        <v>79065429.277108505</v>
      </c>
    </row>
    <row r="381" spans="1:4" hidden="1" x14ac:dyDescent="0.3">
      <c r="A381">
        <v>379</v>
      </c>
      <c r="B381" t="s">
        <v>567</v>
      </c>
      <c r="C381" t="s">
        <v>96</v>
      </c>
      <c r="D381">
        <v>39982500.023333497</v>
      </c>
    </row>
    <row r="382" spans="1:4" hidden="1" x14ac:dyDescent="0.3">
      <c r="A382">
        <v>380</v>
      </c>
      <c r="B382" t="s">
        <v>568</v>
      </c>
      <c r="C382" t="s">
        <v>98</v>
      </c>
      <c r="D382">
        <v>29846329.7721706</v>
      </c>
    </row>
    <row r="383" spans="1:4" hidden="1" x14ac:dyDescent="0.3">
      <c r="A383">
        <v>381</v>
      </c>
      <c r="B383" s="1" t="s">
        <v>569</v>
      </c>
      <c r="C383" t="s">
        <v>100</v>
      </c>
      <c r="D383" s="1" t="s">
        <v>570</v>
      </c>
    </row>
    <row r="384" spans="1:4" hidden="1" x14ac:dyDescent="0.3">
      <c r="A384">
        <v>382</v>
      </c>
      <c r="B384" t="s">
        <v>571</v>
      </c>
      <c r="C384" t="s">
        <v>103</v>
      </c>
      <c r="D384">
        <v>8.6150659559733004E-3</v>
      </c>
    </row>
    <row r="385" spans="1:4" hidden="1" x14ac:dyDescent="0.3">
      <c r="A385">
        <v>383</v>
      </c>
      <c r="B385" t="s">
        <v>572</v>
      </c>
      <c r="C385" t="s">
        <v>105</v>
      </c>
      <c r="D385">
        <v>5.69152696501522E-4</v>
      </c>
    </row>
    <row r="386" spans="1:4" hidden="1" x14ac:dyDescent="0.3">
      <c r="A386">
        <v>384</v>
      </c>
      <c r="B386" t="s">
        <v>573</v>
      </c>
      <c r="C386" t="s">
        <v>107</v>
      </c>
      <c r="D386">
        <v>1.4738936070245101E-2</v>
      </c>
    </row>
    <row r="387" spans="1:4" hidden="1" x14ac:dyDescent="0.3">
      <c r="A387">
        <v>385</v>
      </c>
      <c r="B387" s="1" t="s">
        <v>574</v>
      </c>
      <c r="C387" t="s">
        <v>109</v>
      </c>
      <c r="D387" s="1" t="s">
        <v>575</v>
      </c>
    </row>
    <row r="388" spans="1:4" x14ac:dyDescent="0.3">
      <c r="A388">
        <v>386</v>
      </c>
      <c r="B388" t="s">
        <v>576</v>
      </c>
      <c r="C388" t="s">
        <v>206</v>
      </c>
      <c r="D388">
        <v>148893767.848102</v>
      </c>
    </row>
    <row r="389" spans="1:4" hidden="1" x14ac:dyDescent="0.3">
      <c r="A389">
        <v>387</v>
      </c>
      <c r="B389" t="s">
        <v>577</v>
      </c>
      <c r="C389" t="s">
        <v>208</v>
      </c>
      <c r="D389">
        <v>1122.47180758586</v>
      </c>
    </row>
    <row r="390" spans="1:4" hidden="1" x14ac:dyDescent="0.3">
      <c r="A390">
        <v>388</v>
      </c>
      <c r="B390" t="s">
        <v>578</v>
      </c>
      <c r="C390" t="s">
        <v>210</v>
      </c>
      <c r="D390">
        <v>567.62240385290397</v>
      </c>
    </row>
    <row r="391" spans="1:4" hidden="1" x14ac:dyDescent="0.3">
      <c r="A391">
        <v>389</v>
      </c>
      <c r="B391" s="1" t="s">
        <v>579</v>
      </c>
      <c r="C391" t="s">
        <v>212</v>
      </c>
      <c r="D391" s="1" t="s">
        <v>580</v>
      </c>
    </row>
    <row r="392" spans="1:4" hidden="1" x14ac:dyDescent="0.3">
      <c r="A392">
        <v>390</v>
      </c>
      <c r="B392" t="s">
        <v>581</v>
      </c>
      <c r="C392" t="s">
        <v>215</v>
      </c>
      <c r="D392">
        <v>79063971.173729494</v>
      </c>
    </row>
    <row r="393" spans="1:4" hidden="1" x14ac:dyDescent="0.3">
      <c r="A393">
        <v>391</v>
      </c>
      <c r="B393" t="s">
        <v>582</v>
      </c>
      <c r="C393" t="s">
        <v>217</v>
      </c>
      <c r="D393">
        <v>39981833.9066443</v>
      </c>
    </row>
    <row r="394" spans="1:4" hidden="1" x14ac:dyDescent="0.3">
      <c r="A394">
        <v>392</v>
      </c>
      <c r="B394" t="s">
        <v>583</v>
      </c>
      <c r="C394" t="s">
        <v>219</v>
      </c>
      <c r="D394">
        <v>29845848.9517693</v>
      </c>
    </row>
    <row r="395" spans="1:4" hidden="1" x14ac:dyDescent="0.3">
      <c r="A395">
        <v>393</v>
      </c>
      <c r="B395" s="1" t="s">
        <v>584</v>
      </c>
      <c r="C395" t="s">
        <v>221</v>
      </c>
      <c r="D395" s="1" t="s">
        <v>585</v>
      </c>
    </row>
    <row r="396" spans="1:4" hidden="1" x14ac:dyDescent="0.3">
      <c r="A396">
        <v>394</v>
      </c>
      <c r="B396" t="s">
        <v>586</v>
      </c>
      <c r="C396" t="s">
        <v>224</v>
      </c>
      <c r="D396">
        <v>99999092.089746594</v>
      </c>
    </row>
    <row r="397" spans="1:4" hidden="1" x14ac:dyDescent="0.3">
      <c r="A397">
        <v>395</v>
      </c>
      <c r="B397" t="s">
        <v>587</v>
      </c>
      <c r="C397" t="s">
        <v>226</v>
      </c>
      <c r="D397">
        <v>1419.6878804415401</v>
      </c>
    </row>
    <row r="398" spans="1:4" hidden="1" x14ac:dyDescent="0.3">
      <c r="A398">
        <v>396</v>
      </c>
      <c r="B398" s="1" t="s">
        <v>588</v>
      </c>
      <c r="C398" t="s">
        <v>228</v>
      </c>
      <c r="D398" s="1" t="s">
        <v>589</v>
      </c>
    </row>
    <row r="399" spans="1:4" hidden="1" x14ac:dyDescent="0.3">
      <c r="A399">
        <v>397</v>
      </c>
      <c r="B399" t="s">
        <v>590</v>
      </c>
      <c r="C399" t="s">
        <v>112</v>
      </c>
      <c r="D399">
        <v>-335.63157144273902</v>
      </c>
    </row>
    <row r="400" spans="1:4" hidden="1" x14ac:dyDescent="0.3">
      <c r="A400">
        <v>398</v>
      </c>
      <c r="B400" t="s">
        <v>591</v>
      </c>
      <c r="C400" t="s">
        <v>114</v>
      </c>
      <c r="D400">
        <v>-98.494285270167595</v>
      </c>
    </row>
    <row r="401" spans="1:4" hidden="1" x14ac:dyDescent="0.3">
      <c r="A401">
        <v>399</v>
      </c>
      <c r="B401" s="1" t="s">
        <v>592</v>
      </c>
      <c r="C401" t="s">
        <v>116</v>
      </c>
      <c r="D401" s="1" t="s">
        <v>593</v>
      </c>
    </row>
    <row r="402" spans="1:4" hidden="1" x14ac:dyDescent="0.3">
      <c r="A402">
        <v>400</v>
      </c>
      <c r="B402" t="s">
        <v>594</v>
      </c>
      <c r="C402" t="s">
        <v>119</v>
      </c>
      <c r="D402">
        <v>79063971.173729494</v>
      </c>
    </row>
    <row r="403" spans="1:4" hidden="1" x14ac:dyDescent="0.3">
      <c r="A403">
        <v>401</v>
      </c>
      <c r="B403" t="s">
        <v>595</v>
      </c>
      <c r="C403" t="s">
        <v>121</v>
      </c>
      <c r="D403">
        <v>39981833.9066443</v>
      </c>
    </row>
    <row r="404" spans="1:4" hidden="1" x14ac:dyDescent="0.3">
      <c r="A404">
        <v>402</v>
      </c>
      <c r="B404" s="1" t="s">
        <v>596</v>
      </c>
      <c r="C404" t="s">
        <v>123</v>
      </c>
      <c r="D404" s="1" t="s">
        <v>597</v>
      </c>
    </row>
    <row r="405" spans="1:4" hidden="1" x14ac:dyDescent="0.3">
      <c r="A405">
        <v>403</v>
      </c>
      <c r="B405" t="s">
        <v>598</v>
      </c>
      <c r="C405" t="s">
        <v>126</v>
      </c>
      <c r="D405">
        <v>0.79065093645537099</v>
      </c>
    </row>
    <row r="406" spans="1:4" hidden="1" x14ac:dyDescent="0.3">
      <c r="A406">
        <v>404</v>
      </c>
      <c r="B406" t="s">
        <v>599</v>
      </c>
      <c r="C406" t="s">
        <v>128</v>
      </c>
      <c r="D406">
        <v>0.399824015290482</v>
      </c>
    </row>
    <row r="407" spans="1:4" hidden="1" x14ac:dyDescent="0.3">
      <c r="A407">
        <v>405</v>
      </c>
      <c r="B407" s="1" t="s">
        <v>600</v>
      </c>
      <c r="C407" t="s">
        <v>130</v>
      </c>
      <c r="D407" s="1" t="s">
        <v>601</v>
      </c>
    </row>
    <row r="408" spans="1:4" hidden="1" x14ac:dyDescent="0.3">
      <c r="A408">
        <v>406</v>
      </c>
      <c r="B408" s="1" t="s">
        <v>602</v>
      </c>
      <c r="C408" t="s">
        <v>4</v>
      </c>
      <c r="D408" t="s">
        <v>603</v>
      </c>
    </row>
    <row r="409" spans="1:4" hidden="1" x14ac:dyDescent="0.3">
      <c r="A409">
        <v>407</v>
      </c>
      <c r="B409" t="s">
        <v>604</v>
      </c>
      <c r="C409" t="s">
        <v>7</v>
      </c>
      <c r="D409">
        <v>1463.98</v>
      </c>
    </row>
    <row r="410" spans="1:4" hidden="1" x14ac:dyDescent="0.3">
      <c r="A410">
        <v>408</v>
      </c>
      <c r="B410" s="1" t="s">
        <v>605</v>
      </c>
      <c r="C410" t="s">
        <v>9</v>
      </c>
      <c r="D410" s="1" t="s">
        <v>606</v>
      </c>
    </row>
    <row r="411" spans="1:4" hidden="1" x14ac:dyDescent="0.3">
      <c r="A411">
        <v>409</v>
      </c>
      <c r="B411" t="s">
        <v>607</v>
      </c>
      <c r="C411" t="s">
        <v>14</v>
      </c>
      <c r="D411">
        <v>100.06445309999999</v>
      </c>
    </row>
    <row r="412" spans="1:4" hidden="1" x14ac:dyDescent="0.3">
      <c r="A412">
        <v>410</v>
      </c>
      <c r="B412" t="s">
        <v>608</v>
      </c>
      <c r="C412" t="s">
        <v>16</v>
      </c>
      <c r="D412">
        <v>4.3564263957892502</v>
      </c>
    </row>
    <row r="413" spans="1:4" hidden="1" x14ac:dyDescent="0.3">
      <c r="A413">
        <v>411</v>
      </c>
      <c r="B413" s="1" t="s">
        <v>609</v>
      </c>
      <c r="C413" t="s">
        <v>139</v>
      </c>
      <c r="D413" s="1" t="s">
        <v>610</v>
      </c>
    </row>
    <row r="414" spans="1:4" hidden="1" x14ac:dyDescent="0.3">
      <c r="A414">
        <v>412</v>
      </c>
      <c r="B414" t="s">
        <v>611</v>
      </c>
      <c r="C414" t="s">
        <v>22</v>
      </c>
      <c r="D414">
        <v>80</v>
      </c>
    </row>
    <row r="415" spans="1:4" hidden="1" x14ac:dyDescent="0.3">
      <c r="A415">
        <v>413</v>
      </c>
      <c r="B415" t="s">
        <v>612</v>
      </c>
      <c r="C415" t="s">
        <v>24</v>
      </c>
      <c r="D415">
        <v>5.1900119151982604</v>
      </c>
    </row>
    <row r="416" spans="1:4" hidden="1" x14ac:dyDescent="0.3">
      <c r="A416">
        <v>414</v>
      </c>
      <c r="B416" s="1" t="s">
        <v>613</v>
      </c>
      <c r="C416" t="s">
        <v>144</v>
      </c>
      <c r="D416" s="1" t="s">
        <v>614</v>
      </c>
    </row>
    <row r="417" spans="1:4" hidden="1" x14ac:dyDescent="0.3">
      <c r="A417">
        <v>415</v>
      </c>
      <c r="B417" t="s">
        <v>615</v>
      </c>
      <c r="C417" t="s">
        <v>35</v>
      </c>
      <c r="D417">
        <v>8.2340169435294097E-2</v>
      </c>
    </row>
    <row r="418" spans="1:4" hidden="1" x14ac:dyDescent="0.3">
      <c r="A418">
        <v>416</v>
      </c>
      <c r="B418" t="s">
        <v>616</v>
      </c>
      <c r="C418" t="s">
        <v>148</v>
      </c>
      <c r="D418">
        <v>0.85331143017684896</v>
      </c>
    </row>
    <row r="419" spans="1:4" hidden="1" x14ac:dyDescent="0.3">
      <c r="A419">
        <v>417</v>
      </c>
      <c r="B419" s="1" t="s">
        <v>617</v>
      </c>
      <c r="C419" t="s">
        <v>150</v>
      </c>
      <c r="D419" s="1" t="s">
        <v>618</v>
      </c>
    </row>
    <row r="420" spans="1:4" hidden="1" x14ac:dyDescent="0.3">
      <c r="A420">
        <v>418</v>
      </c>
      <c r="B420" t="s">
        <v>619</v>
      </c>
      <c r="C420" t="s">
        <v>30</v>
      </c>
      <c r="D420">
        <v>0.39923457265926399</v>
      </c>
    </row>
    <row r="421" spans="1:4" hidden="1" x14ac:dyDescent="0.3">
      <c r="A421">
        <v>419</v>
      </c>
      <c r="B421" t="s">
        <v>620</v>
      </c>
      <c r="C421" t="s">
        <v>32</v>
      </c>
      <c r="D421">
        <v>8.1348078657818998E-2</v>
      </c>
    </row>
    <row r="422" spans="1:4" hidden="1" x14ac:dyDescent="0.3">
      <c r="A422">
        <v>420</v>
      </c>
      <c r="B422" s="1" t="s">
        <v>621</v>
      </c>
      <c r="C422" t="s">
        <v>154</v>
      </c>
      <c r="D422" s="1" t="s">
        <v>622</v>
      </c>
    </row>
    <row r="423" spans="1:4" hidden="1" x14ac:dyDescent="0.3">
      <c r="A423">
        <v>421</v>
      </c>
      <c r="B423" t="s">
        <v>623</v>
      </c>
      <c r="C423" t="s">
        <v>40</v>
      </c>
      <c r="D423">
        <v>0.51842525790544103</v>
      </c>
    </row>
    <row r="424" spans="1:4" hidden="1" x14ac:dyDescent="0.3">
      <c r="A424">
        <v>422</v>
      </c>
      <c r="B424" t="s">
        <v>624</v>
      </c>
      <c r="C424" t="s">
        <v>42</v>
      </c>
      <c r="D424">
        <v>9.0557001522285296E-2</v>
      </c>
    </row>
    <row r="425" spans="1:4" hidden="1" x14ac:dyDescent="0.3">
      <c r="A425">
        <v>423</v>
      </c>
      <c r="B425" s="1" t="s">
        <v>625</v>
      </c>
      <c r="C425" t="s">
        <v>158</v>
      </c>
      <c r="D425" s="1" t="s">
        <v>626</v>
      </c>
    </row>
    <row r="426" spans="1:4" hidden="1" x14ac:dyDescent="0.3">
      <c r="A426">
        <v>424</v>
      </c>
      <c r="B426" t="s">
        <v>627</v>
      </c>
      <c r="C426" t="s">
        <v>160</v>
      </c>
      <c r="D426">
        <v>1.00655922554385</v>
      </c>
    </row>
    <row r="427" spans="1:4" hidden="1" x14ac:dyDescent="0.3">
      <c r="A427">
        <v>425</v>
      </c>
      <c r="B427" t="s">
        <v>628</v>
      </c>
      <c r="C427" t="s">
        <v>162</v>
      </c>
      <c r="D427">
        <v>0.99988021767650803</v>
      </c>
    </row>
    <row r="428" spans="1:4" hidden="1" x14ac:dyDescent="0.3">
      <c r="A428">
        <v>426</v>
      </c>
      <c r="B428" s="1" t="s">
        <v>629</v>
      </c>
      <c r="C428" t="s">
        <v>164</v>
      </c>
      <c r="D428" s="1" t="s">
        <v>630</v>
      </c>
    </row>
    <row r="429" spans="1:4" hidden="1" x14ac:dyDescent="0.3">
      <c r="A429">
        <v>427</v>
      </c>
      <c r="B429" t="s">
        <v>631</v>
      </c>
      <c r="C429" t="s">
        <v>167</v>
      </c>
      <c r="D429">
        <v>1.00264797922393</v>
      </c>
    </row>
    <row r="430" spans="1:4" hidden="1" x14ac:dyDescent="0.3">
      <c r="A430">
        <v>428</v>
      </c>
      <c r="B430" t="s">
        <v>632</v>
      </c>
      <c r="C430" t="s">
        <v>169</v>
      </c>
      <c r="D430">
        <v>0.99863728149268705</v>
      </c>
    </row>
    <row r="431" spans="1:4" hidden="1" x14ac:dyDescent="0.3">
      <c r="A431">
        <v>429</v>
      </c>
      <c r="B431" s="1" t="s">
        <v>633</v>
      </c>
      <c r="C431" t="s">
        <v>171</v>
      </c>
      <c r="D431" s="1" t="s">
        <v>634</v>
      </c>
    </row>
    <row r="432" spans="1:4" hidden="1" x14ac:dyDescent="0.3">
      <c r="A432">
        <v>430</v>
      </c>
      <c r="B432" s="1" t="s">
        <v>635</v>
      </c>
      <c r="C432" t="s">
        <v>55</v>
      </c>
      <c r="D432" s="1" t="s">
        <v>636</v>
      </c>
    </row>
    <row r="433" spans="1:4" hidden="1" x14ac:dyDescent="0.3">
      <c r="A433">
        <v>431</v>
      </c>
      <c r="B433" s="1" t="s">
        <v>637</v>
      </c>
      <c r="C433" t="s">
        <v>52</v>
      </c>
      <c r="D433" s="1" t="s">
        <v>638</v>
      </c>
    </row>
    <row r="434" spans="1:4" hidden="1" x14ac:dyDescent="0.3">
      <c r="A434">
        <v>432</v>
      </c>
      <c r="B434" s="1" t="s">
        <v>639</v>
      </c>
      <c r="C434" t="s">
        <v>58</v>
      </c>
      <c r="D434" s="1" t="s">
        <v>640</v>
      </c>
    </row>
    <row r="435" spans="1:4" hidden="1" x14ac:dyDescent="0.3">
      <c r="A435">
        <v>433</v>
      </c>
      <c r="B435" t="s">
        <v>641</v>
      </c>
      <c r="C435" t="s">
        <v>61</v>
      </c>
      <c r="D435">
        <v>149025294.20608801</v>
      </c>
    </row>
    <row r="436" spans="1:4" hidden="1" x14ac:dyDescent="0.3">
      <c r="A436">
        <v>434</v>
      </c>
      <c r="B436" t="s">
        <v>642</v>
      </c>
      <c r="C436" t="s">
        <v>63</v>
      </c>
      <c r="D436">
        <v>79582569.593050599</v>
      </c>
    </row>
    <row r="437" spans="1:4" hidden="1" x14ac:dyDescent="0.3">
      <c r="A437">
        <v>435</v>
      </c>
      <c r="B437" t="s">
        <v>643</v>
      </c>
      <c r="C437" t="s">
        <v>65</v>
      </c>
      <c r="D437">
        <v>39977044.789681502</v>
      </c>
    </row>
    <row r="438" spans="1:4" hidden="1" x14ac:dyDescent="0.3">
      <c r="A438">
        <v>436</v>
      </c>
      <c r="B438" s="1" t="s">
        <v>644</v>
      </c>
      <c r="C438" t="s">
        <v>67</v>
      </c>
      <c r="D438" s="1" t="s">
        <v>645</v>
      </c>
    </row>
    <row r="439" spans="1:4" hidden="1" x14ac:dyDescent="0.3">
      <c r="A439">
        <v>437</v>
      </c>
      <c r="B439" s="1" t="s">
        <v>646</v>
      </c>
      <c r="C439" t="s">
        <v>70</v>
      </c>
      <c r="D439" s="1" t="s">
        <v>647</v>
      </c>
    </row>
    <row r="440" spans="1:4" hidden="1" x14ac:dyDescent="0.3">
      <c r="A440">
        <v>438</v>
      </c>
      <c r="B440" t="s">
        <v>648</v>
      </c>
      <c r="C440" t="s">
        <v>73</v>
      </c>
      <c r="D440">
        <v>0.99999488224992095</v>
      </c>
    </row>
    <row r="441" spans="1:4" hidden="1" x14ac:dyDescent="0.3">
      <c r="A441">
        <v>439</v>
      </c>
      <c r="B441" t="s">
        <v>74</v>
      </c>
      <c r="C441" t="s">
        <v>75</v>
      </c>
      <c r="D441">
        <v>2.7397260273972599E-3</v>
      </c>
    </row>
    <row r="442" spans="1:4" hidden="1" x14ac:dyDescent="0.3">
      <c r="A442">
        <v>440</v>
      </c>
      <c r="B442" t="s">
        <v>76</v>
      </c>
      <c r="C442" t="s">
        <v>77</v>
      </c>
      <c r="D442">
        <v>0</v>
      </c>
    </row>
    <row r="443" spans="1:4" hidden="1" x14ac:dyDescent="0.3">
      <c r="A443">
        <v>441</v>
      </c>
      <c r="B443" t="s">
        <v>78</v>
      </c>
      <c r="C443" t="s">
        <v>79</v>
      </c>
      <c r="D443">
        <v>0</v>
      </c>
    </row>
    <row r="444" spans="1:4" hidden="1" x14ac:dyDescent="0.3">
      <c r="A444">
        <v>442</v>
      </c>
      <c r="B444" s="1" t="s">
        <v>649</v>
      </c>
      <c r="C444" t="s">
        <v>81</v>
      </c>
      <c r="D444" s="1" t="s">
        <v>650</v>
      </c>
    </row>
    <row r="445" spans="1:4" hidden="1" x14ac:dyDescent="0.3">
      <c r="A445">
        <v>443</v>
      </c>
      <c r="B445" t="s">
        <v>651</v>
      </c>
      <c r="C445" t="s">
        <v>84</v>
      </c>
      <c r="D445">
        <v>1.00001294928318</v>
      </c>
    </row>
    <row r="446" spans="1:4" hidden="1" x14ac:dyDescent="0.3">
      <c r="A446">
        <v>444</v>
      </c>
      <c r="B446" s="1" t="s">
        <v>652</v>
      </c>
      <c r="C446" t="s">
        <v>86</v>
      </c>
      <c r="D446" s="1" t="s">
        <v>653</v>
      </c>
    </row>
    <row r="447" spans="1:4" hidden="1" x14ac:dyDescent="0.3">
      <c r="A447">
        <v>445</v>
      </c>
      <c r="B447" t="s">
        <v>654</v>
      </c>
      <c r="C447" t="s">
        <v>89</v>
      </c>
      <c r="D447">
        <v>99998705.088449493</v>
      </c>
    </row>
    <row r="448" spans="1:4" hidden="1" x14ac:dyDescent="0.3">
      <c r="A448">
        <v>446</v>
      </c>
      <c r="B448" s="1" t="s">
        <v>655</v>
      </c>
      <c r="C448" t="s">
        <v>91</v>
      </c>
      <c r="D448" s="1" t="s">
        <v>589</v>
      </c>
    </row>
    <row r="449" spans="1:4" hidden="1" x14ac:dyDescent="0.3">
      <c r="A449">
        <v>447</v>
      </c>
      <c r="B449" t="s">
        <v>656</v>
      </c>
      <c r="C449" t="s">
        <v>94</v>
      </c>
      <c r="D449">
        <v>79582569.593050599</v>
      </c>
    </row>
    <row r="450" spans="1:4" hidden="1" x14ac:dyDescent="0.3">
      <c r="A450">
        <v>448</v>
      </c>
      <c r="B450" t="s">
        <v>657</v>
      </c>
      <c r="C450" t="s">
        <v>96</v>
      </c>
      <c r="D450">
        <v>39977044.789681502</v>
      </c>
    </row>
    <row r="451" spans="1:4" hidden="1" x14ac:dyDescent="0.3">
      <c r="A451">
        <v>449</v>
      </c>
      <c r="B451" t="s">
        <v>658</v>
      </c>
      <c r="C451" t="s">
        <v>98</v>
      </c>
      <c r="D451">
        <v>29465679.823356502</v>
      </c>
    </row>
    <row r="452" spans="1:4" hidden="1" x14ac:dyDescent="0.3">
      <c r="A452">
        <v>450</v>
      </c>
      <c r="B452" s="1" t="s">
        <v>659</v>
      </c>
      <c r="C452" t="s">
        <v>100</v>
      </c>
      <c r="D452" s="1" t="s">
        <v>660</v>
      </c>
    </row>
    <row r="453" spans="1:4" hidden="1" x14ac:dyDescent="0.3">
      <c r="A453">
        <v>451</v>
      </c>
      <c r="B453" t="s">
        <v>661</v>
      </c>
      <c r="C453" t="s">
        <v>103</v>
      </c>
      <c r="D453">
        <v>8.5138986448503404E-3</v>
      </c>
    </row>
    <row r="454" spans="1:4" hidden="1" x14ac:dyDescent="0.3">
      <c r="A454">
        <v>452</v>
      </c>
      <c r="B454" t="s">
        <v>662</v>
      </c>
      <c r="C454" t="s">
        <v>105</v>
      </c>
      <c r="D454">
        <v>5.5071790095054403E-4</v>
      </c>
    </row>
    <row r="455" spans="1:4" hidden="1" x14ac:dyDescent="0.3">
      <c r="A455">
        <v>453</v>
      </c>
      <c r="B455" t="s">
        <v>663</v>
      </c>
      <c r="C455" t="s">
        <v>107</v>
      </c>
      <c r="D455">
        <v>1.4711103855137599E-2</v>
      </c>
    </row>
    <row r="456" spans="1:4" hidden="1" x14ac:dyDescent="0.3">
      <c r="A456">
        <v>454</v>
      </c>
      <c r="B456" s="1" t="s">
        <v>664</v>
      </c>
      <c r="C456" t="s">
        <v>109</v>
      </c>
      <c r="D456" s="1" t="s">
        <v>665</v>
      </c>
    </row>
    <row r="457" spans="1:4" x14ac:dyDescent="0.3">
      <c r="A457">
        <v>455</v>
      </c>
      <c r="B457" t="s">
        <v>666</v>
      </c>
      <c r="C457" t="s">
        <v>206</v>
      </c>
      <c r="D457">
        <v>149025919.83402801</v>
      </c>
    </row>
    <row r="458" spans="1:4" hidden="1" x14ac:dyDescent="0.3">
      <c r="A458">
        <v>456</v>
      </c>
      <c r="B458" t="s">
        <v>667</v>
      </c>
      <c r="C458" t="s">
        <v>208</v>
      </c>
      <c r="D458">
        <v>-1437.8360636439199</v>
      </c>
    </row>
    <row r="459" spans="1:4" hidden="1" x14ac:dyDescent="0.3">
      <c r="A459">
        <v>457</v>
      </c>
      <c r="B459" t="s">
        <v>668</v>
      </c>
      <c r="C459" t="s">
        <v>210</v>
      </c>
      <c r="D459">
        <v>-722.272546860072</v>
      </c>
    </row>
    <row r="460" spans="1:4" hidden="1" x14ac:dyDescent="0.3">
      <c r="A460">
        <v>458</v>
      </c>
      <c r="B460" s="1" t="s">
        <v>669</v>
      </c>
      <c r="C460" t="s">
        <v>212</v>
      </c>
      <c r="D460" s="1" t="s">
        <v>670</v>
      </c>
    </row>
    <row r="461" spans="1:4" hidden="1" x14ac:dyDescent="0.3">
      <c r="A461">
        <v>459</v>
      </c>
      <c r="B461" t="s">
        <v>671</v>
      </c>
      <c r="C461" t="s">
        <v>215</v>
      </c>
      <c r="D461">
        <v>79584437.657542303</v>
      </c>
    </row>
    <row r="462" spans="1:4" hidden="1" x14ac:dyDescent="0.3">
      <c r="A462">
        <v>460</v>
      </c>
      <c r="B462" t="s">
        <v>672</v>
      </c>
      <c r="C462" t="s">
        <v>217</v>
      </c>
      <c r="D462">
        <v>39977891.729647599</v>
      </c>
    </row>
    <row r="463" spans="1:4" hidden="1" x14ac:dyDescent="0.3">
      <c r="A463">
        <v>461</v>
      </c>
      <c r="B463" t="s">
        <v>673</v>
      </c>
      <c r="C463" t="s">
        <v>219</v>
      </c>
      <c r="D463">
        <v>29466282.916868899</v>
      </c>
    </row>
    <row r="464" spans="1:4" hidden="1" x14ac:dyDescent="0.3">
      <c r="A464">
        <v>462</v>
      </c>
      <c r="B464" s="1" t="s">
        <v>674</v>
      </c>
      <c r="C464" t="s">
        <v>221</v>
      </c>
      <c r="D464" s="1" t="s">
        <v>675</v>
      </c>
    </row>
    <row r="465" spans="1:4" hidden="1" x14ac:dyDescent="0.3">
      <c r="A465">
        <v>463</v>
      </c>
      <c r="B465" t="s">
        <v>676</v>
      </c>
      <c r="C465" t="s">
        <v>224</v>
      </c>
      <c r="D465">
        <v>100000511.77762701</v>
      </c>
    </row>
    <row r="466" spans="1:4" hidden="1" x14ac:dyDescent="0.3">
      <c r="A466">
        <v>464</v>
      </c>
      <c r="B466" t="s">
        <v>677</v>
      </c>
      <c r="C466" t="s">
        <v>226</v>
      </c>
      <c r="D466">
        <v>-1806.6891775429201</v>
      </c>
    </row>
    <row r="467" spans="1:4" hidden="1" x14ac:dyDescent="0.3">
      <c r="A467">
        <v>465</v>
      </c>
      <c r="B467" s="1" t="s">
        <v>678</v>
      </c>
      <c r="C467" t="s">
        <v>228</v>
      </c>
      <c r="D467" s="1" t="s">
        <v>679</v>
      </c>
    </row>
    <row r="468" spans="1:4" hidden="1" x14ac:dyDescent="0.3">
      <c r="A468">
        <v>466</v>
      </c>
      <c r="B468" t="s">
        <v>680</v>
      </c>
      <c r="C468" t="s">
        <v>112</v>
      </c>
      <c r="D468">
        <v>430.22842805877798</v>
      </c>
    </row>
    <row r="469" spans="1:4" hidden="1" x14ac:dyDescent="0.3">
      <c r="A469">
        <v>467</v>
      </c>
      <c r="B469" t="s">
        <v>681</v>
      </c>
      <c r="C469" t="s">
        <v>114</v>
      </c>
      <c r="D469">
        <v>124.667419265359</v>
      </c>
    </row>
    <row r="470" spans="1:4" hidden="1" x14ac:dyDescent="0.3">
      <c r="A470">
        <v>468</v>
      </c>
      <c r="B470" s="1" t="s">
        <v>682</v>
      </c>
      <c r="C470" t="s">
        <v>116</v>
      </c>
      <c r="D470" s="1" t="s">
        <v>683</v>
      </c>
    </row>
    <row r="471" spans="1:4" hidden="1" x14ac:dyDescent="0.3">
      <c r="A471">
        <v>469</v>
      </c>
      <c r="B471" t="s">
        <v>684</v>
      </c>
      <c r="C471" t="s">
        <v>119</v>
      </c>
      <c r="D471">
        <v>79584437.657542303</v>
      </c>
    </row>
    <row r="472" spans="1:4" hidden="1" x14ac:dyDescent="0.3">
      <c r="A472">
        <v>470</v>
      </c>
      <c r="B472" t="s">
        <v>685</v>
      </c>
      <c r="C472" t="s">
        <v>121</v>
      </c>
      <c r="D472">
        <v>39977891.729647599</v>
      </c>
    </row>
    <row r="473" spans="1:4" hidden="1" x14ac:dyDescent="0.3">
      <c r="A473">
        <v>471</v>
      </c>
      <c r="B473" s="1" t="s">
        <v>686</v>
      </c>
      <c r="C473" t="s">
        <v>123</v>
      </c>
      <c r="D473" s="1" t="s">
        <v>687</v>
      </c>
    </row>
    <row r="474" spans="1:4" hidden="1" x14ac:dyDescent="0.3">
      <c r="A474">
        <v>472</v>
      </c>
      <c r="B474" t="s">
        <v>688</v>
      </c>
      <c r="C474" t="s">
        <v>126</v>
      </c>
      <c r="D474">
        <v>0.79582999821478695</v>
      </c>
    </row>
    <row r="475" spans="1:4" hidden="1" x14ac:dyDescent="0.3">
      <c r="A475">
        <v>473</v>
      </c>
      <c r="B475" t="s">
        <v>689</v>
      </c>
      <c r="C475" t="s">
        <v>128</v>
      </c>
      <c r="D475">
        <v>0.39977169457100797</v>
      </c>
    </row>
    <row r="476" spans="1:4" hidden="1" x14ac:dyDescent="0.3">
      <c r="A476">
        <v>474</v>
      </c>
      <c r="B476" s="1" t="s">
        <v>690</v>
      </c>
      <c r="C476" t="s">
        <v>130</v>
      </c>
      <c r="D476" s="1" t="s">
        <v>691</v>
      </c>
    </row>
    <row r="477" spans="1:4" hidden="1" x14ac:dyDescent="0.3">
      <c r="A477">
        <v>475</v>
      </c>
      <c r="B477" s="1" t="s">
        <v>692</v>
      </c>
      <c r="C477" t="s">
        <v>4</v>
      </c>
      <c r="D477" t="s">
        <v>693</v>
      </c>
    </row>
    <row r="478" spans="1:4" hidden="1" x14ac:dyDescent="0.3">
      <c r="A478">
        <v>476</v>
      </c>
      <c r="B478" t="s">
        <v>694</v>
      </c>
      <c r="C478" t="s">
        <v>7</v>
      </c>
      <c r="D478">
        <v>1462.44</v>
      </c>
    </row>
    <row r="479" spans="1:4" hidden="1" x14ac:dyDescent="0.3">
      <c r="A479">
        <v>477</v>
      </c>
      <c r="B479" s="1" t="s">
        <v>695</v>
      </c>
      <c r="C479" t="s">
        <v>9</v>
      </c>
      <c r="D479" s="1" t="s">
        <v>696</v>
      </c>
    </row>
    <row r="480" spans="1:4" hidden="1" x14ac:dyDescent="0.3">
      <c r="A480">
        <v>478</v>
      </c>
      <c r="B480" t="s">
        <v>697</v>
      </c>
      <c r="C480" t="s">
        <v>14</v>
      </c>
      <c r="D480">
        <v>100.06054690000001</v>
      </c>
    </row>
    <row r="481" spans="1:4" hidden="1" x14ac:dyDescent="0.3">
      <c r="A481">
        <v>479</v>
      </c>
      <c r="B481" t="s">
        <v>698</v>
      </c>
      <c r="C481" t="s">
        <v>16</v>
      </c>
      <c r="D481">
        <v>4.3523962188900596</v>
      </c>
    </row>
    <row r="482" spans="1:4" hidden="1" x14ac:dyDescent="0.3">
      <c r="A482">
        <v>480</v>
      </c>
      <c r="B482" s="1" t="s">
        <v>699</v>
      </c>
      <c r="C482" t="s">
        <v>139</v>
      </c>
      <c r="D482" s="1" t="s">
        <v>700</v>
      </c>
    </row>
    <row r="483" spans="1:4" hidden="1" x14ac:dyDescent="0.3">
      <c r="A483">
        <v>481</v>
      </c>
      <c r="B483" t="s">
        <v>701</v>
      </c>
      <c r="C483" t="s">
        <v>22</v>
      </c>
      <c r="D483">
        <v>80.099999999999994</v>
      </c>
    </row>
    <row r="484" spans="1:4" hidden="1" x14ac:dyDescent="0.3">
      <c r="A484">
        <v>482</v>
      </c>
      <c r="B484" t="s">
        <v>702</v>
      </c>
      <c r="C484" t="s">
        <v>24</v>
      </c>
      <c r="D484">
        <v>5.1468198568768297</v>
      </c>
    </row>
    <row r="485" spans="1:4" hidden="1" x14ac:dyDescent="0.3">
      <c r="A485">
        <v>483</v>
      </c>
      <c r="B485" s="1" t="s">
        <v>703</v>
      </c>
      <c r="C485" t="s">
        <v>144</v>
      </c>
      <c r="D485" s="1" t="s">
        <v>704</v>
      </c>
    </row>
    <row r="486" spans="1:4" hidden="1" x14ac:dyDescent="0.3">
      <c r="A486">
        <v>484</v>
      </c>
      <c r="B486" t="s">
        <v>705</v>
      </c>
      <c r="C486" t="s">
        <v>35</v>
      </c>
      <c r="D486">
        <v>-8.0035018692529797E-2</v>
      </c>
    </row>
    <row r="487" spans="1:4" hidden="1" x14ac:dyDescent="0.3">
      <c r="A487">
        <v>485</v>
      </c>
      <c r="B487" t="s">
        <v>706</v>
      </c>
      <c r="C487" t="s">
        <v>148</v>
      </c>
      <c r="D487">
        <v>0.853616206477259</v>
      </c>
    </row>
    <row r="488" spans="1:4" hidden="1" x14ac:dyDescent="0.3">
      <c r="A488">
        <v>486</v>
      </c>
      <c r="B488" s="1" t="s">
        <v>707</v>
      </c>
      <c r="C488" t="s">
        <v>150</v>
      </c>
      <c r="D488" s="1" t="s">
        <v>708</v>
      </c>
    </row>
    <row r="489" spans="1:4" hidden="1" x14ac:dyDescent="0.3">
      <c r="A489">
        <v>487</v>
      </c>
      <c r="B489" t="s">
        <v>709</v>
      </c>
      <c r="C489" t="s">
        <v>30</v>
      </c>
      <c r="D489">
        <v>0.47708084152319402</v>
      </c>
    </row>
    <row r="490" spans="1:4" hidden="1" x14ac:dyDescent="0.3">
      <c r="A490">
        <v>488</v>
      </c>
      <c r="B490" t="s">
        <v>710</v>
      </c>
      <c r="C490" t="s">
        <v>32</v>
      </c>
      <c r="D490">
        <v>8.0893070574176898E-2</v>
      </c>
    </row>
    <row r="491" spans="1:4" hidden="1" x14ac:dyDescent="0.3">
      <c r="A491">
        <v>489</v>
      </c>
      <c r="B491" s="1" t="s">
        <v>711</v>
      </c>
      <c r="C491" t="s">
        <v>154</v>
      </c>
      <c r="D491" s="1" t="s">
        <v>712</v>
      </c>
    </row>
    <row r="492" spans="1:4" hidden="1" x14ac:dyDescent="0.3">
      <c r="A492">
        <v>490</v>
      </c>
      <c r="B492" t="s">
        <v>713</v>
      </c>
      <c r="C492" t="s">
        <v>40</v>
      </c>
      <c r="D492">
        <v>0.60295417716933497</v>
      </c>
    </row>
    <row r="493" spans="1:4" hidden="1" x14ac:dyDescent="0.3">
      <c r="A493">
        <v>491</v>
      </c>
      <c r="B493" t="s">
        <v>714</v>
      </c>
      <c r="C493" t="s">
        <v>42</v>
      </c>
      <c r="D493">
        <v>9.0593591009772295E-2</v>
      </c>
    </row>
    <row r="494" spans="1:4" hidden="1" x14ac:dyDescent="0.3">
      <c r="A494">
        <v>492</v>
      </c>
      <c r="B494" s="1" t="s">
        <v>715</v>
      </c>
      <c r="C494" t="s">
        <v>158</v>
      </c>
      <c r="D494" s="1" t="s">
        <v>716</v>
      </c>
    </row>
    <row r="495" spans="1:4" hidden="1" x14ac:dyDescent="0.3">
      <c r="A495">
        <v>493</v>
      </c>
      <c r="B495" t="s">
        <v>717</v>
      </c>
      <c r="C495" t="s">
        <v>160</v>
      </c>
      <c r="D495">
        <v>0.998948073061107</v>
      </c>
    </row>
    <row r="496" spans="1:4" hidden="1" x14ac:dyDescent="0.3">
      <c r="A496">
        <v>494</v>
      </c>
      <c r="B496" t="s">
        <v>718</v>
      </c>
      <c r="C496" t="s">
        <v>162</v>
      </c>
      <c r="D496">
        <v>0.99992399626456396</v>
      </c>
    </row>
    <row r="497" spans="1:4" hidden="1" x14ac:dyDescent="0.3">
      <c r="A497">
        <v>495</v>
      </c>
      <c r="B497" s="1" t="s">
        <v>719</v>
      </c>
      <c r="C497" t="s">
        <v>164</v>
      </c>
      <c r="D497" s="1" t="s">
        <v>720</v>
      </c>
    </row>
    <row r="498" spans="1:4" hidden="1" x14ac:dyDescent="0.3">
      <c r="A498">
        <v>496</v>
      </c>
      <c r="B498" t="s">
        <v>721</v>
      </c>
      <c r="C498" t="s">
        <v>167</v>
      </c>
      <c r="D498">
        <v>1.0001644495876101</v>
      </c>
    </row>
    <row r="499" spans="1:4" hidden="1" x14ac:dyDescent="0.3">
      <c r="A499">
        <v>497</v>
      </c>
      <c r="B499" t="s">
        <v>722</v>
      </c>
      <c r="C499" t="s">
        <v>169</v>
      </c>
      <c r="D499">
        <v>0.999579221443471</v>
      </c>
    </row>
    <row r="500" spans="1:4" hidden="1" x14ac:dyDescent="0.3">
      <c r="A500">
        <v>498</v>
      </c>
      <c r="B500" s="1" t="s">
        <v>723</v>
      </c>
      <c r="C500" t="s">
        <v>171</v>
      </c>
      <c r="D500" s="1" t="s">
        <v>724</v>
      </c>
    </row>
    <row r="501" spans="1:4" hidden="1" x14ac:dyDescent="0.3">
      <c r="A501">
        <v>499</v>
      </c>
      <c r="B501" s="1" t="s">
        <v>725</v>
      </c>
      <c r="C501" t="s">
        <v>55</v>
      </c>
      <c r="D501" s="1" t="s">
        <v>726</v>
      </c>
    </row>
    <row r="502" spans="1:4" hidden="1" x14ac:dyDescent="0.3">
      <c r="A502">
        <v>500</v>
      </c>
      <c r="B502" s="1" t="s">
        <v>727</v>
      </c>
      <c r="C502" t="s">
        <v>52</v>
      </c>
      <c r="D502" s="1" t="s">
        <v>728</v>
      </c>
    </row>
    <row r="503" spans="1:4" hidden="1" x14ac:dyDescent="0.3">
      <c r="A503">
        <v>501</v>
      </c>
      <c r="B503" s="1" t="s">
        <v>729</v>
      </c>
      <c r="C503" t="s">
        <v>58</v>
      </c>
      <c r="D503" s="1" t="s">
        <v>730</v>
      </c>
    </row>
    <row r="504" spans="1:4" hidden="1" x14ac:dyDescent="0.3">
      <c r="A504">
        <v>502</v>
      </c>
      <c r="B504" t="s">
        <v>731</v>
      </c>
      <c r="C504" t="s">
        <v>61</v>
      </c>
      <c r="D504">
        <v>148961506.05979201</v>
      </c>
    </row>
    <row r="505" spans="1:4" hidden="1" x14ac:dyDescent="0.3">
      <c r="A505">
        <v>503</v>
      </c>
      <c r="B505" t="s">
        <v>732</v>
      </c>
      <c r="C505" t="s">
        <v>63</v>
      </c>
      <c r="D505">
        <v>79500720.643653706</v>
      </c>
    </row>
    <row r="506" spans="1:4" hidden="1" x14ac:dyDescent="0.3">
      <c r="A506">
        <v>504</v>
      </c>
      <c r="B506" t="s">
        <v>733</v>
      </c>
      <c r="C506" t="s">
        <v>65</v>
      </c>
      <c r="D506">
        <v>39974853.260541297</v>
      </c>
    </row>
    <row r="507" spans="1:4" hidden="1" x14ac:dyDescent="0.3">
      <c r="A507">
        <v>505</v>
      </c>
      <c r="B507" s="1" t="s">
        <v>734</v>
      </c>
      <c r="C507" t="s">
        <v>67</v>
      </c>
      <c r="D507" s="1" t="s">
        <v>735</v>
      </c>
    </row>
    <row r="508" spans="1:4" hidden="1" x14ac:dyDescent="0.3">
      <c r="A508">
        <v>506</v>
      </c>
      <c r="B508" s="1" t="s">
        <v>736</v>
      </c>
      <c r="C508" t="s">
        <v>70</v>
      </c>
      <c r="D508" s="1" t="s">
        <v>737</v>
      </c>
    </row>
    <row r="509" spans="1:4" hidden="1" x14ac:dyDescent="0.3">
      <c r="A509">
        <v>507</v>
      </c>
      <c r="B509" t="s">
        <v>738</v>
      </c>
      <c r="C509" t="s">
        <v>73</v>
      </c>
      <c r="D509">
        <v>1.00001294928318</v>
      </c>
    </row>
    <row r="510" spans="1:4" hidden="1" x14ac:dyDescent="0.3">
      <c r="A510">
        <v>508</v>
      </c>
      <c r="B510" t="s">
        <v>74</v>
      </c>
      <c r="C510" t="s">
        <v>75</v>
      </c>
      <c r="D510">
        <v>2.7397260273972599E-3</v>
      </c>
    </row>
    <row r="511" spans="1:4" hidden="1" x14ac:dyDescent="0.3">
      <c r="A511">
        <v>509</v>
      </c>
      <c r="B511" t="s">
        <v>76</v>
      </c>
      <c r="C511" t="s">
        <v>77</v>
      </c>
      <c r="D511">
        <v>0</v>
      </c>
    </row>
    <row r="512" spans="1:4" hidden="1" x14ac:dyDescent="0.3">
      <c r="A512">
        <v>510</v>
      </c>
      <c r="B512" t="s">
        <v>739</v>
      </c>
      <c r="C512" t="s">
        <v>79</v>
      </c>
      <c r="D512" s="2">
        <v>2.2204460492503101E-16</v>
      </c>
    </row>
    <row r="513" spans="1:4" hidden="1" x14ac:dyDescent="0.3">
      <c r="A513">
        <v>511</v>
      </c>
      <c r="B513" s="1" t="s">
        <v>740</v>
      </c>
      <c r="C513" t="s">
        <v>81</v>
      </c>
      <c r="D513" s="1" t="s">
        <v>741</v>
      </c>
    </row>
    <row r="514" spans="1:4" hidden="1" x14ac:dyDescent="0.3">
      <c r="A514">
        <v>512</v>
      </c>
      <c r="B514" t="s">
        <v>742</v>
      </c>
      <c r="C514" t="s">
        <v>84</v>
      </c>
      <c r="D514">
        <v>1.0000541609143001</v>
      </c>
    </row>
    <row r="515" spans="1:4" hidden="1" x14ac:dyDescent="0.3">
      <c r="A515">
        <v>513</v>
      </c>
      <c r="B515" s="1" t="s">
        <v>743</v>
      </c>
      <c r="C515" t="s">
        <v>86</v>
      </c>
      <c r="D515" s="1" t="s">
        <v>744</v>
      </c>
    </row>
    <row r="516" spans="1:4" hidden="1" x14ac:dyDescent="0.3">
      <c r="A516">
        <v>514</v>
      </c>
      <c r="B516" t="s">
        <v>745</v>
      </c>
      <c r="C516" t="s">
        <v>89</v>
      </c>
      <c r="D516">
        <v>99994584.201893598</v>
      </c>
    </row>
    <row r="517" spans="1:4" hidden="1" x14ac:dyDescent="0.3">
      <c r="A517">
        <v>515</v>
      </c>
      <c r="B517" s="1" t="s">
        <v>746</v>
      </c>
      <c r="C517" t="s">
        <v>91</v>
      </c>
      <c r="D517" s="1" t="s">
        <v>679</v>
      </c>
    </row>
    <row r="518" spans="1:4" hidden="1" x14ac:dyDescent="0.3">
      <c r="A518">
        <v>516</v>
      </c>
      <c r="B518" t="s">
        <v>747</v>
      </c>
      <c r="C518" t="s">
        <v>94</v>
      </c>
      <c r="D518">
        <v>79500720.643653706</v>
      </c>
    </row>
    <row r="519" spans="1:4" hidden="1" x14ac:dyDescent="0.3">
      <c r="A519">
        <v>517</v>
      </c>
      <c r="B519" t="s">
        <v>748</v>
      </c>
      <c r="C519" t="s">
        <v>96</v>
      </c>
      <c r="D519">
        <v>39974853.260541297</v>
      </c>
    </row>
    <row r="520" spans="1:4" hidden="1" x14ac:dyDescent="0.3">
      <c r="A520">
        <v>518</v>
      </c>
      <c r="B520" t="s">
        <v>749</v>
      </c>
      <c r="C520" t="s">
        <v>98</v>
      </c>
      <c r="D520">
        <v>29485932.155597601</v>
      </c>
    </row>
    <row r="521" spans="1:4" hidden="1" x14ac:dyDescent="0.3">
      <c r="A521">
        <v>519</v>
      </c>
      <c r="B521" s="1" t="s">
        <v>750</v>
      </c>
      <c r="C521" t="s">
        <v>100</v>
      </c>
      <c r="D521" s="1" t="s">
        <v>751</v>
      </c>
    </row>
    <row r="522" spans="1:4" hidden="1" x14ac:dyDescent="0.3">
      <c r="A522">
        <v>520</v>
      </c>
      <c r="B522" t="s">
        <v>752</v>
      </c>
      <c r="C522" t="s">
        <v>103</v>
      </c>
      <c r="D522">
        <v>8.5296096589073996E-3</v>
      </c>
    </row>
    <row r="523" spans="1:4" hidden="1" x14ac:dyDescent="0.3">
      <c r="A523">
        <v>521</v>
      </c>
      <c r="B523" t="s">
        <v>753</v>
      </c>
      <c r="C523" t="s">
        <v>105</v>
      </c>
      <c r="D523">
        <v>5.4937818543472205E-4</v>
      </c>
    </row>
    <row r="524" spans="1:4" hidden="1" x14ac:dyDescent="0.3">
      <c r="A524">
        <v>522</v>
      </c>
      <c r="B524" t="s">
        <v>754</v>
      </c>
      <c r="C524" t="s">
        <v>107</v>
      </c>
      <c r="D524">
        <v>1.4689438740902901E-2</v>
      </c>
    </row>
    <row r="525" spans="1:4" hidden="1" x14ac:dyDescent="0.3">
      <c r="A525">
        <v>523</v>
      </c>
      <c r="B525" s="1" t="s">
        <v>755</v>
      </c>
      <c r="C525" t="s">
        <v>109</v>
      </c>
      <c r="D525" s="1" t="s">
        <v>756</v>
      </c>
    </row>
    <row r="526" spans="1:4" x14ac:dyDescent="0.3">
      <c r="A526">
        <v>524</v>
      </c>
      <c r="B526" t="s">
        <v>757</v>
      </c>
      <c r="C526" t="s">
        <v>206</v>
      </c>
      <c r="D526">
        <v>148962933.420497</v>
      </c>
    </row>
    <row r="527" spans="1:4" hidden="1" x14ac:dyDescent="0.3">
      <c r="A527">
        <v>525</v>
      </c>
      <c r="B527" t="s">
        <v>758</v>
      </c>
      <c r="C527" t="s">
        <v>208</v>
      </c>
      <c r="D527">
        <v>-3276.3572659644601</v>
      </c>
    </row>
    <row r="528" spans="1:4" hidden="1" x14ac:dyDescent="0.3">
      <c r="A528">
        <v>526</v>
      </c>
      <c r="B528" t="s">
        <v>759</v>
      </c>
      <c r="C528" t="s">
        <v>210</v>
      </c>
      <c r="D528">
        <v>-1647.41654927987</v>
      </c>
    </row>
    <row r="529" spans="1:4" hidden="1" x14ac:dyDescent="0.3">
      <c r="A529">
        <v>527</v>
      </c>
      <c r="B529" s="1" t="s">
        <v>760</v>
      </c>
      <c r="C529" t="s">
        <v>212</v>
      </c>
      <c r="D529" s="1" t="s">
        <v>761</v>
      </c>
    </row>
    <row r="530" spans="1:4" hidden="1" x14ac:dyDescent="0.3">
      <c r="A530">
        <v>528</v>
      </c>
      <c r="B530" t="s">
        <v>762</v>
      </c>
      <c r="C530" t="s">
        <v>215</v>
      </c>
      <c r="D530">
        <v>79505096.673250794</v>
      </c>
    </row>
    <row r="531" spans="1:4" hidden="1" x14ac:dyDescent="0.3">
      <c r="A531">
        <v>529</v>
      </c>
      <c r="B531" t="s">
        <v>763</v>
      </c>
      <c r="C531" t="s">
        <v>217</v>
      </c>
      <c r="D531">
        <v>39976718.464814201</v>
      </c>
    </row>
    <row r="532" spans="1:4" hidden="1" x14ac:dyDescent="0.3">
      <c r="A532">
        <v>530</v>
      </c>
      <c r="B532" t="s">
        <v>764</v>
      </c>
      <c r="C532" t="s">
        <v>219</v>
      </c>
      <c r="D532">
        <v>29487257.208400801</v>
      </c>
    </row>
    <row r="533" spans="1:4" hidden="1" x14ac:dyDescent="0.3">
      <c r="A533">
        <v>531</v>
      </c>
      <c r="B533" s="1" t="s">
        <v>765</v>
      </c>
      <c r="C533" t="s">
        <v>221</v>
      </c>
      <c r="D533" s="1" t="s">
        <v>766</v>
      </c>
    </row>
    <row r="534" spans="1:4" hidden="1" x14ac:dyDescent="0.3">
      <c r="A534">
        <v>532</v>
      </c>
      <c r="B534" t="s">
        <v>767</v>
      </c>
      <c r="C534" t="s">
        <v>224</v>
      </c>
      <c r="D534">
        <v>99998705.088449493</v>
      </c>
    </row>
    <row r="535" spans="1:4" hidden="1" x14ac:dyDescent="0.3">
      <c r="A535">
        <v>533</v>
      </c>
      <c r="B535" t="s">
        <v>768</v>
      </c>
      <c r="C535" t="s">
        <v>226</v>
      </c>
      <c r="D535">
        <v>-4120.8865558653997</v>
      </c>
    </row>
    <row r="536" spans="1:4" hidden="1" x14ac:dyDescent="0.3">
      <c r="A536">
        <v>534</v>
      </c>
      <c r="B536" s="1" t="s">
        <v>769</v>
      </c>
      <c r="C536" t="s">
        <v>228</v>
      </c>
      <c r="D536" s="1" t="s">
        <v>770</v>
      </c>
    </row>
    <row r="537" spans="1:4" hidden="1" x14ac:dyDescent="0.3">
      <c r="A537">
        <v>535</v>
      </c>
      <c r="B537" t="s">
        <v>771</v>
      </c>
      <c r="C537" t="s">
        <v>112</v>
      </c>
      <c r="D537">
        <v>1099.6723311559299</v>
      </c>
    </row>
    <row r="538" spans="1:4" hidden="1" x14ac:dyDescent="0.3">
      <c r="A538">
        <v>536</v>
      </c>
      <c r="B538" t="s">
        <v>772</v>
      </c>
      <c r="C538" t="s">
        <v>114</v>
      </c>
      <c r="D538">
        <v>217.787723571431</v>
      </c>
    </row>
    <row r="539" spans="1:4" hidden="1" x14ac:dyDescent="0.3">
      <c r="A539">
        <v>537</v>
      </c>
      <c r="B539" s="1" t="s">
        <v>773</v>
      </c>
      <c r="C539" t="s">
        <v>116</v>
      </c>
      <c r="D539" s="1" t="s">
        <v>774</v>
      </c>
    </row>
    <row r="540" spans="1:4" hidden="1" x14ac:dyDescent="0.3">
      <c r="A540">
        <v>538</v>
      </c>
      <c r="B540" t="s">
        <v>775</v>
      </c>
      <c r="C540" t="s">
        <v>119</v>
      </c>
      <c r="D540">
        <v>79505096.673250794</v>
      </c>
    </row>
    <row r="541" spans="1:4" hidden="1" x14ac:dyDescent="0.3">
      <c r="A541">
        <v>539</v>
      </c>
      <c r="B541" t="s">
        <v>776</v>
      </c>
      <c r="C541" t="s">
        <v>121</v>
      </c>
      <c r="D541">
        <v>39976718.464814201</v>
      </c>
    </row>
    <row r="542" spans="1:4" hidden="1" x14ac:dyDescent="0.3">
      <c r="A542">
        <v>540</v>
      </c>
      <c r="B542" s="1" t="s">
        <v>777</v>
      </c>
      <c r="C542" t="s">
        <v>123</v>
      </c>
      <c r="D542" s="1" t="s">
        <v>778</v>
      </c>
    </row>
    <row r="543" spans="1:4" hidden="1" x14ac:dyDescent="0.3">
      <c r="A543">
        <v>541</v>
      </c>
      <c r="B543" t="s">
        <v>779</v>
      </c>
      <c r="C543" t="s">
        <v>126</v>
      </c>
      <c r="D543">
        <v>0.79501820315984895</v>
      </c>
    </row>
    <row r="544" spans="1:4" hidden="1" x14ac:dyDescent="0.3">
      <c r="A544">
        <v>542</v>
      </c>
      <c r="B544" t="s">
        <v>780</v>
      </c>
      <c r="C544" t="s">
        <v>128</v>
      </c>
      <c r="D544">
        <v>0.39975071048264899</v>
      </c>
    </row>
    <row r="545" spans="1:4" hidden="1" x14ac:dyDescent="0.3">
      <c r="A545">
        <v>543</v>
      </c>
      <c r="B545" s="1" t="s">
        <v>781</v>
      </c>
      <c r="C545" t="s">
        <v>130</v>
      </c>
      <c r="D545" s="1" t="s">
        <v>782</v>
      </c>
    </row>
    <row r="546" spans="1:4" hidden="1" x14ac:dyDescent="0.3">
      <c r="A546">
        <v>544</v>
      </c>
      <c r="B546" s="1" t="s">
        <v>783</v>
      </c>
      <c r="C546" t="s">
        <v>4</v>
      </c>
      <c r="D546" t="s">
        <v>784</v>
      </c>
    </row>
    <row r="547" spans="1:4" hidden="1" x14ac:dyDescent="0.3">
      <c r="A547">
        <v>545</v>
      </c>
      <c r="B547" t="s">
        <v>785</v>
      </c>
      <c r="C547" t="s">
        <v>7</v>
      </c>
      <c r="D547">
        <v>1477.61</v>
      </c>
    </row>
    <row r="548" spans="1:4" hidden="1" x14ac:dyDescent="0.3">
      <c r="A548">
        <v>546</v>
      </c>
      <c r="B548" s="1" t="s">
        <v>786</v>
      </c>
      <c r="C548" t="s">
        <v>9</v>
      </c>
      <c r="D548" s="1" t="s">
        <v>787</v>
      </c>
    </row>
    <row r="549" spans="1:4" hidden="1" x14ac:dyDescent="0.3">
      <c r="A549">
        <v>547</v>
      </c>
      <c r="B549" t="s">
        <v>337</v>
      </c>
      <c r="C549" t="s">
        <v>14</v>
      </c>
      <c r="D549">
        <v>100.1054688</v>
      </c>
    </row>
    <row r="550" spans="1:4" hidden="1" x14ac:dyDescent="0.3">
      <c r="A550">
        <v>548</v>
      </c>
      <c r="B550" t="s">
        <v>788</v>
      </c>
      <c r="C550" t="s">
        <v>16</v>
      </c>
      <c r="D550">
        <v>4.3612125253780496</v>
      </c>
    </row>
    <row r="551" spans="1:4" hidden="1" x14ac:dyDescent="0.3">
      <c r="A551">
        <v>549</v>
      </c>
      <c r="B551" s="1" t="s">
        <v>789</v>
      </c>
      <c r="C551" t="s">
        <v>139</v>
      </c>
      <c r="D551" s="1" t="s">
        <v>790</v>
      </c>
    </row>
    <row r="552" spans="1:4" hidden="1" x14ac:dyDescent="0.3">
      <c r="A552">
        <v>550</v>
      </c>
      <c r="B552" t="s">
        <v>791</v>
      </c>
      <c r="C552" t="s">
        <v>22</v>
      </c>
      <c r="D552">
        <v>79.25</v>
      </c>
    </row>
    <row r="553" spans="1:4" hidden="1" x14ac:dyDescent="0.3">
      <c r="A553">
        <v>551</v>
      </c>
      <c r="B553" t="s">
        <v>792</v>
      </c>
      <c r="C553" t="s">
        <v>24</v>
      </c>
      <c r="D553">
        <v>5.27699977032949</v>
      </c>
    </row>
    <row r="554" spans="1:4" hidden="1" x14ac:dyDescent="0.3">
      <c r="A554">
        <v>552</v>
      </c>
      <c r="B554" s="1" t="s">
        <v>793</v>
      </c>
      <c r="C554" t="s">
        <v>144</v>
      </c>
      <c r="D554" s="1" t="s">
        <v>794</v>
      </c>
    </row>
    <row r="555" spans="1:4" hidden="1" x14ac:dyDescent="0.3">
      <c r="A555">
        <v>553</v>
      </c>
      <c r="B555" t="s">
        <v>795</v>
      </c>
      <c r="C555" t="s">
        <v>35</v>
      </c>
      <c r="D555">
        <v>-2.6979808353376802</v>
      </c>
    </row>
    <row r="556" spans="1:4" hidden="1" x14ac:dyDescent="0.3">
      <c r="A556">
        <v>554</v>
      </c>
      <c r="B556" t="s">
        <v>796</v>
      </c>
      <c r="C556" t="s">
        <v>148</v>
      </c>
      <c r="D556">
        <v>0.85501614653004798</v>
      </c>
    </row>
    <row r="557" spans="1:4" hidden="1" x14ac:dyDescent="0.3">
      <c r="A557">
        <v>555</v>
      </c>
      <c r="B557" s="1" t="s">
        <v>797</v>
      </c>
      <c r="C557" t="s">
        <v>150</v>
      </c>
      <c r="D557" s="1" t="s">
        <v>798</v>
      </c>
    </row>
    <row r="558" spans="1:4" hidden="1" x14ac:dyDescent="0.3">
      <c r="A558">
        <v>556</v>
      </c>
      <c r="B558" t="s">
        <v>799</v>
      </c>
      <c r="C558" t="s">
        <v>30</v>
      </c>
      <c r="D558">
        <v>1.6164807458191</v>
      </c>
    </row>
    <row r="559" spans="1:4" hidden="1" x14ac:dyDescent="0.3">
      <c r="A559">
        <v>557</v>
      </c>
      <c r="B559" t="s">
        <v>800</v>
      </c>
      <c r="C559" t="s">
        <v>32</v>
      </c>
      <c r="D559">
        <v>8.0876323352310403E-2</v>
      </c>
    </row>
    <row r="560" spans="1:4" hidden="1" x14ac:dyDescent="0.3">
      <c r="A560">
        <v>558</v>
      </c>
      <c r="B560" s="1" t="s">
        <v>801</v>
      </c>
      <c r="C560" t="s">
        <v>154</v>
      </c>
      <c r="D560" s="1" t="s">
        <v>802</v>
      </c>
    </row>
    <row r="561" spans="1:4" hidden="1" x14ac:dyDescent="0.3">
      <c r="A561">
        <v>559</v>
      </c>
      <c r="B561" t="s">
        <v>803</v>
      </c>
      <c r="C561" t="s">
        <v>40</v>
      </c>
      <c r="D561">
        <v>2.0815000895185798</v>
      </c>
    </row>
    <row r="562" spans="1:4" hidden="1" x14ac:dyDescent="0.3">
      <c r="A562">
        <v>560</v>
      </c>
      <c r="B562" t="s">
        <v>804</v>
      </c>
      <c r="C562" t="s">
        <v>42</v>
      </c>
      <c r="D562">
        <v>8.8692232818642094E-2</v>
      </c>
    </row>
    <row r="563" spans="1:4" hidden="1" x14ac:dyDescent="0.3">
      <c r="A563">
        <v>561</v>
      </c>
      <c r="B563" s="1" t="s">
        <v>805</v>
      </c>
      <c r="C563" t="s">
        <v>158</v>
      </c>
      <c r="D563" s="1" t="s">
        <v>806</v>
      </c>
    </row>
    <row r="564" spans="1:4" hidden="1" x14ac:dyDescent="0.3">
      <c r="A564">
        <v>562</v>
      </c>
      <c r="B564" t="s">
        <v>807</v>
      </c>
      <c r="C564" t="s">
        <v>160</v>
      </c>
      <c r="D564">
        <v>1.0103730751347</v>
      </c>
    </row>
    <row r="565" spans="1:4" hidden="1" x14ac:dyDescent="0.3">
      <c r="A565">
        <v>563</v>
      </c>
      <c r="B565" t="s">
        <v>808</v>
      </c>
      <c r="C565" t="s">
        <v>162</v>
      </c>
      <c r="D565">
        <v>1.00051466997177</v>
      </c>
    </row>
    <row r="566" spans="1:4" hidden="1" x14ac:dyDescent="0.3">
      <c r="A566">
        <v>564</v>
      </c>
      <c r="B566" s="1" t="s">
        <v>809</v>
      </c>
      <c r="C566" t="s">
        <v>164</v>
      </c>
      <c r="D566" s="1" t="s">
        <v>810</v>
      </c>
    </row>
    <row r="567" spans="1:4" hidden="1" x14ac:dyDescent="0.3">
      <c r="A567">
        <v>565</v>
      </c>
      <c r="B567" t="s">
        <v>811</v>
      </c>
      <c r="C567" t="s">
        <v>167</v>
      </c>
      <c r="D567">
        <v>1.0007552480647799</v>
      </c>
    </row>
    <row r="568" spans="1:4" hidden="1" x14ac:dyDescent="0.3">
      <c r="A568">
        <v>566</v>
      </c>
      <c r="B568" t="s">
        <v>812</v>
      </c>
      <c r="C568" t="s">
        <v>169</v>
      </c>
      <c r="D568">
        <v>0.99998450612523704</v>
      </c>
    </row>
    <row r="569" spans="1:4" hidden="1" x14ac:dyDescent="0.3">
      <c r="A569">
        <v>567</v>
      </c>
      <c r="B569" s="1" t="s">
        <v>813</v>
      </c>
      <c r="C569" t="s">
        <v>171</v>
      </c>
      <c r="D569" s="1" t="s">
        <v>814</v>
      </c>
    </row>
    <row r="570" spans="1:4" hidden="1" x14ac:dyDescent="0.3">
      <c r="A570">
        <v>568</v>
      </c>
      <c r="B570" s="1" t="s">
        <v>815</v>
      </c>
      <c r="C570" t="s">
        <v>55</v>
      </c>
      <c r="D570" s="1" t="s">
        <v>816</v>
      </c>
    </row>
    <row r="571" spans="1:4" hidden="1" x14ac:dyDescent="0.3">
      <c r="A571">
        <v>569</v>
      </c>
      <c r="B571" s="1" t="s">
        <v>817</v>
      </c>
      <c r="C571" t="s">
        <v>52</v>
      </c>
      <c r="D571" s="1" t="s">
        <v>818</v>
      </c>
    </row>
    <row r="572" spans="1:4" hidden="1" x14ac:dyDescent="0.3">
      <c r="A572">
        <v>570</v>
      </c>
      <c r="B572" s="1" t="s">
        <v>819</v>
      </c>
      <c r="C572" t="s">
        <v>58</v>
      </c>
      <c r="D572" s="1" t="s">
        <v>820</v>
      </c>
    </row>
    <row r="573" spans="1:4" hidden="1" x14ac:dyDescent="0.3">
      <c r="A573">
        <v>571</v>
      </c>
      <c r="B573" t="s">
        <v>821</v>
      </c>
      <c r="C573" t="s">
        <v>61</v>
      </c>
      <c r="D573">
        <v>149565370.50903001</v>
      </c>
    </row>
    <row r="574" spans="1:4" hidden="1" x14ac:dyDescent="0.3">
      <c r="A574">
        <v>572</v>
      </c>
      <c r="B574" t="s">
        <v>822</v>
      </c>
      <c r="C574" t="s">
        <v>63</v>
      </c>
      <c r="D574">
        <v>80329809.014634594</v>
      </c>
    </row>
    <row r="575" spans="1:4" hidden="1" x14ac:dyDescent="0.3">
      <c r="A575">
        <v>573</v>
      </c>
      <c r="B575" t="s">
        <v>823</v>
      </c>
      <c r="C575" t="s">
        <v>65</v>
      </c>
      <c r="D575">
        <v>39997293.281378098</v>
      </c>
    </row>
    <row r="576" spans="1:4" hidden="1" x14ac:dyDescent="0.3">
      <c r="A576">
        <v>574</v>
      </c>
      <c r="B576" s="1" t="s">
        <v>824</v>
      </c>
      <c r="C576" t="s">
        <v>67</v>
      </c>
      <c r="D576" s="1" t="s">
        <v>825</v>
      </c>
    </row>
    <row r="577" spans="1:4" hidden="1" x14ac:dyDescent="0.3">
      <c r="A577">
        <v>575</v>
      </c>
      <c r="B577" s="1" t="s">
        <v>826</v>
      </c>
      <c r="C577" t="s">
        <v>70</v>
      </c>
      <c r="D577" s="1" t="s">
        <v>827</v>
      </c>
    </row>
    <row r="578" spans="1:4" hidden="1" x14ac:dyDescent="0.3">
      <c r="A578">
        <v>576</v>
      </c>
      <c r="B578" t="s">
        <v>828</v>
      </c>
      <c r="C578" t="s">
        <v>73</v>
      </c>
      <c r="D578">
        <v>1.0000541609143001</v>
      </c>
    </row>
    <row r="579" spans="1:4" hidden="1" x14ac:dyDescent="0.3">
      <c r="A579">
        <v>577</v>
      </c>
      <c r="B579" t="s">
        <v>74</v>
      </c>
      <c r="C579" t="s">
        <v>75</v>
      </c>
      <c r="D579">
        <v>2.7397260273972599E-3</v>
      </c>
    </row>
    <row r="580" spans="1:4" hidden="1" x14ac:dyDescent="0.3">
      <c r="A580">
        <v>578</v>
      </c>
      <c r="B580" t="s">
        <v>76</v>
      </c>
      <c r="C580" t="s">
        <v>77</v>
      </c>
      <c r="D580">
        <v>0</v>
      </c>
    </row>
    <row r="581" spans="1:4" hidden="1" x14ac:dyDescent="0.3">
      <c r="A581">
        <v>579</v>
      </c>
      <c r="B581" t="s">
        <v>78</v>
      </c>
      <c r="C581" t="s">
        <v>79</v>
      </c>
      <c r="D581">
        <v>0</v>
      </c>
    </row>
    <row r="582" spans="1:4" hidden="1" x14ac:dyDescent="0.3">
      <c r="A582">
        <v>580</v>
      </c>
      <c r="B582" s="1" t="s">
        <v>829</v>
      </c>
      <c r="C582" t="s">
        <v>81</v>
      </c>
      <c r="D582" s="1" t="s">
        <v>830</v>
      </c>
    </row>
    <row r="583" spans="1:4" hidden="1" x14ac:dyDescent="0.3">
      <c r="A583">
        <v>581</v>
      </c>
      <c r="B583" t="s">
        <v>831</v>
      </c>
      <c r="C583" t="s">
        <v>84</v>
      </c>
      <c r="D583">
        <v>1.0000582574792301</v>
      </c>
    </row>
    <row r="584" spans="1:4" hidden="1" x14ac:dyDescent="0.3">
      <c r="A584">
        <v>582</v>
      </c>
      <c r="B584" s="1" t="s">
        <v>832</v>
      </c>
      <c r="C584" t="s">
        <v>86</v>
      </c>
      <c r="D584" s="1" t="s">
        <v>833</v>
      </c>
    </row>
    <row r="585" spans="1:4" hidden="1" x14ac:dyDescent="0.3">
      <c r="A585">
        <v>583</v>
      </c>
      <c r="B585" t="s">
        <v>834</v>
      </c>
      <c r="C585" t="s">
        <v>89</v>
      </c>
      <c r="D585">
        <v>99994174.591450602</v>
      </c>
    </row>
    <row r="586" spans="1:4" hidden="1" x14ac:dyDescent="0.3">
      <c r="A586">
        <v>584</v>
      </c>
      <c r="B586" s="1" t="s">
        <v>835</v>
      </c>
      <c r="C586" t="s">
        <v>91</v>
      </c>
      <c r="D586" s="1" t="s">
        <v>770</v>
      </c>
    </row>
    <row r="587" spans="1:4" hidden="1" x14ac:dyDescent="0.3">
      <c r="A587">
        <v>585</v>
      </c>
      <c r="B587" t="s">
        <v>836</v>
      </c>
      <c r="C587" t="s">
        <v>94</v>
      </c>
      <c r="D587">
        <v>80329809.014634594</v>
      </c>
    </row>
    <row r="588" spans="1:4" hidden="1" x14ac:dyDescent="0.3">
      <c r="A588">
        <v>586</v>
      </c>
      <c r="B588" t="s">
        <v>837</v>
      </c>
      <c r="C588" t="s">
        <v>96</v>
      </c>
      <c r="D588">
        <v>39997293.281378098</v>
      </c>
    </row>
    <row r="589" spans="1:4" hidden="1" x14ac:dyDescent="0.3">
      <c r="A589">
        <v>587</v>
      </c>
      <c r="B589" t="s">
        <v>838</v>
      </c>
      <c r="C589" t="s">
        <v>98</v>
      </c>
      <c r="D589">
        <v>29238268.2130174</v>
      </c>
    </row>
    <row r="590" spans="1:4" hidden="1" x14ac:dyDescent="0.3">
      <c r="A590">
        <v>588</v>
      </c>
      <c r="B590" s="1" t="s">
        <v>839</v>
      </c>
      <c r="C590" t="s">
        <v>100</v>
      </c>
      <c r="D590" s="1" t="s">
        <v>840</v>
      </c>
    </row>
    <row r="591" spans="1:4" hidden="1" x14ac:dyDescent="0.3">
      <c r="A591">
        <v>589</v>
      </c>
      <c r="B591" t="s">
        <v>841</v>
      </c>
      <c r="C591" t="s">
        <v>103</v>
      </c>
      <c r="D591">
        <v>8.5305002627548195E-3</v>
      </c>
    </row>
    <row r="592" spans="1:4" hidden="1" x14ac:dyDescent="0.3">
      <c r="A592">
        <v>590</v>
      </c>
      <c r="B592" t="s">
        <v>842</v>
      </c>
      <c r="C592" t="s">
        <v>105</v>
      </c>
      <c r="D592">
        <v>5.49460833903234E-4</v>
      </c>
    </row>
    <row r="593" spans="1:4" hidden="1" x14ac:dyDescent="0.3">
      <c r="A593">
        <v>591</v>
      </c>
      <c r="B593" t="s">
        <v>843</v>
      </c>
      <c r="C593" t="s">
        <v>107</v>
      </c>
      <c r="D593">
        <v>1.47019990142843E-2</v>
      </c>
    </row>
    <row r="594" spans="1:4" hidden="1" x14ac:dyDescent="0.3">
      <c r="A594">
        <v>592</v>
      </c>
      <c r="B594" s="1" t="s">
        <v>844</v>
      </c>
      <c r="C594" t="s">
        <v>109</v>
      </c>
      <c r="D594" s="1" t="s">
        <v>845</v>
      </c>
    </row>
    <row r="595" spans="1:4" x14ac:dyDescent="0.3">
      <c r="A595">
        <v>593</v>
      </c>
      <c r="B595" t="s">
        <v>846</v>
      </c>
      <c r="C595" t="s">
        <v>206</v>
      </c>
      <c r="D595">
        <v>149565512.420737</v>
      </c>
    </row>
    <row r="596" spans="1:4" hidden="1" x14ac:dyDescent="0.3">
      <c r="A596">
        <v>594</v>
      </c>
      <c r="B596" t="s">
        <v>847</v>
      </c>
      <c r="C596" t="s">
        <v>208</v>
      </c>
      <c r="D596">
        <v>-329.05885820414102</v>
      </c>
    </row>
    <row r="597" spans="1:4" hidden="1" x14ac:dyDescent="0.3">
      <c r="A597">
        <v>595</v>
      </c>
      <c r="B597" t="s">
        <v>848</v>
      </c>
      <c r="C597" t="s">
        <v>210</v>
      </c>
      <c r="D597">
        <v>-163.84274950821001</v>
      </c>
    </row>
    <row r="598" spans="1:4" hidden="1" x14ac:dyDescent="0.3">
      <c r="A598">
        <v>596</v>
      </c>
      <c r="B598" s="1" t="s">
        <v>849</v>
      </c>
      <c r="C598" t="s">
        <v>212</v>
      </c>
      <c r="D598" s="1" t="s">
        <v>850</v>
      </c>
    </row>
    <row r="599" spans="1:4" hidden="1" x14ac:dyDescent="0.3">
      <c r="A599">
        <v>597</v>
      </c>
      <c r="B599" t="s">
        <v>851</v>
      </c>
      <c r="C599" t="s">
        <v>215</v>
      </c>
      <c r="D599">
        <v>80330236.363615498</v>
      </c>
    </row>
    <row r="600" spans="1:4" hidden="1" x14ac:dyDescent="0.3">
      <c r="A600">
        <v>598</v>
      </c>
      <c r="B600" t="s">
        <v>852</v>
      </c>
      <c r="C600" t="s">
        <v>217</v>
      </c>
      <c r="D600">
        <v>39997485.1498878</v>
      </c>
    </row>
    <row r="601" spans="1:4" hidden="1" x14ac:dyDescent="0.3">
      <c r="A601">
        <v>599</v>
      </c>
      <c r="B601" t="s">
        <v>853</v>
      </c>
      <c r="C601" t="s">
        <v>219</v>
      </c>
      <c r="D601">
        <v>29238403.5788824</v>
      </c>
    </row>
    <row r="602" spans="1:4" hidden="1" x14ac:dyDescent="0.3">
      <c r="A602">
        <v>600</v>
      </c>
      <c r="B602" s="1" t="s">
        <v>854</v>
      </c>
      <c r="C602" t="s">
        <v>221</v>
      </c>
      <c r="D602" s="1" t="s">
        <v>855</v>
      </c>
    </row>
    <row r="603" spans="1:4" hidden="1" x14ac:dyDescent="0.3">
      <c r="A603">
        <v>601</v>
      </c>
      <c r="B603" t="s">
        <v>856</v>
      </c>
      <c r="C603" t="s">
        <v>224</v>
      </c>
      <c r="D603">
        <v>99994584.201893598</v>
      </c>
    </row>
    <row r="604" spans="1:4" hidden="1" x14ac:dyDescent="0.3">
      <c r="A604">
        <v>602</v>
      </c>
      <c r="B604" t="s">
        <v>857</v>
      </c>
      <c r="C604" t="s">
        <v>226</v>
      </c>
      <c r="D604">
        <v>-409.61044301092602</v>
      </c>
    </row>
    <row r="605" spans="1:4" hidden="1" x14ac:dyDescent="0.3">
      <c r="A605">
        <v>603</v>
      </c>
      <c r="B605" s="1" t="s">
        <v>858</v>
      </c>
      <c r="C605" t="s">
        <v>228</v>
      </c>
      <c r="D605" s="1" t="s">
        <v>859</v>
      </c>
    </row>
    <row r="606" spans="1:4" hidden="1" x14ac:dyDescent="0.3">
      <c r="A606">
        <v>604</v>
      </c>
      <c r="B606" t="s">
        <v>860</v>
      </c>
      <c r="C606" t="s">
        <v>112</v>
      </c>
      <c r="D606">
        <v>98.290122700562307</v>
      </c>
    </row>
    <row r="607" spans="1:4" hidden="1" x14ac:dyDescent="0.3">
      <c r="A607">
        <v>605</v>
      </c>
      <c r="B607" t="s">
        <v>861</v>
      </c>
      <c r="C607" t="s">
        <v>114</v>
      </c>
      <c r="D607">
        <v>28.0257600959314</v>
      </c>
    </row>
    <row r="608" spans="1:4" hidden="1" x14ac:dyDescent="0.3">
      <c r="A608">
        <v>606</v>
      </c>
      <c r="B608" s="1" t="s">
        <v>862</v>
      </c>
      <c r="C608" t="s">
        <v>116</v>
      </c>
      <c r="D608" s="1" t="s">
        <v>863</v>
      </c>
    </row>
    <row r="609" spans="1:4" hidden="1" x14ac:dyDescent="0.3">
      <c r="A609">
        <v>607</v>
      </c>
      <c r="B609" t="s">
        <v>864</v>
      </c>
      <c r="C609" t="s">
        <v>119</v>
      </c>
      <c r="D609">
        <v>80330236.363615498</v>
      </c>
    </row>
    <row r="610" spans="1:4" hidden="1" x14ac:dyDescent="0.3">
      <c r="A610">
        <v>608</v>
      </c>
      <c r="B610" t="s">
        <v>865</v>
      </c>
      <c r="C610" t="s">
        <v>121</v>
      </c>
      <c r="D610">
        <v>39997485.1498878</v>
      </c>
    </row>
    <row r="611" spans="1:4" hidden="1" x14ac:dyDescent="0.3">
      <c r="A611">
        <v>609</v>
      </c>
      <c r="B611" s="1" t="s">
        <v>866</v>
      </c>
      <c r="C611" t="s">
        <v>123</v>
      </c>
      <c r="D611" s="1" t="s">
        <v>867</v>
      </c>
    </row>
    <row r="612" spans="1:4" hidden="1" x14ac:dyDescent="0.3">
      <c r="A612">
        <v>610</v>
      </c>
      <c r="B612" t="s">
        <v>868</v>
      </c>
      <c r="C612" t="s">
        <v>126</v>
      </c>
      <c r="D612">
        <v>0.80329907304757298</v>
      </c>
    </row>
    <row r="613" spans="1:4" hidden="1" x14ac:dyDescent="0.3">
      <c r="A613">
        <v>611</v>
      </c>
      <c r="B613" t="s">
        <v>869</v>
      </c>
      <c r="C613" t="s">
        <v>128</v>
      </c>
      <c r="D613">
        <v>0.39997321307138201</v>
      </c>
    </row>
    <row r="614" spans="1:4" hidden="1" x14ac:dyDescent="0.3">
      <c r="A614">
        <v>612</v>
      </c>
      <c r="B614" s="1" t="s">
        <v>870</v>
      </c>
      <c r="C614" t="s">
        <v>130</v>
      </c>
      <c r="D614" s="1" t="s">
        <v>871</v>
      </c>
    </row>
    <row r="615" spans="1:4" hidden="1" x14ac:dyDescent="0.3">
      <c r="A615">
        <v>613</v>
      </c>
      <c r="B615" s="1" t="s">
        <v>872</v>
      </c>
      <c r="C615" t="s">
        <v>4</v>
      </c>
      <c r="D615" t="s">
        <v>873</v>
      </c>
    </row>
    <row r="616" spans="1:4" hidden="1" x14ac:dyDescent="0.3">
      <c r="A616">
        <v>614</v>
      </c>
      <c r="B616" t="s">
        <v>874</v>
      </c>
      <c r="C616" t="s">
        <v>7</v>
      </c>
      <c r="D616">
        <v>1474.59</v>
      </c>
    </row>
    <row r="617" spans="1:4" hidden="1" x14ac:dyDescent="0.3">
      <c r="A617">
        <v>615</v>
      </c>
      <c r="B617" s="1" t="s">
        <v>875</v>
      </c>
      <c r="C617" t="s">
        <v>9</v>
      </c>
      <c r="D617" s="1" t="s">
        <v>876</v>
      </c>
    </row>
    <row r="618" spans="1:4" hidden="1" x14ac:dyDescent="0.3">
      <c r="A618">
        <v>616</v>
      </c>
      <c r="B618" t="s">
        <v>877</v>
      </c>
      <c r="C618" t="s">
        <v>14</v>
      </c>
      <c r="D618">
        <v>100.09375</v>
      </c>
    </row>
    <row r="619" spans="1:4" hidden="1" x14ac:dyDescent="0.3">
      <c r="A619">
        <v>617</v>
      </c>
      <c r="B619" t="s">
        <v>878</v>
      </c>
      <c r="C619" t="s">
        <v>16</v>
      </c>
      <c r="D619">
        <v>4.3571918310635498</v>
      </c>
    </row>
    <row r="620" spans="1:4" hidden="1" x14ac:dyDescent="0.3">
      <c r="A620">
        <v>618</v>
      </c>
      <c r="B620" s="1" t="s">
        <v>879</v>
      </c>
      <c r="C620" t="s">
        <v>139</v>
      </c>
      <c r="D620" s="1" t="s">
        <v>880</v>
      </c>
    </row>
    <row r="621" spans="1:4" hidden="1" x14ac:dyDescent="0.3">
      <c r="A621">
        <v>619</v>
      </c>
      <c r="B621" t="s">
        <v>881</v>
      </c>
      <c r="C621" t="s">
        <v>22</v>
      </c>
      <c r="D621">
        <v>78.650000000000006</v>
      </c>
    </row>
    <row r="622" spans="1:4" hidden="1" x14ac:dyDescent="0.3">
      <c r="A622">
        <v>620</v>
      </c>
      <c r="B622" t="s">
        <v>882</v>
      </c>
      <c r="C622" t="s">
        <v>24</v>
      </c>
      <c r="D622">
        <v>5.2624203127913196</v>
      </c>
    </row>
    <row r="623" spans="1:4" hidden="1" x14ac:dyDescent="0.3">
      <c r="A623">
        <v>621</v>
      </c>
      <c r="B623" s="1" t="s">
        <v>883</v>
      </c>
      <c r="C623" t="s">
        <v>144</v>
      </c>
      <c r="D623" s="1" t="s">
        <v>884</v>
      </c>
    </row>
    <row r="624" spans="1:4" hidden="1" x14ac:dyDescent="0.3">
      <c r="A624">
        <v>622</v>
      </c>
      <c r="B624" t="s">
        <v>885</v>
      </c>
      <c r="C624" t="s">
        <v>35</v>
      </c>
      <c r="D624">
        <v>-9.0724970361541896E-2</v>
      </c>
    </row>
    <row r="625" spans="1:4" hidden="1" x14ac:dyDescent="0.3">
      <c r="A625">
        <v>623</v>
      </c>
      <c r="B625" t="s">
        <v>886</v>
      </c>
      <c r="C625" t="s">
        <v>148</v>
      </c>
      <c r="D625">
        <v>0.85716605923481304</v>
      </c>
    </row>
    <row r="626" spans="1:4" hidden="1" x14ac:dyDescent="0.3">
      <c r="A626">
        <v>624</v>
      </c>
      <c r="B626" s="1" t="s">
        <v>887</v>
      </c>
      <c r="C626" t="s">
        <v>150</v>
      </c>
      <c r="D626" s="1" t="s">
        <v>888</v>
      </c>
    </row>
    <row r="627" spans="1:4" hidden="1" x14ac:dyDescent="0.3">
      <c r="A627">
        <v>625</v>
      </c>
      <c r="B627" t="s">
        <v>889</v>
      </c>
      <c r="C627" t="s">
        <v>30</v>
      </c>
      <c r="D627">
        <v>0.48032602491472298</v>
      </c>
    </row>
    <row r="628" spans="1:4" hidden="1" x14ac:dyDescent="0.3">
      <c r="A628">
        <v>626</v>
      </c>
      <c r="B628" t="s">
        <v>890</v>
      </c>
      <c r="C628" t="s">
        <v>32</v>
      </c>
      <c r="D628">
        <v>7.9512943951133994E-2</v>
      </c>
    </row>
    <row r="629" spans="1:4" hidden="1" x14ac:dyDescent="0.3">
      <c r="A629">
        <v>627</v>
      </c>
      <c r="B629" s="1" t="s">
        <v>891</v>
      </c>
      <c r="C629" t="s">
        <v>154</v>
      </c>
      <c r="D629" s="1" t="s">
        <v>892</v>
      </c>
    </row>
    <row r="630" spans="1:4" hidden="1" x14ac:dyDescent="0.3">
      <c r="A630">
        <v>628</v>
      </c>
      <c r="B630" t="s">
        <v>893</v>
      </c>
      <c r="C630" t="s">
        <v>40</v>
      </c>
      <c r="D630">
        <v>0.61039894544681805</v>
      </c>
    </row>
    <row r="631" spans="1:4" hidden="1" x14ac:dyDescent="0.3">
      <c r="A631">
        <v>629</v>
      </c>
      <c r="B631" t="s">
        <v>894</v>
      </c>
      <c r="C631" t="s">
        <v>42</v>
      </c>
      <c r="D631">
        <v>8.7122142945205497E-2</v>
      </c>
    </row>
    <row r="632" spans="1:4" hidden="1" x14ac:dyDescent="0.3">
      <c r="A632">
        <v>630</v>
      </c>
      <c r="B632" s="1" t="s">
        <v>895</v>
      </c>
      <c r="C632" t="s">
        <v>158</v>
      </c>
      <c r="D632" s="1" t="s">
        <v>896</v>
      </c>
    </row>
    <row r="633" spans="1:4" hidden="1" x14ac:dyDescent="0.3">
      <c r="A633">
        <v>631</v>
      </c>
      <c r="B633" t="s">
        <v>897</v>
      </c>
      <c r="C633" t="s">
        <v>160</v>
      </c>
      <c r="D633">
        <v>0.99795615893232903</v>
      </c>
    </row>
    <row r="634" spans="1:4" hidden="1" x14ac:dyDescent="0.3">
      <c r="A634">
        <v>632</v>
      </c>
      <c r="B634" t="s">
        <v>898</v>
      </c>
      <c r="C634" t="s">
        <v>162</v>
      </c>
      <c r="D634">
        <v>0.999849334791583</v>
      </c>
    </row>
    <row r="635" spans="1:4" hidden="1" x14ac:dyDescent="0.3">
      <c r="A635">
        <v>633</v>
      </c>
      <c r="B635" s="1" t="s">
        <v>899</v>
      </c>
      <c r="C635" t="s">
        <v>164</v>
      </c>
      <c r="D635" s="1" t="s">
        <v>900</v>
      </c>
    </row>
    <row r="636" spans="1:4" hidden="1" x14ac:dyDescent="0.3">
      <c r="A636">
        <v>634</v>
      </c>
      <c r="B636" t="s">
        <v>901</v>
      </c>
      <c r="C636" t="s">
        <v>167</v>
      </c>
      <c r="D636">
        <v>1.00115897250209</v>
      </c>
    </row>
    <row r="637" spans="1:4" hidden="1" x14ac:dyDescent="0.3">
      <c r="A637">
        <v>635</v>
      </c>
      <c r="B637" t="s">
        <v>902</v>
      </c>
      <c r="C637" t="s">
        <v>169</v>
      </c>
      <c r="D637">
        <v>0.99873863515027494</v>
      </c>
    </row>
    <row r="638" spans="1:4" hidden="1" x14ac:dyDescent="0.3">
      <c r="A638">
        <v>636</v>
      </c>
      <c r="B638" s="1" t="s">
        <v>903</v>
      </c>
      <c r="C638" t="s">
        <v>171</v>
      </c>
      <c r="D638" s="1" t="s">
        <v>904</v>
      </c>
    </row>
    <row r="639" spans="1:4" hidden="1" x14ac:dyDescent="0.3">
      <c r="A639">
        <v>637</v>
      </c>
      <c r="B639" s="1" t="s">
        <v>905</v>
      </c>
      <c r="C639" t="s">
        <v>55</v>
      </c>
      <c r="D639" s="1" t="s">
        <v>906</v>
      </c>
    </row>
    <row r="640" spans="1:4" hidden="1" x14ac:dyDescent="0.3">
      <c r="A640">
        <v>638</v>
      </c>
      <c r="B640" s="1" t="s">
        <v>907</v>
      </c>
      <c r="C640" t="s">
        <v>52</v>
      </c>
      <c r="D640" s="1" t="s">
        <v>908</v>
      </c>
    </row>
    <row r="641" spans="1:4" hidden="1" x14ac:dyDescent="0.3">
      <c r="A641">
        <v>639</v>
      </c>
      <c r="B641" s="1" t="s">
        <v>909</v>
      </c>
      <c r="C641" t="s">
        <v>58</v>
      </c>
      <c r="D641" s="1" t="s">
        <v>910</v>
      </c>
    </row>
    <row r="642" spans="1:4" hidden="1" x14ac:dyDescent="0.3">
      <c r="A642">
        <v>640</v>
      </c>
      <c r="B642" t="s">
        <v>911</v>
      </c>
      <c r="C642" t="s">
        <v>61</v>
      </c>
      <c r="D642">
        <v>149183329.85273099</v>
      </c>
    </row>
    <row r="643" spans="1:4" hidden="1" x14ac:dyDescent="0.3">
      <c r="A643">
        <v>641</v>
      </c>
      <c r="B643" t="s">
        <v>912</v>
      </c>
      <c r="C643" t="s">
        <v>63</v>
      </c>
      <c r="D643">
        <v>80166054.1275599</v>
      </c>
    </row>
    <row r="644" spans="1:4" hidden="1" x14ac:dyDescent="0.3">
      <c r="A644">
        <v>642</v>
      </c>
      <c r="B644" t="s">
        <v>913</v>
      </c>
      <c r="C644" t="s">
        <v>65</v>
      </c>
      <c r="D644">
        <v>39991458.9204515</v>
      </c>
    </row>
    <row r="645" spans="1:4" hidden="1" x14ac:dyDescent="0.3">
      <c r="A645">
        <v>643</v>
      </c>
      <c r="B645" s="1" t="s">
        <v>914</v>
      </c>
      <c r="C645" t="s">
        <v>67</v>
      </c>
      <c r="D645" s="1" t="s">
        <v>915</v>
      </c>
    </row>
    <row r="646" spans="1:4" hidden="1" x14ac:dyDescent="0.3">
      <c r="A646">
        <v>644</v>
      </c>
      <c r="B646" s="1" t="s">
        <v>916</v>
      </c>
      <c r="C646" t="s">
        <v>70</v>
      </c>
      <c r="D646" s="1" t="s">
        <v>917</v>
      </c>
    </row>
    <row r="647" spans="1:4" hidden="1" x14ac:dyDescent="0.3">
      <c r="A647">
        <v>645</v>
      </c>
      <c r="B647" t="s">
        <v>918</v>
      </c>
      <c r="C647" t="s">
        <v>73</v>
      </c>
      <c r="D647">
        <v>1.0000582574792301</v>
      </c>
    </row>
    <row r="648" spans="1:4" hidden="1" x14ac:dyDescent="0.3">
      <c r="A648">
        <v>646</v>
      </c>
      <c r="B648" t="s">
        <v>74</v>
      </c>
      <c r="C648" t="s">
        <v>75</v>
      </c>
      <c r="D648">
        <v>2.7397260273972599E-3</v>
      </c>
    </row>
    <row r="649" spans="1:4" hidden="1" x14ac:dyDescent="0.3">
      <c r="A649">
        <v>647</v>
      </c>
      <c r="B649" t="s">
        <v>76</v>
      </c>
      <c r="C649" t="s">
        <v>77</v>
      </c>
      <c r="D649">
        <v>0</v>
      </c>
    </row>
    <row r="650" spans="1:4" hidden="1" x14ac:dyDescent="0.3">
      <c r="A650">
        <v>648</v>
      </c>
      <c r="B650" t="s">
        <v>78</v>
      </c>
      <c r="C650" t="s">
        <v>79</v>
      </c>
      <c r="D650">
        <v>0</v>
      </c>
    </row>
    <row r="651" spans="1:4" hidden="1" x14ac:dyDescent="0.3">
      <c r="A651">
        <v>649</v>
      </c>
      <c r="B651" s="1" t="s">
        <v>919</v>
      </c>
      <c r="C651" t="s">
        <v>81</v>
      </c>
      <c r="D651" s="1" t="s">
        <v>920</v>
      </c>
    </row>
    <row r="652" spans="1:4" hidden="1" x14ac:dyDescent="0.3">
      <c r="A652">
        <v>650</v>
      </c>
      <c r="B652" t="s">
        <v>921</v>
      </c>
      <c r="C652" t="s">
        <v>84</v>
      </c>
      <c r="D652">
        <v>1.00005832784908</v>
      </c>
    </row>
    <row r="653" spans="1:4" hidden="1" x14ac:dyDescent="0.3">
      <c r="A653">
        <v>651</v>
      </c>
      <c r="B653" s="1" t="s">
        <v>922</v>
      </c>
      <c r="C653" t="s">
        <v>86</v>
      </c>
      <c r="D653" s="1" t="s">
        <v>923</v>
      </c>
    </row>
    <row r="654" spans="1:4" hidden="1" x14ac:dyDescent="0.3">
      <c r="A654">
        <v>652</v>
      </c>
      <c r="B654" t="s">
        <v>924</v>
      </c>
      <c r="C654" t="s">
        <v>89</v>
      </c>
      <c r="D654">
        <v>99994167.555285603</v>
      </c>
    </row>
    <row r="655" spans="1:4" hidden="1" x14ac:dyDescent="0.3">
      <c r="A655">
        <v>653</v>
      </c>
      <c r="B655" s="1" t="s">
        <v>925</v>
      </c>
      <c r="C655" t="s">
        <v>91</v>
      </c>
      <c r="D655" s="1" t="s">
        <v>859</v>
      </c>
    </row>
    <row r="656" spans="1:4" hidden="1" x14ac:dyDescent="0.3">
      <c r="A656">
        <v>654</v>
      </c>
      <c r="B656" t="s">
        <v>926</v>
      </c>
      <c r="C656" t="s">
        <v>94</v>
      </c>
      <c r="D656">
        <v>80166054.1275599</v>
      </c>
    </row>
    <row r="657" spans="1:4" hidden="1" x14ac:dyDescent="0.3">
      <c r="A657">
        <v>655</v>
      </c>
      <c r="B657" t="s">
        <v>927</v>
      </c>
      <c r="C657" t="s">
        <v>96</v>
      </c>
      <c r="D657">
        <v>39991458.9204515</v>
      </c>
    </row>
    <row r="658" spans="1:4" hidden="1" x14ac:dyDescent="0.3">
      <c r="A658">
        <v>656</v>
      </c>
      <c r="B658" t="s">
        <v>928</v>
      </c>
      <c r="C658" t="s">
        <v>98</v>
      </c>
      <c r="D658">
        <v>29025816.8047201</v>
      </c>
    </row>
    <row r="659" spans="1:4" hidden="1" x14ac:dyDescent="0.3">
      <c r="A659">
        <v>657</v>
      </c>
      <c r="B659" s="1" t="s">
        <v>929</v>
      </c>
      <c r="C659" t="s">
        <v>100</v>
      </c>
      <c r="D659" s="1" t="s">
        <v>930</v>
      </c>
    </row>
    <row r="660" spans="1:4" hidden="1" x14ac:dyDescent="0.3">
      <c r="A660">
        <v>658</v>
      </c>
      <c r="B660" t="s">
        <v>931</v>
      </c>
      <c r="C660" t="s">
        <v>103</v>
      </c>
      <c r="D660">
        <v>8.4569866105910704E-3</v>
      </c>
    </row>
    <row r="661" spans="1:4" hidden="1" x14ac:dyDescent="0.3">
      <c r="A661">
        <v>659</v>
      </c>
      <c r="B661" t="s">
        <v>932</v>
      </c>
      <c r="C661" t="s">
        <v>105</v>
      </c>
      <c r="D661">
        <v>5.37275608379604E-4</v>
      </c>
    </row>
    <row r="662" spans="1:4" hidden="1" x14ac:dyDescent="0.3">
      <c r="A662">
        <v>660</v>
      </c>
      <c r="B662" t="s">
        <v>933</v>
      </c>
      <c r="C662" t="s">
        <v>107</v>
      </c>
      <c r="D662">
        <v>1.4711879488586301E-2</v>
      </c>
    </row>
    <row r="663" spans="1:4" hidden="1" x14ac:dyDescent="0.3">
      <c r="A663">
        <v>661</v>
      </c>
      <c r="B663" s="1" t="s">
        <v>934</v>
      </c>
      <c r="C663" t="s">
        <v>109</v>
      </c>
      <c r="D663" s="1" t="s">
        <v>935</v>
      </c>
    </row>
    <row r="664" spans="1:4" x14ac:dyDescent="0.3">
      <c r="A664">
        <v>662</v>
      </c>
      <c r="B664" t="s">
        <v>936</v>
      </c>
      <c r="C664" t="s">
        <v>206</v>
      </c>
      <c r="D664">
        <v>149183332.29524001</v>
      </c>
    </row>
    <row r="665" spans="1:4" hidden="1" x14ac:dyDescent="0.3">
      <c r="A665">
        <v>663</v>
      </c>
      <c r="B665" t="s">
        <v>937</v>
      </c>
      <c r="C665" t="s">
        <v>208</v>
      </c>
      <c r="D665">
        <v>-5.6409449745840403</v>
      </c>
    </row>
    <row r="666" spans="1:4" hidden="1" x14ac:dyDescent="0.3">
      <c r="A666">
        <v>664</v>
      </c>
      <c r="B666" t="s">
        <v>938</v>
      </c>
      <c r="C666" t="s">
        <v>210</v>
      </c>
      <c r="D666">
        <v>-2.8140291869412102</v>
      </c>
    </row>
    <row r="667" spans="1:4" hidden="1" x14ac:dyDescent="0.3">
      <c r="A667">
        <v>665</v>
      </c>
      <c r="B667" s="1" t="s">
        <v>939</v>
      </c>
      <c r="C667" t="s">
        <v>212</v>
      </c>
      <c r="D667" s="1" t="s">
        <v>940</v>
      </c>
    </row>
    <row r="668" spans="1:4" hidden="1" x14ac:dyDescent="0.3">
      <c r="A668">
        <v>666</v>
      </c>
      <c r="B668" t="s">
        <v>941</v>
      </c>
      <c r="C668" t="s">
        <v>215</v>
      </c>
      <c r="D668">
        <v>80166061.587360904</v>
      </c>
    </row>
    <row r="669" spans="1:4" hidden="1" x14ac:dyDescent="0.3">
      <c r="A669">
        <v>667</v>
      </c>
      <c r="B669" t="s">
        <v>942</v>
      </c>
      <c r="C669" t="s">
        <v>217</v>
      </c>
      <c r="D669">
        <v>39991462.091082603</v>
      </c>
    </row>
    <row r="670" spans="1:4" hidden="1" x14ac:dyDescent="0.3">
      <c r="A670">
        <v>668</v>
      </c>
      <c r="B670" t="s">
        <v>943</v>
      </c>
      <c r="C670" t="s">
        <v>219</v>
      </c>
      <c r="D670">
        <v>29025819.114194602</v>
      </c>
    </row>
    <row r="671" spans="1:4" hidden="1" x14ac:dyDescent="0.3">
      <c r="A671">
        <v>669</v>
      </c>
      <c r="B671" s="1" t="s">
        <v>944</v>
      </c>
      <c r="C671" t="s">
        <v>221</v>
      </c>
      <c r="D671" s="1" t="s">
        <v>945</v>
      </c>
    </row>
    <row r="672" spans="1:4" hidden="1" x14ac:dyDescent="0.3">
      <c r="A672">
        <v>670</v>
      </c>
      <c r="B672" t="s">
        <v>946</v>
      </c>
      <c r="C672" t="s">
        <v>224</v>
      </c>
      <c r="D672">
        <v>99994174.591450602</v>
      </c>
    </row>
    <row r="673" spans="1:4" hidden="1" x14ac:dyDescent="0.3">
      <c r="A673">
        <v>671</v>
      </c>
      <c r="B673" t="s">
        <v>947</v>
      </c>
      <c r="C673" t="s">
        <v>226</v>
      </c>
      <c r="D673">
        <v>-7.0361649990081698</v>
      </c>
    </row>
    <row r="674" spans="1:4" hidden="1" x14ac:dyDescent="0.3">
      <c r="A674">
        <v>672</v>
      </c>
      <c r="B674" s="1" t="s">
        <v>948</v>
      </c>
      <c r="C674" t="s">
        <v>228</v>
      </c>
      <c r="D674" s="1" t="s">
        <v>949</v>
      </c>
    </row>
    <row r="675" spans="1:4" hidden="1" x14ac:dyDescent="0.3">
      <c r="A675">
        <v>673</v>
      </c>
      <c r="B675" t="s">
        <v>950</v>
      </c>
      <c r="C675" t="s">
        <v>112</v>
      </c>
      <c r="D675">
        <v>1.81885610476897</v>
      </c>
    </row>
    <row r="676" spans="1:4" hidden="1" x14ac:dyDescent="0.3">
      <c r="A676">
        <v>674</v>
      </c>
      <c r="B676" t="s">
        <v>951</v>
      </c>
      <c r="C676" t="s">
        <v>114</v>
      </c>
      <c r="D676">
        <v>0.35660187285867201</v>
      </c>
    </row>
    <row r="677" spans="1:4" hidden="1" x14ac:dyDescent="0.3">
      <c r="A677">
        <v>675</v>
      </c>
      <c r="B677" s="1" t="s">
        <v>952</v>
      </c>
      <c r="C677" t="s">
        <v>116</v>
      </c>
      <c r="D677" s="1" t="s">
        <v>953</v>
      </c>
    </row>
    <row r="678" spans="1:4" hidden="1" x14ac:dyDescent="0.3">
      <c r="A678">
        <v>676</v>
      </c>
      <c r="B678" t="s">
        <v>954</v>
      </c>
      <c r="C678" t="s">
        <v>119</v>
      </c>
      <c r="D678">
        <v>80166061.587360904</v>
      </c>
    </row>
    <row r="679" spans="1:4" hidden="1" x14ac:dyDescent="0.3">
      <c r="A679">
        <v>677</v>
      </c>
      <c r="B679" t="s">
        <v>955</v>
      </c>
      <c r="C679" t="s">
        <v>121</v>
      </c>
      <c r="D679">
        <v>39991462.091082603</v>
      </c>
    </row>
    <row r="680" spans="1:4" hidden="1" x14ac:dyDescent="0.3">
      <c r="A680">
        <v>678</v>
      </c>
      <c r="B680" s="1" t="s">
        <v>956</v>
      </c>
      <c r="C680" t="s">
        <v>123</v>
      </c>
      <c r="D680" s="1" t="s">
        <v>957</v>
      </c>
    </row>
    <row r="681" spans="1:4" hidden="1" x14ac:dyDescent="0.3">
      <c r="A681">
        <v>679</v>
      </c>
      <c r="B681" t="s">
        <v>958</v>
      </c>
      <c r="C681" t="s">
        <v>126</v>
      </c>
      <c r="D681">
        <v>0.80166055946416004</v>
      </c>
    </row>
    <row r="682" spans="1:4" hidden="1" x14ac:dyDescent="0.3">
      <c r="A682">
        <v>680</v>
      </c>
      <c r="B682" t="s">
        <v>959</v>
      </c>
      <c r="C682" t="s">
        <v>128</v>
      </c>
      <c r="D682">
        <v>0.39991459277053398</v>
      </c>
    </row>
    <row r="683" spans="1:4" hidden="1" x14ac:dyDescent="0.3">
      <c r="A683">
        <v>681</v>
      </c>
      <c r="B683" s="1" t="s">
        <v>960</v>
      </c>
      <c r="C683" t="s">
        <v>130</v>
      </c>
      <c r="D683" s="1" t="s">
        <v>961</v>
      </c>
    </row>
    <row r="684" spans="1:4" hidden="1" x14ac:dyDescent="0.3">
      <c r="A684">
        <v>682</v>
      </c>
      <c r="B684" s="1" t="s">
        <v>962</v>
      </c>
      <c r="C684" t="s">
        <v>4</v>
      </c>
      <c r="D684" t="s">
        <v>963</v>
      </c>
    </row>
    <row r="685" spans="1:4" hidden="1" x14ac:dyDescent="0.3">
      <c r="A685">
        <v>683</v>
      </c>
      <c r="B685" t="s">
        <v>964</v>
      </c>
      <c r="C685" t="s">
        <v>7</v>
      </c>
      <c r="D685">
        <v>1476</v>
      </c>
    </row>
    <row r="686" spans="1:4" hidden="1" x14ac:dyDescent="0.3">
      <c r="A686">
        <v>684</v>
      </c>
      <c r="B686" s="1" t="s">
        <v>965</v>
      </c>
      <c r="C686" t="s">
        <v>9</v>
      </c>
      <c r="D686" s="1" t="s">
        <v>966</v>
      </c>
    </row>
    <row r="687" spans="1:4" hidden="1" x14ac:dyDescent="0.3">
      <c r="A687">
        <v>685</v>
      </c>
      <c r="B687" t="s">
        <v>967</v>
      </c>
      <c r="C687" t="s">
        <v>14</v>
      </c>
      <c r="D687">
        <v>100.09570309999999</v>
      </c>
    </row>
    <row r="688" spans="1:4" hidden="1" x14ac:dyDescent="0.3">
      <c r="A688">
        <v>686</v>
      </c>
      <c r="B688" t="s">
        <v>968</v>
      </c>
      <c r="C688" t="s">
        <v>16</v>
      </c>
      <c r="D688">
        <v>4.35476677504903</v>
      </c>
    </row>
    <row r="689" spans="1:4" hidden="1" x14ac:dyDescent="0.3">
      <c r="A689">
        <v>687</v>
      </c>
      <c r="B689" s="1" t="s">
        <v>969</v>
      </c>
      <c r="C689" t="s">
        <v>139</v>
      </c>
      <c r="D689" s="1" t="s">
        <v>970</v>
      </c>
    </row>
    <row r="690" spans="1:4" hidden="1" x14ac:dyDescent="0.3">
      <c r="A690">
        <v>688</v>
      </c>
      <c r="B690" t="s">
        <v>971</v>
      </c>
      <c r="C690" t="s">
        <v>22</v>
      </c>
      <c r="D690">
        <v>79.650000000000006</v>
      </c>
    </row>
    <row r="691" spans="1:4" hidden="1" x14ac:dyDescent="0.3">
      <c r="A691">
        <v>689</v>
      </c>
      <c r="B691" t="s">
        <v>972</v>
      </c>
      <c r="C691" t="s">
        <v>24</v>
      </c>
      <c r="D691">
        <v>5.1792696205245701</v>
      </c>
    </row>
    <row r="692" spans="1:4" hidden="1" x14ac:dyDescent="0.3">
      <c r="A692">
        <v>690</v>
      </c>
      <c r="B692" s="1" t="s">
        <v>973</v>
      </c>
      <c r="C692" t="s">
        <v>144</v>
      </c>
      <c r="D692" s="1" t="s">
        <v>974</v>
      </c>
    </row>
    <row r="693" spans="1:4" hidden="1" x14ac:dyDescent="0.3">
      <c r="A693">
        <v>691</v>
      </c>
      <c r="B693" t="s">
        <v>975</v>
      </c>
      <c r="C693" t="s">
        <v>35</v>
      </c>
      <c r="D693">
        <v>2.2418984056412902E-2</v>
      </c>
    </row>
    <row r="694" spans="1:4" hidden="1" x14ac:dyDescent="0.3">
      <c r="A694">
        <v>692</v>
      </c>
      <c r="B694" t="s">
        <v>976</v>
      </c>
      <c r="C694" t="s">
        <v>148</v>
      </c>
      <c r="D694">
        <v>0.85583899035517597</v>
      </c>
    </row>
    <row r="695" spans="1:4" hidden="1" x14ac:dyDescent="0.3">
      <c r="A695">
        <v>693</v>
      </c>
      <c r="B695" s="1" t="s">
        <v>977</v>
      </c>
      <c r="C695" t="s">
        <v>150</v>
      </c>
      <c r="D695" s="1" t="s">
        <v>978</v>
      </c>
    </row>
    <row r="696" spans="1:4" hidden="1" x14ac:dyDescent="0.3">
      <c r="A696">
        <v>694</v>
      </c>
      <c r="B696" t="s">
        <v>979</v>
      </c>
      <c r="C696" t="s">
        <v>30</v>
      </c>
      <c r="D696">
        <v>0.43485442424111398</v>
      </c>
    </row>
    <row r="697" spans="1:4" hidden="1" x14ac:dyDescent="0.3">
      <c r="A697">
        <v>695</v>
      </c>
      <c r="B697" t="s">
        <v>980</v>
      </c>
      <c r="C697" t="s">
        <v>32</v>
      </c>
      <c r="D697">
        <v>7.9573892368194898E-2</v>
      </c>
    </row>
    <row r="698" spans="1:4" hidden="1" x14ac:dyDescent="0.3">
      <c r="A698">
        <v>696</v>
      </c>
      <c r="B698" s="1" t="s">
        <v>981</v>
      </c>
      <c r="C698" t="s">
        <v>154</v>
      </c>
      <c r="D698" s="1" t="s">
        <v>982</v>
      </c>
    </row>
    <row r="699" spans="1:4" hidden="1" x14ac:dyDescent="0.3">
      <c r="A699">
        <v>697</v>
      </c>
      <c r="B699" t="s">
        <v>983</v>
      </c>
      <c r="C699" t="s">
        <v>40</v>
      </c>
      <c r="D699">
        <v>0.54272659170247195</v>
      </c>
    </row>
    <row r="700" spans="1:4" hidden="1" x14ac:dyDescent="0.3">
      <c r="A700">
        <v>698</v>
      </c>
      <c r="B700" t="s">
        <v>984</v>
      </c>
      <c r="C700" t="s">
        <v>42</v>
      </c>
      <c r="D700">
        <v>8.8870185629461904E-2</v>
      </c>
    </row>
    <row r="701" spans="1:4" hidden="1" x14ac:dyDescent="0.3">
      <c r="A701">
        <v>699</v>
      </c>
      <c r="B701" s="1" t="s">
        <v>985</v>
      </c>
      <c r="C701" t="s">
        <v>158</v>
      </c>
      <c r="D701" s="1" t="s">
        <v>986</v>
      </c>
    </row>
    <row r="702" spans="1:4" hidden="1" x14ac:dyDescent="0.3">
      <c r="A702">
        <v>700</v>
      </c>
      <c r="B702" t="s">
        <v>987</v>
      </c>
      <c r="C702" t="s">
        <v>160</v>
      </c>
      <c r="D702">
        <v>1.00095619799401</v>
      </c>
    </row>
    <row r="703" spans="1:4" hidden="1" x14ac:dyDescent="0.3">
      <c r="A703">
        <v>701</v>
      </c>
      <c r="B703" t="s">
        <v>988</v>
      </c>
      <c r="C703" t="s">
        <v>162</v>
      </c>
      <c r="D703">
        <v>0.99999548155328899</v>
      </c>
    </row>
    <row r="704" spans="1:4" hidden="1" x14ac:dyDescent="0.3">
      <c r="A704">
        <v>702</v>
      </c>
      <c r="B704" s="1" t="s">
        <v>989</v>
      </c>
      <c r="C704" t="s">
        <v>164</v>
      </c>
      <c r="D704" s="1" t="s">
        <v>990</v>
      </c>
    </row>
    <row r="705" spans="1:4" hidden="1" x14ac:dyDescent="0.3">
      <c r="A705">
        <v>703</v>
      </c>
      <c r="B705" t="s">
        <v>991</v>
      </c>
      <c r="C705" t="s">
        <v>167</v>
      </c>
      <c r="D705">
        <v>0.99928543337681697</v>
      </c>
    </row>
    <row r="706" spans="1:4" hidden="1" x14ac:dyDescent="0.3">
      <c r="A706">
        <v>704</v>
      </c>
      <c r="B706" t="s">
        <v>992</v>
      </c>
      <c r="C706" t="s">
        <v>169</v>
      </c>
      <c r="D706">
        <v>1.0000564591813299</v>
      </c>
    </row>
    <row r="707" spans="1:4" hidden="1" x14ac:dyDescent="0.3">
      <c r="A707">
        <v>705</v>
      </c>
      <c r="B707" s="1" t="s">
        <v>993</v>
      </c>
      <c r="C707" t="s">
        <v>171</v>
      </c>
      <c r="D707" s="1" t="s">
        <v>994</v>
      </c>
    </row>
    <row r="708" spans="1:4" hidden="1" x14ac:dyDescent="0.3">
      <c r="A708">
        <v>706</v>
      </c>
      <c r="B708" s="1" t="s">
        <v>995</v>
      </c>
      <c r="C708" t="s">
        <v>55</v>
      </c>
      <c r="D708" s="1" t="s">
        <v>996</v>
      </c>
    </row>
    <row r="709" spans="1:4" hidden="1" x14ac:dyDescent="0.3">
      <c r="A709">
        <v>707</v>
      </c>
      <c r="B709" s="1" t="s">
        <v>997</v>
      </c>
      <c r="C709" t="s">
        <v>52</v>
      </c>
      <c r="D709" s="1" t="s">
        <v>998</v>
      </c>
    </row>
    <row r="710" spans="1:4" hidden="1" x14ac:dyDescent="0.3">
      <c r="A710">
        <v>708</v>
      </c>
      <c r="B710" s="1" t="s">
        <v>999</v>
      </c>
      <c r="C710" t="s">
        <v>58</v>
      </c>
      <c r="D710" s="1" t="s">
        <v>1000</v>
      </c>
    </row>
    <row r="711" spans="1:4" hidden="1" x14ac:dyDescent="0.3">
      <c r="A711">
        <v>709</v>
      </c>
      <c r="B711" t="s">
        <v>1001</v>
      </c>
      <c r="C711" t="s">
        <v>61</v>
      </c>
      <c r="D711">
        <v>149576960.50055799</v>
      </c>
    </row>
    <row r="712" spans="1:4" hidden="1" x14ac:dyDescent="0.3">
      <c r="A712">
        <v>710</v>
      </c>
      <c r="B712" t="s">
        <v>1002</v>
      </c>
      <c r="C712" t="s">
        <v>63</v>
      </c>
      <c r="D712">
        <v>80242716.214639097</v>
      </c>
    </row>
    <row r="713" spans="1:4" hidden="1" x14ac:dyDescent="0.3">
      <c r="A713">
        <v>711</v>
      </c>
      <c r="B713" t="s">
        <v>1003</v>
      </c>
      <c r="C713" t="s">
        <v>65</v>
      </c>
      <c r="D713">
        <v>39991281.391792201</v>
      </c>
    </row>
    <row r="714" spans="1:4" hidden="1" x14ac:dyDescent="0.3">
      <c r="A714">
        <v>712</v>
      </c>
      <c r="B714" s="1" t="s">
        <v>1004</v>
      </c>
      <c r="C714" t="s">
        <v>67</v>
      </c>
      <c r="D714" s="1" t="s">
        <v>1005</v>
      </c>
    </row>
    <row r="715" spans="1:4" hidden="1" x14ac:dyDescent="0.3">
      <c r="A715">
        <v>713</v>
      </c>
      <c r="B715" s="1" t="s">
        <v>1006</v>
      </c>
      <c r="C715" t="s">
        <v>70</v>
      </c>
      <c r="D715" s="1" t="s">
        <v>1007</v>
      </c>
    </row>
    <row r="716" spans="1:4" hidden="1" x14ac:dyDescent="0.3">
      <c r="A716">
        <v>714</v>
      </c>
      <c r="B716" t="s">
        <v>1008</v>
      </c>
      <c r="C716" t="s">
        <v>73</v>
      </c>
      <c r="D716">
        <v>1.00005832784908</v>
      </c>
    </row>
    <row r="717" spans="1:4" hidden="1" x14ac:dyDescent="0.3">
      <c r="A717">
        <v>715</v>
      </c>
      <c r="B717" t="s">
        <v>74</v>
      </c>
      <c r="C717" t="s">
        <v>75</v>
      </c>
      <c r="D717">
        <v>2.7397260273972599E-3</v>
      </c>
    </row>
    <row r="718" spans="1:4" hidden="1" x14ac:dyDescent="0.3">
      <c r="A718">
        <v>716</v>
      </c>
      <c r="B718" t="s">
        <v>76</v>
      </c>
      <c r="C718" t="s">
        <v>77</v>
      </c>
      <c r="D718">
        <v>0</v>
      </c>
    </row>
    <row r="719" spans="1:4" hidden="1" x14ac:dyDescent="0.3">
      <c r="A719">
        <v>717</v>
      </c>
      <c r="B719" t="s">
        <v>78</v>
      </c>
      <c r="C719" t="s">
        <v>79</v>
      </c>
      <c r="D719">
        <v>0</v>
      </c>
    </row>
    <row r="720" spans="1:4" hidden="1" x14ac:dyDescent="0.3">
      <c r="A720">
        <v>718</v>
      </c>
      <c r="B720" s="1" t="s">
        <v>1009</v>
      </c>
      <c r="C720" t="s">
        <v>81</v>
      </c>
      <c r="D720" s="1" t="s">
        <v>1010</v>
      </c>
    </row>
    <row r="721" spans="1:4" hidden="1" x14ac:dyDescent="0.3">
      <c r="A721">
        <v>719</v>
      </c>
      <c r="B721" t="s">
        <v>1011</v>
      </c>
      <c r="C721" t="s">
        <v>84</v>
      </c>
      <c r="D721">
        <v>1.00006546722532</v>
      </c>
    </row>
    <row r="722" spans="1:4" hidden="1" x14ac:dyDescent="0.3">
      <c r="A722">
        <v>720</v>
      </c>
      <c r="B722" s="1" t="s">
        <v>1012</v>
      </c>
      <c r="C722" t="s">
        <v>86</v>
      </c>
      <c r="D722" s="1" t="s">
        <v>1013</v>
      </c>
    </row>
    <row r="723" spans="1:4" hidden="1" x14ac:dyDescent="0.3">
      <c r="A723">
        <v>721</v>
      </c>
      <c r="B723" t="s">
        <v>1014</v>
      </c>
      <c r="C723" t="s">
        <v>89</v>
      </c>
      <c r="D723">
        <v>99993453.706035107</v>
      </c>
    </row>
    <row r="724" spans="1:4" hidden="1" x14ac:dyDescent="0.3">
      <c r="A724">
        <v>722</v>
      </c>
      <c r="B724" s="1" t="s">
        <v>1015</v>
      </c>
      <c r="C724" t="s">
        <v>91</v>
      </c>
      <c r="D724" s="1" t="s">
        <v>949</v>
      </c>
    </row>
    <row r="725" spans="1:4" hidden="1" x14ac:dyDescent="0.3">
      <c r="A725">
        <v>723</v>
      </c>
      <c r="B725" t="s">
        <v>1016</v>
      </c>
      <c r="C725" t="s">
        <v>94</v>
      </c>
      <c r="D725">
        <v>80242716.214639097</v>
      </c>
    </row>
    <row r="726" spans="1:4" hidden="1" x14ac:dyDescent="0.3">
      <c r="A726">
        <v>724</v>
      </c>
      <c r="B726" t="s">
        <v>1017</v>
      </c>
      <c r="C726" t="s">
        <v>96</v>
      </c>
      <c r="D726">
        <v>39991281.391792201</v>
      </c>
    </row>
    <row r="727" spans="1:4" hidden="1" x14ac:dyDescent="0.3">
      <c r="A727">
        <v>725</v>
      </c>
      <c r="B727" t="s">
        <v>1018</v>
      </c>
      <c r="C727" t="s">
        <v>98</v>
      </c>
      <c r="D727">
        <v>29342962.894126602</v>
      </c>
    </row>
    <row r="728" spans="1:4" hidden="1" x14ac:dyDescent="0.3">
      <c r="A728">
        <v>726</v>
      </c>
      <c r="B728" s="1" t="s">
        <v>1019</v>
      </c>
      <c r="C728" t="s">
        <v>100</v>
      </c>
      <c r="D728" s="1" t="s">
        <v>1020</v>
      </c>
    </row>
    <row r="729" spans="1:4" hidden="1" x14ac:dyDescent="0.3">
      <c r="A729">
        <v>727</v>
      </c>
      <c r="B729" t="s">
        <v>1021</v>
      </c>
      <c r="C729" t="s">
        <v>103</v>
      </c>
      <c r="D729">
        <v>8.3847264276484292E-3</v>
      </c>
    </row>
    <row r="730" spans="1:4" hidden="1" x14ac:dyDescent="0.3">
      <c r="A730">
        <v>728</v>
      </c>
      <c r="B730" t="s">
        <v>1022</v>
      </c>
      <c r="C730" t="s">
        <v>105</v>
      </c>
      <c r="D730">
        <v>5.3447891508382102E-4</v>
      </c>
    </row>
    <row r="731" spans="1:4" hidden="1" x14ac:dyDescent="0.3">
      <c r="A731">
        <v>729</v>
      </c>
      <c r="B731" t="s">
        <v>1023</v>
      </c>
      <c r="C731" t="s">
        <v>107</v>
      </c>
      <c r="D731">
        <v>1.4777133422330099E-2</v>
      </c>
    </row>
    <row r="732" spans="1:4" hidden="1" x14ac:dyDescent="0.3">
      <c r="A732">
        <v>730</v>
      </c>
      <c r="B732" s="1" t="s">
        <v>1024</v>
      </c>
      <c r="C732" t="s">
        <v>109</v>
      </c>
      <c r="D732" s="1" t="s">
        <v>1025</v>
      </c>
    </row>
    <row r="733" spans="1:4" x14ac:dyDescent="0.3">
      <c r="A733">
        <v>731</v>
      </c>
      <c r="B733" t="s">
        <v>1026</v>
      </c>
      <c r="C733" t="s">
        <v>206</v>
      </c>
      <c r="D733">
        <v>149577207.93590301</v>
      </c>
    </row>
    <row r="734" spans="1:4" hidden="1" x14ac:dyDescent="0.3">
      <c r="A734">
        <v>732</v>
      </c>
      <c r="B734" t="s">
        <v>1027</v>
      </c>
      <c r="C734" t="s">
        <v>208</v>
      </c>
      <c r="D734">
        <v>-572.85079807227203</v>
      </c>
    </row>
    <row r="735" spans="1:4" hidden="1" x14ac:dyDescent="0.3">
      <c r="A735">
        <v>733</v>
      </c>
      <c r="B735" t="s">
        <v>1028</v>
      </c>
      <c r="C735" t="s">
        <v>210</v>
      </c>
      <c r="D735">
        <v>-285.49651598259101</v>
      </c>
    </row>
    <row r="736" spans="1:4" hidden="1" x14ac:dyDescent="0.3">
      <c r="A736">
        <v>734</v>
      </c>
      <c r="B736" s="1" t="s">
        <v>1029</v>
      </c>
      <c r="C736" t="s">
        <v>212</v>
      </c>
      <c r="D736" s="1" t="s">
        <v>1030</v>
      </c>
    </row>
    <row r="737" spans="1:4" hidden="1" x14ac:dyDescent="0.3">
      <c r="A737">
        <v>735</v>
      </c>
      <c r="B737" t="s">
        <v>1031</v>
      </c>
      <c r="C737" t="s">
        <v>215</v>
      </c>
      <c r="D737">
        <v>80243466.874367103</v>
      </c>
    </row>
    <row r="738" spans="1:4" hidden="1" x14ac:dyDescent="0.3">
      <c r="A738">
        <v>736</v>
      </c>
      <c r="B738" t="s">
        <v>1032</v>
      </c>
      <c r="C738" t="s">
        <v>217</v>
      </c>
      <c r="D738">
        <v>39991617.887396298</v>
      </c>
    </row>
    <row r="739" spans="1:4" hidden="1" x14ac:dyDescent="0.3">
      <c r="A739">
        <v>737</v>
      </c>
      <c r="B739" t="s">
        <v>1033</v>
      </c>
      <c r="C739" t="s">
        <v>219</v>
      </c>
      <c r="D739">
        <v>29343190.999821</v>
      </c>
    </row>
    <row r="740" spans="1:4" hidden="1" x14ac:dyDescent="0.3">
      <c r="A740">
        <v>738</v>
      </c>
      <c r="B740" s="1" t="s">
        <v>1034</v>
      </c>
      <c r="C740" t="s">
        <v>221</v>
      </c>
      <c r="D740" s="1" t="s">
        <v>1035</v>
      </c>
    </row>
    <row r="741" spans="1:4" hidden="1" x14ac:dyDescent="0.3">
      <c r="A741">
        <v>739</v>
      </c>
      <c r="B741" t="s">
        <v>1036</v>
      </c>
      <c r="C741" t="s">
        <v>224</v>
      </c>
      <c r="D741">
        <v>99994167.555285603</v>
      </c>
    </row>
    <row r="742" spans="1:4" hidden="1" x14ac:dyDescent="0.3">
      <c r="A742">
        <v>740</v>
      </c>
      <c r="B742" t="s">
        <v>1037</v>
      </c>
      <c r="C742" t="s">
        <v>226</v>
      </c>
      <c r="D742">
        <v>-713.84925051033497</v>
      </c>
    </row>
    <row r="743" spans="1:4" hidden="1" x14ac:dyDescent="0.3">
      <c r="A743">
        <v>741</v>
      </c>
      <c r="B743" s="1" t="s">
        <v>1038</v>
      </c>
      <c r="C743" t="s">
        <v>228</v>
      </c>
      <c r="D743" s="1" t="s">
        <v>1039</v>
      </c>
    </row>
    <row r="744" spans="1:4" hidden="1" x14ac:dyDescent="0.3">
      <c r="A744">
        <v>742</v>
      </c>
      <c r="B744" t="s">
        <v>1040</v>
      </c>
      <c r="C744" t="s">
        <v>112</v>
      </c>
      <c r="D744">
        <v>177.80892989676201</v>
      </c>
    </row>
    <row r="745" spans="1:4" hidden="1" x14ac:dyDescent="0.3">
      <c r="A745">
        <v>743</v>
      </c>
      <c r="B745" t="s">
        <v>1041</v>
      </c>
      <c r="C745" t="s">
        <v>114</v>
      </c>
      <c r="D745">
        <v>50.999088067130202</v>
      </c>
    </row>
    <row r="746" spans="1:4" hidden="1" x14ac:dyDescent="0.3">
      <c r="A746">
        <v>744</v>
      </c>
      <c r="B746" s="1" t="s">
        <v>1042</v>
      </c>
      <c r="C746" t="s">
        <v>116</v>
      </c>
      <c r="D746" s="1" t="s">
        <v>1043</v>
      </c>
    </row>
    <row r="747" spans="1:4" hidden="1" x14ac:dyDescent="0.3">
      <c r="A747">
        <v>745</v>
      </c>
      <c r="B747" t="s">
        <v>1044</v>
      </c>
      <c r="C747" t="s">
        <v>119</v>
      </c>
      <c r="D747">
        <v>80243466.874367103</v>
      </c>
    </row>
    <row r="748" spans="1:4" hidden="1" x14ac:dyDescent="0.3">
      <c r="A748">
        <v>746</v>
      </c>
      <c r="B748" t="s">
        <v>1045</v>
      </c>
      <c r="C748" t="s">
        <v>121</v>
      </c>
      <c r="D748">
        <v>39991617.887396298</v>
      </c>
    </row>
    <row r="749" spans="1:4" hidden="1" x14ac:dyDescent="0.3">
      <c r="A749">
        <v>747</v>
      </c>
      <c r="B749" s="1" t="s">
        <v>1046</v>
      </c>
      <c r="C749" t="s">
        <v>123</v>
      </c>
      <c r="D749" s="1" t="s">
        <v>1047</v>
      </c>
    </row>
    <row r="750" spans="1:4" hidden="1" x14ac:dyDescent="0.3">
      <c r="A750">
        <v>748</v>
      </c>
      <c r="B750" t="s">
        <v>1048</v>
      </c>
      <c r="C750" t="s">
        <v>126</v>
      </c>
      <c r="D750">
        <v>0.80242894023569</v>
      </c>
    </row>
    <row r="751" spans="1:4" hidden="1" x14ac:dyDescent="0.3">
      <c r="A751">
        <v>749</v>
      </c>
      <c r="B751" t="s">
        <v>1049</v>
      </c>
      <c r="C751" t="s">
        <v>128</v>
      </c>
      <c r="D751">
        <v>0.39991332390880302</v>
      </c>
    </row>
    <row r="752" spans="1:4" hidden="1" x14ac:dyDescent="0.3">
      <c r="A752">
        <v>750</v>
      </c>
      <c r="B752" s="1" t="s">
        <v>1050</v>
      </c>
      <c r="C752" t="s">
        <v>130</v>
      </c>
      <c r="D752" s="1" t="s">
        <v>1051</v>
      </c>
    </row>
    <row r="753" spans="1:4" hidden="1" x14ac:dyDescent="0.3">
      <c r="A753">
        <v>751</v>
      </c>
      <c r="B753" s="1" t="s">
        <v>1052</v>
      </c>
      <c r="C753" t="s">
        <v>4</v>
      </c>
      <c r="D753" t="s">
        <v>1053</v>
      </c>
    </row>
    <row r="754" spans="1:4" hidden="1" x14ac:dyDescent="0.3">
      <c r="A754">
        <v>752</v>
      </c>
      <c r="B754" t="s">
        <v>1054</v>
      </c>
      <c r="C754" t="s">
        <v>7</v>
      </c>
      <c r="D754">
        <v>1460.17</v>
      </c>
    </row>
    <row r="755" spans="1:4" hidden="1" x14ac:dyDescent="0.3">
      <c r="A755">
        <v>753</v>
      </c>
      <c r="B755" s="1" t="s">
        <v>1055</v>
      </c>
      <c r="C755" t="s">
        <v>9</v>
      </c>
      <c r="D755" s="1" t="s">
        <v>1056</v>
      </c>
    </row>
    <row r="756" spans="1:4" hidden="1" x14ac:dyDescent="0.3">
      <c r="A756">
        <v>754</v>
      </c>
      <c r="B756" t="s">
        <v>1057</v>
      </c>
      <c r="C756" t="s">
        <v>14</v>
      </c>
      <c r="D756">
        <v>100.10742190000001</v>
      </c>
    </row>
    <row r="757" spans="1:4" hidden="1" x14ac:dyDescent="0.3">
      <c r="A757">
        <v>755</v>
      </c>
      <c r="B757" t="s">
        <v>1058</v>
      </c>
      <c r="C757" t="s">
        <v>16</v>
      </c>
      <c r="D757">
        <v>4.3515196324727903</v>
      </c>
    </row>
    <row r="758" spans="1:4" hidden="1" x14ac:dyDescent="0.3">
      <c r="A758">
        <v>756</v>
      </c>
      <c r="B758" s="1" t="s">
        <v>1059</v>
      </c>
      <c r="C758" t="s">
        <v>139</v>
      </c>
      <c r="D758" s="1" t="s">
        <v>1060</v>
      </c>
    </row>
    <row r="759" spans="1:4" hidden="1" x14ac:dyDescent="0.3">
      <c r="A759">
        <v>757</v>
      </c>
      <c r="B759" t="s">
        <v>1061</v>
      </c>
      <c r="C759" t="s">
        <v>22</v>
      </c>
      <c r="D759">
        <v>80.5</v>
      </c>
    </row>
    <row r="760" spans="1:4" hidden="1" x14ac:dyDescent="0.3">
      <c r="A760">
        <v>758</v>
      </c>
      <c r="B760" t="s">
        <v>1062</v>
      </c>
      <c r="C760" t="s">
        <v>24</v>
      </c>
      <c r="D760">
        <v>5.0982557239928497</v>
      </c>
    </row>
    <row r="761" spans="1:4" hidden="1" x14ac:dyDescent="0.3">
      <c r="A761">
        <v>759</v>
      </c>
      <c r="B761" s="1" t="s">
        <v>1063</v>
      </c>
      <c r="C761" t="s">
        <v>144</v>
      </c>
      <c r="D761" s="1" t="s">
        <v>1064</v>
      </c>
    </row>
    <row r="762" spans="1:4" hidden="1" x14ac:dyDescent="0.3">
      <c r="A762">
        <v>760</v>
      </c>
      <c r="B762" t="s">
        <v>1065</v>
      </c>
      <c r="C762" t="s">
        <v>35</v>
      </c>
      <c r="D762">
        <v>0.264725123761126</v>
      </c>
    </row>
    <row r="763" spans="1:4" hidden="1" x14ac:dyDescent="0.3">
      <c r="A763">
        <v>761</v>
      </c>
      <c r="B763" t="s">
        <v>1066</v>
      </c>
      <c r="C763" t="s">
        <v>148</v>
      </c>
      <c r="D763">
        <v>0.85329988816398805</v>
      </c>
    </row>
    <row r="764" spans="1:4" hidden="1" x14ac:dyDescent="0.3">
      <c r="A764">
        <v>762</v>
      </c>
      <c r="B764" s="1" t="s">
        <v>1067</v>
      </c>
      <c r="C764" t="s">
        <v>150</v>
      </c>
      <c r="D764" s="1" t="s">
        <v>1068</v>
      </c>
    </row>
    <row r="765" spans="1:4" hidden="1" x14ac:dyDescent="0.3">
      <c r="A765">
        <v>763</v>
      </c>
      <c r="B765" t="s">
        <v>1069</v>
      </c>
      <c r="C765" t="s">
        <v>30</v>
      </c>
      <c r="D765">
        <v>0.34479370271600301</v>
      </c>
    </row>
    <row r="766" spans="1:4" hidden="1" x14ac:dyDescent="0.3">
      <c r="A766">
        <v>764</v>
      </c>
      <c r="B766" t="s">
        <v>1070</v>
      </c>
      <c r="C766" t="s">
        <v>32</v>
      </c>
      <c r="D766">
        <v>7.97479892808583E-2</v>
      </c>
    </row>
    <row r="767" spans="1:4" hidden="1" x14ac:dyDescent="0.3">
      <c r="A767">
        <v>765</v>
      </c>
      <c r="B767" s="1" t="s">
        <v>1071</v>
      </c>
      <c r="C767" t="s">
        <v>154</v>
      </c>
      <c r="D767" s="1" t="s">
        <v>1072</v>
      </c>
    </row>
    <row r="768" spans="1:4" hidden="1" x14ac:dyDescent="0.3">
      <c r="A768">
        <v>766</v>
      </c>
      <c r="B768" t="s">
        <v>1073</v>
      </c>
      <c r="C768" t="s">
        <v>40</v>
      </c>
      <c r="D768">
        <v>0.39048117352286899</v>
      </c>
    </row>
    <row r="769" spans="1:4" hidden="1" x14ac:dyDescent="0.3">
      <c r="A769">
        <v>767</v>
      </c>
      <c r="B769" t="s">
        <v>1074</v>
      </c>
      <c r="C769" t="s">
        <v>42</v>
      </c>
      <c r="D769">
        <v>9.2172942469948102E-2</v>
      </c>
    </row>
    <row r="770" spans="1:4" hidden="1" x14ac:dyDescent="0.3">
      <c r="A770">
        <v>768</v>
      </c>
      <c r="B770" s="1" t="s">
        <v>1075</v>
      </c>
      <c r="C770" t="s">
        <v>158</v>
      </c>
      <c r="D770" s="1" t="s">
        <v>1076</v>
      </c>
    </row>
    <row r="771" spans="1:4" hidden="1" x14ac:dyDescent="0.3">
      <c r="A771">
        <v>769</v>
      </c>
      <c r="B771" t="s">
        <v>1077</v>
      </c>
      <c r="C771" t="s">
        <v>160</v>
      </c>
      <c r="D771">
        <v>0.98927506775067697</v>
      </c>
    </row>
    <row r="772" spans="1:4" hidden="1" x14ac:dyDescent="0.3">
      <c r="A772">
        <v>770</v>
      </c>
      <c r="B772" t="s">
        <v>1078</v>
      </c>
      <c r="C772" t="s">
        <v>162</v>
      </c>
      <c r="D772">
        <v>1.0000811069345401</v>
      </c>
    </row>
    <row r="773" spans="1:4" hidden="1" x14ac:dyDescent="0.3">
      <c r="A773">
        <v>771</v>
      </c>
      <c r="B773" s="1" t="s">
        <v>1079</v>
      </c>
      <c r="C773" t="s">
        <v>164</v>
      </c>
      <c r="D773" s="1" t="s">
        <v>1080</v>
      </c>
    </row>
    <row r="774" spans="1:4" hidden="1" x14ac:dyDescent="0.3">
      <c r="A774">
        <v>772</v>
      </c>
      <c r="B774" t="s">
        <v>1081</v>
      </c>
      <c r="C774" t="s">
        <v>167</v>
      </c>
      <c r="D774">
        <v>0.99863183056052496</v>
      </c>
    </row>
    <row r="775" spans="1:4" hidden="1" x14ac:dyDescent="0.3">
      <c r="A775">
        <v>773</v>
      </c>
      <c r="B775" t="s">
        <v>1082</v>
      </c>
      <c r="C775" t="s">
        <v>169</v>
      </c>
      <c r="D775">
        <v>1.0001612644710001</v>
      </c>
    </row>
    <row r="776" spans="1:4" hidden="1" x14ac:dyDescent="0.3">
      <c r="A776">
        <v>774</v>
      </c>
      <c r="B776" s="1" t="s">
        <v>1083</v>
      </c>
      <c r="C776" t="s">
        <v>171</v>
      </c>
      <c r="D776" s="1" t="s">
        <v>1084</v>
      </c>
    </row>
    <row r="777" spans="1:4" hidden="1" x14ac:dyDescent="0.3">
      <c r="A777">
        <v>775</v>
      </c>
      <c r="B777" s="1" t="s">
        <v>1085</v>
      </c>
      <c r="C777" t="s">
        <v>55</v>
      </c>
      <c r="D777" s="1" t="s">
        <v>1086</v>
      </c>
    </row>
    <row r="778" spans="1:4" hidden="1" x14ac:dyDescent="0.3">
      <c r="A778">
        <v>776</v>
      </c>
      <c r="B778" s="1" t="s">
        <v>1087</v>
      </c>
      <c r="C778" t="s">
        <v>52</v>
      </c>
      <c r="D778" s="1" t="s">
        <v>1088</v>
      </c>
    </row>
    <row r="779" spans="1:4" hidden="1" x14ac:dyDescent="0.3">
      <c r="A779">
        <v>777</v>
      </c>
      <c r="B779" s="1" t="s">
        <v>1089</v>
      </c>
      <c r="C779" t="s">
        <v>58</v>
      </c>
      <c r="D779" s="1" t="s">
        <v>1090</v>
      </c>
    </row>
    <row r="780" spans="1:4" hidden="1" x14ac:dyDescent="0.3">
      <c r="A780">
        <v>778</v>
      </c>
      <c r="B780" t="s">
        <v>1091</v>
      </c>
      <c r="C780" t="s">
        <v>61</v>
      </c>
      <c r="D780">
        <v>148986912.674981</v>
      </c>
    </row>
    <row r="781" spans="1:4" hidden="1" x14ac:dyDescent="0.3">
      <c r="A781">
        <v>779</v>
      </c>
      <c r="B781" t="s">
        <v>1092</v>
      </c>
      <c r="C781" t="s">
        <v>63</v>
      </c>
      <c r="D781">
        <v>79382861.128688797</v>
      </c>
    </row>
    <row r="782" spans="1:4" hidden="1" x14ac:dyDescent="0.3">
      <c r="A782">
        <v>780</v>
      </c>
      <c r="B782" t="s">
        <v>1093</v>
      </c>
      <c r="C782" t="s">
        <v>65</v>
      </c>
      <c r="D782">
        <v>39994861.484930798</v>
      </c>
    </row>
    <row r="783" spans="1:4" hidden="1" x14ac:dyDescent="0.3">
      <c r="A783">
        <v>781</v>
      </c>
      <c r="B783" s="1" t="s">
        <v>1094</v>
      </c>
      <c r="C783" t="s">
        <v>67</v>
      </c>
      <c r="D783" s="1" t="s">
        <v>1095</v>
      </c>
    </row>
    <row r="784" spans="1:4" hidden="1" x14ac:dyDescent="0.3">
      <c r="A784">
        <v>782</v>
      </c>
      <c r="B784" s="1" t="s">
        <v>1096</v>
      </c>
      <c r="C784" t="s">
        <v>70</v>
      </c>
      <c r="D784" s="1" t="s">
        <v>1097</v>
      </c>
    </row>
    <row r="785" spans="1:4" hidden="1" x14ac:dyDescent="0.3">
      <c r="A785">
        <v>783</v>
      </c>
      <c r="B785" t="s">
        <v>1098</v>
      </c>
      <c r="C785" t="s">
        <v>73</v>
      </c>
      <c r="D785">
        <v>1.00006546722532</v>
      </c>
    </row>
    <row r="786" spans="1:4" hidden="1" x14ac:dyDescent="0.3">
      <c r="A786">
        <v>784</v>
      </c>
      <c r="B786" t="s">
        <v>74</v>
      </c>
      <c r="C786" t="s">
        <v>75</v>
      </c>
      <c r="D786">
        <v>2.7397260273972599E-3</v>
      </c>
    </row>
    <row r="787" spans="1:4" hidden="1" x14ac:dyDescent="0.3">
      <c r="A787">
        <v>785</v>
      </c>
      <c r="B787" t="s">
        <v>76</v>
      </c>
      <c r="C787" t="s">
        <v>77</v>
      </c>
      <c r="D787">
        <v>0</v>
      </c>
    </row>
    <row r="788" spans="1:4" hidden="1" x14ac:dyDescent="0.3">
      <c r="A788">
        <v>786</v>
      </c>
      <c r="B788" t="s">
        <v>78</v>
      </c>
      <c r="C788" t="s">
        <v>79</v>
      </c>
      <c r="D788">
        <v>0</v>
      </c>
    </row>
    <row r="789" spans="1:4" hidden="1" x14ac:dyDescent="0.3">
      <c r="A789">
        <v>787</v>
      </c>
      <c r="B789" s="1" t="s">
        <v>1099</v>
      </c>
      <c r="C789" t="s">
        <v>81</v>
      </c>
      <c r="D789" s="1" t="s">
        <v>1100</v>
      </c>
    </row>
    <row r="790" spans="1:4" hidden="1" x14ac:dyDescent="0.3">
      <c r="A790">
        <v>788</v>
      </c>
      <c r="B790" t="s">
        <v>1101</v>
      </c>
      <c r="C790" t="s">
        <v>84</v>
      </c>
      <c r="D790">
        <v>1.0000688871305401</v>
      </c>
    </row>
    <row r="791" spans="1:4" hidden="1" x14ac:dyDescent="0.3">
      <c r="A791">
        <v>789</v>
      </c>
      <c r="B791" s="1" t="s">
        <v>1102</v>
      </c>
      <c r="C791" t="s">
        <v>86</v>
      </c>
      <c r="D791" s="1" t="s">
        <v>1103</v>
      </c>
    </row>
    <row r="792" spans="1:4" hidden="1" x14ac:dyDescent="0.3">
      <c r="A792">
        <v>790</v>
      </c>
      <c r="B792" t="s">
        <v>1104</v>
      </c>
      <c r="C792" t="s">
        <v>89</v>
      </c>
      <c r="D792">
        <v>99993111.761456907</v>
      </c>
    </row>
    <row r="793" spans="1:4" hidden="1" x14ac:dyDescent="0.3">
      <c r="A793">
        <v>791</v>
      </c>
      <c r="B793" s="1" t="s">
        <v>1105</v>
      </c>
      <c r="C793" t="s">
        <v>91</v>
      </c>
      <c r="D793" s="1" t="s">
        <v>1039</v>
      </c>
    </row>
    <row r="794" spans="1:4" hidden="1" x14ac:dyDescent="0.3">
      <c r="A794">
        <v>792</v>
      </c>
      <c r="B794" t="s">
        <v>1106</v>
      </c>
      <c r="C794" t="s">
        <v>94</v>
      </c>
      <c r="D794">
        <v>79382861.128688797</v>
      </c>
    </row>
    <row r="795" spans="1:4" hidden="1" x14ac:dyDescent="0.3">
      <c r="A795">
        <v>793</v>
      </c>
      <c r="B795" t="s">
        <v>1107</v>
      </c>
      <c r="C795" t="s">
        <v>96</v>
      </c>
      <c r="D795">
        <v>39994861.484930798</v>
      </c>
    </row>
    <row r="796" spans="1:4" hidden="1" x14ac:dyDescent="0.3">
      <c r="A796">
        <v>794</v>
      </c>
      <c r="B796" t="s">
        <v>1108</v>
      </c>
      <c r="C796" t="s">
        <v>98</v>
      </c>
      <c r="D796">
        <v>29609190.061362099</v>
      </c>
    </row>
    <row r="797" spans="1:4" hidden="1" x14ac:dyDescent="0.3">
      <c r="A797">
        <v>795</v>
      </c>
      <c r="B797" s="1" t="s">
        <v>1109</v>
      </c>
      <c r="C797" t="s">
        <v>100</v>
      </c>
      <c r="D797" s="1" t="s">
        <v>1110</v>
      </c>
    </row>
    <row r="798" spans="1:4" hidden="1" x14ac:dyDescent="0.3">
      <c r="A798">
        <v>796</v>
      </c>
      <c r="B798" t="s">
        <v>1111</v>
      </c>
      <c r="C798" t="s">
        <v>103</v>
      </c>
      <c r="D798">
        <v>8.3457539142220497E-3</v>
      </c>
    </row>
    <row r="799" spans="1:4" hidden="1" x14ac:dyDescent="0.3">
      <c r="A799">
        <v>797</v>
      </c>
      <c r="B799" t="s">
        <v>1112</v>
      </c>
      <c r="C799" t="s">
        <v>105</v>
      </c>
      <c r="D799">
        <v>5.3409429286039505E-4</v>
      </c>
    </row>
    <row r="800" spans="1:4" hidden="1" x14ac:dyDescent="0.3">
      <c r="A800">
        <v>798</v>
      </c>
      <c r="B800" t="s">
        <v>1113</v>
      </c>
      <c r="C800" t="s">
        <v>107</v>
      </c>
      <c r="D800">
        <v>1.48166583795628E-2</v>
      </c>
    </row>
    <row r="801" spans="1:4" hidden="1" x14ac:dyDescent="0.3">
      <c r="A801">
        <v>799</v>
      </c>
      <c r="B801" s="1" t="s">
        <v>1114</v>
      </c>
      <c r="C801" t="s">
        <v>109</v>
      </c>
      <c r="D801" s="1" t="s">
        <v>1115</v>
      </c>
    </row>
    <row r="802" spans="1:4" x14ac:dyDescent="0.3">
      <c r="A802">
        <v>800</v>
      </c>
      <c r="B802" t="s">
        <v>1116</v>
      </c>
      <c r="C802" t="s">
        <v>206</v>
      </c>
      <c r="D802">
        <v>148987031.169954</v>
      </c>
    </row>
    <row r="803" spans="1:4" hidden="1" x14ac:dyDescent="0.3">
      <c r="A803">
        <v>801</v>
      </c>
      <c r="B803" t="s">
        <v>1117</v>
      </c>
      <c r="C803" t="s">
        <v>208</v>
      </c>
      <c r="D803">
        <v>-271.46440025185302</v>
      </c>
    </row>
    <row r="804" spans="1:4" hidden="1" x14ac:dyDescent="0.3">
      <c r="A804">
        <v>802</v>
      </c>
      <c r="B804" t="s">
        <v>1118</v>
      </c>
      <c r="C804" t="s">
        <v>210</v>
      </c>
      <c r="D804">
        <v>-136.769743571992</v>
      </c>
    </row>
    <row r="805" spans="1:4" hidden="1" x14ac:dyDescent="0.3">
      <c r="A805">
        <v>803</v>
      </c>
      <c r="B805" s="1" t="s">
        <v>1119</v>
      </c>
      <c r="C805" t="s">
        <v>212</v>
      </c>
      <c r="D805" s="1" t="s">
        <v>1120</v>
      </c>
    </row>
    <row r="806" spans="1:4" hidden="1" x14ac:dyDescent="0.3">
      <c r="A806">
        <v>804</v>
      </c>
      <c r="B806" t="s">
        <v>1121</v>
      </c>
      <c r="C806" t="s">
        <v>215</v>
      </c>
      <c r="D806">
        <v>79383223.696111307</v>
      </c>
    </row>
    <row r="807" spans="1:4" hidden="1" x14ac:dyDescent="0.3">
      <c r="A807">
        <v>805</v>
      </c>
      <c r="B807" t="s">
        <v>1122</v>
      </c>
      <c r="C807" t="s">
        <v>217</v>
      </c>
      <c r="D807">
        <v>39995016.432218596</v>
      </c>
    </row>
    <row r="808" spans="1:4" hidden="1" x14ac:dyDescent="0.3">
      <c r="A808">
        <v>806</v>
      </c>
      <c r="B808" t="s">
        <v>1123</v>
      </c>
      <c r="C808" t="s">
        <v>219</v>
      </c>
      <c r="D808">
        <v>29609300.529794399</v>
      </c>
    </row>
    <row r="809" spans="1:4" hidden="1" x14ac:dyDescent="0.3">
      <c r="A809">
        <v>807</v>
      </c>
      <c r="B809" s="1" t="s">
        <v>1124</v>
      </c>
      <c r="C809" t="s">
        <v>221</v>
      </c>
      <c r="D809" s="1" t="s">
        <v>1125</v>
      </c>
    </row>
    <row r="810" spans="1:4" hidden="1" x14ac:dyDescent="0.3">
      <c r="A810">
        <v>808</v>
      </c>
      <c r="B810" t="s">
        <v>1126</v>
      </c>
      <c r="C810" t="s">
        <v>224</v>
      </c>
      <c r="D810">
        <v>99993453.706035107</v>
      </c>
    </row>
    <row r="811" spans="1:4" hidden="1" x14ac:dyDescent="0.3">
      <c r="A811">
        <v>809</v>
      </c>
      <c r="B811" t="s">
        <v>1127</v>
      </c>
      <c r="C811" t="s">
        <v>226</v>
      </c>
      <c r="D811">
        <v>-341.94457815587498</v>
      </c>
    </row>
    <row r="812" spans="1:4" hidden="1" x14ac:dyDescent="0.3">
      <c r="A812">
        <v>810</v>
      </c>
      <c r="B812" s="1" t="s">
        <v>1128</v>
      </c>
      <c r="C812" t="s">
        <v>228</v>
      </c>
      <c r="D812" s="1" t="s">
        <v>1129</v>
      </c>
    </row>
    <row r="813" spans="1:4" hidden="1" x14ac:dyDescent="0.3">
      <c r="A813">
        <v>811</v>
      </c>
      <c r="B813" t="s">
        <v>1130</v>
      </c>
      <c r="C813" t="s">
        <v>112</v>
      </c>
      <c r="D813">
        <v>91.103022242716605</v>
      </c>
    </row>
    <row r="814" spans="1:4" hidden="1" x14ac:dyDescent="0.3">
      <c r="A814">
        <v>812</v>
      </c>
      <c r="B814" t="s">
        <v>1131</v>
      </c>
      <c r="C814" t="s">
        <v>114</v>
      </c>
      <c r="D814">
        <v>18.177544265323501</v>
      </c>
    </row>
    <row r="815" spans="1:4" hidden="1" x14ac:dyDescent="0.3">
      <c r="A815">
        <v>813</v>
      </c>
      <c r="B815" s="1" t="s">
        <v>1132</v>
      </c>
      <c r="C815" t="s">
        <v>116</v>
      </c>
      <c r="D815" s="1" t="s">
        <v>1133</v>
      </c>
    </row>
    <row r="816" spans="1:4" hidden="1" x14ac:dyDescent="0.3">
      <c r="A816">
        <v>814</v>
      </c>
      <c r="B816" t="s">
        <v>1134</v>
      </c>
      <c r="C816" t="s">
        <v>119</v>
      </c>
      <c r="D816">
        <v>79383223.696111307</v>
      </c>
    </row>
    <row r="817" spans="1:4" hidden="1" x14ac:dyDescent="0.3">
      <c r="A817">
        <v>815</v>
      </c>
      <c r="B817" t="s">
        <v>1135</v>
      </c>
      <c r="C817" t="s">
        <v>121</v>
      </c>
      <c r="D817">
        <v>39995016.432218596</v>
      </c>
    </row>
    <row r="818" spans="1:4" hidden="1" x14ac:dyDescent="0.3">
      <c r="A818">
        <v>816</v>
      </c>
      <c r="B818" s="1" t="s">
        <v>1136</v>
      </c>
      <c r="C818" t="s">
        <v>123</v>
      </c>
      <c r="D818" s="1" t="s">
        <v>1137</v>
      </c>
    </row>
    <row r="819" spans="1:4" hidden="1" x14ac:dyDescent="0.3">
      <c r="A819">
        <v>817</v>
      </c>
      <c r="B819" t="s">
        <v>1138</v>
      </c>
      <c r="C819" t="s">
        <v>126</v>
      </c>
      <c r="D819">
        <v>0.79382952231711001</v>
      </c>
    </row>
    <row r="820" spans="1:4" hidden="1" x14ac:dyDescent="0.3">
      <c r="A820">
        <v>818</v>
      </c>
      <c r="B820" t="s">
        <v>1139</v>
      </c>
      <c r="C820" t="s">
        <v>128</v>
      </c>
      <c r="D820">
        <v>0.39994879662475002</v>
      </c>
    </row>
    <row r="821" spans="1:4" hidden="1" x14ac:dyDescent="0.3">
      <c r="A821">
        <v>819</v>
      </c>
      <c r="B821" s="1" t="s">
        <v>1140</v>
      </c>
      <c r="C821" t="s">
        <v>130</v>
      </c>
      <c r="D821" s="1" t="s">
        <v>1141</v>
      </c>
    </row>
    <row r="822" spans="1:4" hidden="1" x14ac:dyDescent="0.3">
      <c r="A822">
        <v>820</v>
      </c>
      <c r="B822" s="1" t="s">
        <v>1142</v>
      </c>
      <c r="C822" t="s">
        <v>4</v>
      </c>
      <c r="D822" t="s">
        <v>1143</v>
      </c>
    </row>
    <row r="823" spans="1:4" hidden="1" x14ac:dyDescent="0.3">
      <c r="A823">
        <v>821</v>
      </c>
      <c r="B823" t="s">
        <v>1144</v>
      </c>
      <c r="C823" t="s">
        <v>7</v>
      </c>
      <c r="D823">
        <v>1461.68</v>
      </c>
    </row>
    <row r="824" spans="1:4" hidden="1" x14ac:dyDescent="0.3">
      <c r="A824">
        <v>822</v>
      </c>
      <c r="B824" s="1" t="s">
        <v>1145</v>
      </c>
      <c r="C824" t="s">
        <v>9</v>
      </c>
      <c r="D824" s="1" t="s">
        <v>1146</v>
      </c>
    </row>
    <row r="825" spans="1:4" hidden="1" x14ac:dyDescent="0.3">
      <c r="A825">
        <v>823</v>
      </c>
      <c r="B825" t="s">
        <v>337</v>
      </c>
      <c r="C825" t="s">
        <v>14</v>
      </c>
      <c r="D825">
        <v>100.1054688</v>
      </c>
    </row>
    <row r="826" spans="1:4" hidden="1" x14ac:dyDescent="0.3">
      <c r="A826">
        <v>824</v>
      </c>
      <c r="B826" t="s">
        <v>1147</v>
      </c>
      <c r="C826" t="s">
        <v>16</v>
      </c>
      <c r="D826">
        <v>4.3523300603420401</v>
      </c>
    </row>
    <row r="827" spans="1:4" hidden="1" x14ac:dyDescent="0.3">
      <c r="A827">
        <v>825</v>
      </c>
      <c r="B827" s="1" t="s">
        <v>1148</v>
      </c>
      <c r="C827" t="s">
        <v>139</v>
      </c>
      <c r="D827" s="1" t="s">
        <v>1149</v>
      </c>
    </row>
    <row r="828" spans="1:4" hidden="1" x14ac:dyDescent="0.3">
      <c r="A828">
        <v>826</v>
      </c>
      <c r="B828" t="s">
        <v>1150</v>
      </c>
      <c r="C828" t="s">
        <v>22</v>
      </c>
      <c r="D828">
        <v>80.75</v>
      </c>
    </row>
    <row r="829" spans="1:4" hidden="1" x14ac:dyDescent="0.3">
      <c r="A829">
        <v>827</v>
      </c>
      <c r="B829" t="s">
        <v>1151</v>
      </c>
      <c r="C829" t="s">
        <v>24</v>
      </c>
      <c r="D829">
        <v>5.0936542334518702</v>
      </c>
    </row>
    <row r="830" spans="1:4" hidden="1" x14ac:dyDescent="0.3">
      <c r="A830">
        <v>828</v>
      </c>
      <c r="B830" s="1" t="s">
        <v>1152</v>
      </c>
      <c r="C830" t="s">
        <v>144</v>
      </c>
      <c r="D830" s="1" t="s">
        <v>1153</v>
      </c>
    </row>
    <row r="831" spans="1:4" hidden="1" x14ac:dyDescent="0.3">
      <c r="A831">
        <v>829</v>
      </c>
      <c r="B831" t="s">
        <v>1154</v>
      </c>
      <c r="C831" t="s">
        <v>35</v>
      </c>
      <c r="D831">
        <v>0.17487058069310801</v>
      </c>
    </row>
    <row r="832" spans="1:4" hidden="1" x14ac:dyDescent="0.3">
      <c r="A832">
        <v>830</v>
      </c>
      <c r="B832" t="s">
        <v>1155</v>
      </c>
      <c r="C832" t="s">
        <v>148</v>
      </c>
      <c r="D832">
        <v>0.85517218407001905</v>
      </c>
    </row>
    <row r="833" spans="1:4" hidden="1" x14ac:dyDescent="0.3">
      <c r="A833">
        <v>831</v>
      </c>
      <c r="B833" s="1" t="s">
        <v>1156</v>
      </c>
      <c r="C833" t="s">
        <v>150</v>
      </c>
      <c r="D833" s="1" t="s">
        <v>1157</v>
      </c>
    </row>
    <row r="834" spans="1:4" hidden="1" x14ac:dyDescent="0.3">
      <c r="A834">
        <v>832</v>
      </c>
      <c r="B834" t="s">
        <v>1158</v>
      </c>
      <c r="C834" t="s">
        <v>30</v>
      </c>
      <c r="D834">
        <v>0.36861231269955003</v>
      </c>
    </row>
    <row r="835" spans="1:4" hidden="1" x14ac:dyDescent="0.3">
      <c r="A835">
        <v>833</v>
      </c>
      <c r="B835" t="s">
        <v>1159</v>
      </c>
      <c r="C835" t="s">
        <v>32</v>
      </c>
      <c r="D835">
        <v>7.9285901893987806E-2</v>
      </c>
    </row>
    <row r="836" spans="1:4" hidden="1" x14ac:dyDescent="0.3">
      <c r="A836">
        <v>834</v>
      </c>
      <c r="B836" s="1" t="s">
        <v>1160</v>
      </c>
      <c r="C836" t="s">
        <v>154</v>
      </c>
      <c r="D836" s="1" t="s">
        <v>1161</v>
      </c>
    </row>
    <row r="837" spans="1:4" hidden="1" x14ac:dyDescent="0.3">
      <c r="A837">
        <v>835</v>
      </c>
      <c r="B837" t="s">
        <v>1162</v>
      </c>
      <c r="C837" t="s">
        <v>40</v>
      </c>
      <c r="D837">
        <v>0.45651710660734102</v>
      </c>
    </row>
    <row r="838" spans="1:4" hidden="1" x14ac:dyDescent="0.3">
      <c r="A838">
        <v>836</v>
      </c>
      <c r="B838" t="s">
        <v>1163</v>
      </c>
      <c r="C838" t="s">
        <v>42</v>
      </c>
      <c r="D838">
        <v>9.0069250936991502E-2</v>
      </c>
    </row>
    <row r="839" spans="1:4" hidden="1" x14ac:dyDescent="0.3">
      <c r="A839">
        <v>837</v>
      </c>
      <c r="B839" s="1" t="s">
        <v>1164</v>
      </c>
      <c r="C839" t="s">
        <v>158</v>
      </c>
      <c r="D839" s="1" t="s">
        <v>1165</v>
      </c>
    </row>
    <row r="840" spans="1:4" hidden="1" x14ac:dyDescent="0.3">
      <c r="A840">
        <v>838</v>
      </c>
      <c r="B840" t="s">
        <v>1166</v>
      </c>
      <c r="C840" t="s">
        <v>160</v>
      </c>
      <c r="D840">
        <v>1.0010341261633899</v>
      </c>
    </row>
    <row r="841" spans="1:4" hidden="1" x14ac:dyDescent="0.3">
      <c r="A841">
        <v>839</v>
      </c>
      <c r="B841" t="s">
        <v>1167</v>
      </c>
      <c r="C841" t="s">
        <v>162</v>
      </c>
      <c r="D841">
        <v>0.9999890610405</v>
      </c>
    </row>
    <row r="842" spans="1:4" hidden="1" x14ac:dyDescent="0.3">
      <c r="A842">
        <v>840</v>
      </c>
      <c r="B842" s="1" t="s">
        <v>1168</v>
      </c>
      <c r="C842" t="s">
        <v>164</v>
      </c>
      <c r="D842" s="1" t="s">
        <v>1169</v>
      </c>
    </row>
    <row r="843" spans="1:4" hidden="1" x14ac:dyDescent="0.3">
      <c r="A843">
        <v>841</v>
      </c>
      <c r="B843" t="s">
        <v>1170</v>
      </c>
      <c r="C843" t="s">
        <v>167</v>
      </c>
      <c r="D843">
        <v>1.0010102498348901</v>
      </c>
    </row>
    <row r="844" spans="1:4" hidden="1" x14ac:dyDescent="0.3">
      <c r="A844">
        <v>842</v>
      </c>
      <c r="B844" t="s">
        <v>1171</v>
      </c>
      <c r="C844" t="s">
        <v>169</v>
      </c>
      <c r="D844">
        <v>0.99957204144721001</v>
      </c>
    </row>
    <row r="845" spans="1:4" hidden="1" x14ac:dyDescent="0.3">
      <c r="A845">
        <v>843</v>
      </c>
      <c r="B845" s="1" t="s">
        <v>1172</v>
      </c>
      <c r="C845" t="s">
        <v>171</v>
      </c>
      <c r="D845" s="1" t="s">
        <v>1173</v>
      </c>
    </row>
    <row r="846" spans="1:4" hidden="1" x14ac:dyDescent="0.3">
      <c r="A846">
        <v>844</v>
      </c>
      <c r="B846" s="1" t="s">
        <v>1174</v>
      </c>
      <c r="C846" t="s">
        <v>55</v>
      </c>
      <c r="D846" s="1" t="s">
        <v>1175</v>
      </c>
    </row>
    <row r="847" spans="1:4" hidden="1" x14ac:dyDescent="0.3">
      <c r="A847">
        <v>845</v>
      </c>
      <c r="B847" s="1" t="s">
        <v>1176</v>
      </c>
      <c r="C847" t="s">
        <v>52</v>
      </c>
      <c r="D847" s="1" t="s">
        <v>1177</v>
      </c>
    </row>
    <row r="848" spans="1:4" hidden="1" x14ac:dyDescent="0.3">
      <c r="A848">
        <v>846</v>
      </c>
      <c r="B848" s="1" t="s">
        <v>1178</v>
      </c>
      <c r="C848" t="s">
        <v>58</v>
      </c>
      <c r="D848" s="1" t="s">
        <v>1179</v>
      </c>
    </row>
    <row r="849" spans="1:4" hidden="1" x14ac:dyDescent="0.3">
      <c r="A849">
        <v>847</v>
      </c>
      <c r="B849" t="s">
        <v>1180</v>
      </c>
      <c r="C849" t="s">
        <v>61</v>
      </c>
      <c r="D849">
        <v>149154081.24385101</v>
      </c>
    </row>
    <row r="850" spans="1:4" hidden="1" x14ac:dyDescent="0.3">
      <c r="A850">
        <v>848</v>
      </c>
      <c r="B850" t="s">
        <v>1181</v>
      </c>
      <c r="C850" t="s">
        <v>63</v>
      </c>
      <c r="D850">
        <v>79465315.964669794</v>
      </c>
    </row>
    <row r="851" spans="1:4" hidden="1" x14ac:dyDescent="0.3">
      <c r="A851">
        <v>849</v>
      </c>
      <c r="B851" t="s">
        <v>1182</v>
      </c>
      <c r="C851" t="s">
        <v>65</v>
      </c>
      <c r="D851">
        <v>39994578.928353697</v>
      </c>
    </row>
    <row r="852" spans="1:4" hidden="1" x14ac:dyDescent="0.3">
      <c r="A852">
        <v>850</v>
      </c>
      <c r="B852" s="1" t="s">
        <v>1183</v>
      </c>
      <c r="C852" t="s">
        <v>67</v>
      </c>
      <c r="D852" s="1" t="s">
        <v>1184</v>
      </c>
    </row>
    <row r="853" spans="1:4" hidden="1" x14ac:dyDescent="0.3">
      <c r="A853">
        <v>851</v>
      </c>
      <c r="B853" s="1" t="s">
        <v>1185</v>
      </c>
      <c r="C853" t="s">
        <v>70</v>
      </c>
      <c r="D853" s="1" t="s">
        <v>1186</v>
      </c>
    </row>
    <row r="854" spans="1:4" hidden="1" x14ac:dyDescent="0.3">
      <c r="A854">
        <v>852</v>
      </c>
      <c r="B854" t="s">
        <v>1187</v>
      </c>
      <c r="C854" t="s">
        <v>73</v>
      </c>
      <c r="D854">
        <v>1.0000688871305401</v>
      </c>
    </row>
    <row r="855" spans="1:4" hidden="1" x14ac:dyDescent="0.3">
      <c r="A855">
        <v>853</v>
      </c>
      <c r="B855" t="s">
        <v>74</v>
      </c>
      <c r="C855" t="s">
        <v>75</v>
      </c>
      <c r="D855">
        <v>2.7397260273972599E-3</v>
      </c>
    </row>
    <row r="856" spans="1:4" hidden="1" x14ac:dyDescent="0.3">
      <c r="A856">
        <v>854</v>
      </c>
      <c r="B856" t="s">
        <v>76</v>
      </c>
      <c r="C856" t="s">
        <v>77</v>
      </c>
      <c r="D856">
        <v>0</v>
      </c>
    </row>
    <row r="857" spans="1:4" hidden="1" x14ac:dyDescent="0.3">
      <c r="A857">
        <v>855</v>
      </c>
      <c r="B857" t="s">
        <v>78</v>
      </c>
      <c r="C857" t="s">
        <v>79</v>
      </c>
      <c r="D857">
        <v>0</v>
      </c>
    </row>
    <row r="858" spans="1:4" hidden="1" x14ac:dyDescent="0.3">
      <c r="A858">
        <v>856</v>
      </c>
      <c r="B858" s="1" t="s">
        <v>1188</v>
      </c>
      <c r="C858" t="s">
        <v>81</v>
      </c>
      <c r="D858" s="1" t="s">
        <v>1189</v>
      </c>
    </row>
    <row r="859" spans="1:4" hidden="1" x14ac:dyDescent="0.3">
      <c r="A859">
        <v>857</v>
      </c>
      <c r="B859" t="s">
        <v>1190</v>
      </c>
      <c r="C859" t="s">
        <v>84</v>
      </c>
      <c r="D859">
        <v>1.00007196498838</v>
      </c>
    </row>
    <row r="860" spans="1:4" hidden="1" x14ac:dyDescent="0.3">
      <c r="A860">
        <v>858</v>
      </c>
      <c r="B860" s="1" t="s">
        <v>1191</v>
      </c>
      <c r="C860" t="s">
        <v>86</v>
      </c>
      <c r="D860" s="1" t="s">
        <v>1192</v>
      </c>
    </row>
    <row r="861" spans="1:4" hidden="1" x14ac:dyDescent="0.3">
      <c r="A861">
        <v>859</v>
      </c>
      <c r="B861" t="s">
        <v>1193</v>
      </c>
      <c r="C861" t="s">
        <v>89</v>
      </c>
      <c r="D861">
        <v>99992804.019020006</v>
      </c>
    </row>
    <row r="862" spans="1:4" hidden="1" x14ac:dyDescent="0.3">
      <c r="A862">
        <v>860</v>
      </c>
      <c r="B862" s="1" t="s">
        <v>1194</v>
      </c>
      <c r="C862" t="s">
        <v>91</v>
      </c>
      <c r="D862" s="1" t="s">
        <v>1129</v>
      </c>
    </row>
    <row r="863" spans="1:4" hidden="1" x14ac:dyDescent="0.3">
      <c r="A863">
        <v>861</v>
      </c>
      <c r="B863" t="s">
        <v>1195</v>
      </c>
      <c r="C863" t="s">
        <v>94</v>
      </c>
      <c r="D863">
        <v>79465315.964669794</v>
      </c>
    </row>
    <row r="864" spans="1:4" hidden="1" x14ac:dyDescent="0.3">
      <c r="A864">
        <v>862</v>
      </c>
      <c r="B864" t="s">
        <v>1196</v>
      </c>
      <c r="C864" t="s">
        <v>96</v>
      </c>
      <c r="D864">
        <v>39994578.928353697</v>
      </c>
    </row>
    <row r="865" spans="1:4" hidden="1" x14ac:dyDescent="0.3">
      <c r="A865">
        <v>863</v>
      </c>
      <c r="B865" t="s">
        <v>1197</v>
      </c>
      <c r="C865" t="s">
        <v>98</v>
      </c>
      <c r="D865">
        <v>29694186.3508275</v>
      </c>
    </row>
    <row r="866" spans="1:4" hidden="1" x14ac:dyDescent="0.3">
      <c r="A866">
        <v>864</v>
      </c>
      <c r="B866" s="1" t="s">
        <v>1198</v>
      </c>
      <c r="C866" t="s">
        <v>100</v>
      </c>
      <c r="D866" s="1" t="s">
        <v>1199</v>
      </c>
    </row>
    <row r="867" spans="1:4" hidden="1" x14ac:dyDescent="0.3">
      <c r="A867">
        <v>865</v>
      </c>
      <c r="B867" t="s">
        <v>1200</v>
      </c>
      <c r="C867" t="s">
        <v>103</v>
      </c>
      <c r="D867">
        <v>8.4197610820596399E-3</v>
      </c>
    </row>
    <row r="868" spans="1:4" hidden="1" x14ac:dyDescent="0.3">
      <c r="A868">
        <v>866</v>
      </c>
      <c r="B868" t="s">
        <v>1201</v>
      </c>
      <c r="C868" t="s">
        <v>105</v>
      </c>
      <c r="D868">
        <v>5.3358564527911296E-4</v>
      </c>
    </row>
    <row r="869" spans="1:4" hidden="1" x14ac:dyDescent="0.3">
      <c r="A869">
        <v>867</v>
      </c>
      <c r="B869" t="s">
        <v>1202</v>
      </c>
      <c r="C869" t="s">
        <v>107</v>
      </c>
      <c r="D869">
        <v>1.48224288883563E-2</v>
      </c>
    </row>
    <row r="870" spans="1:4" hidden="1" x14ac:dyDescent="0.3">
      <c r="A870">
        <v>868</v>
      </c>
      <c r="B870" s="1" t="s">
        <v>1203</v>
      </c>
      <c r="C870" t="s">
        <v>109</v>
      </c>
      <c r="D870" s="1" t="s">
        <v>1204</v>
      </c>
    </row>
    <row r="871" spans="1:4" x14ac:dyDescent="0.3">
      <c r="A871">
        <v>869</v>
      </c>
      <c r="B871" t="s">
        <v>1205</v>
      </c>
      <c r="C871" t="s">
        <v>206</v>
      </c>
      <c r="D871">
        <v>149154187.77733999</v>
      </c>
    </row>
    <row r="872" spans="1:4" hidden="1" x14ac:dyDescent="0.3">
      <c r="A872">
        <v>870</v>
      </c>
      <c r="B872" t="s">
        <v>1206</v>
      </c>
      <c r="C872" t="s">
        <v>208</v>
      </c>
      <c r="D872">
        <v>-244.56633297200301</v>
      </c>
    </row>
    <row r="873" spans="1:4" hidden="1" x14ac:dyDescent="0.3">
      <c r="A873">
        <v>871</v>
      </c>
      <c r="B873" t="s">
        <v>1207</v>
      </c>
      <c r="C873" t="s">
        <v>210</v>
      </c>
      <c r="D873">
        <v>-123.08921740356899</v>
      </c>
    </row>
    <row r="874" spans="1:4" hidden="1" x14ac:dyDescent="0.3">
      <c r="A874">
        <v>872</v>
      </c>
      <c r="B874" s="1" t="s">
        <v>1208</v>
      </c>
      <c r="C874" t="s">
        <v>212</v>
      </c>
      <c r="D874" s="1" t="s">
        <v>1209</v>
      </c>
    </row>
    <row r="875" spans="1:4" hidden="1" x14ac:dyDescent="0.3">
      <c r="A875">
        <v>873</v>
      </c>
      <c r="B875" t="s">
        <v>1210</v>
      </c>
      <c r="C875" t="s">
        <v>215</v>
      </c>
      <c r="D875">
        <v>79465636.620922595</v>
      </c>
    </row>
    <row r="876" spans="1:4" hidden="1" x14ac:dyDescent="0.3">
      <c r="A876">
        <v>874</v>
      </c>
      <c r="B876" t="s">
        <v>1211</v>
      </c>
      <c r="C876" t="s">
        <v>217</v>
      </c>
      <c r="D876">
        <v>39994724.144085303</v>
      </c>
    </row>
    <row r="877" spans="1:4" hidden="1" x14ac:dyDescent="0.3">
      <c r="A877">
        <v>875</v>
      </c>
      <c r="B877" t="s">
        <v>1212</v>
      </c>
      <c r="C877" t="s">
        <v>219</v>
      </c>
      <c r="D877">
        <v>29694286.056097399</v>
      </c>
    </row>
    <row r="878" spans="1:4" hidden="1" x14ac:dyDescent="0.3">
      <c r="A878">
        <v>876</v>
      </c>
      <c r="B878" s="1" t="s">
        <v>1213</v>
      </c>
      <c r="C878" t="s">
        <v>221</v>
      </c>
      <c r="D878" s="1" t="s">
        <v>1214</v>
      </c>
    </row>
    <row r="879" spans="1:4" hidden="1" x14ac:dyDescent="0.3">
      <c r="A879">
        <v>877</v>
      </c>
      <c r="B879" t="s">
        <v>1215</v>
      </c>
      <c r="C879" t="s">
        <v>224</v>
      </c>
      <c r="D879">
        <v>99993111.761456907</v>
      </c>
    </row>
    <row r="880" spans="1:4" hidden="1" x14ac:dyDescent="0.3">
      <c r="A880">
        <v>878</v>
      </c>
      <c r="B880" t="s">
        <v>1216</v>
      </c>
      <c r="C880" t="s">
        <v>226</v>
      </c>
      <c r="D880">
        <v>-307.742436930537</v>
      </c>
    </row>
    <row r="881" spans="1:4" hidden="1" x14ac:dyDescent="0.3">
      <c r="A881">
        <v>879</v>
      </c>
      <c r="B881" s="1" t="s">
        <v>1217</v>
      </c>
      <c r="C881" t="s">
        <v>228</v>
      </c>
      <c r="D881" s="1" t="s">
        <v>1218</v>
      </c>
    </row>
    <row r="882" spans="1:4" hidden="1" x14ac:dyDescent="0.3">
      <c r="A882">
        <v>880</v>
      </c>
      <c r="B882" t="s">
        <v>1219</v>
      </c>
      <c r="C882" t="s">
        <v>112</v>
      </c>
      <c r="D882">
        <v>76.089919835456101</v>
      </c>
    </row>
    <row r="883" spans="1:4" hidden="1" x14ac:dyDescent="0.3">
      <c r="A883">
        <v>881</v>
      </c>
      <c r="B883" t="s">
        <v>1220</v>
      </c>
      <c r="C883" t="s">
        <v>114</v>
      </c>
      <c r="D883">
        <v>22.126514191349301</v>
      </c>
    </row>
    <row r="884" spans="1:4" hidden="1" x14ac:dyDescent="0.3">
      <c r="A884">
        <v>882</v>
      </c>
      <c r="B884" s="1" t="s">
        <v>1221</v>
      </c>
      <c r="C884" t="s">
        <v>116</v>
      </c>
      <c r="D884" s="1" t="s">
        <v>1222</v>
      </c>
    </row>
    <row r="885" spans="1:4" hidden="1" x14ac:dyDescent="0.3">
      <c r="A885">
        <v>883</v>
      </c>
      <c r="B885" t="s">
        <v>1223</v>
      </c>
      <c r="C885" t="s">
        <v>119</v>
      </c>
      <c r="D885">
        <v>79465636.620922595</v>
      </c>
    </row>
    <row r="886" spans="1:4" hidden="1" x14ac:dyDescent="0.3">
      <c r="A886">
        <v>884</v>
      </c>
      <c r="B886" t="s">
        <v>1224</v>
      </c>
      <c r="C886" t="s">
        <v>121</v>
      </c>
      <c r="D886">
        <v>39994724.144085303</v>
      </c>
    </row>
    <row r="887" spans="1:4" hidden="1" x14ac:dyDescent="0.3">
      <c r="A887">
        <v>885</v>
      </c>
      <c r="B887" s="1" t="s">
        <v>1225</v>
      </c>
      <c r="C887" t="s">
        <v>123</v>
      </c>
      <c r="D887" s="1" t="s">
        <v>1226</v>
      </c>
    </row>
    <row r="888" spans="1:4" hidden="1" x14ac:dyDescent="0.3">
      <c r="A888">
        <v>886</v>
      </c>
      <c r="B888" t="s">
        <v>1227</v>
      </c>
      <c r="C888" t="s">
        <v>126</v>
      </c>
      <c r="D888">
        <v>0.79465392054589601</v>
      </c>
    </row>
    <row r="889" spans="1:4" hidden="1" x14ac:dyDescent="0.3">
      <c r="A889">
        <v>887</v>
      </c>
      <c r="B889" t="s">
        <v>1228</v>
      </c>
      <c r="C889" t="s">
        <v>128</v>
      </c>
      <c r="D889">
        <v>0.39994601054867901</v>
      </c>
    </row>
    <row r="890" spans="1:4" hidden="1" x14ac:dyDescent="0.3">
      <c r="A890">
        <v>888</v>
      </c>
      <c r="B890" s="1" t="s">
        <v>1229</v>
      </c>
      <c r="C890" t="s">
        <v>130</v>
      </c>
      <c r="D890" s="1" t="s">
        <v>1230</v>
      </c>
    </row>
    <row r="891" spans="1:4" hidden="1" x14ac:dyDescent="0.3">
      <c r="A891">
        <v>889</v>
      </c>
      <c r="B891" s="1" t="s">
        <v>1231</v>
      </c>
      <c r="C891" t="s">
        <v>4</v>
      </c>
      <c r="D891" t="s">
        <v>1232</v>
      </c>
    </row>
    <row r="892" spans="1:4" hidden="1" x14ac:dyDescent="0.3">
      <c r="A892">
        <v>890</v>
      </c>
      <c r="B892" t="s">
        <v>1233</v>
      </c>
      <c r="C892" t="s">
        <v>7</v>
      </c>
      <c r="D892">
        <v>1464.39</v>
      </c>
    </row>
    <row r="893" spans="1:4" hidden="1" x14ac:dyDescent="0.3">
      <c r="A893">
        <v>891</v>
      </c>
      <c r="B893" s="1" t="s">
        <v>1234</v>
      </c>
      <c r="C893" t="s">
        <v>9</v>
      </c>
      <c r="D893" s="1" t="s">
        <v>1235</v>
      </c>
    </row>
    <row r="894" spans="1:4" hidden="1" x14ac:dyDescent="0.3">
      <c r="A894">
        <v>892</v>
      </c>
      <c r="B894" t="s">
        <v>877</v>
      </c>
      <c r="C894" t="s">
        <v>14</v>
      </c>
      <c r="D894">
        <v>100.09375</v>
      </c>
    </row>
    <row r="895" spans="1:4" hidden="1" x14ac:dyDescent="0.3">
      <c r="A895">
        <v>893</v>
      </c>
      <c r="B895" t="s">
        <v>1236</v>
      </c>
      <c r="C895" t="s">
        <v>16</v>
      </c>
      <c r="D895">
        <v>4.3507324299972598</v>
      </c>
    </row>
    <row r="896" spans="1:4" hidden="1" x14ac:dyDescent="0.3">
      <c r="A896">
        <v>894</v>
      </c>
      <c r="B896" s="1" t="s">
        <v>1237</v>
      </c>
      <c r="C896" t="s">
        <v>139</v>
      </c>
      <c r="D896" s="1" t="s">
        <v>1238</v>
      </c>
    </row>
    <row r="897" spans="1:4" hidden="1" x14ac:dyDescent="0.3">
      <c r="A897">
        <v>895</v>
      </c>
      <c r="B897" t="s">
        <v>1239</v>
      </c>
      <c r="C897" t="s">
        <v>22</v>
      </c>
      <c r="D897">
        <v>79.7</v>
      </c>
    </row>
    <row r="898" spans="1:4" hidden="1" x14ac:dyDescent="0.3">
      <c r="A898">
        <v>896</v>
      </c>
      <c r="B898" t="s">
        <v>1240</v>
      </c>
      <c r="C898" t="s">
        <v>24</v>
      </c>
      <c r="D898">
        <v>5.1222562833809002</v>
      </c>
    </row>
    <row r="899" spans="1:4" hidden="1" x14ac:dyDescent="0.3">
      <c r="A899">
        <v>897</v>
      </c>
      <c r="B899" s="1" t="s">
        <v>1241</v>
      </c>
      <c r="C899" t="s">
        <v>144</v>
      </c>
      <c r="D899" s="1" t="s">
        <v>1242</v>
      </c>
    </row>
    <row r="900" spans="1:4" hidden="1" x14ac:dyDescent="0.3">
      <c r="A900">
        <v>898</v>
      </c>
      <c r="B900" t="s">
        <v>1243</v>
      </c>
      <c r="C900" t="s">
        <v>35</v>
      </c>
      <c r="D900">
        <v>-0.115715776778475</v>
      </c>
    </row>
    <row r="901" spans="1:4" hidden="1" x14ac:dyDescent="0.3">
      <c r="A901">
        <v>899</v>
      </c>
      <c r="B901" t="s">
        <v>1244</v>
      </c>
      <c r="C901" t="s">
        <v>148</v>
      </c>
      <c r="D901">
        <v>0.85612578324314204</v>
      </c>
    </row>
    <row r="902" spans="1:4" hidden="1" x14ac:dyDescent="0.3">
      <c r="A902">
        <v>900</v>
      </c>
      <c r="B902" s="1" t="s">
        <v>1245</v>
      </c>
      <c r="C902" t="s">
        <v>150</v>
      </c>
      <c r="D902" s="1" t="s">
        <v>1246</v>
      </c>
    </row>
    <row r="903" spans="1:4" hidden="1" x14ac:dyDescent="0.3">
      <c r="A903">
        <v>901</v>
      </c>
      <c r="B903" t="s">
        <v>1247</v>
      </c>
      <c r="C903" t="s">
        <v>30</v>
      </c>
      <c r="D903">
        <v>0.50372412382086296</v>
      </c>
    </row>
    <row r="904" spans="1:4" hidden="1" x14ac:dyDescent="0.3">
      <c r="A904">
        <v>902</v>
      </c>
      <c r="B904" t="s">
        <v>1248</v>
      </c>
      <c r="C904" t="s">
        <v>32</v>
      </c>
      <c r="D904">
        <v>7.8925598987955703E-2</v>
      </c>
    </row>
    <row r="905" spans="1:4" hidden="1" x14ac:dyDescent="0.3">
      <c r="A905">
        <v>903</v>
      </c>
      <c r="B905" s="1" t="s">
        <v>1249</v>
      </c>
      <c r="C905" t="s">
        <v>154</v>
      </c>
      <c r="D905" s="1" t="s">
        <v>1250</v>
      </c>
    </row>
    <row r="906" spans="1:4" hidden="1" x14ac:dyDescent="0.3">
      <c r="A906">
        <v>904</v>
      </c>
      <c r="B906" t="s">
        <v>1251</v>
      </c>
      <c r="C906" t="s">
        <v>40</v>
      </c>
      <c r="D906">
        <v>0.61199165295761204</v>
      </c>
    </row>
    <row r="907" spans="1:4" hidden="1" x14ac:dyDescent="0.3">
      <c r="A907">
        <v>905</v>
      </c>
      <c r="B907" t="s">
        <v>1252</v>
      </c>
      <c r="C907" t="s">
        <v>42</v>
      </c>
      <c r="D907">
        <v>8.9127062867220094E-2</v>
      </c>
    </row>
    <row r="908" spans="1:4" hidden="1" x14ac:dyDescent="0.3">
      <c r="A908">
        <v>906</v>
      </c>
      <c r="B908" s="1" t="s">
        <v>1253</v>
      </c>
      <c r="C908" t="s">
        <v>158</v>
      </c>
      <c r="D908" s="1" t="s">
        <v>1254</v>
      </c>
    </row>
    <row r="909" spans="1:4" hidden="1" x14ac:dyDescent="0.3">
      <c r="A909">
        <v>907</v>
      </c>
      <c r="B909" t="s">
        <v>1255</v>
      </c>
      <c r="C909" t="s">
        <v>160</v>
      </c>
      <c r="D909">
        <v>1.0018540309780499</v>
      </c>
    </row>
    <row r="910" spans="1:4" hidden="1" x14ac:dyDescent="0.3">
      <c r="A910">
        <v>908</v>
      </c>
      <c r="B910" t="s">
        <v>1256</v>
      </c>
      <c r="C910" t="s">
        <v>162</v>
      </c>
      <c r="D910">
        <v>0.99987251856261505</v>
      </c>
    </row>
    <row r="911" spans="1:4" hidden="1" x14ac:dyDescent="0.3">
      <c r="A911">
        <v>909</v>
      </c>
      <c r="B911" s="1" t="s">
        <v>1257</v>
      </c>
      <c r="C911" t="s">
        <v>164</v>
      </c>
      <c r="D911" s="1" t="s">
        <v>1258</v>
      </c>
    </row>
    <row r="912" spans="1:4" hidden="1" x14ac:dyDescent="0.3">
      <c r="A912">
        <v>910</v>
      </c>
      <c r="B912" t="s">
        <v>1259</v>
      </c>
      <c r="C912" t="s">
        <v>167</v>
      </c>
      <c r="D912">
        <v>1.00051402192276</v>
      </c>
    </row>
    <row r="913" spans="1:4" hidden="1" x14ac:dyDescent="0.3">
      <c r="A913">
        <v>911</v>
      </c>
      <c r="B913" t="s">
        <v>1260</v>
      </c>
      <c r="C913" t="s">
        <v>169</v>
      </c>
      <c r="D913">
        <v>0.99966616546607301</v>
      </c>
    </row>
    <row r="914" spans="1:4" hidden="1" x14ac:dyDescent="0.3">
      <c r="A914">
        <v>912</v>
      </c>
      <c r="B914" s="1" t="s">
        <v>1261</v>
      </c>
      <c r="C914" t="s">
        <v>171</v>
      </c>
      <c r="D914" s="1" t="s">
        <v>1262</v>
      </c>
    </row>
    <row r="915" spans="1:4" hidden="1" x14ac:dyDescent="0.3">
      <c r="A915">
        <v>913</v>
      </c>
      <c r="B915" s="1" t="s">
        <v>1263</v>
      </c>
      <c r="C915" t="s">
        <v>55</v>
      </c>
      <c r="D915" s="1" t="s">
        <v>1264</v>
      </c>
    </row>
    <row r="916" spans="1:4" hidden="1" x14ac:dyDescent="0.3">
      <c r="A916">
        <v>914</v>
      </c>
      <c r="B916" s="1" t="s">
        <v>1265</v>
      </c>
      <c r="C916" t="s">
        <v>52</v>
      </c>
      <c r="D916" s="1" t="s">
        <v>1266</v>
      </c>
    </row>
    <row r="917" spans="1:4" hidden="1" x14ac:dyDescent="0.3">
      <c r="A917">
        <v>915</v>
      </c>
      <c r="B917" s="1" t="s">
        <v>1267</v>
      </c>
      <c r="C917" t="s">
        <v>58</v>
      </c>
      <c r="D917" s="1" t="s">
        <v>1268</v>
      </c>
    </row>
    <row r="918" spans="1:4" hidden="1" x14ac:dyDescent="0.3">
      <c r="A918">
        <v>916</v>
      </c>
      <c r="B918" t="s">
        <v>1269</v>
      </c>
      <c r="C918" t="s">
        <v>61</v>
      </c>
      <c r="D918">
        <v>148943566.94275701</v>
      </c>
    </row>
    <row r="919" spans="1:4" hidden="1" x14ac:dyDescent="0.3">
      <c r="A919">
        <v>917</v>
      </c>
      <c r="B919" t="s">
        <v>1270</v>
      </c>
      <c r="C919" t="s">
        <v>63</v>
      </c>
      <c r="D919">
        <v>79612968.372908503</v>
      </c>
    </row>
    <row r="920" spans="1:4" hidden="1" x14ac:dyDescent="0.3">
      <c r="A920">
        <v>918</v>
      </c>
      <c r="B920" t="s">
        <v>1271</v>
      </c>
      <c r="C920" t="s">
        <v>65</v>
      </c>
      <c r="D920">
        <v>39989625.5591636</v>
      </c>
    </row>
    <row r="921" spans="1:4" hidden="1" x14ac:dyDescent="0.3">
      <c r="A921">
        <v>919</v>
      </c>
      <c r="B921" s="1" t="s">
        <v>1272</v>
      </c>
      <c r="C921" t="s">
        <v>67</v>
      </c>
      <c r="D921" s="1" t="s">
        <v>1273</v>
      </c>
    </row>
    <row r="922" spans="1:4" hidden="1" x14ac:dyDescent="0.3">
      <c r="A922">
        <v>920</v>
      </c>
      <c r="B922" s="1" t="s">
        <v>1274</v>
      </c>
      <c r="C922" t="s">
        <v>70</v>
      </c>
      <c r="D922" s="1" t="s">
        <v>1275</v>
      </c>
    </row>
    <row r="923" spans="1:4" hidden="1" x14ac:dyDescent="0.3">
      <c r="A923">
        <v>921</v>
      </c>
      <c r="B923" t="s">
        <v>1276</v>
      </c>
      <c r="C923" t="s">
        <v>73</v>
      </c>
      <c r="D923">
        <v>1.00007196498838</v>
      </c>
    </row>
    <row r="924" spans="1:4" hidden="1" x14ac:dyDescent="0.3">
      <c r="A924">
        <v>922</v>
      </c>
      <c r="B924" t="s">
        <v>74</v>
      </c>
      <c r="C924" t="s">
        <v>75</v>
      </c>
      <c r="D924">
        <v>2.7397260273972599E-3</v>
      </c>
    </row>
    <row r="925" spans="1:4" hidden="1" x14ac:dyDescent="0.3">
      <c r="A925">
        <v>923</v>
      </c>
      <c r="B925" t="s">
        <v>76</v>
      </c>
      <c r="C925" t="s">
        <v>77</v>
      </c>
      <c r="D925">
        <v>0</v>
      </c>
    </row>
    <row r="926" spans="1:4" hidden="1" x14ac:dyDescent="0.3">
      <c r="A926">
        <v>924</v>
      </c>
      <c r="B926" t="s">
        <v>78</v>
      </c>
      <c r="C926" t="s">
        <v>79</v>
      </c>
      <c r="D926">
        <v>0</v>
      </c>
    </row>
    <row r="927" spans="1:4" hidden="1" x14ac:dyDescent="0.3">
      <c r="A927">
        <v>925</v>
      </c>
      <c r="B927" s="1" t="s">
        <v>1277</v>
      </c>
      <c r="C927" t="s">
        <v>81</v>
      </c>
      <c r="D927" s="1" t="s">
        <v>1278</v>
      </c>
    </row>
    <row r="928" spans="1:4" hidden="1" x14ac:dyDescent="0.3">
      <c r="A928">
        <v>926</v>
      </c>
      <c r="B928" t="s">
        <v>1279</v>
      </c>
      <c r="C928" t="s">
        <v>84</v>
      </c>
      <c r="D928">
        <v>1.00008521799576</v>
      </c>
    </row>
    <row r="929" spans="1:4" hidden="1" x14ac:dyDescent="0.3">
      <c r="A929">
        <v>927</v>
      </c>
      <c r="B929" s="1" t="s">
        <v>1280</v>
      </c>
      <c r="C929" t="s">
        <v>86</v>
      </c>
      <c r="D929" s="1" t="s">
        <v>1281</v>
      </c>
    </row>
    <row r="930" spans="1:4" hidden="1" x14ac:dyDescent="0.3">
      <c r="A930">
        <v>928</v>
      </c>
      <c r="B930" t="s">
        <v>1282</v>
      </c>
      <c r="C930" t="s">
        <v>89</v>
      </c>
      <c r="D930">
        <v>99991478.926572606</v>
      </c>
    </row>
    <row r="931" spans="1:4" hidden="1" x14ac:dyDescent="0.3">
      <c r="A931">
        <v>929</v>
      </c>
      <c r="B931" s="1" t="s">
        <v>1283</v>
      </c>
      <c r="C931" t="s">
        <v>91</v>
      </c>
      <c r="D931" s="1" t="s">
        <v>1218</v>
      </c>
    </row>
    <row r="932" spans="1:4" hidden="1" x14ac:dyDescent="0.3">
      <c r="A932">
        <v>930</v>
      </c>
      <c r="B932" t="s">
        <v>1284</v>
      </c>
      <c r="C932" t="s">
        <v>94</v>
      </c>
      <c r="D932">
        <v>79612968.372908503</v>
      </c>
    </row>
    <row r="933" spans="1:4" hidden="1" x14ac:dyDescent="0.3">
      <c r="A933">
        <v>931</v>
      </c>
      <c r="B933" t="s">
        <v>1285</v>
      </c>
      <c r="C933" t="s">
        <v>96</v>
      </c>
      <c r="D933">
        <v>39989625.5591636</v>
      </c>
    </row>
    <row r="934" spans="1:4" hidden="1" x14ac:dyDescent="0.3">
      <c r="A934">
        <v>932</v>
      </c>
      <c r="B934" t="s">
        <v>1286</v>
      </c>
      <c r="C934" t="s">
        <v>98</v>
      </c>
      <c r="D934">
        <v>29340973.010685399</v>
      </c>
    </row>
    <row r="935" spans="1:4" hidden="1" x14ac:dyDescent="0.3">
      <c r="A935">
        <v>933</v>
      </c>
      <c r="B935" s="1" t="s">
        <v>1287</v>
      </c>
      <c r="C935" t="s">
        <v>100</v>
      </c>
      <c r="D935" s="1" t="s">
        <v>1288</v>
      </c>
    </row>
    <row r="936" spans="1:4" hidden="1" x14ac:dyDescent="0.3">
      <c r="A936">
        <v>934</v>
      </c>
      <c r="B936" t="s">
        <v>1289</v>
      </c>
      <c r="C936" t="s">
        <v>103</v>
      </c>
      <c r="D936">
        <v>8.39829180392891E-3</v>
      </c>
    </row>
    <row r="937" spans="1:4" hidden="1" x14ac:dyDescent="0.3">
      <c r="A937">
        <v>935</v>
      </c>
      <c r="B937" t="s">
        <v>1290</v>
      </c>
      <c r="C937" t="s">
        <v>105</v>
      </c>
      <c r="D937">
        <v>5.3238060834657304E-4</v>
      </c>
    </row>
    <row r="938" spans="1:4" hidden="1" x14ac:dyDescent="0.3">
      <c r="A938">
        <v>936</v>
      </c>
      <c r="B938" t="s">
        <v>1291</v>
      </c>
      <c r="C938" t="s">
        <v>107</v>
      </c>
      <c r="D938">
        <v>1.4856136613698299E-2</v>
      </c>
    </row>
    <row r="939" spans="1:4" hidden="1" x14ac:dyDescent="0.3">
      <c r="A939">
        <v>937</v>
      </c>
      <c r="B939" s="1" t="s">
        <v>1292</v>
      </c>
      <c r="C939" t="s">
        <v>109</v>
      </c>
      <c r="D939" s="1" t="s">
        <v>1293</v>
      </c>
    </row>
    <row r="940" spans="1:4" x14ac:dyDescent="0.3">
      <c r="A940">
        <v>938</v>
      </c>
      <c r="B940" t="s">
        <v>1294</v>
      </c>
      <c r="C940" t="s">
        <v>206</v>
      </c>
      <c r="D940">
        <v>148944026.02646399</v>
      </c>
    </row>
    <row r="941" spans="1:4" hidden="1" x14ac:dyDescent="0.3">
      <c r="A941">
        <v>939</v>
      </c>
      <c r="B941" t="s">
        <v>1295</v>
      </c>
      <c r="C941" t="s">
        <v>208</v>
      </c>
      <c r="D941">
        <v>-1055.03951773825</v>
      </c>
    </row>
    <row r="942" spans="1:4" hidden="1" x14ac:dyDescent="0.3">
      <c r="A942">
        <v>940</v>
      </c>
      <c r="B942" t="s">
        <v>1296</v>
      </c>
      <c r="C942" t="s">
        <v>210</v>
      </c>
      <c r="D942">
        <v>-529.94588103652097</v>
      </c>
    </row>
    <row r="943" spans="1:4" hidden="1" x14ac:dyDescent="0.3">
      <c r="A943">
        <v>941</v>
      </c>
      <c r="B943" s="1" t="s">
        <v>1297</v>
      </c>
      <c r="C943" t="s">
        <v>212</v>
      </c>
      <c r="D943" s="1" t="s">
        <v>1298</v>
      </c>
    </row>
    <row r="944" spans="1:4" hidden="1" x14ac:dyDescent="0.3">
      <c r="A944">
        <v>942</v>
      </c>
      <c r="B944" t="s">
        <v>1299</v>
      </c>
      <c r="C944" t="s">
        <v>215</v>
      </c>
      <c r="D944">
        <v>79614339.313843995</v>
      </c>
    </row>
    <row r="945" spans="1:4" hidden="1" x14ac:dyDescent="0.3">
      <c r="A945">
        <v>943</v>
      </c>
      <c r="B945" t="s">
        <v>1300</v>
      </c>
      <c r="C945" t="s">
        <v>217</v>
      </c>
      <c r="D945">
        <v>39990247.267005898</v>
      </c>
    </row>
    <row r="946" spans="1:4" hidden="1" x14ac:dyDescent="0.3">
      <c r="A946">
        <v>944</v>
      </c>
      <c r="B946" t="s">
        <v>1301</v>
      </c>
      <c r="C946" t="s">
        <v>219</v>
      </c>
      <c r="D946">
        <v>29341413.259844601</v>
      </c>
    </row>
    <row r="947" spans="1:4" hidden="1" x14ac:dyDescent="0.3">
      <c r="A947">
        <v>945</v>
      </c>
      <c r="B947" s="1" t="s">
        <v>1302</v>
      </c>
      <c r="C947" t="s">
        <v>221</v>
      </c>
      <c r="D947" s="1" t="s">
        <v>1303</v>
      </c>
    </row>
    <row r="948" spans="1:4" hidden="1" x14ac:dyDescent="0.3">
      <c r="A948">
        <v>946</v>
      </c>
      <c r="B948" t="s">
        <v>1304</v>
      </c>
      <c r="C948" t="s">
        <v>224</v>
      </c>
      <c r="D948">
        <v>99992804.019020006</v>
      </c>
    </row>
    <row r="949" spans="1:4" hidden="1" x14ac:dyDescent="0.3">
      <c r="A949">
        <v>947</v>
      </c>
      <c r="B949" t="s">
        <v>1305</v>
      </c>
      <c r="C949" t="s">
        <v>226</v>
      </c>
      <c r="D949">
        <v>-1325.0924474000899</v>
      </c>
    </row>
    <row r="950" spans="1:4" hidden="1" x14ac:dyDescent="0.3">
      <c r="A950">
        <v>948</v>
      </c>
      <c r="B950" s="1" t="s">
        <v>1306</v>
      </c>
      <c r="C950" t="s">
        <v>228</v>
      </c>
      <c r="D950" s="1" t="s">
        <v>1307</v>
      </c>
    </row>
    <row r="951" spans="1:4" hidden="1" x14ac:dyDescent="0.3">
      <c r="A951">
        <v>949</v>
      </c>
      <c r="B951" t="s">
        <v>1308</v>
      </c>
      <c r="C951" t="s">
        <v>112</v>
      </c>
      <c r="D951">
        <v>315.90141780081302</v>
      </c>
    </row>
    <row r="952" spans="1:4" hidden="1" x14ac:dyDescent="0.3">
      <c r="A952">
        <v>950</v>
      </c>
      <c r="B952" t="s">
        <v>1309</v>
      </c>
      <c r="C952" t="s">
        <v>114</v>
      </c>
      <c r="D952">
        <v>91.7619613167045</v>
      </c>
    </row>
    <row r="953" spans="1:4" hidden="1" x14ac:dyDescent="0.3">
      <c r="A953">
        <v>951</v>
      </c>
      <c r="B953" s="1" t="s">
        <v>1310</v>
      </c>
      <c r="C953" t="s">
        <v>116</v>
      </c>
      <c r="D953" s="1" t="s">
        <v>1311</v>
      </c>
    </row>
    <row r="954" spans="1:4" hidden="1" x14ac:dyDescent="0.3">
      <c r="A954">
        <v>952</v>
      </c>
      <c r="B954" t="s">
        <v>1312</v>
      </c>
      <c r="C954" t="s">
        <v>119</v>
      </c>
      <c r="D954">
        <v>79614339.313843995</v>
      </c>
    </row>
    <row r="955" spans="1:4" hidden="1" x14ac:dyDescent="0.3">
      <c r="A955">
        <v>953</v>
      </c>
      <c r="B955" t="s">
        <v>1313</v>
      </c>
      <c r="C955" t="s">
        <v>121</v>
      </c>
      <c r="D955">
        <v>39990247.267005898</v>
      </c>
    </row>
    <row r="956" spans="1:4" hidden="1" x14ac:dyDescent="0.3">
      <c r="A956">
        <v>954</v>
      </c>
      <c r="B956" s="1" t="s">
        <v>1314</v>
      </c>
      <c r="C956" t="s">
        <v>123</v>
      </c>
      <c r="D956" s="1" t="s">
        <v>1315</v>
      </c>
    </row>
    <row r="957" spans="1:4" hidden="1" x14ac:dyDescent="0.3">
      <c r="A957">
        <v>955</v>
      </c>
      <c r="B957" t="s">
        <v>1316</v>
      </c>
      <c r="C957" t="s">
        <v>126</v>
      </c>
      <c r="D957">
        <v>0.79613284274326301</v>
      </c>
    </row>
    <row r="958" spans="1:4" hidden="1" x14ac:dyDescent="0.3">
      <c r="A958">
        <v>956</v>
      </c>
      <c r="B958" t="s">
        <v>1317</v>
      </c>
      <c r="C958" t="s">
        <v>128</v>
      </c>
      <c r="D958">
        <v>0.39989717321124901</v>
      </c>
    </row>
    <row r="959" spans="1:4" hidden="1" x14ac:dyDescent="0.3">
      <c r="A959">
        <v>957</v>
      </c>
      <c r="B959" s="1" t="s">
        <v>1318</v>
      </c>
      <c r="C959" t="s">
        <v>130</v>
      </c>
      <c r="D959" s="1" t="s">
        <v>1319</v>
      </c>
    </row>
    <row r="960" spans="1:4" hidden="1" x14ac:dyDescent="0.3">
      <c r="A960">
        <v>958</v>
      </c>
      <c r="B960" s="1" t="s">
        <v>1320</v>
      </c>
      <c r="C960" t="s">
        <v>4</v>
      </c>
      <c r="D960" t="s">
        <v>1321</v>
      </c>
    </row>
    <row r="961" spans="1:4" hidden="1" x14ac:dyDescent="0.3">
      <c r="A961">
        <v>959</v>
      </c>
      <c r="B961" t="s">
        <v>1322</v>
      </c>
      <c r="C961" t="s">
        <v>7</v>
      </c>
      <c r="D961">
        <v>1474.88</v>
      </c>
    </row>
    <row r="962" spans="1:4" hidden="1" x14ac:dyDescent="0.3">
      <c r="A962">
        <v>960</v>
      </c>
      <c r="B962" s="1" t="s">
        <v>1323</v>
      </c>
      <c r="C962" t="s">
        <v>9</v>
      </c>
      <c r="D962" s="1" t="s">
        <v>1324</v>
      </c>
    </row>
    <row r="963" spans="1:4" hidden="1" x14ac:dyDescent="0.3">
      <c r="A963">
        <v>961</v>
      </c>
      <c r="B963" t="s">
        <v>1325</v>
      </c>
      <c r="C963" t="s">
        <v>14</v>
      </c>
      <c r="D963">
        <v>100.0976563</v>
      </c>
    </row>
    <row r="964" spans="1:4" hidden="1" x14ac:dyDescent="0.3">
      <c r="A964">
        <v>962</v>
      </c>
      <c r="B964" t="s">
        <v>1326</v>
      </c>
      <c r="C964" t="s">
        <v>16</v>
      </c>
      <c r="D964">
        <v>4.3555713925416901</v>
      </c>
    </row>
    <row r="965" spans="1:4" hidden="1" x14ac:dyDescent="0.3">
      <c r="A965">
        <v>963</v>
      </c>
      <c r="B965" s="1" t="s">
        <v>1327</v>
      </c>
      <c r="C965" t="s">
        <v>139</v>
      </c>
      <c r="D965" s="1" t="s">
        <v>1328</v>
      </c>
    </row>
    <row r="966" spans="1:4" hidden="1" x14ac:dyDescent="0.3">
      <c r="A966">
        <v>964</v>
      </c>
      <c r="B966" t="s">
        <v>1329</v>
      </c>
      <c r="C966" t="s">
        <v>22</v>
      </c>
      <c r="D966">
        <v>79.45</v>
      </c>
    </row>
    <row r="967" spans="1:4" hidden="1" x14ac:dyDescent="0.3">
      <c r="A967">
        <v>965</v>
      </c>
      <c r="B967" t="s">
        <v>1330</v>
      </c>
      <c r="C967" t="s">
        <v>24</v>
      </c>
      <c r="D967">
        <v>5.1872168306892501</v>
      </c>
    </row>
    <row r="968" spans="1:4" hidden="1" x14ac:dyDescent="0.3">
      <c r="A968">
        <v>966</v>
      </c>
      <c r="B968" s="1" t="s">
        <v>1331</v>
      </c>
      <c r="C968" t="s">
        <v>144</v>
      </c>
      <c r="D968" s="1" t="s">
        <v>1332</v>
      </c>
    </row>
    <row r="969" spans="1:4" hidden="1" x14ac:dyDescent="0.3">
      <c r="A969">
        <v>967</v>
      </c>
      <c r="B969" t="s">
        <v>1333</v>
      </c>
      <c r="C969" t="s">
        <v>35</v>
      </c>
      <c r="D969">
        <v>-0.15046704065079999</v>
      </c>
    </row>
    <row r="970" spans="1:4" hidden="1" x14ac:dyDescent="0.3">
      <c r="A970">
        <v>968</v>
      </c>
      <c r="B970" t="s">
        <v>1334</v>
      </c>
      <c r="C970" t="s">
        <v>148</v>
      </c>
      <c r="D970">
        <v>0.85684029924001903</v>
      </c>
    </row>
    <row r="971" spans="1:4" hidden="1" x14ac:dyDescent="0.3">
      <c r="A971">
        <v>969</v>
      </c>
      <c r="B971" s="1" t="s">
        <v>1335</v>
      </c>
      <c r="C971" t="s">
        <v>150</v>
      </c>
      <c r="D971" s="1" t="s">
        <v>1336</v>
      </c>
    </row>
    <row r="972" spans="1:4" hidden="1" x14ac:dyDescent="0.3">
      <c r="A972">
        <v>970</v>
      </c>
      <c r="B972" t="s">
        <v>1337</v>
      </c>
      <c r="C972" t="s">
        <v>30</v>
      </c>
      <c r="D972">
        <v>0.50744836914495395</v>
      </c>
    </row>
    <row r="973" spans="1:4" hidden="1" x14ac:dyDescent="0.3">
      <c r="A973">
        <v>971</v>
      </c>
      <c r="B973" t="s">
        <v>1338</v>
      </c>
      <c r="C973" t="s">
        <v>32</v>
      </c>
      <c r="D973">
        <v>7.9167832005686306E-2</v>
      </c>
    </row>
    <row r="974" spans="1:4" hidden="1" x14ac:dyDescent="0.3">
      <c r="A974">
        <v>972</v>
      </c>
      <c r="B974" s="1" t="s">
        <v>1339</v>
      </c>
      <c r="C974" t="s">
        <v>154</v>
      </c>
      <c r="D974" s="1" t="s">
        <v>1340</v>
      </c>
    </row>
    <row r="975" spans="1:4" hidden="1" x14ac:dyDescent="0.3">
      <c r="A975">
        <v>973</v>
      </c>
      <c r="B975" t="s">
        <v>1341</v>
      </c>
      <c r="C975" t="s">
        <v>40</v>
      </c>
      <c r="D975">
        <v>0.64301867150584602</v>
      </c>
    </row>
    <row r="976" spans="1:4" hidden="1" x14ac:dyDescent="0.3">
      <c r="A976">
        <v>974</v>
      </c>
      <c r="B976" t="s">
        <v>1342</v>
      </c>
      <c r="C976" t="s">
        <v>42</v>
      </c>
      <c r="D976">
        <v>8.7910794999786199E-2</v>
      </c>
    </row>
    <row r="977" spans="1:4" hidden="1" x14ac:dyDescent="0.3">
      <c r="A977">
        <v>975</v>
      </c>
      <c r="B977" s="1" t="s">
        <v>1343</v>
      </c>
      <c r="C977" t="s">
        <v>158</v>
      </c>
      <c r="D977" s="1" t="s">
        <v>1344</v>
      </c>
    </row>
    <row r="978" spans="1:4" hidden="1" x14ac:dyDescent="0.3">
      <c r="A978">
        <v>976</v>
      </c>
      <c r="B978" t="s">
        <v>1345</v>
      </c>
      <c r="C978" t="s">
        <v>160</v>
      </c>
      <c r="D978">
        <v>1.0071633922657199</v>
      </c>
    </row>
    <row r="979" spans="1:4" hidden="1" x14ac:dyDescent="0.3">
      <c r="A979">
        <v>977</v>
      </c>
      <c r="B979" t="s">
        <v>1346</v>
      </c>
      <c r="C979" t="s">
        <v>162</v>
      </c>
      <c r="D979">
        <v>1.0000837312066699</v>
      </c>
    </row>
    <row r="980" spans="1:4" hidden="1" x14ac:dyDescent="0.3">
      <c r="A980">
        <v>978</v>
      </c>
      <c r="B980" s="1" t="s">
        <v>1347</v>
      </c>
      <c r="C980" t="s">
        <v>164</v>
      </c>
      <c r="D980" s="1" t="s">
        <v>1348</v>
      </c>
    </row>
    <row r="981" spans="1:4" hidden="1" x14ac:dyDescent="0.3">
      <c r="A981">
        <v>979</v>
      </c>
      <c r="B981" t="s">
        <v>1349</v>
      </c>
      <c r="C981" t="s">
        <v>167</v>
      </c>
      <c r="D981">
        <v>1.0003849502029001</v>
      </c>
    </row>
    <row r="982" spans="1:4" hidden="1" x14ac:dyDescent="0.3">
      <c r="A982">
        <v>980</v>
      </c>
      <c r="B982" t="s">
        <v>1350</v>
      </c>
      <c r="C982" t="s">
        <v>169</v>
      </c>
      <c r="D982">
        <v>1.0002245131804799</v>
      </c>
    </row>
    <row r="983" spans="1:4" hidden="1" x14ac:dyDescent="0.3">
      <c r="A983">
        <v>981</v>
      </c>
      <c r="B983" s="1" t="s">
        <v>1351</v>
      </c>
      <c r="C983" t="s">
        <v>171</v>
      </c>
      <c r="D983" s="1" t="s">
        <v>1352</v>
      </c>
    </row>
    <row r="984" spans="1:4" hidden="1" x14ac:dyDescent="0.3">
      <c r="A984">
        <v>982</v>
      </c>
      <c r="B984" s="1" t="s">
        <v>1353</v>
      </c>
      <c r="C984" t="s">
        <v>55</v>
      </c>
      <c r="D984" s="1" t="s">
        <v>1354</v>
      </c>
    </row>
    <row r="985" spans="1:4" hidden="1" x14ac:dyDescent="0.3">
      <c r="A985">
        <v>983</v>
      </c>
      <c r="B985" s="1" t="s">
        <v>1355</v>
      </c>
      <c r="C985" t="s">
        <v>52</v>
      </c>
      <c r="D985" s="1" t="s">
        <v>1356</v>
      </c>
    </row>
    <row r="986" spans="1:4" hidden="1" x14ac:dyDescent="0.3">
      <c r="A986">
        <v>984</v>
      </c>
      <c r="B986" s="1" t="s">
        <v>1357</v>
      </c>
      <c r="C986" t="s">
        <v>58</v>
      </c>
      <c r="D986" s="1" t="s">
        <v>1358</v>
      </c>
    </row>
    <row r="987" spans="1:4" hidden="1" x14ac:dyDescent="0.3">
      <c r="A987">
        <v>985</v>
      </c>
      <c r="B987" t="s">
        <v>1359</v>
      </c>
      <c r="C987" t="s">
        <v>61</v>
      </c>
      <c r="D987">
        <v>149455648.82537201</v>
      </c>
    </row>
    <row r="988" spans="1:4" hidden="1" x14ac:dyDescent="0.3">
      <c r="A988">
        <v>986</v>
      </c>
      <c r="B988" t="s">
        <v>1360</v>
      </c>
      <c r="C988" t="s">
        <v>63</v>
      </c>
      <c r="D988">
        <v>80184648.056325302</v>
      </c>
    </row>
    <row r="989" spans="1:4" hidden="1" x14ac:dyDescent="0.3">
      <c r="A989">
        <v>987</v>
      </c>
      <c r="B989" t="s">
        <v>1361</v>
      </c>
      <c r="C989" t="s">
        <v>65</v>
      </c>
      <c r="D989">
        <v>39993595.698664799</v>
      </c>
    </row>
    <row r="990" spans="1:4" hidden="1" x14ac:dyDescent="0.3">
      <c r="A990">
        <v>988</v>
      </c>
      <c r="B990" s="1" t="s">
        <v>1362</v>
      </c>
      <c r="C990" t="s">
        <v>67</v>
      </c>
      <c r="D990" s="1" t="s">
        <v>1363</v>
      </c>
    </row>
    <row r="991" spans="1:4" hidden="1" x14ac:dyDescent="0.3">
      <c r="A991">
        <v>989</v>
      </c>
      <c r="B991" s="1" t="s">
        <v>1364</v>
      </c>
      <c r="C991" t="s">
        <v>70</v>
      </c>
      <c r="D991" s="1" t="s">
        <v>1365</v>
      </c>
    </row>
    <row r="992" spans="1:4" hidden="1" x14ac:dyDescent="0.3">
      <c r="A992">
        <v>990</v>
      </c>
      <c r="B992" t="s">
        <v>1366</v>
      </c>
      <c r="C992" t="s">
        <v>73</v>
      </c>
      <c r="D992">
        <v>1.00008521799576</v>
      </c>
    </row>
    <row r="993" spans="1:4" hidden="1" x14ac:dyDescent="0.3">
      <c r="A993">
        <v>991</v>
      </c>
      <c r="B993" t="s">
        <v>74</v>
      </c>
      <c r="C993" t="s">
        <v>75</v>
      </c>
      <c r="D993">
        <v>2.7397260273972599E-3</v>
      </c>
    </row>
    <row r="994" spans="1:4" hidden="1" x14ac:dyDescent="0.3">
      <c r="A994">
        <v>992</v>
      </c>
      <c r="B994" t="s">
        <v>76</v>
      </c>
      <c r="C994" t="s">
        <v>77</v>
      </c>
      <c r="D994">
        <v>0</v>
      </c>
    </row>
    <row r="995" spans="1:4" hidden="1" x14ac:dyDescent="0.3">
      <c r="A995">
        <v>993</v>
      </c>
      <c r="B995" t="s">
        <v>379</v>
      </c>
      <c r="C995" t="s">
        <v>79</v>
      </c>
      <c r="D995" s="2">
        <v>-2.2204460492503101E-16</v>
      </c>
    </row>
    <row r="996" spans="1:4" hidden="1" x14ac:dyDescent="0.3">
      <c r="A996">
        <v>994</v>
      </c>
      <c r="B996" s="1" t="s">
        <v>1367</v>
      </c>
      <c r="C996" t="s">
        <v>81</v>
      </c>
      <c r="D996" s="1" t="s">
        <v>1368</v>
      </c>
    </row>
    <row r="997" spans="1:4" hidden="1" x14ac:dyDescent="0.3">
      <c r="A997">
        <v>995</v>
      </c>
      <c r="B997" t="s">
        <v>1369</v>
      </c>
      <c r="C997" t="s">
        <v>84</v>
      </c>
      <c r="D997">
        <v>1.0000762981999101</v>
      </c>
    </row>
    <row r="998" spans="1:4" hidden="1" x14ac:dyDescent="0.3">
      <c r="A998">
        <v>996</v>
      </c>
      <c r="B998" s="1" t="s">
        <v>1370</v>
      </c>
      <c r="C998" t="s">
        <v>86</v>
      </c>
      <c r="D998" s="1" t="s">
        <v>1371</v>
      </c>
    </row>
    <row r="999" spans="1:4" hidden="1" x14ac:dyDescent="0.3">
      <c r="A999">
        <v>997</v>
      </c>
      <c r="B999" t="s">
        <v>1372</v>
      </c>
      <c r="C999" t="s">
        <v>89</v>
      </c>
      <c r="D999">
        <v>99992370.762105405</v>
      </c>
    </row>
    <row r="1000" spans="1:4" hidden="1" x14ac:dyDescent="0.3">
      <c r="A1000">
        <v>998</v>
      </c>
      <c r="B1000" s="1" t="s">
        <v>1373</v>
      </c>
      <c r="C1000" t="s">
        <v>91</v>
      </c>
      <c r="D1000" s="1" t="s">
        <v>1307</v>
      </c>
    </row>
    <row r="1001" spans="1:4" hidden="1" x14ac:dyDescent="0.3">
      <c r="A1001">
        <v>999</v>
      </c>
      <c r="B1001" t="s">
        <v>1374</v>
      </c>
      <c r="C1001" t="s">
        <v>94</v>
      </c>
      <c r="D1001">
        <v>80184648.056325302</v>
      </c>
    </row>
    <row r="1002" spans="1:4" hidden="1" x14ac:dyDescent="0.3">
      <c r="A1002">
        <v>1000</v>
      </c>
      <c r="B1002" t="s">
        <v>1375</v>
      </c>
      <c r="C1002" t="s">
        <v>96</v>
      </c>
      <c r="D1002">
        <v>39993595.698664799</v>
      </c>
    </row>
    <row r="1003" spans="1:4" hidden="1" x14ac:dyDescent="0.3">
      <c r="A1003">
        <v>1001</v>
      </c>
      <c r="B1003" t="s">
        <v>1376</v>
      </c>
      <c r="C1003" t="s">
        <v>98</v>
      </c>
      <c r="D1003">
        <v>29277405.070382401</v>
      </c>
    </row>
    <row r="1004" spans="1:4" hidden="1" x14ac:dyDescent="0.3">
      <c r="A1004">
        <v>1002</v>
      </c>
      <c r="B1004" s="1" t="s">
        <v>1377</v>
      </c>
      <c r="C1004" t="s">
        <v>100</v>
      </c>
      <c r="D1004" s="1" t="s">
        <v>1378</v>
      </c>
    </row>
    <row r="1005" spans="1:4" hidden="1" x14ac:dyDescent="0.3">
      <c r="A1005">
        <v>1003</v>
      </c>
      <c r="B1005" t="s">
        <v>1379</v>
      </c>
      <c r="C1005" t="s">
        <v>103</v>
      </c>
      <c r="D1005">
        <v>8.2780215926850104E-3</v>
      </c>
    </row>
    <row r="1006" spans="1:4" hidden="1" x14ac:dyDescent="0.3">
      <c r="A1006">
        <v>1004</v>
      </c>
      <c r="B1006" t="s">
        <v>1380</v>
      </c>
      <c r="C1006" t="s">
        <v>105</v>
      </c>
      <c r="D1006">
        <v>5.2925378833834104E-4</v>
      </c>
    </row>
    <row r="1007" spans="1:4" hidden="1" x14ac:dyDescent="0.3">
      <c r="A1007">
        <v>1005</v>
      </c>
      <c r="B1007" t="s">
        <v>1381</v>
      </c>
      <c r="C1007" t="s">
        <v>107</v>
      </c>
      <c r="D1007">
        <v>1.48387088332766E-2</v>
      </c>
    </row>
    <row r="1008" spans="1:4" hidden="1" x14ac:dyDescent="0.3">
      <c r="A1008">
        <v>1006</v>
      </c>
      <c r="B1008" s="1" t="s">
        <v>1382</v>
      </c>
      <c r="C1008" t="s">
        <v>109</v>
      </c>
      <c r="D1008" s="1" t="s">
        <v>1383</v>
      </c>
    </row>
    <row r="1009" spans="1:4" x14ac:dyDescent="0.3">
      <c r="A1009">
        <v>1007</v>
      </c>
      <c r="B1009" t="s">
        <v>1384</v>
      </c>
      <c r="C1009" t="s">
        <v>206</v>
      </c>
      <c r="D1009">
        <v>149455339.82087901</v>
      </c>
    </row>
    <row r="1010" spans="1:4" hidden="1" x14ac:dyDescent="0.3">
      <c r="A1010">
        <v>1008</v>
      </c>
      <c r="B1010" t="s">
        <v>1385</v>
      </c>
      <c r="C1010" t="s">
        <v>208</v>
      </c>
      <c r="D1010">
        <v>715.16761129408701</v>
      </c>
    </row>
    <row r="1011" spans="1:4" hidden="1" x14ac:dyDescent="0.3">
      <c r="A1011">
        <v>1009</v>
      </c>
      <c r="B1011" t="s">
        <v>1386</v>
      </c>
      <c r="C1011" t="s">
        <v>210</v>
      </c>
      <c r="D1011">
        <v>356.70389597142798</v>
      </c>
    </row>
    <row r="1012" spans="1:4" hidden="1" x14ac:dyDescent="0.3">
      <c r="A1012">
        <v>1010</v>
      </c>
      <c r="B1012" s="1" t="s">
        <v>1387</v>
      </c>
      <c r="C1012" t="s">
        <v>212</v>
      </c>
      <c r="D1012" s="1" t="s">
        <v>1388</v>
      </c>
    </row>
    <row r="1013" spans="1:4" hidden="1" x14ac:dyDescent="0.3">
      <c r="A1013">
        <v>1011</v>
      </c>
      <c r="B1013" t="s">
        <v>1389</v>
      </c>
      <c r="C1013" t="s">
        <v>215</v>
      </c>
      <c r="D1013">
        <v>80183693.6283952</v>
      </c>
    </row>
    <row r="1014" spans="1:4" hidden="1" x14ac:dyDescent="0.3">
      <c r="A1014">
        <v>1012</v>
      </c>
      <c r="B1014" t="s">
        <v>1390</v>
      </c>
      <c r="C1014" t="s">
        <v>217</v>
      </c>
      <c r="D1014">
        <v>39993192.447394602</v>
      </c>
    </row>
    <row r="1015" spans="1:4" hidden="1" x14ac:dyDescent="0.3">
      <c r="A1015">
        <v>1013</v>
      </c>
      <c r="B1015" t="s">
        <v>1391</v>
      </c>
      <c r="C1015" t="s">
        <v>219</v>
      </c>
      <c r="D1015">
        <v>29277120.747565199</v>
      </c>
    </row>
    <row r="1016" spans="1:4" hidden="1" x14ac:dyDescent="0.3">
      <c r="A1016">
        <v>1014</v>
      </c>
      <c r="B1016" s="1" t="s">
        <v>1392</v>
      </c>
      <c r="C1016" t="s">
        <v>221</v>
      </c>
      <c r="D1016" s="1" t="s">
        <v>1393</v>
      </c>
    </row>
    <row r="1017" spans="1:4" hidden="1" x14ac:dyDescent="0.3">
      <c r="A1017">
        <v>1015</v>
      </c>
      <c r="B1017" t="s">
        <v>1394</v>
      </c>
      <c r="C1017" t="s">
        <v>224</v>
      </c>
      <c r="D1017">
        <v>99991478.926572606</v>
      </c>
    </row>
    <row r="1018" spans="1:4" hidden="1" x14ac:dyDescent="0.3">
      <c r="A1018">
        <v>1016</v>
      </c>
      <c r="B1018" t="s">
        <v>1395</v>
      </c>
      <c r="C1018" t="s">
        <v>226</v>
      </c>
      <c r="D1018">
        <v>891.83553285896699</v>
      </c>
    </row>
    <row r="1019" spans="1:4" hidden="1" x14ac:dyDescent="0.3">
      <c r="A1019">
        <v>1017</v>
      </c>
      <c r="B1019" s="1" t="s">
        <v>1396</v>
      </c>
      <c r="C1019" t="s">
        <v>228</v>
      </c>
      <c r="D1019" s="1" t="s">
        <v>1397</v>
      </c>
    </row>
    <row r="1020" spans="1:4" hidden="1" x14ac:dyDescent="0.3">
      <c r="A1020">
        <v>1018</v>
      </c>
      <c r="B1020" t="s">
        <v>1398</v>
      </c>
      <c r="C1020" t="s">
        <v>112</v>
      </c>
      <c r="D1020">
        <v>-239.260318889042</v>
      </c>
    </row>
    <row r="1021" spans="1:4" hidden="1" x14ac:dyDescent="0.3">
      <c r="A1021">
        <v>1019</v>
      </c>
      <c r="B1021" t="s">
        <v>1399</v>
      </c>
      <c r="C1021" t="s">
        <v>114</v>
      </c>
      <c r="D1021">
        <v>-46.547374238212697</v>
      </c>
    </row>
    <row r="1022" spans="1:4" hidden="1" x14ac:dyDescent="0.3">
      <c r="A1022">
        <v>1020</v>
      </c>
      <c r="B1022" s="1" t="s">
        <v>1400</v>
      </c>
      <c r="C1022" t="s">
        <v>116</v>
      </c>
      <c r="D1022" s="1" t="s">
        <v>1401</v>
      </c>
    </row>
    <row r="1023" spans="1:4" hidden="1" x14ac:dyDescent="0.3">
      <c r="A1023">
        <v>1021</v>
      </c>
      <c r="B1023" t="s">
        <v>1402</v>
      </c>
      <c r="C1023" t="s">
        <v>119</v>
      </c>
      <c r="D1023">
        <v>80183693.6283952</v>
      </c>
    </row>
    <row r="1024" spans="1:4" hidden="1" x14ac:dyDescent="0.3">
      <c r="A1024">
        <v>1022</v>
      </c>
      <c r="B1024" t="s">
        <v>1403</v>
      </c>
      <c r="C1024" t="s">
        <v>121</v>
      </c>
      <c r="D1024">
        <v>39993192.447394602</v>
      </c>
    </row>
    <row r="1025" spans="1:4" hidden="1" x14ac:dyDescent="0.3">
      <c r="A1025">
        <v>1023</v>
      </c>
      <c r="B1025" s="1" t="s">
        <v>1404</v>
      </c>
      <c r="C1025" t="s">
        <v>123</v>
      </c>
      <c r="D1025" s="1" t="s">
        <v>1405</v>
      </c>
    </row>
    <row r="1026" spans="1:4" hidden="1" x14ac:dyDescent="0.3">
      <c r="A1026">
        <v>1024</v>
      </c>
      <c r="B1026" t="s">
        <v>1406</v>
      </c>
      <c r="C1026" t="s">
        <v>126</v>
      </c>
      <c r="D1026">
        <v>0.80184408796006501</v>
      </c>
    </row>
    <row r="1027" spans="1:4" hidden="1" x14ac:dyDescent="0.3">
      <c r="A1027">
        <v>1025</v>
      </c>
      <c r="B1027" t="s">
        <v>1407</v>
      </c>
      <c r="C1027" t="s">
        <v>128</v>
      </c>
      <c r="D1027">
        <v>0.39993549151290603</v>
      </c>
    </row>
    <row r="1028" spans="1:4" hidden="1" x14ac:dyDescent="0.3">
      <c r="A1028">
        <v>1026</v>
      </c>
      <c r="B1028" s="1" t="s">
        <v>1408</v>
      </c>
      <c r="C1028" t="s">
        <v>130</v>
      </c>
      <c r="D1028" s="1" t="s">
        <v>1409</v>
      </c>
    </row>
    <row r="1029" spans="1:4" hidden="1" x14ac:dyDescent="0.3">
      <c r="A1029">
        <v>1027</v>
      </c>
      <c r="B1029" s="1" t="s">
        <v>1410</v>
      </c>
      <c r="C1029" t="s">
        <v>4</v>
      </c>
      <c r="D1029" t="s">
        <v>1411</v>
      </c>
    </row>
    <row r="1030" spans="1:4" hidden="1" x14ac:dyDescent="0.3">
      <c r="A1030">
        <v>1028</v>
      </c>
      <c r="B1030" t="s">
        <v>1412</v>
      </c>
      <c r="C1030" t="s">
        <v>7</v>
      </c>
      <c r="D1030">
        <v>1469.8</v>
      </c>
    </row>
    <row r="1031" spans="1:4" hidden="1" x14ac:dyDescent="0.3">
      <c r="A1031">
        <v>1029</v>
      </c>
      <c r="B1031" s="1" t="s">
        <v>1413</v>
      </c>
      <c r="C1031" t="s">
        <v>9</v>
      </c>
      <c r="D1031" s="1" t="s">
        <v>1414</v>
      </c>
    </row>
    <row r="1032" spans="1:4" hidden="1" x14ac:dyDescent="0.3">
      <c r="A1032">
        <v>1030</v>
      </c>
      <c r="B1032" t="s">
        <v>1415</v>
      </c>
      <c r="C1032" t="s">
        <v>14</v>
      </c>
      <c r="D1032">
        <v>100.0859375</v>
      </c>
    </row>
    <row r="1033" spans="1:4" hidden="1" x14ac:dyDescent="0.3">
      <c r="A1033">
        <v>1031</v>
      </c>
      <c r="B1033" t="s">
        <v>1416</v>
      </c>
      <c r="C1033" t="s">
        <v>16</v>
      </c>
      <c r="D1033">
        <v>4.3467070399296199</v>
      </c>
    </row>
    <row r="1034" spans="1:4" hidden="1" x14ac:dyDescent="0.3">
      <c r="A1034">
        <v>1032</v>
      </c>
      <c r="B1034" s="1" t="s">
        <v>1417</v>
      </c>
      <c r="C1034" t="s">
        <v>139</v>
      </c>
      <c r="D1034" s="1" t="s">
        <v>1418</v>
      </c>
    </row>
    <row r="1035" spans="1:4" hidden="1" x14ac:dyDescent="0.3">
      <c r="A1035">
        <v>1033</v>
      </c>
      <c r="B1035" t="s">
        <v>971</v>
      </c>
      <c r="C1035" t="s">
        <v>22</v>
      </c>
      <c r="D1035">
        <v>79.650000000000006</v>
      </c>
    </row>
    <row r="1036" spans="1:4" hidden="1" x14ac:dyDescent="0.3">
      <c r="A1036">
        <v>1034</v>
      </c>
      <c r="B1036" t="s">
        <v>1419</v>
      </c>
      <c r="C1036" t="s">
        <v>24</v>
      </c>
      <c r="D1036">
        <v>5.0846803471309103</v>
      </c>
    </row>
    <row r="1037" spans="1:4" hidden="1" x14ac:dyDescent="0.3">
      <c r="A1037">
        <v>1035</v>
      </c>
      <c r="B1037" s="1" t="s">
        <v>1420</v>
      </c>
      <c r="C1037" t="s">
        <v>144</v>
      </c>
      <c r="D1037" s="1" t="s">
        <v>1421</v>
      </c>
    </row>
    <row r="1038" spans="1:4" hidden="1" x14ac:dyDescent="0.3">
      <c r="A1038">
        <v>1036</v>
      </c>
      <c r="B1038" t="s">
        <v>1422</v>
      </c>
      <c r="C1038" t="s">
        <v>35</v>
      </c>
      <c r="D1038">
        <v>-0.21713420837080699</v>
      </c>
    </row>
    <row r="1039" spans="1:4" hidden="1" x14ac:dyDescent="0.3">
      <c r="A1039">
        <v>1037</v>
      </c>
      <c r="B1039" t="s">
        <v>1423</v>
      </c>
      <c r="C1039" t="s">
        <v>148</v>
      </c>
      <c r="D1039">
        <v>0.85664063815846203</v>
      </c>
    </row>
    <row r="1040" spans="1:4" hidden="1" x14ac:dyDescent="0.3">
      <c r="A1040">
        <v>1038</v>
      </c>
      <c r="B1040" s="1" t="s">
        <v>1424</v>
      </c>
      <c r="C1040" t="s">
        <v>150</v>
      </c>
      <c r="D1040" s="1" t="s">
        <v>1425</v>
      </c>
    </row>
    <row r="1041" spans="1:4" hidden="1" x14ac:dyDescent="0.3">
      <c r="A1041">
        <v>1039</v>
      </c>
      <c r="B1041" t="s">
        <v>1426</v>
      </c>
      <c r="C1041" t="s">
        <v>30</v>
      </c>
      <c r="D1041">
        <v>0.54153428244637503</v>
      </c>
    </row>
    <row r="1042" spans="1:4" hidden="1" x14ac:dyDescent="0.3">
      <c r="A1042">
        <v>1040</v>
      </c>
      <c r="B1042" t="s">
        <v>1427</v>
      </c>
      <c r="C1042" t="s">
        <v>32</v>
      </c>
      <c r="D1042">
        <v>7.8772124388508197E-2</v>
      </c>
    </row>
    <row r="1043" spans="1:4" hidden="1" x14ac:dyDescent="0.3">
      <c r="A1043">
        <v>1041</v>
      </c>
      <c r="B1043" s="1" t="s">
        <v>1428</v>
      </c>
      <c r="C1043" t="s">
        <v>154</v>
      </c>
      <c r="D1043" s="1" t="s">
        <v>1429</v>
      </c>
    </row>
    <row r="1044" spans="1:4" hidden="1" x14ac:dyDescent="0.3">
      <c r="A1044">
        <v>1042</v>
      </c>
      <c r="B1044" t="s">
        <v>1430</v>
      </c>
      <c r="C1044" t="s">
        <v>40</v>
      </c>
      <c r="D1044">
        <v>0.67559992592443197</v>
      </c>
    </row>
    <row r="1045" spans="1:4" hidden="1" x14ac:dyDescent="0.3">
      <c r="A1045">
        <v>1043</v>
      </c>
      <c r="B1045" t="s">
        <v>1431</v>
      </c>
      <c r="C1045" t="s">
        <v>42</v>
      </c>
      <c r="D1045">
        <v>8.8578518875066098E-2</v>
      </c>
    </row>
    <row r="1046" spans="1:4" hidden="1" x14ac:dyDescent="0.3">
      <c r="A1046">
        <v>1044</v>
      </c>
      <c r="B1046" s="1" t="s">
        <v>1432</v>
      </c>
      <c r="C1046" t="s">
        <v>158</v>
      </c>
      <c r="D1046" s="1" t="s">
        <v>1433</v>
      </c>
    </row>
    <row r="1047" spans="1:4" hidden="1" x14ac:dyDescent="0.3">
      <c r="A1047">
        <v>1045</v>
      </c>
      <c r="B1047" t="s">
        <v>1434</v>
      </c>
      <c r="C1047" t="s">
        <v>160</v>
      </c>
      <c r="D1047">
        <v>0.99655565198524598</v>
      </c>
    </row>
    <row r="1048" spans="1:4" hidden="1" x14ac:dyDescent="0.3">
      <c r="A1048">
        <v>1046</v>
      </c>
      <c r="B1048" t="s">
        <v>1435</v>
      </c>
      <c r="C1048" t="s">
        <v>162</v>
      </c>
      <c r="D1048">
        <v>0.99980294383364898</v>
      </c>
    </row>
    <row r="1049" spans="1:4" hidden="1" x14ac:dyDescent="0.3">
      <c r="A1049">
        <v>1047</v>
      </c>
      <c r="B1049" s="1" t="s">
        <v>1436</v>
      </c>
      <c r="C1049" t="s">
        <v>164</v>
      </c>
      <c r="D1049" s="1" t="s">
        <v>1437</v>
      </c>
    </row>
    <row r="1050" spans="1:4" hidden="1" x14ac:dyDescent="0.3">
      <c r="A1050">
        <v>1048</v>
      </c>
      <c r="B1050" t="s">
        <v>1438</v>
      </c>
      <c r="C1050" t="s">
        <v>167</v>
      </c>
      <c r="D1050">
        <v>0.99989247266895298</v>
      </c>
    </row>
    <row r="1051" spans="1:4" hidden="1" x14ac:dyDescent="0.3">
      <c r="A1051">
        <v>1049</v>
      </c>
      <c r="B1051" t="s">
        <v>1439</v>
      </c>
      <c r="C1051" t="s">
        <v>169</v>
      </c>
      <c r="D1051">
        <v>0.99963332152289697</v>
      </c>
    </row>
    <row r="1052" spans="1:4" hidden="1" x14ac:dyDescent="0.3">
      <c r="A1052">
        <v>1050</v>
      </c>
      <c r="B1052" s="1" t="s">
        <v>1440</v>
      </c>
      <c r="C1052" t="s">
        <v>171</v>
      </c>
      <c r="D1052" s="1" t="s">
        <v>1441</v>
      </c>
    </row>
    <row r="1053" spans="1:4" hidden="1" x14ac:dyDescent="0.3">
      <c r="A1053">
        <v>1051</v>
      </c>
      <c r="B1053" s="1" t="s">
        <v>1442</v>
      </c>
      <c r="C1053" t="s">
        <v>55</v>
      </c>
      <c r="D1053" s="1" t="s">
        <v>1443</v>
      </c>
    </row>
    <row r="1054" spans="1:4" hidden="1" x14ac:dyDescent="0.3">
      <c r="A1054">
        <v>1052</v>
      </c>
      <c r="B1054" s="1" t="s">
        <v>1444</v>
      </c>
      <c r="C1054" t="s">
        <v>52</v>
      </c>
      <c r="D1054" s="1" t="s">
        <v>1445</v>
      </c>
    </row>
    <row r="1055" spans="1:4" hidden="1" x14ac:dyDescent="0.3">
      <c r="A1055">
        <v>1053</v>
      </c>
      <c r="B1055" s="1" t="s">
        <v>1446</v>
      </c>
      <c r="C1055" t="s">
        <v>58</v>
      </c>
      <c r="D1055" s="1" t="s">
        <v>1447</v>
      </c>
    </row>
    <row r="1056" spans="1:4" hidden="1" x14ac:dyDescent="0.3">
      <c r="A1056">
        <v>1054</v>
      </c>
      <c r="B1056" t="s">
        <v>1448</v>
      </c>
      <c r="C1056" t="s">
        <v>61</v>
      </c>
      <c r="D1056">
        <v>149203659.27781701</v>
      </c>
    </row>
    <row r="1057" spans="1:4" hidden="1" x14ac:dyDescent="0.3">
      <c r="A1057">
        <v>1055</v>
      </c>
      <c r="B1057" t="s">
        <v>1449</v>
      </c>
      <c r="C1057" t="s">
        <v>63</v>
      </c>
      <c r="D1057">
        <v>79907513.082430601</v>
      </c>
    </row>
    <row r="1058" spans="1:4" hidden="1" x14ac:dyDescent="0.3">
      <c r="A1058">
        <v>1056</v>
      </c>
      <c r="B1058" t="s">
        <v>1450</v>
      </c>
      <c r="C1058" t="s">
        <v>65</v>
      </c>
      <c r="D1058">
        <v>39985311.542210802</v>
      </c>
    </row>
    <row r="1059" spans="1:4" hidden="1" x14ac:dyDescent="0.3">
      <c r="A1059">
        <v>1057</v>
      </c>
      <c r="B1059" s="1" t="s">
        <v>1451</v>
      </c>
      <c r="C1059" t="s">
        <v>67</v>
      </c>
      <c r="D1059" s="1" t="s">
        <v>1452</v>
      </c>
    </row>
    <row r="1060" spans="1:4" hidden="1" x14ac:dyDescent="0.3">
      <c r="A1060">
        <v>1058</v>
      </c>
      <c r="B1060" s="1" t="s">
        <v>1453</v>
      </c>
      <c r="C1060" t="s">
        <v>70</v>
      </c>
      <c r="D1060" s="1" t="s">
        <v>1454</v>
      </c>
    </row>
    <row r="1061" spans="1:4" hidden="1" x14ac:dyDescent="0.3">
      <c r="A1061">
        <v>1059</v>
      </c>
      <c r="B1061" t="s">
        <v>1455</v>
      </c>
      <c r="C1061" t="s">
        <v>73</v>
      </c>
      <c r="D1061">
        <v>1.0000762981999101</v>
      </c>
    </row>
    <row r="1062" spans="1:4" hidden="1" x14ac:dyDescent="0.3">
      <c r="A1062">
        <v>1060</v>
      </c>
      <c r="B1062" t="s">
        <v>74</v>
      </c>
      <c r="C1062" t="s">
        <v>75</v>
      </c>
      <c r="D1062">
        <v>2.7397260273972599E-3</v>
      </c>
    </row>
    <row r="1063" spans="1:4" hidden="1" x14ac:dyDescent="0.3">
      <c r="A1063">
        <v>1061</v>
      </c>
      <c r="B1063" t="s">
        <v>76</v>
      </c>
      <c r="C1063" t="s">
        <v>77</v>
      </c>
      <c r="D1063">
        <v>0</v>
      </c>
    </row>
    <row r="1064" spans="1:4" hidden="1" x14ac:dyDescent="0.3">
      <c r="A1064">
        <v>1062</v>
      </c>
      <c r="B1064" t="s">
        <v>379</v>
      </c>
      <c r="C1064" t="s">
        <v>79</v>
      </c>
      <c r="D1064" s="2">
        <v>-2.2204460492503101E-16</v>
      </c>
    </row>
    <row r="1065" spans="1:4" hidden="1" x14ac:dyDescent="0.3">
      <c r="A1065">
        <v>1063</v>
      </c>
      <c r="B1065" s="1" t="s">
        <v>1456</v>
      </c>
      <c r="C1065" t="s">
        <v>81</v>
      </c>
      <c r="D1065" s="1" t="s">
        <v>1457</v>
      </c>
    </row>
    <row r="1066" spans="1:4" hidden="1" x14ac:dyDescent="0.3">
      <c r="A1066">
        <v>1064</v>
      </c>
      <c r="B1066" t="s">
        <v>1458</v>
      </c>
      <c r="C1066" t="s">
        <v>84</v>
      </c>
      <c r="D1066">
        <v>1.0000653357734</v>
      </c>
    </row>
    <row r="1067" spans="1:4" hidden="1" x14ac:dyDescent="0.3">
      <c r="A1067">
        <v>1065</v>
      </c>
      <c r="B1067" s="1" t="s">
        <v>1459</v>
      </c>
      <c r="C1067" t="s">
        <v>86</v>
      </c>
      <c r="D1067" s="1" t="s">
        <v>1460</v>
      </c>
    </row>
    <row r="1068" spans="1:4" hidden="1" x14ac:dyDescent="0.3">
      <c r="A1068">
        <v>1066</v>
      </c>
      <c r="B1068" t="s">
        <v>1461</v>
      </c>
      <c r="C1068" t="s">
        <v>89</v>
      </c>
      <c r="D1068">
        <v>99993466.849507794</v>
      </c>
    </row>
    <row r="1069" spans="1:4" hidden="1" x14ac:dyDescent="0.3">
      <c r="A1069">
        <v>1067</v>
      </c>
      <c r="B1069" s="1" t="s">
        <v>1462</v>
      </c>
      <c r="C1069" t="s">
        <v>91</v>
      </c>
      <c r="D1069" s="1" t="s">
        <v>1397</v>
      </c>
    </row>
    <row r="1070" spans="1:4" hidden="1" x14ac:dyDescent="0.3">
      <c r="A1070">
        <v>1068</v>
      </c>
      <c r="B1070" t="s">
        <v>1463</v>
      </c>
      <c r="C1070" t="s">
        <v>94</v>
      </c>
      <c r="D1070">
        <v>79907513.082430601</v>
      </c>
    </row>
    <row r="1071" spans="1:4" hidden="1" x14ac:dyDescent="0.3">
      <c r="A1071">
        <v>1069</v>
      </c>
      <c r="B1071" t="s">
        <v>1464</v>
      </c>
      <c r="C1071" t="s">
        <v>96</v>
      </c>
      <c r="D1071">
        <v>39985311.542210802</v>
      </c>
    </row>
    <row r="1072" spans="1:4" hidden="1" x14ac:dyDescent="0.3">
      <c r="A1072">
        <v>1070</v>
      </c>
      <c r="B1072" t="s">
        <v>1465</v>
      </c>
      <c r="C1072" t="s">
        <v>98</v>
      </c>
      <c r="D1072">
        <v>29310834.653175499</v>
      </c>
    </row>
    <row r="1073" spans="1:4" hidden="1" x14ac:dyDescent="0.3">
      <c r="A1073">
        <v>1071</v>
      </c>
      <c r="B1073" s="1" t="s">
        <v>1466</v>
      </c>
      <c r="C1073" t="s">
        <v>100</v>
      </c>
      <c r="D1073" s="1" t="s">
        <v>1467</v>
      </c>
    </row>
    <row r="1074" spans="1:4" hidden="1" x14ac:dyDescent="0.3">
      <c r="A1074">
        <v>1072</v>
      </c>
      <c r="B1074" t="s">
        <v>1468</v>
      </c>
      <c r="C1074" t="s">
        <v>103</v>
      </c>
      <c r="D1074">
        <v>8.1958824931716596E-3</v>
      </c>
    </row>
    <row r="1075" spans="1:4" hidden="1" x14ac:dyDescent="0.3">
      <c r="A1075">
        <v>1073</v>
      </c>
      <c r="B1075" t="s">
        <v>1469</v>
      </c>
      <c r="C1075" t="s">
        <v>105</v>
      </c>
      <c r="D1075">
        <v>5.2337326310655699E-4</v>
      </c>
    </row>
    <row r="1076" spans="1:4" hidden="1" x14ac:dyDescent="0.3">
      <c r="A1076">
        <v>1074</v>
      </c>
      <c r="B1076" t="s">
        <v>1470</v>
      </c>
      <c r="C1076" t="s">
        <v>107</v>
      </c>
      <c r="D1076">
        <v>1.4845281720699099E-2</v>
      </c>
    </row>
    <row r="1077" spans="1:4" hidden="1" x14ac:dyDescent="0.3">
      <c r="A1077">
        <v>1075</v>
      </c>
      <c r="B1077" s="1" t="s">
        <v>1471</v>
      </c>
      <c r="C1077" t="s">
        <v>109</v>
      </c>
      <c r="D1077" s="1" t="s">
        <v>1472</v>
      </c>
    </row>
    <row r="1078" spans="1:4" x14ac:dyDescent="0.3">
      <c r="A1078">
        <v>1076</v>
      </c>
      <c r="B1078" t="s">
        <v>1473</v>
      </c>
      <c r="C1078" t="s">
        <v>206</v>
      </c>
      <c r="D1078">
        <v>149203279.19403201</v>
      </c>
    </row>
    <row r="1079" spans="1:4" hidden="1" x14ac:dyDescent="0.3">
      <c r="A1079">
        <v>1077</v>
      </c>
      <c r="B1079" t="s">
        <v>1474</v>
      </c>
      <c r="C1079" t="s">
        <v>208</v>
      </c>
      <c r="D1079">
        <v>875.91053858920202</v>
      </c>
    </row>
    <row r="1080" spans="1:4" hidden="1" x14ac:dyDescent="0.3">
      <c r="A1080">
        <v>1078</v>
      </c>
      <c r="B1080" t="s">
        <v>1475</v>
      </c>
      <c r="C1080" t="s">
        <v>210</v>
      </c>
      <c r="D1080">
        <v>438.30176616255102</v>
      </c>
    </row>
    <row r="1081" spans="1:4" hidden="1" x14ac:dyDescent="0.3">
      <c r="A1081">
        <v>1079</v>
      </c>
      <c r="B1081" s="1" t="s">
        <v>1476</v>
      </c>
      <c r="C1081" t="s">
        <v>212</v>
      </c>
      <c r="D1081" s="1" t="s">
        <v>1477</v>
      </c>
    </row>
    <row r="1082" spans="1:4" hidden="1" x14ac:dyDescent="0.3">
      <c r="A1082">
        <v>1080</v>
      </c>
      <c r="B1082" t="s">
        <v>1478</v>
      </c>
      <c r="C1082" t="s">
        <v>215</v>
      </c>
      <c r="D1082">
        <v>79906375.291791201</v>
      </c>
    </row>
    <row r="1083" spans="1:4" hidden="1" x14ac:dyDescent="0.3">
      <c r="A1083">
        <v>1081</v>
      </c>
      <c r="B1083" t="s">
        <v>1479</v>
      </c>
      <c r="C1083" t="s">
        <v>217</v>
      </c>
      <c r="D1083">
        <v>39984797.390895903</v>
      </c>
    </row>
    <row r="1084" spans="1:4" hidden="1" x14ac:dyDescent="0.3">
      <c r="A1084">
        <v>1082</v>
      </c>
      <c r="B1084" t="s">
        <v>1480</v>
      </c>
      <c r="C1084" t="s">
        <v>219</v>
      </c>
      <c r="D1084">
        <v>29310471.006147899</v>
      </c>
    </row>
    <row r="1085" spans="1:4" hidden="1" x14ac:dyDescent="0.3">
      <c r="A1085">
        <v>1083</v>
      </c>
      <c r="B1085" s="1" t="s">
        <v>1481</v>
      </c>
      <c r="C1085" t="s">
        <v>221</v>
      </c>
      <c r="D1085" s="1" t="s">
        <v>1482</v>
      </c>
    </row>
    <row r="1086" spans="1:4" hidden="1" x14ac:dyDescent="0.3">
      <c r="A1086">
        <v>1084</v>
      </c>
      <c r="B1086" t="s">
        <v>1483</v>
      </c>
      <c r="C1086" t="s">
        <v>224</v>
      </c>
      <c r="D1086">
        <v>99992370.762105405</v>
      </c>
    </row>
    <row r="1087" spans="1:4" hidden="1" x14ac:dyDescent="0.3">
      <c r="A1087">
        <v>1085</v>
      </c>
      <c r="B1087" t="s">
        <v>1484</v>
      </c>
      <c r="C1087" t="s">
        <v>226</v>
      </c>
      <c r="D1087">
        <v>1096.0874024033501</v>
      </c>
    </row>
    <row r="1088" spans="1:4" hidden="1" x14ac:dyDescent="0.3">
      <c r="A1088">
        <v>1086</v>
      </c>
      <c r="B1088" s="1" t="s">
        <v>1485</v>
      </c>
      <c r="C1088" t="s">
        <v>228</v>
      </c>
      <c r="D1088" s="1" t="s">
        <v>1486</v>
      </c>
    </row>
    <row r="1089" spans="1:4" hidden="1" x14ac:dyDescent="0.3">
      <c r="A1089">
        <v>1087</v>
      </c>
      <c r="B1089" t="s">
        <v>1487</v>
      </c>
      <c r="C1089" t="s">
        <v>112</v>
      </c>
      <c r="D1089">
        <v>-261.88010077543498</v>
      </c>
    </row>
    <row r="1090" spans="1:4" hidden="1" x14ac:dyDescent="0.3">
      <c r="A1090">
        <v>1088</v>
      </c>
      <c r="B1090" t="s">
        <v>1488</v>
      </c>
      <c r="C1090" t="s">
        <v>114</v>
      </c>
      <c r="D1090">
        <v>-75.849548778591796</v>
      </c>
    </row>
    <row r="1091" spans="1:4" hidden="1" x14ac:dyDescent="0.3">
      <c r="A1091">
        <v>1089</v>
      </c>
      <c r="B1091" s="1" t="s">
        <v>1489</v>
      </c>
      <c r="C1091" t="s">
        <v>116</v>
      </c>
      <c r="D1091" s="1" t="s">
        <v>1490</v>
      </c>
    </row>
    <row r="1092" spans="1:4" hidden="1" x14ac:dyDescent="0.3">
      <c r="A1092">
        <v>1090</v>
      </c>
      <c r="B1092" t="s">
        <v>1491</v>
      </c>
      <c r="C1092" t="s">
        <v>119</v>
      </c>
      <c r="D1092">
        <v>79906375.291791201</v>
      </c>
    </row>
    <row r="1093" spans="1:4" hidden="1" x14ac:dyDescent="0.3">
      <c r="A1093">
        <v>1091</v>
      </c>
      <c r="B1093" t="s">
        <v>1492</v>
      </c>
      <c r="C1093" t="s">
        <v>121</v>
      </c>
      <c r="D1093">
        <v>39984797.390895903</v>
      </c>
    </row>
    <row r="1094" spans="1:4" hidden="1" x14ac:dyDescent="0.3">
      <c r="A1094">
        <v>1092</v>
      </c>
      <c r="B1094" s="1" t="s">
        <v>1493</v>
      </c>
      <c r="C1094" t="s">
        <v>123</v>
      </c>
      <c r="D1094" s="1" t="s">
        <v>1494</v>
      </c>
    </row>
    <row r="1095" spans="1:4" hidden="1" x14ac:dyDescent="0.3">
      <c r="A1095">
        <v>1093</v>
      </c>
      <c r="B1095" t="s">
        <v>1495</v>
      </c>
      <c r="C1095" t="s">
        <v>126</v>
      </c>
      <c r="D1095">
        <v>0.79907251202329799</v>
      </c>
    </row>
    <row r="1096" spans="1:4" hidden="1" x14ac:dyDescent="0.3">
      <c r="A1096">
        <v>1094</v>
      </c>
      <c r="B1096" t="s">
        <v>1496</v>
      </c>
      <c r="C1096" t="s">
        <v>128</v>
      </c>
      <c r="D1096">
        <v>0.39985235692662102</v>
      </c>
    </row>
    <row r="1097" spans="1:4" hidden="1" x14ac:dyDescent="0.3">
      <c r="A1097">
        <v>1095</v>
      </c>
      <c r="B1097" s="1" t="s">
        <v>1497</v>
      </c>
      <c r="C1097" t="s">
        <v>130</v>
      </c>
      <c r="D1097" s="1" t="s">
        <v>1498</v>
      </c>
    </row>
    <row r="1098" spans="1:4" hidden="1" x14ac:dyDescent="0.3">
      <c r="A1098">
        <v>1096</v>
      </c>
      <c r="B1098" s="1" t="s">
        <v>1499</v>
      </c>
      <c r="C1098" t="s">
        <v>4</v>
      </c>
      <c r="D1098" t="s">
        <v>1500</v>
      </c>
    </row>
    <row r="1099" spans="1:4" hidden="1" x14ac:dyDescent="0.3">
      <c r="A1099">
        <v>1097</v>
      </c>
      <c r="B1099" t="s">
        <v>1501</v>
      </c>
      <c r="C1099" t="s">
        <v>7</v>
      </c>
      <c r="D1099">
        <v>1476.33</v>
      </c>
    </row>
    <row r="1100" spans="1:4" hidden="1" x14ac:dyDescent="0.3">
      <c r="A1100">
        <v>1098</v>
      </c>
      <c r="B1100" s="1" t="s">
        <v>1502</v>
      </c>
      <c r="C1100" t="s">
        <v>9</v>
      </c>
      <c r="D1100" s="1" t="s">
        <v>1503</v>
      </c>
    </row>
    <row r="1101" spans="1:4" hidden="1" x14ac:dyDescent="0.3">
      <c r="A1101">
        <v>1099</v>
      </c>
      <c r="B1101" t="s">
        <v>1504</v>
      </c>
      <c r="C1101" t="s">
        <v>14</v>
      </c>
      <c r="D1101">
        <v>100.09960940000001</v>
      </c>
    </row>
    <row r="1102" spans="1:4" hidden="1" x14ac:dyDescent="0.3">
      <c r="A1102">
        <v>1100</v>
      </c>
      <c r="B1102" t="s">
        <v>1505</v>
      </c>
      <c r="C1102" t="s">
        <v>16</v>
      </c>
      <c r="D1102">
        <v>4.3531461717962596</v>
      </c>
    </row>
    <row r="1103" spans="1:4" hidden="1" x14ac:dyDescent="0.3">
      <c r="A1103">
        <v>1101</v>
      </c>
      <c r="B1103" s="1" t="s">
        <v>1506</v>
      </c>
      <c r="C1103" t="s">
        <v>139</v>
      </c>
      <c r="D1103" s="1" t="s">
        <v>1507</v>
      </c>
    </row>
    <row r="1104" spans="1:4" hidden="1" x14ac:dyDescent="0.3">
      <c r="A1104">
        <v>1102</v>
      </c>
      <c r="B1104" t="s">
        <v>1061</v>
      </c>
      <c r="C1104" t="s">
        <v>22</v>
      </c>
      <c r="D1104">
        <v>80.5</v>
      </c>
    </row>
    <row r="1105" spans="1:4" hidden="1" x14ac:dyDescent="0.3">
      <c r="A1105">
        <v>1103</v>
      </c>
      <c r="B1105" t="s">
        <v>1508</v>
      </c>
      <c r="C1105" t="s">
        <v>24</v>
      </c>
      <c r="D1105">
        <v>5.1037054974913003</v>
      </c>
    </row>
    <row r="1106" spans="1:4" hidden="1" x14ac:dyDescent="0.3">
      <c r="A1106">
        <v>1104</v>
      </c>
      <c r="B1106" s="1" t="s">
        <v>1509</v>
      </c>
      <c r="C1106" t="s">
        <v>144</v>
      </c>
      <c r="D1106" s="1" t="s">
        <v>1510</v>
      </c>
    </row>
    <row r="1107" spans="1:4" hidden="1" x14ac:dyDescent="0.3">
      <c r="A1107">
        <v>1105</v>
      </c>
      <c r="B1107" t="s">
        <v>1511</v>
      </c>
      <c r="C1107" t="s">
        <v>35</v>
      </c>
      <c r="D1107">
        <v>0.11447530025309099</v>
      </c>
    </row>
    <row r="1108" spans="1:4" hidden="1" x14ac:dyDescent="0.3">
      <c r="A1108">
        <v>1106</v>
      </c>
      <c r="B1108" t="s">
        <v>1512</v>
      </c>
      <c r="C1108" t="s">
        <v>148</v>
      </c>
      <c r="D1108">
        <v>0.85551757006689599</v>
      </c>
    </row>
    <row r="1109" spans="1:4" hidden="1" x14ac:dyDescent="0.3">
      <c r="A1109">
        <v>1107</v>
      </c>
      <c r="B1109" s="1" t="s">
        <v>1513</v>
      </c>
      <c r="C1109" t="s">
        <v>150</v>
      </c>
      <c r="D1109" s="1" t="s">
        <v>1514</v>
      </c>
    </row>
    <row r="1110" spans="1:4" hidden="1" x14ac:dyDescent="0.3">
      <c r="A1110">
        <v>1108</v>
      </c>
      <c r="B1110" t="s">
        <v>1515</v>
      </c>
      <c r="C1110" t="s">
        <v>30</v>
      </c>
      <c r="D1110">
        <v>0.39631045603808002</v>
      </c>
    </row>
    <row r="1111" spans="1:4" hidden="1" x14ac:dyDescent="0.3">
      <c r="A1111">
        <v>1109</v>
      </c>
      <c r="B1111" t="s">
        <v>1516</v>
      </c>
      <c r="C1111" t="s">
        <v>32</v>
      </c>
      <c r="D1111">
        <v>7.9136550878794606E-2</v>
      </c>
    </row>
    <row r="1112" spans="1:4" hidden="1" x14ac:dyDescent="0.3">
      <c r="A1112">
        <v>1110</v>
      </c>
      <c r="B1112" s="1" t="s">
        <v>1517</v>
      </c>
      <c r="C1112" t="s">
        <v>154</v>
      </c>
      <c r="D1112" s="1" t="s">
        <v>1518</v>
      </c>
    </row>
    <row r="1113" spans="1:4" hidden="1" x14ac:dyDescent="0.3">
      <c r="A1113">
        <v>1111</v>
      </c>
      <c r="B1113" t="s">
        <v>1519</v>
      </c>
      <c r="C1113" t="s">
        <v>40</v>
      </c>
      <c r="D1113">
        <v>0.48921424370882699</v>
      </c>
    </row>
    <row r="1114" spans="1:4" hidden="1" x14ac:dyDescent="0.3">
      <c r="A1114">
        <v>1112</v>
      </c>
      <c r="B1114" t="s">
        <v>1520</v>
      </c>
      <c r="C1114" t="s">
        <v>42</v>
      </c>
      <c r="D1114">
        <v>8.9746514751062406E-2</v>
      </c>
    </row>
    <row r="1115" spans="1:4" hidden="1" x14ac:dyDescent="0.3">
      <c r="A1115">
        <v>1113</v>
      </c>
      <c r="B1115" s="1" t="s">
        <v>1521</v>
      </c>
      <c r="C1115" t="s">
        <v>158</v>
      </c>
      <c r="D1115" s="1" t="s">
        <v>1522</v>
      </c>
    </row>
    <row r="1116" spans="1:4" hidden="1" x14ac:dyDescent="0.3">
      <c r="A1116">
        <v>1114</v>
      </c>
      <c r="B1116" t="s">
        <v>1523</v>
      </c>
      <c r="C1116" t="s">
        <v>160</v>
      </c>
      <c r="D1116">
        <v>1.0044427813307899</v>
      </c>
    </row>
    <row r="1117" spans="1:4" hidden="1" x14ac:dyDescent="0.3">
      <c r="A1117">
        <v>1115</v>
      </c>
      <c r="B1117" t="s">
        <v>1524</v>
      </c>
      <c r="C1117" t="s">
        <v>162</v>
      </c>
      <c r="D1117">
        <v>1.00019257418937</v>
      </c>
    </row>
    <row r="1118" spans="1:4" hidden="1" x14ac:dyDescent="0.3">
      <c r="A1118">
        <v>1116</v>
      </c>
      <c r="B1118" s="1" t="s">
        <v>1525</v>
      </c>
      <c r="C1118" t="s">
        <v>164</v>
      </c>
      <c r="D1118" s="1" t="s">
        <v>1526</v>
      </c>
    </row>
    <row r="1119" spans="1:4" hidden="1" x14ac:dyDescent="0.3">
      <c r="A1119">
        <v>1117</v>
      </c>
      <c r="B1119" t="s">
        <v>1527</v>
      </c>
      <c r="C1119" t="s">
        <v>167</v>
      </c>
      <c r="D1119">
        <v>0.99939510744918203</v>
      </c>
    </row>
    <row r="1120" spans="1:4" hidden="1" x14ac:dyDescent="0.3">
      <c r="A1120">
        <v>1118</v>
      </c>
      <c r="B1120" t="s">
        <v>1528</v>
      </c>
      <c r="C1120" t="s">
        <v>169</v>
      </c>
      <c r="D1120">
        <v>1.00033781600585</v>
      </c>
    </row>
    <row r="1121" spans="1:4" hidden="1" x14ac:dyDescent="0.3">
      <c r="A1121">
        <v>1119</v>
      </c>
      <c r="B1121" s="1" t="s">
        <v>1529</v>
      </c>
      <c r="C1121" t="s">
        <v>171</v>
      </c>
      <c r="D1121" s="1" t="s">
        <v>1530</v>
      </c>
    </row>
    <row r="1122" spans="1:4" hidden="1" x14ac:dyDescent="0.3">
      <c r="A1122">
        <v>1120</v>
      </c>
      <c r="B1122" s="1" t="s">
        <v>1531</v>
      </c>
      <c r="C1122" t="s">
        <v>55</v>
      </c>
      <c r="D1122" s="1" t="s">
        <v>1532</v>
      </c>
    </row>
    <row r="1123" spans="1:4" hidden="1" x14ac:dyDescent="0.3">
      <c r="A1123">
        <v>1121</v>
      </c>
      <c r="B1123" s="1" t="s">
        <v>1533</v>
      </c>
      <c r="C1123" t="s">
        <v>52</v>
      </c>
      <c r="D1123" s="1" t="s">
        <v>1534</v>
      </c>
    </row>
    <row r="1124" spans="1:4" hidden="1" x14ac:dyDescent="0.3">
      <c r="A1124">
        <v>1122</v>
      </c>
      <c r="B1124" s="1" t="s">
        <v>1535</v>
      </c>
      <c r="C1124" t="s">
        <v>58</v>
      </c>
      <c r="D1124" s="1" t="s">
        <v>1536</v>
      </c>
    </row>
    <row r="1125" spans="1:4" hidden="1" x14ac:dyDescent="0.3">
      <c r="A1125">
        <v>1123</v>
      </c>
      <c r="B1125" t="s">
        <v>1537</v>
      </c>
      <c r="C1125" t="s">
        <v>61</v>
      </c>
      <c r="D1125">
        <v>149864953.72200599</v>
      </c>
    </row>
    <row r="1126" spans="1:4" hidden="1" x14ac:dyDescent="0.3">
      <c r="A1126">
        <v>1124</v>
      </c>
      <c r="B1126" t="s">
        <v>1538</v>
      </c>
      <c r="C1126" t="s">
        <v>63</v>
      </c>
      <c r="D1126">
        <v>80261381.844148993</v>
      </c>
    </row>
    <row r="1127" spans="1:4" hidden="1" x14ac:dyDescent="0.3">
      <c r="A1127">
        <v>1125</v>
      </c>
      <c r="B1127" t="s">
        <v>1539</v>
      </c>
      <c r="C1127" t="s">
        <v>65</v>
      </c>
      <c r="D1127">
        <v>39992497.430840798</v>
      </c>
    </row>
    <row r="1128" spans="1:4" hidden="1" x14ac:dyDescent="0.3">
      <c r="A1128">
        <v>1126</v>
      </c>
      <c r="B1128" s="1" t="s">
        <v>1540</v>
      </c>
      <c r="C1128" t="s">
        <v>67</v>
      </c>
      <c r="D1128" s="1" t="s">
        <v>1541</v>
      </c>
    </row>
    <row r="1129" spans="1:4" hidden="1" x14ac:dyDescent="0.3">
      <c r="A1129">
        <v>1127</v>
      </c>
      <c r="B1129" s="1" t="s">
        <v>1542</v>
      </c>
      <c r="C1129" t="s">
        <v>70</v>
      </c>
      <c r="D1129" s="1" t="s">
        <v>1543</v>
      </c>
    </row>
    <row r="1130" spans="1:4" hidden="1" x14ac:dyDescent="0.3">
      <c r="A1130">
        <v>1128</v>
      </c>
      <c r="B1130" t="s">
        <v>1544</v>
      </c>
      <c r="C1130" t="s">
        <v>73</v>
      </c>
      <c r="D1130">
        <v>1.0000653357734</v>
      </c>
    </row>
    <row r="1131" spans="1:4" hidden="1" x14ac:dyDescent="0.3">
      <c r="A1131">
        <v>1129</v>
      </c>
      <c r="B1131" t="s">
        <v>74</v>
      </c>
      <c r="C1131" t="s">
        <v>75</v>
      </c>
      <c r="D1131">
        <v>2.7397260273972599E-3</v>
      </c>
    </row>
    <row r="1132" spans="1:4" hidden="1" x14ac:dyDescent="0.3">
      <c r="A1132">
        <v>1130</v>
      </c>
      <c r="B1132" t="s">
        <v>76</v>
      </c>
      <c r="C1132" t="s">
        <v>77</v>
      </c>
      <c r="D1132">
        <v>0</v>
      </c>
    </row>
    <row r="1133" spans="1:4" hidden="1" x14ac:dyDescent="0.3">
      <c r="A1133">
        <v>1131</v>
      </c>
      <c r="B1133" t="s">
        <v>78</v>
      </c>
      <c r="C1133" t="s">
        <v>79</v>
      </c>
      <c r="D1133">
        <v>0</v>
      </c>
    </row>
    <row r="1134" spans="1:4" hidden="1" x14ac:dyDescent="0.3">
      <c r="A1134">
        <v>1132</v>
      </c>
      <c r="B1134" s="1" t="s">
        <v>1545</v>
      </c>
      <c r="C1134" t="s">
        <v>81</v>
      </c>
      <c r="D1134" s="1" t="s">
        <v>1546</v>
      </c>
    </row>
    <row r="1135" spans="1:4" hidden="1" x14ac:dyDescent="0.3">
      <c r="A1135">
        <v>1133</v>
      </c>
      <c r="B1135" t="s">
        <v>1547</v>
      </c>
      <c r="C1135" t="s">
        <v>84</v>
      </c>
      <c r="D1135">
        <v>1.0001010637593699</v>
      </c>
    </row>
    <row r="1136" spans="1:4" hidden="1" x14ac:dyDescent="0.3">
      <c r="A1136">
        <v>1134</v>
      </c>
      <c r="B1136" s="1" t="s">
        <v>1548</v>
      </c>
      <c r="C1136" t="s">
        <v>86</v>
      </c>
      <c r="D1136" s="1" t="s">
        <v>1549</v>
      </c>
    </row>
    <row r="1137" spans="1:4" hidden="1" x14ac:dyDescent="0.3">
      <c r="A1137">
        <v>1135</v>
      </c>
      <c r="B1137" t="s">
        <v>1550</v>
      </c>
      <c r="C1137" t="s">
        <v>89</v>
      </c>
      <c r="D1137">
        <v>99989894.645347893</v>
      </c>
    </row>
    <row r="1138" spans="1:4" hidden="1" x14ac:dyDescent="0.3">
      <c r="A1138">
        <v>1136</v>
      </c>
      <c r="B1138" s="1" t="s">
        <v>1551</v>
      </c>
      <c r="C1138" t="s">
        <v>91</v>
      </c>
      <c r="D1138" s="1" t="s">
        <v>1486</v>
      </c>
    </row>
    <row r="1139" spans="1:4" hidden="1" x14ac:dyDescent="0.3">
      <c r="A1139">
        <v>1137</v>
      </c>
      <c r="B1139" t="s">
        <v>1552</v>
      </c>
      <c r="C1139" t="s">
        <v>94</v>
      </c>
      <c r="D1139">
        <v>80261381.844148993</v>
      </c>
    </row>
    <row r="1140" spans="1:4" hidden="1" x14ac:dyDescent="0.3">
      <c r="A1140">
        <v>1138</v>
      </c>
      <c r="B1140" t="s">
        <v>1553</v>
      </c>
      <c r="C1140" t="s">
        <v>96</v>
      </c>
      <c r="D1140">
        <v>39992497.430840798</v>
      </c>
    </row>
    <row r="1141" spans="1:4" hidden="1" x14ac:dyDescent="0.3">
      <c r="A1141">
        <v>1139</v>
      </c>
      <c r="B1141" t="s">
        <v>1554</v>
      </c>
      <c r="C1141" t="s">
        <v>98</v>
      </c>
      <c r="D1141">
        <v>29611074.4470165</v>
      </c>
    </row>
    <row r="1142" spans="1:4" hidden="1" x14ac:dyDescent="0.3">
      <c r="A1142">
        <v>1140</v>
      </c>
      <c r="B1142" s="1" t="s">
        <v>1555</v>
      </c>
      <c r="C1142" t="s">
        <v>100</v>
      </c>
      <c r="D1142" s="1" t="s">
        <v>1556</v>
      </c>
    </row>
    <row r="1143" spans="1:4" hidden="1" x14ac:dyDescent="0.3">
      <c r="A1143">
        <v>1141</v>
      </c>
      <c r="B1143" t="s">
        <v>1557</v>
      </c>
      <c r="C1143" t="s">
        <v>103</v>
      </c>
      <c r="D1143">
        <v>8.0704490113412408E-3</v>
      </c>
    </row>
    <row r="1144" spans="1:4" hidden="1" x14ac:dyDescent="0.3">
      <c r="A1144">
        <v>1142</v>
      </c>
      <c r="B1144" t="s">
        <v>1558</v>
      </c>
      <c r="C1144" t="s">
        <v>105</v>
      </c>
      <c r="D1144">
        <v>5.1584500787451497E-4</v>
      </c>
    </row>
    <row r="1145" spans="1:4" hidden="1" x14ac:dyDescent="0.3">
      <c r="A1145">
        <v>1143</v>
      </c>
      <c r="B1145" t="s">
        <v>1559</v>
      </c>
      <c r="C1145" t="s">
        <v>107</v>
      </c>
      <c r="D1145">
        <v>1.4886282098073699E-2</v>
      </c>
    </row>
    <row r="1146" spans="1:4" hidden="1" x14ac:dyDescent="0.3">
      <c r="A1146">
        <v>1144</v>
      </c>
      <c r="B1146" s="1" t="s">
        <v>1560</v>
      </c>
      <c r="C1146" t="s">
        <v>109</v>
      </c>
      <c r="D1146" s="1" t="s">
        <v>1561</v>
      </c>
    </row>
    <row r="1147" spans="1:4" x14ac:dyDescent="0.3">
      <c r="A1147">
        <v>1145</v>
      </c>
      <c r="B1147" t="s">
        <v>1562</v>
      </c>
      <c r="C1147" t="s">
        <v>206</v>
      </c>
      <c r="D1147">
        <v>149866190.65513101</v>
      </c>
    </row>
    <row r="1148" spans="1:4" hidden="1" x14ac:dyDescent="0.3">
      <c r="A1148">
        <v>1146</v>
      </c>
      <c r="B1148" t="s">
        <v>1563</v>
      </c>
      <c r="C1148" t="s">
        <v>208</v>
      </c>
      <c r="D1148">
        <v>-2867.42192991505</v>
      </c>
    </row>
    <row r="1149" spans="1:4" hidden="1" x14ac:dyDescent="0.3">
      <c r="A1149">
        <v>1147</v>
      </c>
      <c r="B1149" t="s">
        <v>1564</v>
      </c>
      <c r="C1149" t="s">
        <v>210</v>
      </c>
      <c r="D1149">
        <v>-1428.7671018054</v>
      </c>
    </row>
    <row r="1150" spans="1:4" hidden="1" x14ac:dyDescent="0.3">
      <c r="A1150">
        <v>1148</v>
      </c>
      <c r="B1150" s="1" t="s">
        <v>1565</v>
      </c>
      <c r="C1150" t="s">
        <v>212</v>
      </c>
      <c r="D1150" s="1" t="s">
        <v>1566</v>
      </c>
    </row>
    <row r="1151" spans="1:4" hidden="1" x14ac:dyDescent="0.3">
      <c r="A1151">
        <v>1149</v>
      </c>
      <c r="B1151" t="s">
        <v>1567</v>
      </c>
      <c r="C1151" t="s">
        <v>215</v>
      </c>
      <c r="D1151">
        <v>80265137.952503696</v>
      </c>
    </row>
    <row r="1152" spans="1:4" hidden="1" x14ac:dyDescent="0.3">
      <c r="A1152">
        <v>1150</v>
      </c>
      <c r="B1152" t="s">
        <v>1568</v>
      </c>
      <c r="C1152" t="s">
        <v>217</v>
      </c>
      <c r="D1152">
        <v>39994179.904945701</v>
      </c>
    </row>
    <row r="1153" spans="1:4" hidden="1" x14ac:dyDescent="0.3">
      <c r="A1153">
        <v>1151</v>
      </c>
      <c r="B1153" t="s">
        <v>1569</v>
      </c>
      <c r="C1153" t="s">
        <v>219</v>
      </c>
      <c r="D1153">
        <v>29612226.865026701</v>
      </c>
    </row>
    <row r="1154" spans="1:4" hidden="1" x14ac:dyDescent="0.3">
      <c r="A1154">
        <v>1152</v>
      </c>
      <c r="B1154" s="1" t="s">
        <v>1570</v>
      </c>
      <c r="C1154" t="s">
        <v>221</v>
      </c>
      <c r="D1154" s="1" t="s">
        <v>1571</v>
      </c>
    </row>
    <row r="1155" spans="1:4" hidden="1" x14ac:dyDescent="0.3">
      <c r="A1155">
        <v>1153</v>
      </c>
      <c r="B1155" t="s">
        <v>1572</v>
      </c>
      <c r="C1155" t="s">
        <v>224</v>
      </c>
      <c r="D1155">
        <v>99993466.849507794</v>
      </c>
    </row>
    <row r="1156" spans="1:4" hidden="1" x14ac:dyDescent="0.3">
      <c r="A1156">
        <v>1154</v>
      </c>
      <c r="B1156" t="s">
        <v>1573</v>
      </c>
      <c r="C1156" t="s">
        <v>226</v>
      </c>
      <c r="D1156">
        <v>-3572.20415994524</v>
      </c>
    </row>
    <row r="1157" spans="1:4" hidden="1" x14ac:dyDescent="0.3">
      <c r="A1157">
        <v>1155</v>
      </c>
      <c r="B1157" s="1" t="s">
        <v>1574</v>
      </c>
      <c r="C1157" t="s">
        <v>228</v>
      </c>
      <c r="D1157" s="1" t="s">
        <v>1575</v>
      </c>
    </row>
    <row r="1158" spans="1:4" hidden="1" x14ac:dyDescent="0.3">
      <c r="A1158">
        <v>1156</v>
      </c>
      <c r="B1158" t="s">
        <v>1576</v>
      </c>
      <c r="C1158" t="s">
        <v>112</v>
      </c>
      <c r="D1158">
        <v>888.68642488282899</v>
      </c>
    </row>
    <row r="1159" spans="1:4" hidden="1" x14ac:dyDescent="0.3">
      <c r="A1159">
        <v>1157</v>
      </c>
      <c r="B1159" t="s">
        <v>1577</v>
      </c>
      <c r="C1159" t="s">
        <v>114</v>
      </c>
      <c r="D1159">
        <v>253.70700310129499</v>
      </c>
    </row>
    <row r="1160" spans="1:4" hidden="1" x14ac:dyDescent="0.3">
      <c r="A1160">
        <v>1158</v>
      </c>
      <c r="B1160" s="1" t="s">
        <v>1578</v>
      </c>
      <c r="C1160" t="s">
        <v>116</v>
      </c>
      <c r="D1160" s="1" t="s">
        <v>1579</v>
      </c>
    </row>
    <row r="1161" spans="1:4" hidden="1" x14ac:dyDescent="0.3">
      <c r="A1161">
        <v>1159</v>
      </c>
      <c r="B1161" t="s">
        <v>1580</v>
      </c>
      <c r="C1161" t="s">
        <v>119</v>
      </c>
      <c r="D1161">
        <v>80265137.952503696</v>
      </c>
    </row>
    <row r="1162" spans="1:4" hidden="1" x14ac:dyDescent="0.3">
      <c r="A1162">
        <v>1160</v>
      </c>
      <c r="B1162" t="s">
        <v>1581</v>
      </c>
      <c r="C1162" t="s">
        <v>121</v>
      </c>
      <c r="D1162">
        <v>39994179.904945701</v>
      </c>
    </row>
    <row r="1163" spans="1:4" hidden="1" x14ac:dyDescent="0.3">
      <c r="A1163">
        <v>1161</v>
      </c>
      <c r="B1163" s="1" t="s">
        <v>1582</v>
      </c>
      <c r="C1163" t="s">
        <v>123</v>
      </c>
      <c r="D1163" s="1" t="s">
        <v>1583</v>
      </c>
    </row>
    <row r="1164" spans="1:4" hidden="1" x14ac:dyDescent="0.3">
      <c r="A1164">
        <v>1162</v>
      </c>
      <c r="B1164" t="s">
        <v>1584</v>
      </c>
      <c r="C1164" t="s">
        <v>126</v>
      </c>
      <c r="D1164">
        <v>0.80262270530573898</v>
      </c>
    </row>
    <row r="1165" spans="1:4" hidden="1" x14ac:dyDescent="0.3">
      <c r="A1165">
        <v>1163</v>
      </c>
      <c r="B1165" t="s">
        <v>1585</v>
      </c>
      <c r="C1165" t="s">
        <v>128</v>
      </c>
      <c r="D1165">
        <v>0.39992751137843902</v>
      </c>
    </row>
    <row r="1166" spans="1:4" hidden="1" x14ac:dyDescent="0.3">
      <c r="A1166">
        <v>1164</v>
      </c>
      <c r="B1166" s="1" t="s">
        <v>1586</v>
      </c>
      <c r="C1166" t="s">
        <v>130</v>
      </c>
      <c r="D1166" s="1" t="s">
        <v>1587</v>
      </c>
    </row>
    <row r="1167" spans="1:4" hidden="1" x14ac:dyDescent="0.3">
      <c r="A1167">
        <v>1165</v>
      </c>
      <c r="B1167" s="1" t="s">
        <v>1588</v>
      </c>
      <c r="C1167" t="s">
        <v>4</v>
      </c>
      <c r="D1167" t="s">
        <v>1589</v>
      </c>
    </row>
    <row r="1168" spans="1:4" hidden="1" x14ac:dyDescent="0.3">
      <c r="A1168">
        <v>1166</v>
      </c>
      <c r="B1168" t="s">
        <v>1590</v>
      </c>
      <c r="C1168" t="s">
        <v>7</v>
      </c>
      <c r="D1168">
        <v>1476.18</v>
      </c>
    </row>
    <row r="1169" spans="1:4" hidden="1" x14ac:dyDescent="0.3">
      <c r="A1169">
        <v>1167</v>
      </c>
      <c r="B1169" s="1" t="s">
        <v>1591</v>
      </c>
      <c r="C1169" t="s">
        <v>9</v>
      </c>
      <c r="D1169" s="1" t="s">
        <v>1592</v>
      </c>
    </row>
    <row r="1170" spans="1:4" hidden="1" x14ac:dyDescent="0.3">
      <c r="A1170">
        <v>1168</v>
      </c>
      <c r="B1170" t="s">
        <v>1325</v>
      </c>
      <c r="C1170" t="s">
        <v>14</v>
      </c>
      <c r="D1170">
        <v>100.0976563</v>
      </c>
    </row>
    <row r="1171" spans="1:4" hidden="1" x14ac:dyDescent="0.3">
      <c r="A1171">
        <v>1169</v>
      </c>
      <c r="B1171" t="s">
        <v>1593</v>
      </c>
      <c r="C1171" t="s">
        <v>16</v>
      </c>
      <c r="D1171">
        <v>4.34749663213245</v>
      </c>
    </row>
    <row r="1172" spans="1:4" hidden="1" x14ac:dyDescent="0.3">
      <c r="A1172">
        <v>1170</v>
      </c>
      <c r="B1172" s="1" t="s">
        <v>1594</v>
      </c>
      <c r="C1172" t="s">
        <v>139</v>
      </c>
      <c r="D1172" s="1" t="s">
        <v>1595</v>
      </c>
    </row>
    <row r="1173" spans="1:4" hidden="1" x14ac:dyDescent="0.3">
      <c r="A1173">
        <v>1171</v>
      </c>
      <c r="B1173" t="s">
        <v>1596</v>
      </c>
      <c r="C1173" t="s">
        <v>22</v>
      </c>
      <c r="D1173">
        <v>79.400000000000006</v>
      </c>
    </row>
    <row r="1174" spans="1:4" hidden="1" x14ac:dyDescent="0.3">
      <c r="A1174">
        <v>1172</v>
      </c>
      <c r="B1174" t="s">
        <v>1597</v>
      </c>
      <c r="C1174" t="s">
        <v>24</v>
      </c>
      <c r="D1174">
        <v>5.0970317828266403</v>
      </c>
    </row>
    <row r="1175" spans="1:4" hidden="1" x14ac:dyDescent="0.3">
      <c r="A1175">
        <v>1173</v>
      </c>
      <c r="B1175" s="1" t="s">
        <v>1598</v>
      </c>
      <c r="C1175" t="s">
        <v>144</v>
      </c>
      <c r="D1175" s="1" t="s">
        <v>1599</v>
      </c>
    </row>
    <row r="1176" spans="1:4" hidden="1" x14ac:dyDescent="0.3">
      <c r="A1176">
        <v>1174</v>
      </c>
      <c r="B1176" t="s">
        <v>1600</v>
      </c>
      <c r="C1176" t="s">
        <v>35</v>
      </c>
      <c r="D1176">
        <v>-0.37483947955334201</v>
      </c>
    </row>
    <row r="1177" spans="1:4" hidden="1" x14ac:dyDescent="0.3">
      <c r="A1177">
        <v>1175</v>
      </c>
      <c r="B1177" t="s">
        <v>1601</v>
      </c>
      <c r="C1177" t="s">
        <v>148</v>
      </c>
      <c r="D1177">
        <v>0.85632590566698197</v>
      </c>
    </row>
    <row r="1178" spans="1:4" hidden="1" x14ac:dyDescent="0.3">
      <c r="A1178">
        <v>1176</v>
      </c>
      <c r="B1178" s="1" t="s">
        <v>1602</v>
      </c>
      <c r="C1178" t="s">
        <v>150</v>
      </c>
      <c r="D1178" s="1" t="s">
        <v>1603</v>
      </c>
    </row>
    <row r="1179" spans="1:4" hidden="1" x14ac:dyDescent="0.3">
      <c r="A1179">
        <v>1177</v>
      </c>
      <c r="B1179" t="s">
        <v>1604</v>
      </c>
      <c r="C1179" t="s">
        <v>30</v>
      </c>
      <c r="D1179">
        <v>0.60845174758864795</v>
      </c>
    </row>
    <row r="1180" spans="1:4" hidden="1" x14ac:dyDescent="0.3">
      <c r="A1180">
        <v>1178</v>
      </c>
      <c r="B1180" t="s">
        <v>1605</v>
      </c>
      <c r="C1180" t="s">
        <v>32</v>
      </c>
      <c r="D1180">
        <v>7.9191466114093501E-2</v>
      </c>
    </row>
    <row r="1181" spans="1:4" hidden="1" x14ac:dyDescent="0.3">
      <c r="A1181">
        <v>1179</v>
      </c>
      <c r="B1181" s="1" t="s">
        <v>1606</v>
      </c>
      <c r="C1181" t="s">
        <v>154</v>
      </c>
      <c r="D1181" s="1" t="s">
        <v>1607</v>
      </c>
    </row>
    <row r="1182" spans="1:4" hidden="1" x14ac:dyDescent="0.3">
      <c r="A1182">
        <v>1180</v>
      </c>
      <c r="B1182" t="s">
        <v>1608</v>
      </c>
      <c r="C1182" t="s">
        <v>40</v>
      </c>
      <c r="D1182">
        <v>0.76638773196469401</v>
      </c>
    </row>
    <row r="1183" spans="1:4" hidden="1" x14ac:dyDescent="0.3">
      <c r="A1183">
        <v>1181</v>
      </c>
      <c r="B1183" t="s">
        <v>1609</v>
      </c>
      <c r="C1183" t="s">
        <v>42</v>
      </c>
      <c r="D1183">
        <v>8.8588223116622802E-2</v>
      </c>
    </row>
    <row r="1184" spans="1:4" hidden="1" x14ac:dyDescent="0.3">
      <c r="A1184">
        <v>1182</v>
      </c>
      <c r="B1184" s="1" t="s">
        <v>1610</v>
      </c>
      <c r="C1184" t="s">
        <v>158</v>
      </c>
      <c r="D1184" s="1" t="s">
        <v>1611</v>
      </c>
    </row>
    <row r="1185" spans="1:4" hidden="1" x14ac:dyDescent="0.3">
      <c r="A1185">
        <v>1183</v>
      </c>
      <c r="B1185" t="s">
        <v>1612</v>
      </c>
      <c r="C1185" t="s">
        <v>160</v>
      </c>
      <c r="D1185">
        <v>0.99989839669992397</v>
      </c>
    </row>
    <row r="1186" spans="1:4" hidden="1" x14ac:dyDescent="0.3">
      <c r="A1186">
        <v>1184</v>
      </c>
      <c r="B1186" t="s">
        <v>1613</v>
      </c>
      <c r="C1186" t="s">
        <v>162</v>
      </c>
      <c r="D1186">
        <v>0.99992721456105005</v>
      </c>
    </row>
    <row r="1187" spans="1:4" hidden="1" x14ac:dyDescent="0.3">
      <c r="A1187">
        <v>1185</v>
      </c>
      <c r="B1187" s="1" t="s">
        <v>1614</v>
      </c>
      <c r="C1187" t="s">
        <v>164</v>
      </c>
      <c r="D1187" s="1" t="s">
        <v>1615</v>
      </c>
    </row>
    <row r="1188" spans="1:4" hidden="1" x14ac:dyDescent="0.3">
      <c r="A1188">
        <v>1186</v>
      </c>
      <c r="B1188" t="s">
        <v>1616</v>
      </c>
      <c r="C1188" t="s">
        <v>167</v>
      </c>
      <c r="D1188">
        <v>1.00043563888217</v>
      </c>
    </row>
    <row r="1189" spans="1:4" hidden="1" x14ac:dyDescent="0.3">
      <c r="A1189">
        <v>1187</v>
      </c>
      <c r="B1189" t="s">
        <v>1617</v>
      </c>
      <c r="C1189" t="s">
        <v>169</v>
      </c>
      <c r="D1189">
        <v>1.0000508881246299</v>
      </c>
    </row>
    <row r="1190" spans="1:4" hidden="1" x14ac:dyDescent="0.3">
      <c r="A1190">
        <v>1188</v>
      </c>
      <c r="B1190" s="1" t="s">
        <v>1618</v>
      </c>
      <c r="C1190" t="s">
        <v>171</v>
      </c>
      <c r="D1190" s="1" t="s">
        <v>1619</v>
      </c>
    </row>
    <row r="1191" spans="1:4" hidden="1" x14ac:dyDescent="0.3">
      <c r="A1191">
        <v>1189</v>
      </c>
      <c r="B1191" s="1" t="s">
        <v>1620</v>
      </c>
      <c r="C1191" t="s">
        <v>55</v>
      </c>
      <c r="D1191" s="1" t="s">
        <v>1621</v>
      </c>
    </row>
    <row r="1192" spans="1:4" hidden="1" x14ac:dyDescent="0.3">
      <c r="A1192">
        <v>1190</v>
      </c>
      <c r="B1192" s="1" t="s">
        <v>1622</v>
      </c>
      <c r="C1192" t="s">
        <v>52</v>
      </c>
      <c r="D1192" s="1" t="s">
        <v>1623</v>
      </c>
    </row>
    <row r="1193" spans="1:4" hidden="1" x14ac:dyDescent="0.3">
      <c r="A1193">
        <v>1191</v>
      </c>
      <c r="B1193" s="1" t="s">
        <v>1624</v>
      </c>
      <c r="C1193" t="s">
        <v>58</v>
      </c>
      <c r="D1193" s="1" t="s">
        <v>1625</v>
      </c>
    </row>
    <row r="1194" spans="1:4" hidden="1" x14ac:dyDescent="0.3">
      <c r="A1194">
        <v>1192</v>
      </c>
      <c r="B1194" t="s">
        <v>1626</v>
      </c>
      <c r="C1194" t="s">
        <v>61</v>
      </c>
      <c r="D1194">
        <v>149477655.45841599</v>
      </c>
    </row>
    <row r="1195" spans="1:4" hidden="1" x14ac:dyDescent="0.3">
      <c r="A1195">
        <v>1193</v>
      </c>
      <c r="B1195" t="s">
        <v>1627</v>
      </c>
      <c r="C1195" t="s">
        <v>63</v>
      </c>
      <c r="D1195">
        <v>80256982.749606803</v>
      </c>
    </row>
    <row r="1196" spans="1:4" hidden="1" x14ac:dyDescent="0.3">
      <c r="A1196">
        <v>1194</v>
      </c>
      <c r="B1196" t="s">
        <v>1628</v>
      </c>
      <c r="C1196" t="s">
        <v>65</v>
      </c>
      <c r="D1196">
        <v>39991268.911005899</v>
      </c>
    </row>
    <row r="1197" spans="1:4" hidden="1" x14ac:dyDescent="0.3">
      <c r="A1197">
        <v>1195</v>
      </c>
      <c r="B1197" s="1" t="s">
        <v>1629</v>
      </c>
      <c r="C1197" t="s">
        <v>67</v>
      </c>
      <c r="D1197" s="1" t="s">
        <v>1630</v>
      </c>
    </row>
    <row r="1198" spans="1:4" hidden="1" x14ac:dyDescent="0.3">
      <c r="A1198">
        <v>1196</v>
      </c>
      <c r="B1198" s="1" t="s">
        <v>1631</v>
      </c>
      <c r="C1198" t="s">
        <v>70</v>
      </c>
      <c r="D1198" s="1" t="s">
        <v>1632</v>
      </c>
    </row>
    <row r="1199" spans="1:4" hidden="1" x14ac:dyDescent="0.3">
      <c r="A1199">
        <v>1197</v>
      </c>
      <c r="B1199" t="s">
        <v>1633</v>
      </c>
      <c r="C1199" t="s">
        <v>73</v>
      </c>
      <c r="D1199">
        <v>1.0001010637593699</v>
      </c>
    </row>
    <row r="1200" spans="1:4" hidden="1" x14ac:dyDescent="0.3">
      <c r="A1200">
        <v>1198</v>
      </c>
      <c r="B1200" t="s">
        <v>74</v>
      </c>
      <c r="C1200" t="s">
        <v>75</v>
      </c>
      <c r="D1200">
        <v>2.7397260273972599E-3</v>
      </c>
    </row>
    <row r="1201" spans="1:4" hidden="1" x14ac:dyDescent="0.3">
      <c r="A1201">
        <v>1199</v>
      </c>
      <c r="B1201" t="s">
        <v>76</v>
      </c>
      <c r="C1201" t="s">
        <v>77</v>
      </c>
      <c r="D1201">
        <v>0</v>
      </c>
    </row>
    <row r="1202" spans="1:4" hidden="1" x14ac:dyDescent="0.3">
      <c r="A1202">
        <v>1200</v>
      </c>
      <c r="B1202" t="s">
        <v>78</v>
      </c>
      <c r="C1202" t="s">
        <v>79</v>
      </c>
      <c r="D1202">
        <v>0</v>
      </c>
    </row>
    <row r="1203" spans="1:4" hidden="1" x14ac:dyDescent="0.3">
      <c r="A1203">
        <v>1201</v>
      </c>
      <c r="B1203" s="1" t="s">
        <v>1634</v>
      </c>
      <c r="C1203" t="s">
        <v>81</v>
      </c>
      <c r="D1203" s="1" t="s">
        <v>1635</v>
      </c>
    </row>
    <row r="1204" spans="1:4" hidden="1" x14ac:dyDescent="0.3">
      <c r="A1204">
        <v>1202</v>
      </c>
      <c r="B1204" t="s">
        <v>1636</v>
      </c>
      <c r="C1204" t="s">
        <v>84</v>
      </c>
      <c r="D1204">
        <v>1.00011374925486</v>
      </c>
    </row>
    <row r="1205" spans="1:4" hidden="1" x14ac:dyDescent="0.3">
      <c r="A1205">
        <v>1203</v>
      </c>
      <c r="B1205" s="1" t="s">
        <v>1637</v>
      </c>
      <c r="C1205" t="s">
        <v>86</v>
      </c>
      <c r="D1205" s="1" t="s">
        <v>1638</v>
      </c>
    </row>
    <row r="1206" spans="1:4" hidden="1" x14ac:dyDescent="0.3">
      <c r="A1206">
        <v>1204</v>
      </c>
      <c r="B1206" t="s">
        <v>1639</v>
      </c>
      <c r="C1206" t="s">
        <v>89</v>
      </c>
      <c r="D1206">
        <v>99988626.368255302</v>
      </c>
    </row>
    <row r="1207" spans="1:4" hidden="1" x14ac:dyDescent="0.3">
      <c r="A1207">
        <v>1205</v>
      </c>
      <c r="B1207" s="1" t="s">
        <v>1640</v>
      </c>
      <c r="C1207" t="s">
        <v>91</v>
      </c>
      <c r="D1207" s="1" t="s">
        <v>1575</v>
      </c>
    </row>
    <row r="1208" spans="1:4" hidden="1" x14ac:dyDescent="0.3">
      <c r="A1208">
        <v>1206</v>
      </c>
      <c r="B1208" t="s">
        <v>1641</v>
      </c>
      <c r="C1208" t="s">
        <v>94</v>
      </c>
      <c r="D1208">
        <v>80256982.749606803</v>
      </c>
    </row>
    <row r="1209" spans="1:4" hidden="1" x14ac:dyDescent="0.3">
      <c r="A1209">
        <v>1207</v>
      </c>
      <c r="B1209" t="s">
        <v>1642</v>
      </c>
      <c r="C1209" t="s">
        <v>96</v>
      </c>
      <c r="D1209">
        <v>39991268.911005899</v>
      </c>
    </row>
    <row r="1210" spans="1:4" hidden="1" x14ac:dyDescent="0.3">
      <c r="A1210">
        <v>1208</v>
      </c>
      <c r="B1210" t="s">
        <v>1643</v>
      </c>
      <c r="C1210" t="s">
        <v>98</v>
      </c>
      <c r="D1210">
        <v>29229403.797803599</v>
      </c>
    </row>
    <row r="1211" spans="1:4" hidden="1" x14ac:dyDescent="0.3">
      <c r="A1211">
        <v>1209</v>
      </c>
      <c r="B1211" s="1" t="s">
        <v>1644</v>
      </c>
      <c r="C1211" t="s">
        <v>100</v>
      </c>
      <c r="D1211" s="1" t="s">
        <v>1645</v>
      </c>
    </row>
    <row r="1212" spans="1:4" hidden="1" x14ac:dyDescent="0.3">
      <c r="A1212">
        <v>1210</v>
      </c>
      <c r="B1212" t="s">
        <v>1646</v>
      </c>
      <c r="C1212" t="s">
        <v>103</v>
      </c>
      <c r="D1212">
        <v>8.0806056439753603E-3</v>
      </c>
    </row>
    <row r="1213" spans="1:4" hidden="1" x14ac:dyDescent="0.3">
      <c r="A1213">
        <v>1211</v>
      </c>
      <c r="B1213" t="s">
        <v>1647</v>
      </c>
      <c r="C1213" t="s">
        <v>105</v>
      </c>
      <c r="D1213">
        <v>5.1586959430112705E-4</v>
      </c>
    </row>
    <row r="1214" spans="1:4" hidden="1" x14ac:dyDescent="0.3">
      <c r="A1214">
        <v>1212</v>
      </c>
      <c r="B1214" t="s">
        <v>1648</v>
      </c>
      <c r="C1214" t="s">
        <v>107</v>
      </c>
      <c r="D1214">
        <v>1.4896307722436899E-2</v>
      </c>
    </row>
    <row r="1215" spans="1:4" hidden="1" x14ac:dyDescent="0.3">
      <c r="A1215">
        <v>1213</v>
      </c>
      <c r="B1215" s="1" t="s">
        <v>1649</v>
      </c>
      <c r="C1215" t="s">
        <v>109</v>
      </c>
      <c r="D1215" s="1" t="s">
        <v>1650</v>
      </c>
    </row>
    <row r="1216" spans="1:4" x14ac:dyDescent="0.3">
      <c r="A1216">
        <v>1214</v>
      </c>
      <c r="B1216" t="s">
        <v>1651</v>
      </c>
      <c r="C1216" t="s">
        <v>206</v>
      </c>
      <c r="D1216">
        <v>149478095.369863</v>
      </c>
    </row>
    <row r="1217" spans="1:4" hidden="1" x14ac:dyDescent="0.3">
      <c r="A1217">
        <v>1215</v>
      </c>
      <c r="B1217" t="s">
        <v>1652</v>
      </c>
      <c r="C1217" t="s">
        <v>208</v>
      </c>
      <c r="D1217">
        <v>-1018.00086445548</v>
      </c>
    </row>
    <row r="1218" spans="1:4" hidden="1" x14ac:dyDescent="0.3">
      <c r="A1218">
        <v>1216</v>
      </c>
      <c r="B1218" t="s">
        <v>1653</v>
      </c>
      <c r="C1218" t="s">
        <v>210</v>
      </c>
      <c r="D1218">
        <v>-507.25860651050903</v>
      </c>
    </row>
    <row r="1219" spans="1:4" hidden="1" x14ac:dyDescent="0.3">
      <c r="A1219">
        <v>1217</v>
      </c>
      <c r="B1219" s="1" t="s">
        <v>1654</v>
      </c>
      <c r="C1219" t="s">
        <v>212</v>
      </c>
      <c r="D1219" s="1" t="s">
        <v>1655</v>
      </c>
    </row>
    <row r="1220" spans="1:4" hidden="1" x14ac:dyDescent="0.3">
      <c r="A1220">
        <v>1218</v>
      </c>
      <c r="B1220" t="s">
        <v>1656</v>
      </c>
      <c r="C1220" t="s">
        <v>215</v>
      </c>
      <c r="D1220">
        <v>80258328.228767201</v>
      </c>
    </row>
    <row r="1221" spans="1:4" hidden="1" x14ac:dyDescent="0.3">
      <c r="A1221">
        <v>1219</v>
      </c>
      <c r="B1221" t="s">
        <v>1657</v>
      </c>
      <c r="C1221" t="s">
        <v>217</v>
      </c>
      <c r="D1221">
        <v>39991840.046190597</v>
      </c>
    </row>
    <row r="1222" spans="1:4" hidden="1" x14ac:dyDescent="0.3">
      <c r="A1222">
        <v>1220</v>
      </c>
      <c r="B1222" t="s">
        <v>1658</v>
      </c>
      <c r="C1222" t="s">
        <v>219</v>
      </c>
      <c r="D1222">
        <v>29229823.106993001</v>
      </c>
    </row>
    <row r="1223" spans="1:4" hidden="1" x14ac:dyDescent="0.3">
      <c r="A1223">
        <v>1221</v>
      </c>
      <c r="B1223" s="1" t="s">
        <v>1659</v>
      </c>
      <c r="C1223" t="s">
        <v>221</v>
      </c>
      <c r="D1223" s="1" t="s">
        <v>1660</v>
      </c>
    </row>
    <row r="1224" spans="1:4" hidden="1" x14ac:dyDescent="0.3">
      <c r="A1224">
        <v>1222</v>
      </c>
      <c r="B1224" t="s">
        <v>1661</v>
      </c>
      <c r="C1224" t="s">
        <v>224</v>
      </c>
      <c r="D1224">
        <v>99989894.645347893</v>
      </c>
    </row>
    <row r="1225" spans="1:4" hidden="1" x14ac:dyDescent="0.3">
      <c r="A1225">
        <v>1223</v>
      </c>
      <c r="B1225" t="s">
        <v>1662</v>
      </c>
      <c r="C1225" t="s">
        <v>226</v>
      </c>
      <c r="D1225">
        <v>-1268.27709263563</v>
      </c>
    </row>
    <row r="1226" spans="1:4" hidden="1" x14ac:dyDescent="0.3">
      <c r="A1226">
        <v>1224</v>
      </c>
      <c r="B1226" s="1" t="s">
        <v>1663</v>
      </c>
      <c r="C1226" t="s">
        <v>228</v>
      </c>
      <c r="D1226" s="1" t="s">
        <v>1664</v>
      </c>
    </row>
    <row r="1227" spans="1:4" hidden="1" x14ac:dyDescent="0.3">
      <c r="A1227">
        <v>1225</v>
      </c>
      <c r="B1227" t="s">
        <v>1665</v>
      </c>
      <c r="C1227" t="s">
        <v>112</v>
      </c>
      <c r="D1227">
        <v>327.478296010912</v>
      </c>
    </row>
    <row r="1228" spans="1:4" hidden="1" x14ac:dyDescent="0.3">
      <c r="A1228">
        <v>1226</v>
      </c>
      <c r="B1228" t="s">
        <v>1666</v>
      </c>
      <c r="C1228" t="s">
        <v>114</v>
      </c>
      <c r="D1228">
        <v>63.876578185120501</v>
      </c>
    </row>
    <row r="1229" spans="1:4" hidden="1" x14ac:dyDescent="0.3">
      <c r="A1229">
        <v>1227</v>
      </c>
      <c r="B1229" s="1" t="s">
        <v>1667</v>
      </c>
      <c r="C1229" t="s">
        <v>116</v>
      </c>
      <c r="D1229" s="1" t="s">
        <v>1668</v>
      </c>
    </row>
    <row r="1230" spans="1:4" hidden="1" x14ac:dyDescent="0.3">
      <c r="A1230">
        <v>1228</v>
      </c>
      <c r="B1230" t="s">
        <v>1669</v>
      </c>
      <c r="C1230" t="s">
        <v>119</v>
      </c>
      <c r="D1230">
        <v>80258328.228767201</v>
      </c>
    </row>
    <row r="1231" spans="1:4" hidden="1" x14ac:dyDescent="0.3">
      <c r="A1231">
        <v>1229</v>
      </c>
      <c r="B1231" t="s">
        <v>1670</v>
      </c>
      <c r="C1231" t="s">
        <v>121</v>
      </c>
      <c r="D1231">
        <v>39991840.046190597</v>
      </c>
    </row>
    <row r="1232" spans="1:4" hidden="1" x14ac:dyDescent="0.3">
      <c r="A1232">
        <v>1230</v>
      </c>
      <c r="B1232" s="1" t="s">
        <v>1671</v>
      </c>
      <c r="C1232" t="s">
        <v>123</v>
      </c>
      <c r="D1232" s="1" t="s">
        <v>1672</v>
      </c>
    </row>
    <row r="1233" spans="1:4" hidden="1" x14ac:dyDescent="0.3">
      <c r="A1233">
        <v>1231</v>
      </c>
      <c r="B1233" t="s">
        <v>1673</v>
      </c>
      <c r="C1233" t="s">
        <v>126</v>
      </c>
      <c r="D1233">
        <v>0.80257310227902801</v>
      </c>
    </row>
    <row r="1234" spans="1:4" hidden="1" x14ac:dyDescent="0.3">
      <c r="A1234">
        <v>1232</v>
      </c>
      <c r="B1234" t="s">
        <v>1674</v>
      </c>
      <c r="C1234" t="s">
        <v>128</v>
      </c>
      <c r="D1234">
        <v>0.399913327875841</v>
      </c>
    </row>
    <row r="1235" spans="1:4" hidden="1" x14ac:dyDescent="0.3">
      <c r="A1235">
        <v>1233</v>
      </c>
      <c r="B1235" s="1" t="s">
        <v>1675</v>
      </c>
      <c r="C1235" t="s">
        <v>130</v>
      </c>
      <c r="D1235" s="1" t="s">
        <v>1676</v>
      </c>
    </row>
    <row r="1236" spans="1:4" hidden="1" x14ac:dyDescent="0.3">
      <c r="A1236">
        <v>1234</v>
      </c>
      <c r="B1236" s="1" t="s">
        <v>1677</v>
      </c>
      <c r="C1236" t="s">
        <v>4</v>
      </c>
      <c r="D1236" t="s">
        <v>1678</v>
      </c>
    </row>
    <row r="1237" spans="1:4" hidden="1" x14ac:dyDescent="0.3">
      <c r="A1237">
        <v>1235</v>
      </c>
      <c r="B1237" t="s">
        <v>1679</v>
      </c>
      <c r="C1237" t="s">
        <v>7</v>
      </c>
      <c r="D1237">
        <v>1476.22</v>
      </c>
    </row>
    <row r="1238" spans="1:4" hidden="1" x14ac:dyDescent="0.3">
      <c r="A1238">
        <v>1236</v>
      </c>
      <c r="B1238" s="1" t="s">
        <v>1680</v>
      </c>
      <c r="C1238" t="s">
        <v>9</v>
      </c>
      <c r="D1238" s="1" t="s">
        <v>1681</v>
      </c>
    </row>
    <row r="1239" spans="1:4" hidden="1" x14ac:dyDescent="0.3">
      <c r="A1239">
        <v>1237</v>
      </c>
      <c r="B1239" t="s">
        <v>337</v>
      </c>
      <c r="C1239" t="s">
        <v>14</v>
      </c>
      <c r="D1239">
        <v>100.1054688</v>
      </c>
    </row>
    <row r="1240" spans="1:4" hidden="1" x14ac:dyDescent="0.3">
      <c r="A1240">
        <v>1238</v>
      </c>
      <c r="B1240" t="s">
        <v>1682</v>
      </c>
      <c r="C1240" t="s">
        <v>16</v>
      </c>
      <c r="D1240">
        <v>4.34748474877739</v>
      </c>
    </row>
    <row r="1241" spans="1:4" hidden="1" x14ac:dyDescent="0.3">
      <c r="A1241">
        <v>1239</v>
      </c>
      <c r="B1241" s="1" t="s">
        <v>1683</v>
      </c>
      <c r="C1241" t="s">
        <v>139</v>
      </c>
      <c r="D1241" s="1" t="s">
        <v>1684</v>
      </c>
    </row>
    <row r="1242" spans="1:4" hidden="1" x14ac:dyDescent="0.3">
      <c r="A1242">
        <v>1240</v>
      </c>
      <c r="B1242" t="s">
        <v>1685</v>
      </c>
      <c r="C1242" t="s">
        <v>22</v>
      </c>
      <c r="D1242">
        <v>79.099999999999994</v>
      </c>
    </row>
    <row r="1243" spans="1:4" hidden="1" x14ac:dyDescent="0.3">
      <c r="A1243">
        <v>1241</v>
      </c>
      <c r="B1243" t="s">
        <v>1686</v>
      </c>
      <c r="C1243" t="s">
        <v>24</v>
      </c>
      <c r="D1243">
        <v>5.11157146393196</v>
      </c>
    </row>
    <row r="1244" spans="1:4" hidden="1" x14ac:dyDescent="0.3">
      <c r="A1244">
        <v>1242</v>
      </c>
      <c r="B1244" s="1" t="s">
        <v>1687</v>
      </c>
      <c r="C1244" t="s">
        <v>144</v>
      </c>
      <c r="D1244" s="1" t="s">
        <v>1688</v>
      </c>
    </row>
    <row r="1245" spans="1:4" hidden="1" x14ac:dyDescent="0.3">
      <c r="A1245">
        <v>1243</v>
      </c>
      <c r="B1245" t="s">
        <v>1689</v>
      </c>
      <c r="C1245" t="s">
        <v>35</v>
      </c>
      <c r="D1245">
        <v>-0.104009298537056</v>
      </c>
    </row>
    <row r="1246" spans="1:4" hidden="1" x14ac:dyDescent="0.3">
      <c r="A1246">
        <v>1244</v>
      </c>
      <c r="B1246" t="s">
        <v>1690</v>
      </c>
      <c r="C1246" t="s">
        <v>148</v>
      </c>
      <c r="D1246">
        <v>0.85638169908242301</v>
      </c>
    </row>
    <row r="1247" spans="1:4" hidden="1" x14ac:dyDescent="0.3">
      <c r="A1247">
        <v>1245</v>
      </c>
      <c r="B1247" s="1" t="s">
        <v>1691</v>
      </c>
      <c r="C1247" t="s">
        <v>150</v>
      </c>
      <c r="D1247" s="1" t="s">
        <v>1692</v>
      </c>
    </row>
    <row r="1248" spans="1:4" hidden="1" x14ac:dyDescent="0.3">
      <c r="A1248">
        <v>1246</v>
      </c>
      <c r="B1248" t="s">
        <v>1693</v>
      </c>
      <c r="C1248" t="s">
        <v>30</v>
      </c>
      <c r="D1248">
        <v>0.50742145874150901</v>
      </c>
    </row>
    <row r="1249" spans="1:4" hidden="1" x14ac:dyDescent="0.3">
      <c r="A1249">
        <v>1247</v>
      </c>
      <c r="B1249" t="s">
        <v>1694</v>
      </c>
      <c r="C1249" t="s">
        <v>32</v>
      </c>
      <c r="D1249">
        <v>7.8622656236918304E-2</v>
      </c>
    </row>
    <row r="1250" spans="1:4" hidden="1" x14ac:dyDescent="0.3">
      <c r="A1250">
        <v>1248</v>
      </c>
      <c r="B1250" s="1" t="s">
        <v>1695</v>
      </c>
      <c r="C1250" t="s">
        <v>154</v>
      </c>
      <c r="D1250" s="1" t="s">
        <v>1696</v>
      </c>
    </row>
    <row r="1251" spans="1:4" hidden="1" x14ac:dyDescent="0.3">
      <c r="A1251">
        <v>1249</v>
      </c>
      <c r="B1251" t="s">
        <v>1697</v>
      </c>
      <c r="C1251" t="s">
        <v>40</v>
      </c>
      <c r="D1251">
        <v>0.59658783979554597</v>
      </c>
    </row>
    <row r="1252" spans="1:4" hidden="1" x14ac:dyDescent="0.3">
      <c r="A1252">
        <v>1250</v>
      </c>
      <c r="B1252" t="s">
        <v>1698</v>
      </c>
      <c r="C1252" t="s">
        <v>42</v>
      </c>
      <c r="D1252">
        <v>8.9080951945575304E-2</v>
      </c>
    </row>
    <row r="1253" spans="1:4" hidden="1" x14ac:dyDescent="0.3">
      <c r="A1253">
        <v>1251</v>
      </c>
      <c r="B1253" s="1" t="s">
        <v>1699</v>
      </c>
      <c r="C1253" t="s">
        <v>158</v>
      </c>
      <c r="D1253" s="1" t="s">
        <v>1700</v>
      </c>
    </row>
    <row r="1254" spans="1:4" hidden="1" x14ac:dyDescent="0.3">
      <c r="A1254">
        <v>1252</v>
      </c>
      <c r="B1254" t="s">
        <v>1701</v>
      </c>
      <c r="C1254" t="s">
        <v>160</v>
      </c>
      <c r="D1254">
        <v>1.0000270969664899</v>
      </c>
    </row>
    <row r="1255" spans="1:4" hidden="1" x14ac:dyDescent="0.3">
      <c r="A1255">
        <v>1253</v>
      </c>
      <c r="B1255" t="s">
        <v>1702</v>
      </c>
      <c r="C1255" t="s">
        <v>162</v>
      </c>
      <c r="D1255">
        <v>1.0000746862484799</v>
      </c>
    </row>
    <row r="1256" spans="1:4" hidden="1" x14ac:dyDescent="0.3">
      <c r="A1256">
        <v>1254</v>
      </c>
      <c r="B1256" s="1" t="s">
        <v>1703</v>
      </c>
      <c r="C1256" t="s">
        <v>164</v>
      </c>
      <c r="D1256" s="1" t="s">
        <v>1704</v>
      </c>
    </row>
    <row r="1257" spans="1:4" hidden="1" x14ac:dyDescent="0.3">
      <c r="A1257">
        <v>1255</v>
      </c>
      <c r="B1257" t="s">
        <v>1705</v>
      </c>
      <c r="C1257" t="s">
        <v>167</v>
      </c>
      <c r="D1257">
        <v>1.0000300558297801</v>
      </c>
    </row>
    <row r="1258" spans="1:4" hidden="1" x14ac:dyDescent="0.3">
      <c r="A1258">
        <v>1256</v>
      </c>
      <c r="B1258" t="s">
        <v>1706</v>
      </c>
      <c r="C1258" t="s">
        <v>169</v>
      </c>
      <c r="D1258">
        <v>0.99947292960050604</v>
      </c>
    </row>
    <row r="1259" spans="1:4" hidden="1" x14ac:dyDescent="0.3">
      <c r="A1259">
        <v>1257</v>
      </c>
      <c r="B1259" s="1" t="s">
        <v>1707</v>
      </c>
      <c r="C1259" t="s">
        <v>171</v>
      </c>
      <c r="D1259" s="1" t="s">
        <v>1708</v>
      </c>
    </row>
    <row r="1260" spans="1:4" hidden="1" x14ac:dyDescent="0.3">
      <c r="A1260">
        <v>1258</v>
      </c>
      <c r="B1260" s="1" t="s">
        <v>1709</v>
      </c>
      <c r="C1260" t="s">
        <v>55</v>
      </c>
      <c r="D1260" s="1" t="s">
        <v>1710</v>
      </c>
    </row>
    <row r="1261" spans="1:4" hidden="1" x14ac:dyDescent="0.3">
      <c r="A1261">
        <v>1259</v>
      </c>
      <c r="B1261" s="1" t="s">
        <v>1711</v>
      </c>
      <c r="C1261" t="s">
        <v>52</v>
      </c>
      <c r="D1261" s="1" t="s">
        <v>1712</v>
      </c>
    </row>
    <row r="1262" spans="1:4" hidden="1" x14ac:dyDescent="0.3">
      <c r="A1262">
        <v>1260</v>
      </c>
      <c r="B1262" s="1" t="s">
        <v>1713</v>
      </c>
      <c r="C1262" t="s">
        <v>58</v>
      </c>
      <c r="D1262" s="1" t="s">
        <v>1714</v>
      </c>
    </row>
    <row r="1263" spans="1:4" hidden="1" x14ac:dyDescent="0.3">
      <c r="A1263">
        <v>1261</v>
      </c>
      <c r="B1263" t="s">
        <v>1715</v>
      </c>
      <c r="C1263" t="s">
        <v>61</v>
      </c>
      <c r="D1263">
        <v>149386404.485811</v>
      </c>
    </row>
    <row r="1264" spans="1:4" hidden="1" x14ac:dyDescent="0.3">
      <c r="A1264">
        <v>1262</v>
      </c>
      <c r="B1264" t="s">
        <v>1716</v>
      </c>
      <c r="C1264" t="s">
        <v>63</v>
      </c>
      <c r="D1264">
        <v>80260502.985998198</v>
      </c>
    </row>
    <row r="1265" spans="1:4" hidden="1" x14ac:dyDescent="0.3">
      <c r="A1265">
        <v>1263</v>
      </c>
      <c r="B1265" t="s">
        <v>1717</v>
      </c>
      <c r="C1265" t="s">
        <v>65</v>
      </c>
      <c r="D1265">
        <v>39994826.886693597</v>
      </c>
    </row>
    <row r="1266" spans="1:4" hidden="1" x14ac:dyDescent="0.3">
      <c r="A1266">
        <v>1264</v>
      </c>
      <c r="B1266" s="1" t="s">
        <v>1718</v>
      </c>
      <c r="C1266" t="s">
        <v>67</v>
      </c>
      <c r="D1266" s="1" t="s">
        <v>1719</v>
      </c>
    </row>
    <row r="1267" spans="1:4" hidden="1" x14ac:dyDescent="0.3">
      <c r="A1267">
        <v>1265</v>
      </c>
      <c r="B1267" s="1" t="s">
        <v>1720</v>
      </c>
      <c r="C1267" t="s">
        <v>70</v>
      </c>
      <c r="D1267" s="1" t="s">
        <v>1721</v>
      </c>
    </row>
    <row r="1268" spans="1:4" hidden="1" x14ac:dyDescent="0.3">
      <c r="A1268">
        <v>1266</v>
      </c>
      <c r="B1268" t="s">
        <v>1722</v>
      </c>
      <c r="C1268" t="s">
        <v>73</v>
      </c>
      <c r="D1268">
        <v>1.00011374925486</v>
      </c>
    </row>
    <row r="1269" spans="1:4" hidden="1" x14ac:dyDescent="0.3">
      <c r="A1269">
        <v>1267</v>
      </c>
      <c r="B1269" t="s">
        <v>74</v>
      </c>
      <c r="C1269" t="s">
        <v>75</v>
      </c>
      <c r="D1269">
        <v>2.7397260273972599E-3</v>
      </c>
    </row>
    <row r="1270" spans="1:4" hidden="1" x14ac:dyDescent="0.3">
      <c r="A1270">
        <v>1268</v>
      </c>
      <c r="B1270" t="s">
        <v>76</v>
      </c>
      <c r="C1270" t="s">
        <v>77</v>
      </c>
      <c r="D1270">
        <v>0</v>
      </c>
    </row>
    <row r="1271" spans="1:4" hidden="1" x14ac:dyDescent="0.3">
      <c r="A1271">
        <v>1269</v>
      </c>
      <c r="B1271" t="s">
        <v>78</v>
      </c>
      <c r="C1271" t="s">
        <v>79</v>
      </c>
      <c r="D1271">
        <v>0</v>
      </c>
    </row>
    <row r="1272" spans="1:4" hidden="1" x14ac:dyDescent="0.3">
      <c r="A1272">
        <v>1270</v>
      </c>
      <c r="B1272" s="1" t="s">
        <v>1723</v>
      </c>
      <c r="C1272" t="s">
        <v>81</v>
      </c>
      <c r="D1272" s="1" t="s">
        <v>1724</v>
      </c>
    </row>
    <row r="1273" spans="1:4" hidden="1" x14ac:dyDescent="0.3">
      <c r="A1273">
        <v>1271</v>
      </c>
      <c r="B1273" t="s">
        <v>1725</v>
      </c>
      <c r="C1273" t="s">
        <v>84</v>
      </c>
      <c r="D1273">
        <v>1.00011864250542</v>
      </c>
    </row>
    <row r="1274" spans="1:4" hidden="1" x14ac:dyDescent="0.3">
      <c r="A1274">
        <v>1272</v>
      </c>
      <c r="B1274" s="1" t="s">
        <v>1726</v>
      </c>
      <c r="C1274" t="s">
        <v>86</v>
      </c>
      <c r="D1274" s="1" t="s">
        <v>1727</v>
      </c>
    </row>
    <row r="1275" spans="1:4" hidden="1" x14ac:dyDescent="0.3">
      <c r="A1275">
        <v>1273</v>
      </c>
      <c r="B1275" t="s">
        <v>1728</v>
      </c>
      <c r="C1275" t="s">
        <v>89</v>
      </c>
      <c r="D1275">
        <v>99988137.156894594</v>
      </c>
    </row>
    <row r="1276" spans="1:4" hidden="1" x14ac:dyDescent="0.3">
      <c r="A1276">
        <v>1274</v>
      </c>
      <c r="B1276" s="1" t="s">
        <v>1729</v>
      </c>
      <c r="C1276" t="s">
        <v>91</v>
      </c>
      <c r="D1276" s="1" t="s">
        <v>1664</v>
      </c>
    </row>
    <row r="1277" spans="1:4" hidden="1" x14ac:dyDescent="0.3">
      <c r="A1277">
        <v>1275</v>
      </c>
      <c r="B1277" t="s">
        <v>1730</v>
      </c>
      <c r="C1277" t="s">
        <v>94</v>
      </c>
      <c r="D1277">
        <v>80260502.985998198</v>
      </c>
    </row>
    <row r="1278" spans="1:4" hidden="1" x14ac:dyDescent="0.3">
      <c r="A1278">
        <v>1276</v>
      </c>
      <c r="B1278" t="s">
        <v>1731</v>
      </c>
      <c r="C1278" t="s">
        <v>96</v>
      </c>
      <c r="D1278">
        <v>39994826.886693597</v>
      </c>
    </row>
    <row r="1279" spans="1:4" hidden="1" x14ac:dyDescent="0.3">
      <c r="A1279">
        <v>1277</v>
      </c>
      <c r="B1279" t="s">
        <v>1732</v>
      </c>
      <c r="C1279" t="s">
        <v>98</v>
      </c>
      <c r="D1279">
        <v>29131074.6131193</v>
      </c>
    </row>
    <row r="1280" spans="1:4" hidden="1" x14ac:dyDescent="0.3">
      <c r="A1280">
        <v>1278</v>
      </c>
      <c r="B1280" s="1" t="s">
        <v>1733</v>
      </c>
      <c r="C1280" t="s">
        <v>100</v>
      </c>
      <c r="D1280" s="1" t="s">
        <v>1734</v>
      </c>
    </row>
    <row r="1281" spans="1:4" hidden="1" x14ac:dyDescent="0.3">
      <c r="A1281">
        <v>1279</v>
      </c>
      <c r="B1281" t="s">
        <v>1735</v>
      </c>
      <c r="C1281" t="s">
        <v>103</v>
      </c>
      <c r="D1281">
        <v>8.0625687487394203E-3</v>
      </c>
    </row>
    <row r="1282" spans="1:4" hidden="1" x14ac:dyDescent="0.3">
      <c r="A1282">
        <v>1280</v>
      </c>
      <c r="B1282" t="s">
        <v>1736</v>
      </c>
      <c r="C1282" t="s">
        <v>105</v>
      </c>
      <c r="D1282">
        <v>5.1443325326001204E-4</v>
      </c>
    </row>
    <row r="1283" spans="1:4" hidden="1" x14ac:dyDescent="0.3">
      <c r="A1283">
        <v>1281</v>
      </c>
      <c r="B1283" t="s">
        <v>1737</v>
      </c>
      <c r="C1283" t="s">
        <v>107</v>
      </c>
      <c r="D1283">
        <v>1.48975903956561E-2</v>
      </c>
    </row>
    <row r="1284" spans="1:4" hidden="1" x14ac:dyDescent="0.3">
      <c r="A1284">
        <v>1282</v>
      </c>
      <c r="B1284" s="1" t="s">
        <v>1738</v>
      </c>
      <c r="C1284" t="s">
        <v>109</v>
      </c>
      <c r="D1284" s="1" t="s">
        <v>1739</v>
      </c>
    </row>
    <row r="1285" spans="1:4" x14ac:dyDescent="0.3">
      <c r="A1285">
        <v>1283</v>
      </c>
      <c r="B1285" t="s">
        <v>1740</v>
      </c>
      <c r="C1285" t="s">
        <v>206</v>
      </c>
      <c r="D1285">
        <v>149386574.20559201</v>
      </c>
    </row>
    <row r="1286" spans="1:4" hidden="1" x14ac:dyDescent="0.3">
      <c r="A1286">
        <v>1284</v>
      </c>
      <c r="B1286" t="s">
        <v>1741</v>
      </c>
      <c r="C1286" t="s">
        <v>208</v>
      </c>
      <c r="D1286">
        <v>-392.690701576744</v>
      </c>
    </row>
    <row r="1287" spans="1:4" hidden="1" x14ac:dyDescent="0.3">
      <c r="A1287">
        <v>1285</v>
      </c>
      <c r="B1287" t="s">
        <v>1742</v>
      </c>
      <c r="C1287" t="s">
        <v>210</v>
      </c>
      <c r="D1287">
        <v>-195.68257109461101</v>
      </c>
    </row>
    <row r="1288" spans="1:4" hidden="1" x14ac:dyDescent="0.3">
      <c r="A1288">
        <v>1286</v>
      </c>
      <c r="B1288" s="1" t="s">
        <v>1743</v>
      </c>
      <c r="C1288" t="s">
        <v>212</v>
      </c>
      <c r="D1288" s="1" t="s">
        <v>1744</v>
      </c>
    </row>
    <row r="1289" spans="1:4" hidden="1" x14ac:dyDescent="0.3">
      <c r="A1289">
        <v>1287</v>
      </c>
      <c r="B1289" t="s">
        <v>1745</v>
      </c>
      <c r="C1289" t="s">
        <v>215</v>
      </c>
      <c r="D1289">
        <v>80261022.114903495</v>
      </c>
    </row>
    <row r="1290" spans="1:4" hidden="1" x14ac:dyDescent="0.3">
      <c r="A1290">
        <v>1288</v>
      </c>
      <c r="B1290" t="s">
        <v>1746</v>
      </c>
      <c r="C1290" t="s">
        <v>217</v>
      </c>
      <c r="D1290">
        <v>39995047.254910298</v>
      </c>
    </row>
    <row r="1291" spans="1:4" hidden="1" x14ac:dyDescent="0.3">
      <c r="A1291">
        <v>1289</v>
      </c>
      <c r="B1291" t="s">
        <v>1747</v>
      </c>
      <c r="C1291" t="s">
        <v>219</v>
      </c>
      <c r="D1291">
        <v>29131235.738577001</v>
      </c>
    </row>
    <row r="1292" spans="1:4" hidden="1" x14ac:dyDescent="0.3">
      <c r="A1292">
        <v>1290</v>
      </c>
      <c r="B1292" s="1" t="s">
        <v>1748</v>
      </c>
      <c r="C1292" t="s">
        <v>221</v>
      </c>
      <c r="D1292" s="1" t="s">
        <v>1749</v>
      </c>
    </row>
    <row r="1293" spans="1:4" hidden="1" x14ac:dyDescent="0.3">
      <c r="A1293">
        <v>1291</v>
      </c>
      <c r="B1293" t="s">
        <v>1750</v>
      </c>
      <c r="C1293" t="s">
        <v>224</v>
      </c>
      <c r="D1293">
        <v>99988626.368255302</v>
      </c>
    </row>
    <row r="1294" spans="1:4" hidden="1" x14ac:dyDescent="0.3">
      <c r="A1294">
        <v>1292</v>
      </c>
      <c r="B1294" t="s">
        <v>1751</v>
      </c>
      <c r="C1294" t="s">
        <v>226</v>
      </c>
      <c r="D1294">
        <v>-489.21136067807601</v>
      </c>
    </row>
    <row r="1295" spans="1:4" hidden="1" x14ac:dyDescent="0.3">
      <c r="A1295">
        <v>1293</v>
      </c>
      <c r="B1295" s="1" t="s">
        <v>1752</v>
      </c>
      <c r="C1295" t="s">
        <v>228</v>
      </c>
      <c r="D1295" s="1" t="s">
        <v>1753</v>
      </c>
    </row>
    <row r="1296" spans="1:4" hidden="1" x14ac:dyDescent="0.3">
      <c r="A1296">
        <v>1294</v>
      </c>
      <c r="B1296" t="s">
        <v>1754</v>
      </c>
      <c r="C1296" t="s">
        <v>112</v>
      </c>
      <c r="D1296">
        <v>126.43820374488099</v>
      </c>
    </row>
    <row r="1297" spans="1:4" hidden="1" x14ac:dyDescent="0.3">
      <c r="A1297">
        <v>1295</v>
      </c>
      <c r="B1297" t="s">
        <v>1755</v>
      </c>
      <c r="C1297" t="s">
        <v>114</v>
      </c>
      <c r="D1297">
        <v>24.6856455443702</v>
      </c>
    </row>
    <row r="1298" spans="1:4" hidden="1" x14ac:dyDescent="0.3">
      <c r="A1298">
        <v>1296</v>
      </c>
      <c r="B1298" s="1" t="s">
        <v>1756</v>
      </c>
      <c r="C1298" t="s">
        <v>116</v>
      </c>
      <c r="D1298" s="1" t="s">
        <v>1757</v>
      </c>
    </row>
    <row r="1299" spans="1:4" hidden="1" x14ac:dyDescent="0.3">
      <c r="A1299">
        <v>1297</v>
      </c>
      <c r="B1299" t="s">
        <v>1758</v>
      </c>
      <c r="C1299" t="s">
        <v>119</v>
      </c>
      <c r="D1299">
        <v>80261022.114903495</v>
      </c>
    </row>
    <row r="1300" spans="1:4" hidden="1" x14ac:dyDescent="0.3">
      <c r="A1300">
        <v>1298</v>
      </c>
      <c r="B1300" t="s">
        <v>1759</v>
      </c>
      <c r="C1300" t="s">
        <v>121</v>
      </c>
      <c r="D1300">
        <v>39995047.254910298</v>
      </c>
    </row>
    <row r="1301" spans="1:4" hidden="1" x14ac:dyDescent="0.3">
      <c r="A1301">
        <v>1299</v>
      </c>
      <c r="B1301" s="1" t="s">
        <v>1760</v>
      </c>
      <c r="C1301" t="s">
        <v>123</v>
      </c>
      <c r="D1301" s="1" t="s">
        <v>1761</v>
      </c>
    </row>
    <row r="1302" spans="1:4" hidden="1" x14ac:dyDescent="0.3">
      <c r="A1302">
        <v>1300</v>
      </c>
      <c r="B1302" t="s">
        <v>1762</v>
      </c>
      <c r="C1302" t="s">
        <v>126</v>
      </c>
      <c r="D1302">
        <v>0.80260629424202001</v>
      </c>
    </row>
    <row r="1303" spans="1:4" hidden="1" x14ac:dyDescent="0.3">
      <c r="A1303">
        <v>1301</v>
      </c>
      <c r="B1303" t="s">
        <v>1763</v>
      </c>
      <c r="C1303" t="s">
        <v>128</v>
      </c>
      <c r="D1303">
        <v>0.39994851572339202</v>
      </c>
    </row>
    <row r="1304" spans="1:4" hidden="1" x14ac:dyDescent="0.3">
      <c r="A1304">
        <v>1302</v>
      </c>
      <c r="B1304" s="1" t="s">
        <v>1764</v>
      </c>
      <c r="C1304" t="s">
        <v>130</v>
      </c>
      <c r="D1304" s="1" t="s">
        <v>1765</v>
      </c>
    </row>
    <row r="1305" spans="1:4" hidden="1" x14ac:dyDescent="0.3">
      <c r="A1305">
        <v>1303</v>
      </c>
      <c r="B1305" s="1" t="s">
        <v>1766</v>
      </c>
      <c r="C1305" t="s">
        <v>4</v>
      </c>
      <c r="D1305" t="s">
        <v>1767</v>
      </c>
    </row>
    <row r="1306" spans="1:4" hidden="1" x14ac:dyDescent="0.3">
      <c r="A1306">
        <v>1304</v>
      </c>
      <c r="B1306" t="s">
        <v>1768</v>
      </c>
      <c r="C1306" t="s">
        <v>7</v>
      </c>
      <c r="D1306">
        <v>1475.4</v>
      </c>
    </row>
    <row r="1307" spans="1:4" hidden="1" x14ac:dyDescent="0.3">
      <c r="A1307">
        <v>1305</v>
      </c>
      <c r="B1307" s="1" t="s">
        <v>1769</v>
      </c>
      <c r="C1307" t="s">
        <v>9</v>
      </c>
      <c r="D1307" s="1" t="s">
        <v>1770</v>
      </c>
    </row>
    <row r="1308" spans="1:4" hidden="1" x14ac:dyDescent="0.3">
      <c r="A1308">
        <v>1306</v>
      </c>
      <c r="B1308" t="s">
        <v>1771</v>
      </c>
      <c r="C1308" t="s">
        <v>14</v>
      </c>
      <c r="D1308">
        <v>100.11132809999999</v>
      </c>
    </row>
    <row r="1309" spans="1:4" hidden="1" x14ac:dyDescent="0.3">
      <c r="A1309">
        <v>1307</v>
      </c>
      <c r="B1309" t="s">
        <v>1772</v>
      </c>
      <c r="C1309" t="s">
        <v>16</v>
      </c>
      <c r="D1309">
        <v>4.3450529514909801</v>
      </c>
    </row>
    <row r="1310" spans="1:4" hidden="1" x14ac:dyDescent="0.3">
      <c r="A1310">
        <v>1308</v>
      </c>
      <c r="B1310" s="1" t="s">
        <v>1773</v>
      </c>
      <c r="C1310" t="s">
        <v>139</v>
      </c>
      <c r="D1310" s="1" t="s">
        <v>1774</v>
      </c>
    </row>
    <row r="1311" spans="1:4" hidden="1" x14ac:dyDescent="0.3">
      <c r="A1311">
        <v>1309</v>
      </c>
      <c r="B1311" t="s">
        <v>1775</v>
      </c>
      <c r="C1311" t="s">
        <v>22</v>
      </c>
      <c r="D1311">
        <v>78.900000000000006</v>
      </c>
    </row>
    <row r="1312" spans="1:4" hidden="1" x14ac:dyDescent="0.3">
      <c r="A1312">
        <v>1310</v>
      </c>
      <c r="B1312" t="s">
        <v>1776</v>
      </c>
      <c r="C1312" t="s">
        <v>24</v>
      </c>
      <c r="D1312">
        <v>5.0968408800689202</v>
      </c>
    </row>
    <row r="1313" spans="1:4" hidden="1" x14ac:dyDescent="0.3">
      <c r="A1313">
        <v>1311</v>
      </c>
      <c r="B1313" s="1" t="s">
        <v>1777</v>
      </c>
      <c r="C1313" t="s">
        <v>144</v>
      </c>
      <c r="D1313" s="1" t="s">
        <v>1778</v>
      </c>
    </row>
    <row r="1314" spans="1:4" hidden="1" x14ac:dyDescent="0.3">
      <c r="A1314">
        <v>1312</v>
      </c>
      <c r="B1314" t="s">
        <v>1779</v>
      </c>
      <c r="C1314" t="s">
        <v>35</v>
      </c>
      <c r="D1314">
        <v>1.21884779016815E-2</v>
      </c>
    </row>
    <row r="1315" spans="1:4" hidden="1" x14ac:dyDescent="0.3">
      <c r="A1315">
        <v>1313</v>
      </c>
      <c r="B1315" t="s">
        <v>1780</v>
      </c>
      <c r="C1315" t="s">
        <v>148</v>
      </c>
      <c r="D1315">
        <v>0.85742632033503796</v>
      </c>
    </row>
    <row r="1316" spans="1:4" hidden="1" x14ac:dyDescent="0.3">
      <c r="A1316">
        <v>1314</v>
      </c>
      <c r="B1316" s="1" t="s">
        <v>1781</v>
      </c>
      <c r="C1316" t="s">
        <v>150</v>
      </c>
      <c r="D1316" s="1" t="s">
        <v>1782</v>
      </c>
    </row>
    <row r="1317" spans="1:4" hidden="1" x14ac:dyDescent="0.3">
      <c r="A1317">
        <v>1315</v>
      </c>
      <c r="B1317" t="s">
        <v>1783</v>
      </c>
      <c r="C1317" t="s">
        <v>30</v>
      </c>
      <c r="D1317">
        <v>0.43624814753374602</v>
      </c>
    </row>
    <row r="1318" spans="1:4" hidden="1" x14ac:dyDescent="0.3">
      <c r="A1318">
        <v>1316</v>
      </c>
      <c r="B1318" t="s">
        <v>1784</v>
      </c>
      <c r="C1318" t="s">
        <v>32</v>
      </c>
      <c r="D1318">
        <v>7.8705592081521003E-2</v>
      </c>
    </row>
    <row r="1319" spans="1:4" hidden="1" x14ac:dyDescent="0.3">
      <c r="A1319">
        <v>1317</v>
      </c>
      <c r="B1319" s="1" t="s">
        <v>1785</v>
      </c>
      <c r="C1319" t="s">
        <v>154</v>
      </c>
      <c r="D1319" s="1" t="s">
        <v>1786</v>
      </c>
    </row>
    <row r="1320" spans="1:4" hidden="1" x14ac:dyDescent="0.3">
      <c r="A1320">
        <v>1318</v>
      </c>
      <c r="B1320" t="s">
        <v>1787</v>
      </c>
      <c r="C1320" t="s">
        <v>40</v>
      </c>
      <c r="D1320">
        <v>0.55156337456457105</v>
      </c>
    </row>
    <row r="1321" spans="1:4" hidden="1" x14ac:dyDescent="0.3">
      <c r="A1321">
        <v>1319</v>
      </c>
      <c r="B1321" t="s">
        <v>1788</v>
      </c>
      <c r="C1321" t="s">
        <v>42</v>
      </c>
      <c r="D1321">
        <v>8.75753772375122E-2</v>
      </c>
    </row>
    <row r="1322" spans="1:4" hidden="1" x14ac:dyDescent="0.3">
      <c r="A1322">
        <v>1320</v>
      </c>
      <c r="B1322" s="1" t="s">
        <v>1789</v>
      </c>
      <c r="C1322" t="s">
        <v>158</v>
      </c>
      <c r="D1322" s="1" t="s">
        <v>1790</v>
      </c>
    </row>
    <row r="1323" spans="1:4" hidden="1" x14ac:dyDescent="0.3">
      <c r="A1323">
        <v>1321</v>
      </c>
      <c r="B1323" t="s">
        <v>1791</v>
      </c>
      <c r="C1323" t="s">
        <v>160</v>
      </c>
      <c r="D1323">
        <v>0.99944452723848698</v>
      </c>
    </row>
    <row r="1324" spans="1:4" hidden="1" x14ac:dyDescent="0.3">
      <c r="A1324">
        <v>1322</v>
      </c>
      <c r="B1324" t="s">
        <v>1792</v>
      </c>
      <c r="C1324" t="s">
        <v>162</v>
      </c>
      <c r="D1324">
        <v>1.0000328138419901</v>
      </c>
    </row>
    <row r="1325" spans="1:4" hidden="1" x14ac:dyDescent="0.3">
      <c r="A1325">
        <v>1323</v>
      </c>
      <c r="B1325" s="1" t="s">
        <v>1793</v>
      </c>
      <c r="C1325" t="s">
        <v>164</v>
      </c>
      <c r="D1325" s="1" t="s">
        <v>1794</v>
      </c>
    </row>
    <row r="1326" spans="1:4" hidden="1" x14ac:dyDescent="0.3">
      <c r="A1326">
        <v>1324</v>
      </c>
      <c r="B1326" t="s">
        <v>1795</v>
      </c>
      <c r="C1326" t="s">
        <v>167</v>
      </c>
      <c r="D1326">
        <v>1.00056271899961</v>
      </c>
    </row>
    <row r="1327" spans="1:4" hidden="1" x14ac:dyDescent="0.3">
      <c r="A1327">
        <v>1325</v>
      </c>
      <c r="B1327" t="s">
        <v>1796</v>
      </c>
      <c r="C1327" t="s">
        <v>169</v>
      </c>
      <c r="D1327">
        <v>1.00007689050857</v>
      </c>
    </row>
    <row r="1328" spans="1:4" hidden="1" x14ac:dyDescent="0.3">
      <c r="A1328">
        <v>1326</v>
      </c>
      <c r="B1328" s="1" t="s">
        <v>1797</v>
      </c>
      <c r="C1328" t="s">
        <v>171</v>
      </c>
      <c r="D1328" s="1" t="s">
        <v>1798</v>
      </c>
    </row>
    <row r="1329" spans="1:4" hidden="1" x14ac:dyDescent="0.3">
      <c r="A1329">
        <v>1327</v>
      </c>
      <c r="B1329" s="1" t="s">
        <v>1799</v>
      </c>
      <c r="C1329" t="s">
        <v>55</v>
      </c>
      <c r="D1329" s="1" t="s">
        <v>1800</v>
      </c>
    </row>
    <row r="1330" spans="1:4" hidden="1" x14ac:dyDescent="0.3">
      <c r="A1330">
        <v>1328</v>
      </c>
      <c r="B1330" s="1" t="s">
        <v>1801</v>
      </c>
      <c r="C1330" t="s">
        <v>52</v>
      </c>
      <c r="D1330" s="1" t="s">
        <v>1802</v>
      </c>
    </row>
    <row r="1331" spans="1:4" hidden="1" x14ac:dyDescent="0.3">
      <c r="A1331">
        <v>1329</v>
      </c>
      <c r="B1331" s="1" t="s">
        <v>1803</v>
      </c>
      <c r="C1331" t="s">
        <v>58</v>
      </c>
      <c r="D1331" s="1" t="s">
        <v>1804</v>
      </c>
    </row>
    <row r="1332" spans="1:4" hidden="1" x14ac:dyDescent="0.3">
      <c r="A1332">
        <v>1330</v>
      </c>
      <c r="B1332" t="s">
        <v>1805</v>
      </c>
      <c r="C1332" t="s">
        <v>61</v>
      </c>
      <c r="D1332">
        <v>149269753.123676</v>
      </c>
    </row>
    <row r="1333" spans="1:4" hidden="1" x14ac:dyDescent="0.3">
      <c r="A1333">
        <v>1331</v>
      </c>
      <c r="B1333" t="s">
        <v>1806</v>
      </c>
      <c r="C1333" t="s">
        <v>63</v>
      </c>
      <c r="D1333">
        <v>80216439.303307503</v>
      </c>
    </row>
    <row r="1334" spans="1:4" hidden="1" x14ac:dyDescent="0.3">
      <c r="A1334">
        <v>1332</v>
      </c>
      <c r="B1334" t="s">
        <v>1807</v>
      </c>
      <c r="C1334" t="s">
        <v>65</v>
      </c>
      <c r="D1334">
        <v>39996359.646071397</v>
      </c>
    </row>
    <row r="1335" spans="1:4" hidden="1" x14ac:dyDescent="0.3">
      <c r="A1335">
        <v>1333</v>
      </c>
      <c r="B1335" s="1" t="s">
        <v>1808</v>
      </c>
      <c r="C1335" t="s">
        <v>67</v>
      </c>
      <c r="D1335" s="1" t="s">
        <v>1809</v>
      </c>
    </row>
    <row r="1336" spans="1:4" hidden="1" x14ac:dyDescent="0.3">
      <c r="A1336">
        <v>1334</v>
      </c>
      <c r="B1336" s="1" t="s">
        <v>1810</v>
      </c>
      <c r="C1336" t="s">
        <v>70</v>
      </c>
      <c r="D1336" s="1" t="s">
        <v>1811</v>
      </c>
    </row>
    <row r="1337" spans="1:4" hidden="1" x14ac:dyDescent="0.3">
      <c r="A1337">
        <v>1335</v>
      </c>
      <c r="B1337" t="s">
        <v>1812</v>
      </c>
      <c r="C1337" t="s">
        <v>73</v>
      </c>
      <c r="D1337">
        <v>1.00011864250542</v>
      </c>
    </row>
    <row r="1338" spans="1:4" hidden="1" x14ac:dyDescent="0.3">
      <c r="A1338">
        <v>1336</v>
      </c>
      <c r="B1338" t="s">
        <v>74</v>
      </c>
      <c r="C1338" t="s">
        <v>75</v>
      </c>
      <c r="D1338">
        <v>2.7397260273972599E-3</v>
      </c>
    </row>
    <row r="1339" spans="1:4" hidden="1" x14ac:dyDescent="0.3">
      <c r="A1339">
        <v>1337</v>
      </c>
      <c r="B1339" t="s">
        <v>76</v>
      </c>
      <c r="C1339" t="s">
        <v>77</v>
      </c>
      <c r="D1339">
        <v>0</v>
      </c>
    </row>
    <row r="1340" spans="1:4" hidden="1" x14ac:dyDescent="0.3">
      <c r="A1340">
        <v>1338</v>
      </c>
      <c r="B1340" t="s">
        <v>78</v>
      </c>
      <c r="C1340" t="s">
        <v>79</v>
      </c>
      <c r="D1340">
        <v>0</v>
      </c>
    </row>
    <row r="1341" spans="1:4" hidden="1" x14ac:dyDescent="0.3">
      <c r="A1341">
        <v>1339</v>
      </c>
      <c r="B1341" s="1" t="s">
        <v>1813</v>
      </c>
      <c r="C1341" t="s">
        <v>81</v>
      </c>
      <c r="D1341" s="1" t="s">
        <v>1814</v>
      </c>
    </row>
    <row r="1342" spans="1:4" hidden="1" x14ac:dyDescent="0.3">
      <c r="A1342">
        <v>1340</v>
      </c>
      <c r="B1342" t="s">
        <v>1815</v>
      </c>
      <c r="C1342" t="s">
        <v>84</v>
      </c>
      <c r="D1342">
        <v>1.0001148723990301</v>
      </c>
    </row>
    <row r="1343" spans="1:4" hidden="1" x14ac:dyDescent="0.3">
      <c r="A1343">
        <v>1341</v>
      </c>
      <c r="B1343" s="1" t="s">
        <v>1816</v>
      </c>
      <c r="C1343" t="s">
        <v>86</v>
      </c>
      <c r="D1343" s="1" t="s">
        <v>1817</v>
      </c>
    </row>
    <row r="1344" spans="1:4" hidden="1" x14ac:dyDescent="0.3">
      <c r="A1344">
        <v>1342</v>
      </c>
      <c r="B1344" t="s">
        <v>1818</v>
      </c>
      <c r="C1344" t="s">
        <v>89</v>
      </c>
      <c r="D1344">
        <v>99988514.079512104</v>
      </c>
    </row>
    <row r="1345" spans="1:4" hidden="1" x14ac:dyDescent="0.3">
      <c r="A1345">
        <v>1343</v>
      </c>
      <c r="B1345" s="1" t="s">
        <v>1819</v>
      </c>
      <c r="C1345" t="s">
        <v>91</v>
      </c>
      <c r="D1345" s="1" t="s">
        <v>1753</v>
      </c>
    </row>
    <row r="1346" spans="1:4" hidden="1" x14ac:dyDescent="0.3">
      <c r="A1346">
        <v>1344</v>
      </c>
      <c r="B1346" t="s">
        <v>1820</v>
      </c>
      <c r="C1346" t="s">
        <v>94</v>
      </c>
      <c r="D1346">
        <v>80216439.303307503</v>
      </c>
    </row>
    <row r="1347" spans="1:4" hidden="1" x14ac:dyDescent="0.3">
      <c r="A1347">
        <v>1345</v>
      </c>
      <c r="B1347" t="s">
        <v>1821</v>
      </c>
      <c r="C1347" t="s">
        <v>96</v>
      </c>
      <c r="D1347">
        <v>39996359.646071397</v>
      </c>
    </row>
    <row r="1348" spans="1:4" hidden="1" x14ac:dyDescent="0.3">
      <c r="A1348">
        <v>1346</v>
      </c>
      <c r="B1348" t="s">
        <v>1822</v>
      </c>
      <c r="C1348" t="s">
        <v>98</v>
      </c>
      <c r="D1348">
        <v>29056954.174297199</v>
      </c>
    </row>
    <row r="1349" spans="1:4" hidden="1" x14ac:dyDescent="0.3">
      <c r="A1349">
        <v>1347</v>
      </c>
      <c r="B1349" s="1" t="s">
        <v>1823</v>
      </c>
      <c r="C1349" t="s">
        <v>100</v>
      </c>
      <c r="D1349" s="1" t="s">
        <v>1824</v>
      </c>
    </row>
    <row r="1350" spans="1:4" hidden="1" x14ac:dyDescent="0.3">
      <c r="A1350">
        <v>1348</v>
      </c>
      <c r="B1350" t="s">
        <v>1825</v>
      </c>
      <c r="C1350" t="s">
        <v>103</v>
      </c>
      <c r="D1350">
        <v>8.0452153849366395E-3</v>
      </c>
    </row>
    <row r="1351" spans="1:4" hidden="1" x14ac:dyDescent="0.3">
      <c r="A1351">
        <v>1349</v>
      </c>
      <c r="B1351" t="s">
        <v>1826</v>
      </c>
      <c r="C1351" t="s">
        <v>105</v>
      </c>
      <c r="D1351">
        <v>5.14293004604407E-4</v>
      </c>
    </row>
    <row r="1352" spans="1:4" hidden="1" x14ac:dyDescent="0.3">
      <c r="A1352">
        <v>1350</v>
      </c>
      <c r="B1352" t="s">
        <v>1827</v>
      </c>
      <c r="C1352" t="s">
        <v>107</v>
      </c>
      <c r="D1352">
        <v>1.48958827013452E-2</v>
      </c>
    </row>
    <row r="1353" spans="1:4" hidden="1" x14ac:dyDescent="0.3">
      <c r="A1353">
        <v>1351</v>
      </c>
      <c r="B1353" s="1" t="s">
        <v>1828</v>
      </c>
      <c r="C1353" t="s">
        <v>109</v>
      </c>
      <c r="D1353" s="1" t="s">
        <v>1829</v>
      </c>
    </row>
    <row r="1354" spans="1:4" x14ac:dyDescent="0.3">
      <c r="A1354">
        <v>1352</v>
      </c>
      <c r="B1354" t="s">
        <v>1830</v>
      </c>
      <c r="C1354" t="s">
        <v>206</v>
      </c>
      <c r="D1354">
        <v>149269622.32328001</v>
      </c>
    </row>
    <row r="1355" spans="1:4" hidden="1" x14ac:dyDescent="0.3">
      <c r="A1355">
        <v>1353</v>
      </c>
      <c r="B1355" t="s">
        <v>1831</v>
      </c>
      <c r="C1355" t="s">
        <v>208</v>
      </c>
      <c r="D1355">
        <v>302.38828038296299</v>
      </c>
    </row>
    <row r="1356" spans="1:4" hidden="1" x14ac:dyDescent="0.3">
      <c r="A1356">
        <v>1354</v>
      </c>
      <c r="B1356" t="s">
        <v>1832</v>
      </c>
      <c r="C1356" t="s">
        <v>210</v>
      </c>
      <c r="D1356">
        <v>150.772541248452</v>
      </c>
    </row>
    <row r="1357" spans="1:4" hidden="1" x14ac:dyDescent="0.3">
      <c r="A1357">
        <v>1355</v>
      </c>
      <c r="B1357" s="1" t="s">
        <v>1833</v>
      </c>
      <c r="C1357" t="s">
        <v>212</v>
      </c>
      <c r="D1357" s="1" t="s">
        <v>1834</v>
      </c>
    </row>
    <row r="1358" spans="1:4" hidden="1" x14ac:dyDescent="0.3">
      <c r="A1358">
        <v>1356</v>
      </c>
      <c r="B1358" t="s">
        <v>1835</v>
      </c>
      <c r="C1358" t="s">
        <v>215</v>
      </c>
      <c r="D1358">
        <v>80216042.899470896</v>
      </c>
    </row>
    <row r="1359" spans="1:4" hidden="1" x14ac:dyDescent="0.3">
      <c r="A1359">
        <v>1357</v>
      </c>
      <c r="B1359" t="s">
        <v>1836</v>
      </c>
      <c r="C1359" t="s">
        <v>217</v>
      </c>
      <c r="D1359">
        <v>39996181.8015268</v>
      </c>
    </row>
    <row r="1360" spans="1:4" hidden="1" x14ac:dyDescent="0.3">
      <c r="A1360">
        <v>1358</v>
      </c>
      <c r="B1360" t="s">
        <v>1837</v>
      </c>
      <c r="C1360" t="s">
        <v>219</v>
      </c>
      <c r="D1360">
        <v>29056834.9266841</v>
      </c>
    </row>
    <row r="1361" spans="1:4" hidden="1" x14ac:dyDescent="0.3">
      <c r="A1361">
        <v>1359</v>
      </c>
      <c r="B1361" s="1" t="s">
        <v>1838</v>
      </c>
      <c r="C1361" t="s">
        <v>221</v>
      </c>
      <c r="D1361" s="1" t="s">
        <v>1839</v>
      </c>
    </row>
    <row r="1362" spans="1:4" hidden="1" x14ac:dyDescent="0.3">
      <c r="A1362">
        <v>1360</v>
      </c>
      <c r="B1362" t="s">
        <v>1840</v>
      </c>
      <c r="C1362" t="s">
        <v>224</v>
      </c>
      <c r="D1362">
        <v>99988137.156894594</v>
      </c>
    </row>
    <row r="1363" spans="1:4" hidden="1" x14ac:dyDescent="0.3">
      <c r="A1363">
        <v>1361</v>
      </c>
      <c r="B1363" t="s">
        <v>1841</v>
      </c>
      <c r="C1363" t="s">
        <v>226</v>
      </c>
      <c r="D1363">
        <v>376.92261748015801</v>
      </c>
    </row>
    <row r="1364" spans="1:4" hidden="1" x14ac:dyDescent="0.3">
      <c r="A1364">
        <v>1362</v>
      </c>
      <c r="B1364" s="1" t="s">
        <v>1842</v>
      </c>
      <c r="C1364" t="s">
        <v>228</v>
      </c>
      <c r="D1364" s="1" t="s">
        <v>1843</v>
      </c>
    </row>
    <row r="1365" spans="1:4" hidden="1" x14ac:dyDescent="0.3">
      <c r="A1365">
        <v>1363</v>
      </c>
      <c r="B1365" t="s">
        <v>1844</v>
      </c>
      <c r="C1365" t="s">
        <v>112</v>
      </c>
      <c r="D1365">
        <v>-94.015556285947895</v>
      </c>
    </row>
    <row r="1366" spans="1:4" hidden="1" x14ac:dyDescent="0.3">
      <c r="A1366">
        <v>1364</v>
      </c>
      <c r="B1366" t="s">
        <v>1845</v>
      </c>
      <c r="C1366" t="s">
        <v>114</v>
      </c>
      <c r="D1366">
        <v>-27.0720033824492</v>
      </c>
    </row>
    <row r="1367" spans="1:4" hidden="1" x14ac:dyDescent="0.3">
      <c r="A1367">
        <v>1365</v>
      </c>
      <c r="B1367" s="1" t="s">
        <v>1846</v>
      </c>
      <c r="C1367" t="s">
        <v>116</v>
      </c>
      <c r="D1367" s="1" t="s">
        <v>1847</v>
      </c>
    </row>
    <row r="1368" spans="1:4" hidden="1" x14ac:dyDescent="0.3">
      <c r="A1368">
        <v>1366</v>
      </c>
      <c r="B1368" t="s">
        <v>1848</v>
      </c>
      <c r="C1368" t="s">
        <v>119</v>
      </c>
      <c r="D1368">
        <v>80216042.899470896</v>
      </c>
    </row>
    <row r="1369" spans="1:4" hidden="1" x14ac:dyDescent="0.3">
      <c r="A1369">
        <v>1367</v>
      </c>
      <c r="B1369" t="s">
        <v>1849</v>
      </c>
      <c r="C1369" t="s">
        <v>121</v>
      </c>
      <c r="D1369">
        <v>39996181.8015268</v>
      </c>
    </row>
    <row r="1370" spans="1:4" hidden="1" x14ac:dyDescent="0.3">
      <c r="A1370">
        <v>1368</v>
      </c>
      <c r="B1370" s="1" t="s">
        <v>1850</v>
      </c>
      <c r="C1370" t="s">
        <v>123</v>
      </c>
      <c r="D1370" s="1" t="s">
        <v>1851</v>
      </c>
    </row>
    <row r="1371" spans="1:4" hidden="1" x14ac:dyDescent="0.3">
      <c r="A1371">
        <v>1369</v>
      </c>
      <c r="B1371" t="s">
        <v>1852</v>
      </c>
      <c r="C1371" t="s">
        <v>126</v>
      </c>
      <c r="D1371">
        <v>0.80216345287751301</v>
      </c>
    </row>
    <row r="1372" spans="1:4" hidden="1" x14ac:dyDescent="0.3">
      <c r="A1372">
        <v>1370</v>
      </c>
      <c r="B1372" t="s">
        <v>1853</v>
      </c>
      <c r="C1372" t="s">
        <v>128</v>
      </c>
      <c r="D1372">
        <v>0.399963325740681</v>
      </c>
    </row>
    <row r="1373" spans="1:4" hidden="1" x14ac:dyDescent="0.3">
      <c r="A1373">
        <v>1371</v>
      </c>
      <c r="B1373" s="1" t="s">
        <v>1854</v>
      </c>
      <c r="C1373" t="s">
        <v>130</v>
      </c>
      <c r="D1373" s="1" t="s">
        <v>1855</v>
      </c>
    </row>
    <row r="1374" spans="1:4" hidden="1" x14ac:dyDescent="0.3">
      <c r="A1374">
        <v>1372</v>
      </c>
      <c r="B1374" s="1" t="s">
        <v>1856</v>
      </c>
      <c r="C1374" t="s">
        <v>4</v>
      </c>
      <c r="D1374" t="s">
        <v>1857</v>
      </c>
    </row>
    <row r="1375" spans="1:4" hidden="1" x14ac:dyDescent="0.3">
      <c r="A1375">
        <v>1373</v>
      </c>
      <c r="B1375" t="s">
        <v>1858</v>
      </c>
      <c r="C1375" t="s">
        <v>7</v>
      </c>
      <c r="D1375">
        <v>1478.8</v>
      </c>
    </row>
    <row r="1376" spans="1:4" hidden="1" x14ac:dyDescent="0.3">
      <c r="A1376">
        <v>1374</v>
      </c>
      <c r="B1376" s="1" t="s">
        <v>1859</v>
      </c>
      <c r="C1376" t="s">
        <v>9</v>
      </c>
      <c r="D1376" s="1" t="s">
        <v>1860</v>
      </c>
    </row>
    <row r="1377" spans="1:4" hidden="1" x14ac:dyDescent="0.3">
      <c r="A1377">
        <v>1375</v>
      </c>
      <c r="B1377" t="s">
        <v>1057</v>
      </c>
      <c r="C1377" t="s">
        <v>14</v>
      </c>
      <c r="D1377">
        <v>100.10742190000001</v>
      </c>
    </row>
    <row r="1378" spans="1:4" hidden="1" x14ac:dyDescent="0.3">
      <c r="A1378">
        <v>1376</v>
      </c>
      <c r="B1378" t="s">
        <v>1861</v>
      </c>
      <c r="C1378" t="s">
        <v>16</v>
      </c>
      <c r="D1378">
        <v>4.3450589874764196</v>
      </c>
    </row>
    <row r="1379" spans="1:4" hidden="1" x14ac:dyDescent="0.3">
      <c r="A1379">
        <v>1377</v>
      </c>
      <c r="B1379" s="1" t="s">
        <v>1862</v>
      </c>
      <c r="C1379" t="s">
        <v>139</v>
      </c>
      <c r="D1379" s="1" t="s">
        <v>1863</v>
      </c>
    </row>
    <row r="1380" spans="1:4" hidden="1" x14ac:dyDescent="0.3">
      <c r="A1380">
        <v>1378</v>
      </c>
      <c r="B1380" t="s">
        <v>1775</v>
      </c>
      <c r="C1380" t="s">
        <v>22</v>
      </c>
      <c r="D1380">
        <v>78.900000000000006</v>
      </c>
    </row>
    <row r="1381" spans="1:4" hidden="1" x14ac:dyDescent="0.3">
      <c r="A1381">
        <v>1379</v>
      </c>
      <c r="B1381" t="s">
        <v>1864</v>
      </c>
      <c r="C1381" t="s">
        <v>24</v>
      </c>
      <c r="D1381">
        <v>5.0966941761778202</v>
      </c>
    </row>
    <row r="1382" spans="1:4" hidden="1" x14ac:dyDescent="0.3">
      <c r="A1382">
        <v>1380</v>
      </c>
      <c r="B1382" s="1" t="s">
        <v>1865</v>
      </c>
      <c r="C1382" t="s">
        <v>144</v>
      </c>
      <c r="D1382" s="1" t="s">
        <v>1866</v>
      </c>
    </row>
    <row r="1383" spans="1:4" hidden="1" x14ac:dyDescent="0.3">
      <c r="A1383">
        <v>1381</v>
      </c>
      <c r="B1383" t="s">
        <v>1867</v>
      </c>
      <c r="C1383" t="s">
        <v>35</v>
      </c>
      <c r="D1383">
        <v>3.8570273902324301E-2</v>
      </c>
    </row>
    <row r="1384" spans="1:4" hidden="1" x14ac:dyDescent="0.3">
      <c r="A1384">
        <v>1382</v>
      </c>
      <c r="B1384" t="s">
        <v>1868</v>
      </c>
      <c r="C1384" t="s">
        <v>148</v>
      </c>
      <c r="D1384">
        <v>0.85806998152793701</v>
      </c>
    </row>
    <row r="1385" spans="1:4" hidden="1" x14ac:dyDescent="0.3">
      <c r="A1385">
        <v>1383</v>
      </c>
      <c r="B1385" s="1" t="s">
        <v>1869</v>
      </c>
      <c r="C1385" t="s">
        <v>150</v>
      </c>
      <c r="D1385" s="1" t="s">
        <v>1870</v>
      </c>
    </row>
    <row r="1386" spans="1:4" hidden="1" x14ac:dyDescent="0.3">
      <c r="A1386">
        <v>1384</v>
      </c>
      <c r="B1386" t="s">
        <v>1871</v>
      </c>
      <c r="C1386" t="s">
        <v>30</v>
      </c>
      <c r="D1386">
        <v>0.431754295841761</v>
      </c>
    </row>
    <row r="1387" spans="1:4" hidden="1" x14ac:dyDescent="0.3">
      <c r="A1387">
        <v>1385</v>
      </c>
      <c r="B1387" t="s">
        <v>1872</v>
      </c>
      <c r="C1387" t="s">
        <v>32</v>
      </c>
      <c r="D1387">
        <v>7.7980212245116406E-2</v>
      </c>
    </row>
    <row r="1388" spans="1:4" hidden="1" x14ac:dyDescent="0.3">
      <c r="A1388">
        <v>1386</v>
      </c>
      <c r="B1388" s="1" t="s">
        <v>1873</v>
      </c>
      <c r="C1388" t="s">
        <v>154</v>
      </c>
      <c r="D1388" s="1" t="s">
        <v>1874</v>
      </c>
    </row>
    <row r="1389" spans="1:4" hidden="1" x14ac:dyDescent="0.3">
      <c r="A1389">
        <v>1387</v>
      </c>
      <c r="B1389" t="s">
        <v>1875</v>
      </c>
      <c r="C1389" t="s">
        <v>40</v>
      </c>
      <c r="D1389">
        <v>0.52967543025591401</v>
      </c>
    </row>
    <row r="1390" spans="1:4" hidden="1" x14ac:dyDescent="0.3">
      <c r="A1390">
        <v>1388</v>
      </c>
      <c r="B1390" t="s">
        <v>1876</v>
      </c>
      <c r="C1390" t="s">
        <v>42</v>
      </c>
      <c r="D1390">
        <v>8.7425898593690404E-2</v>
      </c>
    </row>
    <row r="1391" spans="1:4" hidden="1" x14ac:dyDescent="0.3">
      <c r="A1391">
        <v>1389</v>
      </c>
      <c r="B1391" s="1" t="s">
        <v>1877</v>
      </c>
      <c r="C1391" t="s">
        <v>158</v>
      </c>
      <c r="D1391" s="1" t="s">
        <v>1878</v>
      </c>
    </row>
    <row r="1392" spans="1:4" hidden="1" x14ac:dyDescent="0.3">
      <c r="A1392">
        <v>1390</v>
      </c>
      <c r="B1392" t="s">
        <v>1879</v>
      </c>
      <c r="C1392" t="s">
        <v>160</v>
      </c>
      <c r="D1392">
        <v>1.0023044598074999</v>
      </c>
    </row>
    <row r="1393" spans="1:4" hidden="1" x14ac:dyDescent="0.3">
      <c r="A1393">
        <v>1391</v>
      </c>
      <c r="B1393" t="s">
        <v>1880</v>
      </c>
      <c r="C1393" t="s">
        <v>162</v>
      </c>
      <c r="D1393">
        <v>0.99996266227132002</v>
      </c>
    </row>
    <row r="1394" spans="1:4" hidden="1" x14ac:dyDescent="0.3">
      <c r="A1394">
        <v>1392</v>
      </c>
      <c r="B1394" s="1" t="s">
        <v>1881</v>
      </c>
      <c r="C1394" t="s">
        <v>164</v>
      </c>
      <c r="D1394" s="1" t="s">
        <v>1882</v>
      </c>
    </row>
    <row r="1395" spans="1:4" hidden="1" x14ac:dyDescent="0.3">
      <c r="A1395">
        <v>1393</v>
      </c>
      <c r="B1395" t="s">
        <v>1883</v>
      </c>
      <c r="C1395" t="s">
        <v>167</v>
      </c>
      <c r="D1395">
        <v>1.00034653390331</v>
      </c>
    </row>
    <row r="1396" spans="1:4" hidden="1" x14ac:dyDescent="0.3">
      <c r="A1396">
        <v>1394</v>
      </c>
      <c r="B1396" t="s">
        <v>1884</v>
      </c>
      <c r="C1396" t="s">
        <v>169</v>
      </c>
      <c r="D1396">
        <v>0.99932754604988605</v>
      </c>
    </row>
    <row r="1397" spans="1:4" hidden="1" x14ac:dyDescent="0.3">
      <c r="A1397">
        <v>1395</v>
      </c>
      <c r="B1397" s="1" t="s">
        <v>1885</v>
      </c>
      <c r="C1397" t="s">
        <v>171</v>
      </c>
      <c r="D1397" s="1" t="s">
        <v>1886</v>
      </c>
    </row>
    <row r="1398" spans="1:4" hidden="1" x14ac:dyDescent="0.3">
      <c r="A1398">
        <v>1396</v>
      </c>
      <c r="B1398" s="1" t="s">
        <v>1887</v>
      </c>
      <c r="C1398" t="s">
        <v>55</v>
      </c>
      <c r="D1398" s="1" t="s">
        <v>1888</v>
      </c>
    </row>
    <row r="1399" spans="1:4" hidden="1" x14ac:dyDescent="0.3">
      <c r="A1399">
        <v>1397</v>
      </c>
      <c r="B1399" s="1" t="s">
        <v>1889</v>
      </c>
      <c r="C1399" t="s">
        <v>52</v>
      </c>
      <c r="D1399" s="1" t="s">
        <v>1890</v>
      </c>
    </row>
    <row r="1400" spans="1:4" hidden="1" x14ac:dyDescent="0.3">
      <c r="A1400">
        <v>1398</v>
      </c>
      <c r="B1400" s="1" t="s">
        <v>1891</v>
      </c>
      <c r="C1400" t="s">
        <v>58</v>
      </c>
      <c r="D1400" s="1" t="s">
        <v>1892</v>
      </c>
    </row>
    <row r="1401" spans="1:4" hidden="1" x14ac:dyDescent="0.3">
      <c r="A1401">
        <v>1399</v>
      </c>
      <c r="B1401" t="s">
        <v>1893</v>
      </c>
      <c r="C1401" t="s">
        <v>61</v>
      </c>
      <c r="D1401">
        <v>149452370.15893501</v>
      </c>
    </row>
    <row r="1402" spans="1:4" hidden="1" x14ac:dyDescent="0.3">
      <c r="A1402">
        <v>1400</v>
      </c>
      <c r="B1402" t="s">
        <v>1894</v>
      </c>
      <c r="C1402" t="s">
        <v>63</v>
      </c>
      <c r="D1402">
        <v>80400897.546250194</v>
      </c>
    </row>
    <row r="1403" spans="1:4" hidden="1" x14ac:dyDescent="0.3">
      <c r="A1403">
        <v>1401</v>
      </c>
      <c r="B1403" t="s">
        <v>1895</v>
      </c>
      <c r="C1403" t="s">
        <v>65</v>
      </c>
      <c r="D1403">
        <v>39994688.434942499</v>
      </c>
    </row>
    <row r="1404" spans="1:4" hidden="1" x14ac:dyDescent="0.3">
      <c r="A1404">
        <v>1402</v>
      </c>
      <c r="B1404" s="1" t="s">
        <v>1896</v>
      </c>
      <c r="C1404" t="s">
        <v>67</v>
      </c>
      <c r="D1404" s="1" t="s">
        <v>1897</v>
      </c>
    </row>
    <row r="1405" spans="1:4" hidden="1" x14ac:dyDescent="0.3">
      <c r="A1405">
        <v>1403</v>
      </c>
      <c r="B1405" s="1" t="s">
        <v>1898</v>
      </c>
      <c r="C1405" t="s">
        <v>70</v>
      </c>
      <c r="D1405" s="1" t="s">
        <v>1899</v>
      </c>
    </row>
    <row r="1406" spans="1:4" hidden="1" x14ac:dyDescent="0.3">
      <c r="A1406">
        <v>1404</v>
      </c>
      <c r="B1406" t="s">
        <v>1900</v>
      </c>
      <c r="C1406" t="s">
        <v>73</v>
      </c>
      <c r="D1406">
        <v>1.0001148723990301</v>
      </c>
    </row>
    <row r="1407" spans="1:4" hidden="1" x14ac:dyDescent="0.3">
      <c r="A1407">
        <v>1405</v>
      </c>
      <c r="B1407" t="s">
        <v>74</v>
      </c>
      <c r="C1407" t="s">
        <v>75</v>
      </c>
      <c r="D1407">
        <v>2.7397260273972599E-3</v>
      </c>
    </row>
    <row r="1408" spans="1:4" hidden="1" x14ac:dyDescent="0.3">
      <c r="A1408">
        <v>1406</v>
      </c>
      <c r="B1408" t="s">
        <v>76</v>
      </c>
      <c r="C1408" t="s">
        <v>77</v>
      </c>
      <c r="D1408">
        <v>0</v>
      </c>
    </row>
    <row r="1409" spans="1:4" hidden="1" x14ac:dyDescent="0.3">
      <c r="A1409">
        <v>1407</v>
      </c>
      <c r="B1409" t="s">
        <v>78</v>
      </c>
      <c r="C1409" t="s">
        <v>79</v>
      </c>
      <c r="D1409">
        <v>0</v>
      </c>
    </row>
    <row r="1410" spans="1:4" hidden="1" x14ac:dyDescent="0.3">
      <c r="A1410">
        <v>1408</v>
      </c>
      <c r="B1410" s="1" t="s">
        <v>1901</v>
      </c>
      <c r="C1410" t="s">
        <v>81</v>
      </c>
      <c r="D1410" s="1" t="s">
        <v>1902</v>
      </c>
    </row>
    <row r="1411" spans="1:4" hidden="1" x14ac:dyDescent="0.3">
      <c r="A1411">
        <v>1409</v>
      </c>
      <c r="B1411" t="s">
        <v>1903</v>
      </c>
      <c r="C1411" t="s">
        <v>84</v>
      </c>
      <c r="D1411">
        <v>1.00007662101864</v>
      </c>
    </row>
    <row r="1412" spans="1:4" hidden="1" x14ac:dyDescent="0.3">
      <c r="A1412">
        <v>1410</v>
      </c>
      <c r="B1412" s="1" t="s">
        <v>1904</v>
      </c>
      <c r="C1412" t="s">
        <v>86</v>
      </c>
      <c r="D1412" s="1" t="s">
        <v>1905</v>
      </c>
    </row>
    <row r="1413" spans="1:4" hidden="1" x14ac:dyDescent="0.3">
      <c r="A1413">
        <v>1411</v>
      </c>
      <c r="B1413" t="s">
        <v>1906</v>
      </c>
      <c r="C1413" t="s">
        <v>89</v>
      </c>
      <c r="D1413">
        <v>99992338.4851688</v>
      </c>
    </row>
    <row r="1414" spans="1:4" hidden="1" x14ac:dyDescent="0.3">
      <c r="A1414">
        <v>1412</v>
      </c>
      <c r="B1414" s="1" t="s">
        <v>1907</v>
      </c>
      <c r="C1414" t="s">
        <v>91</v>
      </c>
      <c r="D1414" s="1" t="s">
        <v>1843</v>
      </c>
    </row>
    <row r="1415" spans="1:4" hidden="1" x14ac:dyDescent="0.3">
      <c r="A1415">
        <v>1413</v>
      </c>
      <c r="B1415" t="s">
        <v>1908</v>
      </c>
      <c r="C1415" t="s">
        <v>94</v>
      </c>
      <c r="D1415">
        <v>80400897.546250194</v>
      </c>
    </row>
    <row r="1416" spans="1:4" hidden="1" x14ac:dyDescent="0.3">
      <c r="A1416">
        <v>1414</v>
      </c>
      <c r="B1416" t="s">
        <v>1909</v>
      </c>
      <c r="C1416" t="s">
        <v>96</v>
      </c>
      <c r="D1416">
        <v>39994688.434942499</v>
      </c>
    </row>
    <row r="1417" spans="1:4" hidden="1" x14ac:dyDescent="0.3">
      <c r="A1417">
        <v>1415</v>
      </c>
      <c r="B1417" t="s">
        <v>1910</v>
      </c>
      <c r="C1417" t="s">
        <v>98</v>
      </c>
      <c r="D1417">
        <v>29056784.177742898</v>
      </c>
    </row>
    <row r="1418" spans="1:4" hidden="1" x14ac:dyDescent="0.3">
      <c r="A1418">
        <v>1416</v>
      </c>
      <c r="B1418" s="1" t="s">
        <v>1911</v>
      </c>
      <c r="C1418" t="s">
        <v>100</v>
      </c>
      <c r="D1418" s="1" t="s">
        <v>1912</v>
      </c>
    </row>
    <row r="1419" spans="1:4" hidden="1" x14ac:dyDescent="0.3">
      <c r="A1419">
        <v>1417</v>
      </c>
      <c r="B1419" t="s">
        <v>1913</v>
      </c>
      <c r="C1419" t="s">
        <v>103</v>
      </c>
      <c r="D1419">
        <v>8.0016473997681099E-3</v>
      </c>
    </row>
    <row r="1420" spans="1:4" hidden="1" x14ac:dyDescent="0.3">
      <c r="A1420">
        <v>1418</v>
      </c>
      <c r="B1420" t="s">
        <v>1914</v>
      </c>
      <c r="C1420" t="s">
        <v>105</v>
      </c>
      <c r="D1420">
        <v>5.10006860290867E-4</v>
      </c>
    </row>
    <row r="1421" spans="1:4" hidden="1" x14ac:dyDescent="0.3">
      <c r="A1421">
        <v>1419</v>
      </c>
      <c r="B1421" t="s">
        <v>1915</v>
      </c>
      <c r="C1421" t="s">
        <v>107</v>
      </c>
      <c r="D1421">
        <v>1.4896793561261E-2</v>
      </c>
    </row>
    <row r="1422" spans="1:4" hidden="1" x14ac:dyDescent="0.3">
      <c r="A1422">
        <v>1420</v>
      </c>
      <c r="B1422" s="1" t="s">
        <v>1916</v>
      </c>
      <c r="C1422" t="s">
        <v>109</v>
      </c>
      <c r="D1422" s="1" t="s">
        <v>1917</v>
      </c>
    </row>
    <row r="1423" spans="1:4" x14ac:dyDescent="0.3">
      <c r="A1423">
        <v>1421</v>
      </c>
      <c r="B1423" t="s">
        <v>1918</v>
      </c>
      <c r="C1423" t="s">
        <v>206</v>
      </c>
      <c r="D1423">
        <v>149451043.20110801</v>
      </c>
    </row>
    <row r="1424" spans="1:4" hidden="1" x14ac:dyDescent="0.3">
      <c r="A1424">
        <v>1422</v>
      </c>
      <c r="B1424" t="s">
        <v>1919</v>
      </c>
      <c r="C1424" t="s">
        <v>208</v>
      </c>
      <c r="D1424">
        <v>3075.0527230051298</v>
      </c>
    </row>
    <row r="1425" spans="1:4" hidden="1" x14ac:dyDescent="0.3">
      <c r="A1425">
        <v>1423</v>
      </c>
      <c r="B1425" t="s">
        <v>1920</v>
      </c>
      <c r="C1425" t="s">
        <v>210</v>
      </c>
      <c r="D1425">
        <v>1529.6689584068799</v>
      </c>
    </row>
    <row r="1426" spans="1:4" hidden="1" x14ac:dyDescent="0.3">
      <c r="A1426">
        <v>1424</v>
      </c>
      <c r="B1426" s="1" t="s">
        <v>1921</v>
      </c>
      <c r="C1426" t="s">
        <v>212</v>
      </c>
      <c r="D1426" s="1" t="s">
        <v>1922</v>
      </c>
    </row>
    <row r="1427" spans="1:4" hidden="1" x14ac:dyDescent="0.3">
      <c r="A1427">
        <v>1425</v>
      </c>
      <c r="B1427" t="s">
        <v>1923</v>
      </c>
      <c r="C1427" t="s">
        <v>215</v>
      </c>
      <c r="D1427">
        <v>80396793.667524993</v>
      </c>
    </row>
    <row r="1428" spans="1:4" hidden="1" x14ac:dyDescent="0.3">
      <c r="A1428">
        <v>1426</v>
      </c>
      <c r="B1428" t="s">
        <v>1924</v>
      </c>
      <c r="C1428" t="s">
        <v>217</v>
      </c>
      <c r="D1428">
        <v>39992966.204648398</v>
      </c>
    </row>
    <row r="1429" spans="1:4" hidden="1" x14ac:dyDescent="0.3">
      <c r="A1429">
        <v>1427</v>
      </c>
      <c r="B1429" t="s">
        <v>1925</v>
      </c>
      <c r="C1429" t="s">
        <v>219</v>
      </c>
      <c r="D1429">
        <v>29055567.276848201</v>
      </c>
    </row>
    <row r="1430" spans="1:4" hidden="1" x14ac:dyDescent="0.3">
      <c r="A1430">
        <v>1428</v>
      </c>
      <c r="B1430" s="1" t="s">
        <v>1926</v>
      </c>
      <c r="C1430" t="s">
        <v>221</v>
      </c>
      <c r="D1430" s="1" t="s">
        <v>1927</v>
      </c>
    </row>
    <row r="1431" spans="1:4" hidden="1" x14ac:dyDescent="0.3">
      <c r="A1431">
        <v>1429</v>
      </c>
      <c r="B1431" t="s">
        <v>1928</v>
      </c>
      <c r="C1431" t="s">
        <v>224</v>
      </c>
      <c r="D1431">
        <v>99988514.079512104</v>
      </c>
    </row>
    <row r="1432" spans="1:4" hidden="1" x14ac:dyDescent="0.3">
      <c r="A1432">
        <v>1430</v>
      </c>
      <c r="B1432" t="s">
        <v>1929</v>
      </c>
      <c r="C1432" t="s">
        <v>226</v>
      </c>
      <c r="D1432">
        <v>3824.4056567847701</v>
      </c>
    </row>
    <row r="1433" spans="1:4" hidden="1" x14ac:dyDescent="0.3">
      <c r="A1433">
        <v>1431</v>
      </c>
      <c r="B1433" s="1" t="s">
        <v>1930</v>
      </c>
      <c r="C1433" t="s">
        <v>228</v>
      </c>
      <c r="D1433" s="1" t="s">
        <v>1931</v>
      </c>
    </row>
    <row r="1434" spans="1:4" hidden="1" x14ac:dyDescent="0.3">
      <c r="A1434">
        <v>1432</v>
      </c>
      <c r="B1434" t="s">
        <v>1932</v>
      </c>
      <c r="C1434" t="s">
        <v>112</v>
      </c>
      <c r="D1434">
        <v>-1028.82600213612</v>
      </c>
    </row>
    <row r="1435" spans="1:4" hidden="1" x14ac:dyDescent="0.3">
      <c r="A1435">
        <v>1433</v>
      </c>
      <c r="B1435" t="s">
        <v>1933</v>
      </c>
      <c r="C1435" t="s">
        <v>114</v>
      </c>
      <c r="D1435">
        <v>-192.56133562754701</v>
      </c>
    </row>
    <row r="1436" spans="1:4" hidden="1" x14ac:dyDescent="0.3">
      <c r="A1436">
        <v>1434</v>
      </c>
      <c r="B1436" s="1" t="s">
        <v>1934</v>
      </c>
      <c r="C1436" t="s">
        <v>116</v>
      </c>
      <c r="D1436" s="1" t="s">
        <v>1935</v>
      </c>
    </row>
    <row r="1437" spans="1:4" hidden="1" x14ac:dyDescent="0.3">
      <c r="A1437">
        <v>1435</v>
      </c>
      <c r="B1437" t="s">
        <v>1936</v>
      </c>
      <c r="C1437" t="s">
        <v>119</v>
      </c>
      <c r="D1437">
        <v>80396793.667524993</v>
      </c>
    </row>
    <row r="1438" spans="1:4" hidden="1" x14ac:dyDescent="0.3">
      <c r="A1438">
        <v>1436</v>
      </c>
      <c r="B1438" t="s">
        <v>1937</v>
      </c>
      <c r="C1438" t="s">
        <v>121</v>
      </c>
      <c r="D1438">
        <v>39992966.204648398</v>
      </c>
    </row>
    <row r="1439" spans="1:4" hidden="1" x14ac:dyDescent="0.3">
      <c r="A1439">
        <v>1437</v>
      </c>
      <c r="B1439" s="1" t="s">
        <v>1938</v>
      </c>
      <c r="C1439" t="s">
        <v>123</v>
      </c>
      <c r="D1439" s="1" t="s">
        <v>1939</v>
      </c>
    </row>
    <row r="1440" spans="1:4" hidden="1" x14ac:dyDescent="0.3">
      <c r="A1440">
        <v>1438</v>
      </c>
      <c r="B1440" t="s">
        <v>1940</v>
      </c>
      <c r="C1440" t="s">
        <v>126</v>
      </c>
      <c r="D1440">
        <v>0.80399868720248002</v>
      </c>
    </row>
    <row r="1441" spans="1:4" hidden="1" x14ac:dyDescent="0.3">
      <c r="A1441">
        <v>1439</v>
      </c>
      <c r="B1441" t="s">
        <v>1941</v>
      </c>
      <c r="C1441" t="s">
        <v>128</v>
      </c>
      <c r="D1441">
        <v>0.399944958736069</v>
      </c>
    </row>
    <row r="1442" spans="1:4" hidden="1" x14ac:dyDescent="0.3">
      <c r="A1442">
        <v>1440</v>
      </c>
      <c r="B1442" s="1" t="s">
        <v>1942</v>
      </c>
      <c r="C1442" t="s">
        <v>130</v>
      </c>
      <c r="D1442" s="1" t="s">
        <v>1943</v>
      </c>
    </row>
    <row r="1443" spans="1:4" hidden="1" x14ac:dyDescent="0.3">
      <c r="A1443">
        <v>1441</v>
      </c>
      <c r="B1443" s="1" t="s">
        <v>1944</v>
      </c>
      <c r="C1443" t="s">
        <v>4</v>
      </c>
      <c r="D1443" t="s">
        <v>1945</v>
      </c>
    </row>
    <row r="1444" spans="1:4" hidden="1" x14ac:dyDescent="0.3">
      <c r="A1444">
        <v>1442</v>
      </c>
      <c r="B1444" t="s">
        <v>1946</v>
      </c>
      <c r="C1444" t="s">
        <v>7</v>
      </c>
      <c r="D1444">
        <v>1478.22</v>
      </c>
    </row>
    <row r="1445" spans="1:4" hidden="1" x14ac:dyDescent="0.3">
      <c r="A1445">
        <v>1443</v>
      </c>
      <c r="B1445" s="1" t="s">
        <v>1947</v>
      </c>
      <c r="C1445" t="s">
        <v>9</v>
      </c>
      <c r="D1445" s="1" t="s">
        <v>1948</v>
      </c>
    </row>
    <row r="1446" spans="1:4" hidden="1" x14ac:dyDescent="0.3">
      <c r="A1446">
        <v>1444</v>
      </c>
      <c r="B1446" t="s">
        <v>1771</v>
      </c>
      <c r="C1446" t="s">
        <v>14</v>
      </c>
      <c r="D1446">
        <v>100.11132809999999</v>
      </c>
    </row>
    <row r="1447" spans="1:4" hidden="1" x14ac:dyDescent="0.3">
      <c r="A1447">
        <v>1445</v>
      </c>
      <c r="B1447" t="s">
        <v>1772</v>
      </c>
      <c r="C1447" t="s">
        <v>16</v>
      </c>
      <c r="D1447">
        <v>4.3450529514909801</v>
      </c>
    </row>
    <row r="1448" spans="1:4" hidden="1" x14ac:dyDescent="0.3">
      <c r="A1448">
        <v>1446</v>
      </c>
      <c r="B1448" s="1" t="s">
        <v>1773</v>
      </c>
      <c r="C1448" t="s">
        <v>139</v>
      </c>
      <c r="D1448" s="1" t="s">
        <v>1774</v>
      </c>
    </row>
    <row r="1449" spans="1:4" hidden="1" x14ac:dyDescent="0.3">
      <c r="A1449">
        <v>1447</v>
      </c>
      <c r="B1449" t="s">
        <v>1949</v>
      </c>
      <c r="C1449" t="s">
        <v>22</v>
      </c>
      <c r="D1449">
        <v>81.099999999999994</v>
      </c>
    </row>
    <row r="1450" spans="1:4" hidden="1" x14ac:dyDescent="0.3">
      <c r="A1450">
        <v>1448</v>
      </c>
      <c r="B1450" t="s">
        <v>1950</v>
      </c>
      <c r="C1450" t="s">
        <v>24</v>
      </c>
      <c r="D1450">
        <v>4.9396223807077098</v>
      </c>
    </row>
    <row r="1451" spans="1:4" hidden="1" x14ac:dyDescent="0.3">
      <c r="A1451">
        <v>1449</v>
      </c>
      <c r="B1451" s="1" t="s">
        <v>1951</v>
      </c>
      <c r="C1451" t="s">
        <v>144</v>
      </c>
      <c r="D1451" s="1" t="s">
        <v>1952</v>
      </c>
    </row>
    <row r="1452" spans="1:4" hidden="1" x14ac:dyDescent="0.3">
      <c r="A1452">
        <v>1450</v>
      </c>
      <c r="B1452" t="s">
        <v>1953</v>
      </c>
      <c r="C1452" t="s">
        <v>35</v>
      </c>
      <c r="D1452">
        <v>-0.117037421617545</v>
      </c>
    </row>
    <row r="1453" spans="1:4" hidden="1" x14ac:dyDescent="0.3">
      <c r="A1453">
        <v>1451</v>
      </c>
      <c r="B1453" t="s">
        <v>1954</v>
      </c>
      <c r="C1453" t="s">
        <v>148</v>
      </c>
      <c r="D1453">
        <v>0.855953270263901</v>
      </c>
    </row>
    <row r="1454" spans="1:4" hidden="1" x14ac:dyDescent="0.3">
      <c r="A1454">
        <v>1452</v>
      </c>
      <c r="B1454" s="1" t="s">
        <v>1955</v>
      </c>
      <c r="C1454" t="s">
        <v>150</v>
      </c>
      <c r="D1454" s="1" t="s">
        <v>1956</v>
      </c>
    </row>
    <row r="1455" spans="1:4" hidden="1" x14ac:dyDescent="0.3">
      <c r="A1455">
        <v>1453</v>
      </c>
      <c r="B1455" t="s">
        <v>1957</v>
      </c>
      <c r="C1455" t="s">
        <v>30</v>
      </c>
      <c r="D1455">
        <v>0.50538975374153705</v>
      </c>
    </row>
    <row r="1456" spans="1:4" hidden="1" x14ac:dyDescent="0.3">
      <c r="A1456">
        <v>1454</v>
      </c>
      <c r="B1456" t="s">
        <v>1958</v>
      </c>
      <c r="C1456" t="s">
        <v>32</v>
      </c>
      <c r="D1456">
        <v>7.7964540561684295E-2</v>
      </c>
    </row>
    <row r="1457" spans="1:4" hidden="1" x14ac:dyDescent="0.3">
      <c r="A1457">
        <v>1455</v>
      </c>
      <c r="B1457" s="1" t="s">
        <v>1959</v>
      </c>
      <c r="C1457" t="s">
        <v>154</v>
      </c>
      <c r="D1457" s="1" t="s">
        <v>1960</v>
      </c>
    </row>
    <row r="1458" spans="1:4" hidden="1" x14ac:dyDescent="0.3">
      <c r="A1458">
        <v>1456</v>
      </c>
      <c r="B1458" t="s">
        <v>1961</v>
      </c>
      <c r="C1458" t="s">
        <v>40</v>
      </c>
      <c r="D1458">
        <v>0.611647667876007</v>
      </c>
    </row>
    <row r="1459" spans="1:4" hidden="1" x14ac:dyDescent="0.3">
      <c r="A1459">
        <v>1457</v>
      </c>
      <c r="B1459" t="s">
        <v>1962</v>
      </c>
      <c r="C1459" t="s">
        <v>42</v>
      </c>
      <c r="D1459">
        <v>9.0323536299903098E-2</v>
      </c>
    </row>
    <row r="1460" spans="1:4" hidden="1" x14ac:dyDescent="0.3">
      <c r="A1460">
        <v>1458</v>
      </c>
      <c r="B1460" s="1" t="s">
        <v>1963</v>
      </c>
      <c r="C1460" t="s">
        <v>158</v>
      </c>
      <c r="D1460" s="1" t="s">
        <v>1964</v>
      </c>
    </row>
    <row r="1461" spans="1:4" hidden="1" x14ac:dyDescent="0.3">
      <c r="A1461">
        <v>1459</v>
      </c>
      <c r="B1461" t="s">
        <v>1965</v>
      </c>
      <c r="C1461" t="s">
        <v>160</v>
      </c>
      <c r="D1461">
        <v>0.99960779010008105</v>
      </c>
    </row>
    <row r="1462" spans="1:4" hidden="1" x14ac:dyDescent="0.3">
      <c r="A1462">
        <v>1460</v>
      </c>
      <c r="B1462" t="s">
        <v>1966</v>
      </c>
      <c r="C1462" t="s">
        <v>162</v>
      </c>
      <c r="D1462">
        <v>1.0000373391228301</v>
      </c>
    </row>
    <row r="1463" spans="1:4" hidden="1" x14ac:dyDescent="0.3">
      <c r="A1463">
        <v>1461</v>
      </c>
      <c r="B1463" s="1" t="s">
        <v>1967</v>
      </c>
      <c r="C1463" t="s">
        <v>164</v>
      </c>
      <c r="D1463" s="1" t="s">
        <v>1968</v>
      </c>
    </row>
    <row r="1464" spans="1:4" hidden="1" x14ac:dyDescent="0.3">
      <c r="A1464">
        <v>1462</v>
      </c>
      <c r="B1464" t="s">
        <v>1969</v>
      </c>
      <c r="C1464" t="s">
        <v>167</v>
      </c>
      <c r="D1464">
        <v>0.99886080110809605</v>
      </c>
    </row>
    <row r="1465" spans="1:4" hidden="1" x14ac:dyDescent="0.3">
      <c r="A1465">
        <v>1463</v>
      </c>
      <c r="B1465" t="s">
        <v>1970</v>
      </c>
      <c r="C1465" t="s">
        <v>169</v>
      </c>
      <c r="D1465">
        <v>0.99998546199340699</v>
      </c>
    </row>
    <row r="1466" spans="1:4" hidden="1" x14ac:dyDescent="0.3">
      <c r="A1466">
        <v>1464</v>
      </c>
      <c r="B1466" s="1" t="s">
        <v>1971</v>
      </c>
      <c r="C1466" t="s">
        <v>171</v>
      </c>
      <c r="D1466" s="1" t="s">
        <v>1972</v>
      </c>
    </row>
    <row r="1467" spans="1:4" hidden="1" x14ac:dyDescent="0.3">
      <c r="A1467">
        <v>1465</v>
      </c>
      <c r="B1467" s="1" t="s">
        <v>1973</v>
      </c>
      <c r="C1467" t="s">
        <v>55</v>
      </c>
      <c r="D1467" s="1" t="s">
        <v>1974</v>
      </c>
    </row>
    <row r="1468" spans="1:4" hidden="1" x14ac:dyDescent="0.3">
      <c r="A1468">
        <v>1466</v>
      </c>
      <c r="B1468" s="1" t="s">
        <v>1975</v>
      </c>
      <c r="C1468" t="s">
        <v>52</v>
      </c>
      <c r="D1468" s="1" t="s">
        <v>1976</v>
      </c>
    </row>
    <row r="1469" spans="1:4" hidden="1" x14ac:dyDescent="0.3">
      <c r="A1469">
        <v>1467</v>
      </c>
      <c r="B1469" s="1" t="s">
        <v>1977</v>
      </c>
      <c r="C1469" t="s">
        <v>58</v>
      </c>
      <c r="D1469" s="1" t="s">
        <v>1978</v>
      </c>
    </row>
    <row r="1470" spans="1:4" hidden="1" x14ac:dyDescent="0.3">
      <c r="A1470">
        <v>1468</v>
      </c>
      <c r="B1470" t="s">
        <v>1979</v>
      </c>
      <c r="C1470" t="s">
        <v>61</v>
      </c>
      <c r="D1470">
        <v>150121963.91426301</v>
      </c>
    </row>
    <row r="1471" spans="1:4" hidden="1" x14ac:dyDescent="0.3">
      <c r="A1471">
        <v>1469</v>
      </c>
      <c r="B1471" t="s">
        <v>1980</v>
      </c>
      <c r="C1471" t="s">
        <v>63</v>
      </c>
      <c r="D1471">
        <v>80365261.249126896</v>
      </c>
    </row>
    <row r="1472" spans="1:4" hidden="1" x14ac:dyDescent="0.3">
      <c r="A1472">
        <v>1470</v>
      </c>
      <c r="B1472" t="s">
        <v>1981</v>
      </c>
      <c r="C1472" t="s">
        <v>65</v>
      </c>
      <c r="D1472">
        <v>39994459.506926201</v>
      </c>
    </row>
    <row r="1473" spans="1:4" hidden="1" x14ac:dyDescent="0.3">
      <c r="A1473">
        <v>1471</v>
      </c>
      <c r="B1473" s="1" t="s">
        <v>1982</v>
      </c>
      <c r="C1473" t="s">
        <v>67</v>
      </c>
      <c r="D1473" s="1" t="s">
        <v>1983</v>
      </c>
    </row>
    <row r="1474" spans="1:4" hidden="1" x14ac:dyDescent="0.3">
      <c r="A1474">
        <v>1472</v>
      </c>
      <c r="B1474" s="1" t="s">
        <v>1984</v>
      </c>
      <c r="C1474" t="s">
        <v>70</v>
      </c>
      <c r="D1474" s="1" t="s">
        <v>1985</v>
      </c>
    </row>
    <row r="1475" spans="1:4" hidden="1" x14ac:dyDescent="0.3">
      <c r="A1475">
        <v>1473</v>
      </c>
      <c r="B1475" t="s">
        <v>1986</v>
      </c>
      <c r="C1475" t="s">
        <v>73</v>
      </c>
      <c r="D1475">
        <v>1.00007662101864</v>
      </c>
    </row>
    <row r="1476" spans="1:4" hidden="1" x14ac:dyDescent="0.3">
      <c r="A1476">
        <v>1474</v>
      </c>
      <c r="B1476" t="s">
        <v>74</v>
      </c>
      <c r="C1476" t="s">
        <v>75</v>
      </c>
      <c r="D1476">
        <v>2.7397260273972599E-3</v>
      </c>
    </row>
    <row r="1477" spans="1:4" hidden="1" x14ac:dyDescent="0.3">
      <c r="A1477">
        <v>1475</v>
      </c>
      <c r="B1477" t="s">
        <v>76</v>
      </c>
      <c r="C1477" t="s">
        <v>77</v>
      </c>
      <c r="D1477">
        <v>0</v>
      </c>
    </row>
    <row r="1478" spans="1:4" hidden="1" x14ac:dyDescent="0.3">
      <c r="A1478">
        <v>1476</v>
      </c>
      <c r="B1478" t="s">
        <v>78</v>
      </c>
      <c r="C1478" t="s">
        <v>79</v>
      </c>
      <c r="D1478">
        <v>0</v>
      </c>
    </row>
    <row r="1479" spans="1:4" hidden="1" x14ac:dyDescent="0.3">
      <c r="A1479">
        <v>1477</v>
      </c>
      <c r="B1479" s="1" t="s">
        <v>1987</v>
      </c>
      <c r="C1479" t="s">
        <v>81</v>
      </c>
      <c r="D1479" s="1" t="s">
        <v>1988</v>
      </c>
    </row>
    <row r="1480" spans="1:4" hidden="1" x14ac:dyDescent="0.3">
      <c r="A1480">
        <v>1478</v>
      </c>
      <c r="B1480" t="s">
        <v>1989</v>
      </c>
      <c r="C1480" t="s">
        <v>84</v>
      </c>
      <c r="D1480">
        <v>1.00007582697533</v>
      </c>
    </row>
    <row r="1481" spans="1:4" hidden="1" x14ac:dyDescent="0.3">
      <c r="A1481">
        <v>1479</v>
      </c>
      <c r="B1481" s="1" t="s">
        <v>1990</v>
      </c>
      <c r="C1481" t="s">
        <v>86</v>
      </c>
      <c r="D1481" s="1" t="s">
        <v>1991</v>
      </c>
    </row>
    <row r="1482" spans="1:4" hidden="1" x14ac:dyDescent="0.3">
      <c r="A1482">
        <v>1480</v>
      </c>
      <c r="B1482" t="s">
        <v>1992</v>
      </c>
      <c r="C1482" t="s">
        <v>89</v>
      </c>
      <c r="D1482">
        <v>100073720.988603</v>
      </c>
    </row>
    <row r="1483" spans="1:4" hidden="1" x14ac:dyDescent="0.3">
      <c r="A1483">
        <v>1481</v>
      </c>
      <c r="B1483" s="1" t="s">
        <v>1993</v>
      </c>
      <c r="C1483" t="s">
        <v>91</v>
      </c>
      <c r="D1483" s="1" t="s">
        <v>1931</v>
      </c>
    </row>
    <row r="1484" spans="1:4" hidden="1" x14ac:dyDescent="0.3">
      <c r="A1484">
        <v>1482</v>
      </c>
      <c r="B1484" t="s">
        <v>1994</v>
      </c>
      <c r="C1484" t="s">
        <v>94</v>
      </c>
      <c r="D1484">
        <v>80365261.249126896</v>
      </c>
    </row>
    <row r="1485" spans="1:4" hidden="1" x14ac:dyDescent="0.3">
      <c r="A1485">
        <v>1483</v>
      </c>
      <c r="B1485" t="s">
        <v>1995</v>
      </c>
      <c r="C1485" t="s">
        <v>96</v>
      </c>
      <c r="D1485">
        <v>39994459.506926201</v>
      </c>
    </row>
    <row r="1486" spans="1:4" hidden="1" x14ac:dyDescent="0.3">
      <c r="A1486">
        <v>1484</v>
      </c>
      <c r="B1486" t="s">
        <v>1996</v>
      </c>
      <c r="C1486" t="s">
        <v>98</v>
      </c>
      <c r="D1486">
        <v>29762243.158210699</v>
      </c>
    </row>
    <row r="1487" spans="1:4" hidden="1" x14ac:dyDescent="0.3">
      <c r="A1487">
        <v>1485</v>
      </c>
      <c r="B1487" s="1" t="s">
        <v>1997</v>
      </c>
      <c r="C1487" t="s">
        <v>100</v>
      </c>
      <c r="D1487" s="1" t="s">
        <v>1998</v>
      </c>
    </row>
    <row r="1488" spans="1:4" hidden="1" x14ac:dyDescent="0.3">
      <c r="A1488">
        <v>1486</v>
      </c>
      <c r="B1488" t="s">
        <v>1999</v>
      </c>
      <c r="C1488" t="s">
        <v>103</v>
      </c>
      <c r="D1488">
        <v>7.9995240751078393E-3</v>
      </c>
    </row>
    <row r="1489" spans="1:4" hidden="1" x14ac:dyDescent="0.3">
      <c r="A1489">
        <v>1487</v>
      </c>
      <c r="B1489" t="s">
        <v>2000</v>
      </c>
      <c r="C1489" t="s">
        <v>105</v>
      </c>
      <c r="D1489">
        <v>5.0982159219519505E-4</v>
      </c>
    </row>
    <row r="1490" spans="1:4" hidden="1" x14ac:dyDescent="0.3">
      <c r="A1490">
        <v>1488</v>
      </c>
      <c r="B1490" t="s">
        <v>2001</v>
      </c>
      <c r="C1490" t="s">
        <v>107</v>
      </c>
      <c r="D1490">
        <v>1.51880878229883E-2</v>
      </c>
    </row>
    <row r="1491" spans="1:4" hidden="1" x14ac:dyDescent="0.3">
      <c r="A1491">
        <v>1489</v>
      </c>
      <c r="B1491" s="1" t="s">
        <v>2002</v>
      </c>
      <c r="C1491" t="s">
        <v>109</v>
      </c>
      <c r="D1491" s="1" t="s">
        <v>2003</v>
      </c>
    </row>
    <row r="1492" spans="1:4" x14ac:dyDescent="0.3">
      <c r="A1492">
        <v>1490</v>
      </c>
      <c r="B1492" t="s">
        <v>2004</v>
      </c>
      <c r="C1492" t="s">
        <v>206</v>
      </c>
      <c r="D1492">
        <v>150121936.394306</v>
      </c>
    </row>
    <row r="1493" spans="1:4" hidden="1" x14ac:dyDescent="0.3">
      <c r="A1493">
        <v>1491</v>
      </c>
      <c r="B1493" t="s">
        <v>2005</v>
      </c>
      <c r="C1493" t="s">
        <v>208</v>
      </c>
      <c r="D1493">
        <v>65355.065645069299</v>
      </c>
    </row>
    <row r="1494" spans="1:4" hidden="1" x14ac:dyDescent="0.3">
      <c r="A1494">
        <v>1492</v>
      </c>
      <c r="B1494" t="s">
        <v>2006</v>
      </c>
      <c r="C1494" t="s">
        <v>210</v>
      </c>
      <c r="D1494">
        <v>32524.510580430298</v>
      </c>
    </row>
    <row r="1495" spans="1:4" hidden="1" x14ac:dyDescent="0.3">
      <c r="A1495">
        <v>1493</v>
      </c>
      <c r="B1495" s="1" t="s">
        <v>2007</v>
      </c>
      <c r="C1495" t="s">
        <v>212</v>
      </c>
      <c r="D1495" s="1" t="s">
        <v>2008</v>
      </c>
    </row>
    <row r="1496" spans="1:4" hidden="1" x14ac:dyDescent="0.3">
      <c r="A1496">
        <v>1494</v>
      </c>
      <c r="B1496" t="s">
        <v>2009</v>
      </c>
      <c r="C1496" t="s">
        <v>215</v>
      </c>
      <c r="D1496">
        <v>80299887.198440298</v>
      </c>
    </row>
    <row r="1497" spans="1:4" hidden="1" x14ac:dyDescent="0.3">
      <c r="A1497">
        <v>1495</v>
      </c>
      <c r="B1497" t="s">
        <v>2010</v>
      </c>
      <c r="C1497" t="s">
        <v>217</v>
      </c>
      <c r="D1497">
        <v>39961929.576763697</v>
      </c>
    </row>
    <row r="1498" spans="1:4" hidden="1" x14ac:dyDescent="0.3">
      <c r="A1498">
        <v>1496</v>
      </c>
      <c r="B1498" t="s">
        <v>2011</v>
      </c>
      <c r="C1498" t="s">
        <v>219</v>
      </c>
      <c r="D1498">
        <v>29738036.6298468</v>
      </c>
    </row>
    <row r="1499" spans="1:4" hidden="1" x14ac:dyDescent="0.3">
      <c r="A1499">
        <v>1497</v>
      </c>
      <c r="B1499" s="1" t="s">
        <v>2012</v>
      </c>
      <c r="C1499" t="s">
        <v>221</v>
      </c>
      <c r="D1499" s="1" t="s">
        <v>2013</v>
      </c>
    </row>
    <row r="1500" spans="1:4" hidden="1" x14ac:dyDescent="0.3">
      <c r="A1500">
        <v>1498</v>
      </c>
      <c r="B1500" t="s">
        <v>2014</v>
      </c>
      <c r="C1500" t="s">
        <v>224</v>
      </c>
      <c r="D1500">
        <v>99992338.4851688</v>
      </c>
    </row>
    <row r="1501" spans="1:4" hidden="1" x14ac:dyDescent="0.3">
      <c r="A1501">
        <v>1499</v>
      </c>
      <c r="B1501" t="s">
        <v>2015</v>
      </c>
      <c r="C1501" t="s">
        <v>226</v>
      </c>
      <c r="D1501">
        <v>81382.503434315295</v>
      </c>
    </row>
    <row r="1502" spans="1:4" hidden="1" x14ac:dyDescent="0.3">
      <c r="A1502">
        <v>1500</v>
      </c>
      <c r="B1502" s="1" t="s">
        <v>2016</v>
      </c>
      <c r="C1502" t="s">
        <v>228</v>
      </c>
      <c r="D1502" s="1" t="s">
        <v>2017</v>
      </c>
    </row>
    <row r="1503" spans="1:4" hidden="1" x14ac:dyDescent="0.3">
      <c r="A1503">
        <v>1501</v>
      </c>
      <c r="B1503" t="s">
        <v>2018</v>
      </c>
      <c r="C1503" t="s">
        <v>112</v>
      </c>
      <c r="D1503">
        <v>-18.985041484655401</v>
      </c>
    </row>
    <row r="1504" spans="1:4" hidden="1" x14ac:dyDescent="0.3">
      <c r="A1504">
        <v>1502</v>
      </c>
      <c r="B1504" t="s">
        <v>2019</v>
      </c>
      <c r="C1504" t="s">
        <v>114</v>
      </c>
      <c r="D1504">
        <v>-5.4195820298957198</v>
      </c>
    </row>
    <row r="1505" spans="1:4" hidden="1" x14ac:dyDescent="0.3">
      <c r="A1505">
        <v>1503</v>
      </c>
      <c r="B1505" s="1" t="s">
        <v>2020</v>
      </c>
      <c r="C1505" t="s">
        <v>116</v>
      </c>
      <c r="D1505" s="1" t="s">
        <v>2021</v>
      </c>
    </row>
    <row r="1506" spans="1:4" hidden="1" x14ac:dyDescent="0.3">
      <c r="A1506">
        <v>1504</v>
      </c>
      <c r="B1506" t="s">
        <v>2022</v>
      </c>
      <c r="C1506" t="s">
        <v>119</v>
      </c>
      <c r="D1506">
        <v>80299887.198440298</v>
      </c>
    </row>
    <row r="1507" spans="1:4" hidden="1" x14ac:dyDescent="0.3">
      <c r="A1507">
        <v>1505</v>
      </c>
      <c r="B1507" t="s">
        <v>2023</v>
      </c>
      <c r="C1507" t="s">
        <v>121</v>
      </c>
      <c r="D1507">
        <v>39961929.576763697</v>
      </c>
    </row>
    <row r="1508" spans="1:4" hidden="1" x14ac:dyDescent="0.3">
      <c r="A1508">
        <v>1506</v>
      </c>
      <c r="B1508" s="1" t="s">
        <v>2024</v>
      </c>
      <c r="C1508" t="s">
        <v>123</v>
      </c>
      <c r="D1508" s="1" t="s">
        <v>2025</v>
      </c>
    </row>
    <row r="1509" spans="1:4" hidden="1" x14ac:dyDescent="0.3">
      <c r="A1509">
        <v>1507</v>
      </c>
      <c r="B1509" t="s">
        <v>2026</v>
      </c>
      <c r="C1509" t="s">
        <v>126</v>
      </c>
      <c r="D1509">
        <v>0.80299950955194099</v>
      </c>
    </row>
    <row r="1510" spans="1:4" hidden="1" x14ac:dyDescent="0.3">
      <c r="A1510">
        <v>1508</v>
      </c>
      <c r="B1510" t="s">
        <v>2027</v>
      </c>
      <c r="C1510" t="s">
        <v>128</v>
      </c>
      <c r="D1510">
        <v>0.39961961305860699</v>
      </c>
    </row>
    <row r="1511" spans="1:4" hidden="1" x14ac:dyDescent="0.3">
      <c r="A1511">
        <v>1509</v>
      </c>
      <c r="B1511" s="1" t="s">
        <v>2028</v>
      </c>
      <c r="C1511" t="s">
        <v>130</v>
      </c>
      <c r="D1511" s="1" t="s">
        <v>2029</v>
      </c>
    </row>
    <row r="1512" spans="1:4" hidden="1" x14ac:dyDescent="0.3">
      <c r="A1512">
        <v>1510</v>
      </c>
      <c r="B1512" s="1" t="s">
        <v>2030</v>
      </c>
      <c r="C1512" t="s">
        <v>4</v>
      </c>
      <c r="D1512" t="s">
        <v>2031</v>
      </c>
    </row>
    <row r="1513" spans="1:4" hidden="1" x14ac:dyDescent="0.3">
      <c r="A1513">
        <v>1511</v>
      </c>
      <c r="B1513" t="s">
        <v>2032</v>
      </c>
      <c r="C1513" t="s">
        <v>7</v>
      </c>
      <c r="D1513">
        <v>1485.79</v>
      </c>
    </row>
    <row r="1514" spans="1:4" hidden="1" x14ac:dyDescent="0.3">
      <c r="A1514">
        <v>1512</v>
      </c>
      <c r="B1514" s="1" t="s">
        <v>2033</v>
      </c>
      <c r="C1514" t="s">
        <v>9</v>
      </c>
      <c r="D1514" s="1" t="s">
        <v>2034</v>
      </c>
    </row>
    <row r="1515" spans="1:4" hidden="1" x14ac:dyDescent="0.3">
      <c r="A1515">
        <v>1513</v>
      </c>
      <c r="B1515" t="s">
        <v>428</v>
      </c>
      <c r="C1515" t="s">
        <v>14</v>
      </c>
      <c r="D1515">
        <v>100.10351559999999</v>
      </c>
    </row>
    <row r="1516" spans="1:4" hidden="1" x14ac:dyDescent="0.3">
      <c r="A1516">
        <v>1514</v>
      </c>
      <c r="B1516" t="s">
        <v>2035</v>
      </c>
      <c r="C1516" t="s">
        <v>16</v>
      </c>
      <c r="D1516">
        <v>4.3442574452781804</v>
      </c>
    </row>
    <row r="1517" spans="1:4" hidden="1" x14ac:dyDescent="0.3">
      <c r="A1517">
        <v>1515</v>
      </c>
      <c r="B1517" s="1" t="s">
        <v>2036</v>
      </c>
      <c r="C1517" t="s">
        <v>139</v>
      </c>
      <c r="D1517" s="1" t="s">
        <v>2037</v>
      </c>
    </row>
    <row r="1518" spans="1:4" hidden="1" x14ac:dyDescent="0.3">
      <c r="A1518">
        <v>1516</v>
      </c>
      <c r="B1518" t="s">
        <v>2038</v>
      </c>
      <c r="C1518" t="s">
        <v>22</v>
      </c>
      <c r="D1518">
        <v>81</v>
      </c>
    </row>
    <row r="1519" spans="1:4" hidden="1" x14ac:dyDescent="0.3">
      <c r="A1519">
        <v>1517</v>
      </c>
      <c r="B1519" t="s">
        <v>2039</v>
      </c>
      <c r="C1519" t="s">
        <v>24</v>
      </c>
      <c r="D1519">
        <v>4.9751898301205797</v>
      </c>
    </row>
    <row r="1520" spans="1:4" hidden="1" x14ac:dyDescent="0.3">
      <c r="A1520">
        <v>1518</v>
      </c>
      <c r="B1520" s="1" t="s">
        <v>2040</v>
      </c>
      <c r="C1520" t="s">
        <v>144</v>
      </c>
      <c r="D1520" s="1" t="s">
        <v>2041</v>
      </c>
    </row>
    <row r="1521" spans="1:4" hidden="1" x14ac:dyDescent="0.3">
      <c r="A1521">
        <v>1519</v>
      </c>
      <c r="B1521" t="s">
        <v>2042</v>
      </c>
      <c r="C1521" t="s">
        <v>35</v>
      </c>
      <c r="D1521">
        <v>-0.305523558524957</v>
      </c>
    </row>
    <row r="1522" spans="1:4" hidden="1" x14ac:dyDescent="0.3">
      <c r="A1522">
        <v>1520</v>
      </c>
      <c r="B1522" t="s">
        <v>2043</v>
      </c>
      <c r="C1522" t="s">
        <v>148</v>
      </c>
      <c r="D1522">
        <v>0.85645043034910495</v>
      </c>
    </row>
    <row r="1523" spans="1:4" hidden="1" x14ac:dyDescent="0.3">
      <c r="A1523">
        <v>1521</v>
      </c>
      <c r="B1523" s="1" t="s">
        <v>2044</v>
      </c>
      <c r="C1523" t="s">
        <v>150</v>
      </c>
      <c r="D1523" s="1" t="s">
        <v>2045</v>
      </c>
    </row>
    <row r="1524" spans="1:4" hidden="1" x14ac:dyDescent="0.3">
      <c r="A1524">
        <v>1522</v>
      </c>
      <c r="B1524" t="s">
        <v>2046</v>
      </c>
      <c r="C1524" t="s">
        <v>30</v>
      </c>
      <c r="D1524">
        <v>0.58368871948356305</v>
      </c>
    </row>
    <row r="1525" spans="1:4" hidden="1" x14ac:dyDescent="0.3">
      <c r="A1525">
        <v>1523</v>
      </c>
      <c r="B1525" t="s">
        <v>2047</v>
      </c>
      <c r="C1525" t="s">
        <v>32</v>
      </c>
      <c r="D1525">
        <v>7.8014409965736997E-2</v>
      </c>
    </row>
    <row r="1526" spans="1:4" hidden="1" x14ac:dyDescent="0.3">
      <c r="A1526">
        <v>1524</v>
      </c>
      <c r="B1526" s="1" t="s">
        <v>2048</v>
      </c>
      <c r="C1526" t="s">
        <v>154</v>
      </c>
      <c r="D1526" s="1" t="s">
        <v>2049</v>
      </c>
    </row>
    <row r="1527" spans="1:4" hidden="1" x14ac:dyDescent="0.3">
      <c r="A1527">
        <v>1525</v>
      </c>
      <c r="B1527" t="s">
        <v>2050</v>
      </c>
      <c r="C1527" t="s">
        <v>40</v>
      </c>
      <c r="D1527">
        <v>0.72183483904139301</v>
      </c>
    </row>
    <row r="1528" spans="1:4" hidden="1" x14ac:dyDescent="0.3">
      <c r="A1528">
        <v>1526</v>
      </c>
      <c r="B1528" t="s">
        <v>2051</v>
      </c>
      <c r="C1528" t="s">
        <v>42</v>
      </c>
      <c r="D1528">
        <v>8.9595488475648993E-2</v>
      </c>
    </row>
    <row r="1529" spans="1:4" hidden="1" x14ac:dyDescent="0.3">
      <c r="A1529">
        <v>1527</v>
      </c>
      <c r="B1529" s="1" t="s">
        <v>2052</v>
      </c>
      <c r="C1529" t="s">
        <v>158</v>
      </c>
      <c r="D1529" s="1" t="s">
        <v>2053</v>
      </c>
    </row>
    <row r="1530" spans="1:4" hidden="1" x14ac:dyDescent="0.3">
      <c r="A1530">
        <v>1528</v>
      </c>
      <c r="B1530" t="s">
        <v>2054</v>
      </c>
      <c r="C1530" t="s">
        <v>160</v>
      </c>
      <c r="D1530">
        <v>1.0051210239341899</v>
      </c>
    </row>
    <row r="1531" spans="1:4" hidden="1" x14ac:dyDescent="0.3">
      <c r="A1531">
        <v>1529</v>
      </c>
      <c r="B1531" t="s">
        <v>2055</v>
      </c>
      <c r="C1531" t="s">
        <v>162</v>
      </c>
      <c r="D1531">
        <v>0.99991759233733601</v>
      </c>
    </row>
    <row r="1532" spans="1:4" hidden="1" x14ac:dyDescent="0.3">
      <c r="A1532">
        <v>1530</v>
      </c>
      <c r="B1532" s="1" t="s">
        <v>2056</v>
      </c>
      <c r="C1532" t="s">
        <v>164</v>
      </c>
      <c r="D1532" s="1" t="s">
        <v>2057</v>
      </c>
    </row>
    <row r="1533" spans="1:4" hidden="1" x14ac:dyDescent="0.3">
      <c r="A1533">
        <v>1531</v>
      </c>
      <c r="B1533" t="s">
        <v>2058</v>
      </c>
      <c r="C1533" t="s">
        <v>167</v>
      </c>
      <c r="D1533">
        <v>1.00026787316963</v>
      </c>
    </row>
    <row r="1534" spans="1:4" hidden="1" x14ac:dyDescent="0.3">
      <c r="A1534">
        <v>1532</v>
      </c>
      <c r="B1534" t="s">
        <v>2059</v>
      </c>
      <c r="C1534" t="s">
        <v>169</v>
      </c>
      <c r="D1534">
        <v>1.0000462625644599</v>
      </c>
    </row>
    <row r="1535" spans="1:4" hidden="1" x14ac:dyDescent="0.3">
      <c r="A1535">
        <v>1533</v>
      </c>
      <c r="B1535" s="1" t="s">
        <v>2060</v>
      </c>
      <c r="C1535" t="s">
        <v>171</v>
      </c>
      <c r="D1535" s="1" t="s">
        <v>2061</v>
      </c>
    </row>
    <row r="1536" spans="1:4" hidden="1" x14ac:dyDescent="0.3">
      <c r="A1536">
        <v>1534</v>
      </c>
      <c r="B1536" s="1" t="s">
        <v>2062</v>
      </c>
      <c r="C1536" t="s">
        <v>55</v>
      </c>
      <c r="D1536" s="1" t="s">
        <v>2063</v>
      </c>
    </row>
    <row r="1537" spans="1:4" hidden="1" x14ac:dyDescent="0.3">
      <c r="A1537">
        <v>1535</v>
      </c>
      <c r="B1537" s="1" t="s">
        <v>2064</v>
      </c>
      <c r="C1537" t="s">
        <v>52</v>
      </c>
      <c r="D1537" s="1" t="s">
        <v>2065</v>
      </c>
    </row>
    <row r="1538" spans="1:4" hidden="1" x14ac:dyDescent="0.3">
      <c r="A1538">
        <v>1536</v>
      </c>
      <c r="B1538" s="1" t="s">
        <v>2066</v>
      </c>
      <c r="C1538" t="s">
        <v>58</v>
      </c>
      <c r="D1538" s="1" t="s">
        <v>2067</v>
      </c>
    </row>
    <row r="1539" spans="1:4" hidden="1" x14ac:dyDescent="0.3">
      <c r="A1539">
        <v>1537</v>
      </c>
      <c r="B1539" t="s">
        <v>2068</v>
      </c>
      <c r="C1539" t="s">
        <v>61</v>
      </c>
      <c r="D1539">
        <v>150385507.936358</v>
      </c>
    </row>
    <row r="1540" spans="1:4" hidden="1" x14ac:dyDescent="0.3">
      <c r="A1540">
        <v>1538</v>
      </c>
      <c r="B1540" t="s">
        <v>2069</v>
      </c>
      <c r="C1540" t="s">
        <v>63</v>
      </c>
      <c r="D1540">
        <v>80711104.842696398</v>
      </c>
    </row>
    <row r="1541" spans="1:4" hidden="1" x14ac:dyDescent="0.3">
      <c r="A1541">
        <v>1539</v>
      </c>
      <c r="B1541" t="s">
        <v>2070</v>
      </c>
      <c r="C1541" t="s">
        <v>65</v>
      </c>
      <c r="D1541">
        <v>39958636.407551803</v>
      </c>
    </row>
    <row r="1542" spans="1:4" hidden="1" x14ac:dyDescent="0.3">
      <c r="A1542">
        <v>1540</v>
      </c>
      <c r="B1542" s="1" t="s">
        <v>2071</v>
      </c>
      <c r="C1542" t="s">
        <v>67</v>
      </c>
      <c r="D1542" s="1" t="s">
        <v>2072</v>
      </c>
    </row>
    <row r="1543" spans="1:4" hidden="1" x14ac:dyDescent="0.3">
      <c r="A1543">
        <v>1541</v>
      </c>
      <c r="B1543" s="1" t="s">
        <v>2073</v>
      </c>
      <c r="C1543" t="s">
        <v>70</v>
      </c>
      <c r="D1543" s="1" t="s">
        <v>2074</v>
      </c>
    </row>
    <row r="1544" spans="1:4" hidden="1" x14ac:dyDescent="0.3">
      <c r="A1544">
        <v>1542</v>
      </c>
      <c r="B1544" t="s">
        <v>2075</v>
      </c>
      <c r="C1544" t="s">
        <v>73</v>
      </c>
      <c r="D1544">
        <v>1.00007582697533</v>
      </c>
    </row>
    <row r="1545" spans="1:4" hidden="1" x14ac:dyDescent="0.3">
      <c r="A1545">
        <v>1543</v>
      </c>
      <c r="B1545" t="s">
        <v>74</v>
      </c>
      <c r="C1545" t="s">
        <v>75</v>
      </c>
      <c r="D1545">
        <v>2.7397260273972599E-3</v>
      </c>
    </row>
    <row r="1546" spans="1:4" hidden="1" x14ac:dyDescent="0.3">
      <c r="A1546">
        <v>1544</v>
      </c>
      <c r="B1546" t="s">
        <v>76</v>
      </c>
      <c r="C1546" t="s">
        <v>77</v>
      </c>
      <c r="D1546">
        <v>0</v>
      </c>
    </row>
    <row r="1547" spans="1:4" hidden="1" x14ac:dyDescent="0.3">
      <c r="A1547">
        <v>1545</v>
      </c>
      <c r="B1547" t="s">
        <v>78</v>
      </c>
      <c r="C1547" t="s">
        <v>79</v>
      </c>
      <c r="D1547">
        <v>0</v>
      </c>
    </row>
    <row r="1548" spans="1:4" hidden="1" x14ac:dyDescent="0.3">
      <c r="A1548">
        <v>1546</v>
      </c>
      <c r="B1548" s="1" t="s">
        <v>2076</v>
      </c>
      <c r="C1548" t="s">
        <v>81</v>
      </c>
      <c r="D1548" s="1" t="s">
        <v>2077</v>
      </c>
    </row>
    <row r="1549" spans="1:4" hidden="1" x14ac:dyDescent="0.3">
      <c r="A1549">
        <v>1547</v>
      </c>
      <c r="B1549" t="s">
        <v>2078</v>
      </c>
      <c r="C1549" t="s">
        <v>84</v>
      </c>
      <c r="D1549">
        <v>1.00005807720312</v>
      </c>
    </row>
    <row r="1550" spans="1:4" hidden="1" x14ac:dyDescent="0.3">
      <c r="A1550">
        <v>1548</v>
      </c>
      <c r="B1550" s="1" t="s">
        <v>2079</v>
      </c>
      <c r="C1550" t="s">
        <v>86</v>
      </c>
      <c r="D1550" s="1" t="s">
        <v>2080</v>
      </c>
    </row>
    <row r="1551" spans="1:4" hidden="1" x14ac:dyDescent="0.3">
      <c r="A1551">
        <v>1549</v>
      </c>
      <c r="B1551" t="s">
        <v>2081</v>
      </c>
      <c r="C1551" t="s">
        <v>89</v>
      </c>
      <c r="D1551">
        <v>100251182.98258799</v>
      </c>
    </row>
    <row r="1552" spans="1:4" hidden="1" x14ac:dyDescent="0.3">
      <c r="A1552">
        <v>1550</v>
      </c>
      <c r="B1552" s="1" t="s">
        <v>2082</v>
      </c>
      <c r="C1552" t="s">
        <v>91</v>
      </c>
      <c r="D1552" s="1" t="s">
        <v>2017</v>
      </c>
    </row>
    <row r="1553" spans="1:4" hidden="1" x14ac:dyDescent="0.3">
      <c r="A1553">
        <v>1551</v>
      </c>
      <c r="B1553" t="s">
        <v>2083</v>
      </c>
      <c r="C1553" t="s">
        <v>94</v>
      </c>
      <c r="D1553">
        <v>80711104.842696398</v>
      </c>
    </row>
    <row r="1554" spans="1:4" hidden="1" x14ac:dyDescent="0.3">
      <c r="A1554">
        <v>1552</v>
      </c>
      <c r="B1554" t="s">
        <v>2084</v>
      </c>
      <c r="C1554" t="s">
        <v>96</v>
      </c>
      <c r="D1554">
        <v>39958636.407551803</v>
      </c>
    </row>
    <row r="1555" spans="1:4" hidden="1" x14ac:dyDescent="0.3">
      <c r="A1555">
        <v>1553</v>
      </c>
      <c r="B1555" t="s">
        <v>2085</v>
      </c>
      <c r="C1555" t="s">
        <v>98</v>
      </c>
      <c r="D1555">
        <v>29715766.6861105</v>
      </c>
    </row>
    <row r="1556" spans="1:4" hidden="1" x14ac:dyDescent="0.3">
      <c r="A1556">
        <v>1554</v>
      </c>
      <c r="B1556" s="1" t="s">
        <v>2086</v>
      </c>
      <c r="C1556" t="s">
        <v>100</v>
      </c>
      <c r="D1556" s="1" t="s">
        <v>2087</v>
      </c>
    </row>
    <row r="1557" spans="1:4" hidden="1" x14ac:dyDescent="0.3">
      <c r="A1557">
        <v>1555</v>
      </c>
      <c r="B1557" t="s">
        <v>2088</v>
      </c>
      <c r="C1557" t="s">
        <v>103</v>
      </c>
      <c r="D1557">
        <v>7.98305436762628E-3</v>
      </c>
    </row>
    <row r="1558" spans="1:4" hidden="1" x14ac:dyDescent="0.3">
      <c r="A1558">
        <v>1556</v>
      </c>
      <c r="B1558" t="s">
        <v>2089</v>
      </c>
      <c r="C1558" t="s">
        <v>105</v>
      </c>
      <c r="D1558">
        <v>5.0982089768769503E-4</v>
      </c>
    </row>
    <row r="1559" spans="1:4" hidden="1" x14ac:dyDescent="0.3">
      <c r="A1559">
        <v>1557</v>
      </c>
      <c r="B1559" t="s">
        <v>2090</v>
      </c>
      <c r="C1559" t="s">
        <v>107</v>
      </c>
      <c r="D1559">
        <v>1.4951899607338901E-2</v>
      </c>
    </row>
    <row r="1560" spans="1:4" hidden="1" x14ac:dyDescent="0.3">
      <c r="A1560">
        <v>1558</v>
      </c>
      <c r="B1560" s="1" t="s">
        <v>2091</v>
      </c>
      <c r="C1560" t="s">
        <v>109</v>
      </c>
      <c r="D1560" s="1" t="s">
        <v>2092</v>
      </c>
    </row>
    <row r="1561" spans="1:4" x14ac:dyDescent="0.3">
      <c r="A1561">
        <v>1559</v>
      </c>
      <c r="B1561" t="s">
        <v>2093</v>
      </c>
      <c r="C1561" t="s">
        <v>206</v>
      </c>
      <c r="D1561">
        <v>150384891.608706</v>
      </c>
    </row>
    <row r="1562" spans="1:4" hidden="1" x14ac:dyDescent="0.3">
      <c r="A1562">
        <v>1560</v>
      </c>
      <c r="B1562" t="s">
        <v>2094</v>
      </c>
      <c r="C1562" t="s">
        <v>208</v>
      </c>
      <c r="D1562">
        <v>142871.81893216199</v>
      </c>
    </row>
    <row r="1563" spans="1:4" hidden="1" x14ac:dyDescent="0.3">
      <c r="A1563">
        <v>1561</v>
      </c>
      <c r="B1563" t="s">
        <v>2095</v>
      </c>
      <c r="C1563" t="s">
        <v>210</v>
      </c>
      <c r="D1563">
        <v>70733.5596060432</v>
      </c>
    </row>
    <row r="1564" spans="1:4" hidden="1" x14ac:dyDescent="0.3">
      <c r="A1564">
        <v>1562</v>
      </c>
      <c r="B1564" s="1" t="s">
        <v>2096</v>
      </c>
      <c r="C1564" t="s">
        <v>212</v>
      </c>
      <c r="D1564" s="1" t="s">
        <v>2097</v>
      </c>
    </row>
    <row r="1565" spans="1:4" hidden="1" x14ac:dyDescent="0.3">
      <c r="A1565">
        <v>1563</v>
      </c>
      <c r="B1565" t="s">
        <v>2098</v>
      </c>
      <c r="C1565" t="s">
        <v>215</v>
      </c>
      <c r="D1565">
        <v>80567755.516921207</v>
      </c>
    </row>
    <row r="1566" spans="1:4" hidden="1" x14ac:dyDescent="0.3">
      <c r="A1566">
        <v>1564</v>
      </c>
      <c r="B1566" t="s">
        <v>2099</v>
      </c>
      <c r="C1566" t="s">
        <v>217</v>
      </c>
      <c r="D1566">
        <v>39887811.184703797</v>
      </c>
    </row>
    <row r="1567" spans="1:4" hidden="1" x14ac:dyDescent="0.3">
      <c r="A1567">
        <v>1565</v>
      </c>
      <c r="B1567" t="s">
        <v>2100</v>
      </c>
      <c r="C1567" t="s">
        <v>219</v>
      </c>
      <c r="D1567">
        <v>29663117.547365598</v>
      </c>
    </row>
    <row r="1568" spans="1:4" hidden="1" x14ac:dyDescent="0.3">
      <c r="A1568">
        <v>1566</v>
      </c>
      <c r="B1568" s="1" t="s">
        <v>2101</v>
      </c>
      <c r="C1568" t="s">
        <v>221</v>
      </c>
      <c r="D1568" s="1" t="s">
        <v>2102</v>
      </c>
    </row>
    <row r="1569" spans="1:4" hidden="1" x14ac:dyDescent="0.3">
      <c r="A1569">
        <v>1567</v>
      </c>
      <c r="B1569" t="s">
        <v>2103</v>
      </c>
      <c r="C1569" t="s">
        <v>224</v>
      </c>
      <c r="D1569">
        <v>100073720.988603</v>
      </c>
    </row>
    <row r="1570" spans="1:4" hidden="1" x14ac:dyDescent="0.3">
      <c r="A1570">
        <v>1568</v>
      </c>
      <c r="B1570" t="s">
        <v>2104</v>
      </c>
      <c r="C1570" t="s">
        <v>226</v>
      </c>
      <c r="D1570">
        <v>177461.99398527999</v>
      </c>
    </row>
    <row r="1571" spans="1:4" hidden="1" x14ac:dyDescent="0.3">
      <c r="A1571">
        <v>1569</v>
      </c>
      <c r="B1571" s="1" t="s">
        <v>2105</v>
      </c>
      <c r="C1571" t="s">
        <v>228</v>
      </c>
      <c r="D1571" s="1" t="s">
        <v>2106</v>
      </c>
    </row>
    <row r="1572" spans="1:4" hidden="1" x14ac:dyDescent="0.3">
      <c r="A1572">
        <v>1570</v>
      </c>
      <c r="B1572" t="s">
        <v>2107</v>
      </c>
      <c r="C1572" t="s">
        <v>112</v>
      </c>
      <c r="D1572">
        <v>-477.50684296744203</v>
      </c>
    </row>
    <row r="1573" spans="1:4" hidden="1" x14ac:dyDescent="0.3">
      <c r="A1573">
        <v>1571</v>
      </c>
      <c r="B1573" t="s">
        <v>2108</v>
      </c>
      <c r="C1573" t="s">
        <v>114</v>
      </c>
      <c r="D1573">
        <v>-91.663241978495606</v>
      </c>
    </row>
    <row r="1574" spans="1:4" hidden="1" x14ac:dyDescent="0.3">
      <c r="A1574">
        <v>1572</v>
      </c>
      <c r="B1574" s="1" t="s">
        <v>2109</v>
      </c>
      <c r="C1574" t="s">
        <v>116</v>
      </c>
      <c r="D1574" s="1" t="s">
        <v>2110</v>
      </c>
    </row>
    <row r="1575" spans="1:4" hidden="1" x14ac:dyDescent="0.3">
      <c r="A1575">
        <v>1573</v>
      </c>
      <c r="B1575" t="s">
        <v>2111</v>
      </c>
      <c r="C1575" t="s">
        <v>119</v>
      </c>
      <c r="D1575">
        <v>80567755.516921207</v>
      </c>
    </row>
    <row r="1576" spans="1:4" hidden="1" x14ac:dyDescent="0.3">
      <c r="A1576">
        <v>1574</v>
      </c>
      <c r="B1576" t="s">
        <v>2112</v>
      </c>
      <c r="C1576" t="s">
        <v>121</v>
      </c>
      <c r="D1576">
        <v>39887811.184703797</v>
      </c>
    </row>
    <row r="1577" spans="1:4" hidden="1" x14ac:dyDescent="0.3">
      <c r="A1577">
        <v>1575</v>
      </c>
      <c r="B1577" s="1" t="s">
        <v>2113</v>
      </c>
      <c r="C1577" t="s">
        <v>123</v>
      </c>
      <c r="D1577" s="1" t="s">
        <v>2114</v>
      </c>
    </row>
    <row r="1578" spans="1:4" hidden="1" x14ac:dyDescent="0.3">
      <c r="A1578">
        <v>1576</v>
      </c>
      <c r="B1578" t="s">
        <v>2115</v>
      </c>
      <c r="C1578" t="s">
        <v>126</v>
      </c>
      <c r="D1578">
        <v>0.80503728494246696</v>
      </c>
    </row>
    <row r="1579" spans="1:4" hidden="1" x14ac:dyDescent="0.3">
      <c r="A1579">
        <v>1577</v>
      </c>
      <c r="B1579" t="s">
        <v>2116</v>
      </c>
      <c r="C1579" t="s">
        <v>128</v>
      </c>
      <c r="D1579">
        <v>0.39856112426624002</v>
      </c>
    </row>
    <row r="1580" spans="1:4" hidden="1" x14ac:dyDescent="0.3">
      <c r="A1580">
        <v>1578</v>
      </c>
      <c r="B1580" s="1" t="s">
        <v>2117</v>
      </c>
      <c r="C1580" t="s">
        <v>130</v>
      </c>
      <c r="D1580" s="1" t="s">
        <v>2118</v>
      </c>
    </row>
    <row r="1581" spans="1:4" hidden="1" x14ac:dyDescent="0.3">
      <c r="A1581">
        <v>1579</v>
      </c>
      <c r="B1581" s="1" t="s">
        <v>2119</v>
      </c>
      <c r="C1581" t="s">
        <v>4</v>
      </c>
      <c r="D1581" t="s">
        <v>2120</v>
      </c>
    </row>
    <row r="1582" spans="1:4" hidden="1" x14ac:dyDescent="0.3">
      <c r="A1582">
        <v>1580</v>
      </c>
      <c r="B1582" t="s">
        <v>2121</v>
      </c>
      <c r="C1582" t="s">
        <v>7</v>
      </c>
      <c r="D1582">
        <v>1499.41</v>
      </c>
    </row>
    <row r="1583" spans="1:4" hidden="1" x14ac:dyDescent="0.3">
      <c r="A1583">
        <v>1581</v>
      </c>
      <c r="B1583" s="1" t="s">
        <v>2122</v>
      </c>
      <c r="C1583" t="s">
        <v>9</v>
      </c>
      <c r="D1583" s="1" t="s">
        <v>2123</v>
      </c>
    </row>
    <row r="1584" spans="1:4" hidden="1" x14ac:dyDescent="0.3">
      <c r="A1584">
        <v>1582</v>
      </c>
      <c r="B1584" t="s">
        <v>2124</v>
      </c>
      <c r="C1584" t="s">
        <v>14</v>
      </c>
      <c r="D1584">
        <v>100.1132813</v>
      </c>
    </row>
    <row r="1585" spans="1:4" hidden="1" x14ac:dyDescent="0.3">
      <c r="A1585">
        <v>1583</v>
      </c>
      <c r="B1585" t="s">
        <v>2125</v>
      </c>
      <c r="C1585" t="s">
        <v>16</v>
      </c>
      <c r="D1585">
        <v>4.3466652278801599</v>
      </c>
    </row>
    <row r="1586" spans="1:4" hidden="1" x14ac:dyDescent="0.3">
      <c r="A1586">
        <v>1584</v>
      </c>
      <c r="B1586" s="1" t="s">
        <v>2126</v>
      </c>
      <c r="C1586" t="s">
        <v>139</v>
      </c>
      <c r="D1586" s="1" t="s">
        <v>2127</v>
      </c>
    </row>
    <row r="1587" spans="1:4" hidden="1" x14ac:dyDescent="0.3">
      <c r="A1587">
        <v>1585</v>
      </c>
      <c r="B1587" t="s">
        <v>2038</v>
      </c>
      <c r="C1587" t="s">
        <v>22</v>
      </c>
      <c r="D1587">
        <v>81</v>
      </c>
    </row>
    <row r="1588" spans="1:4" hidden="1" x14ac:dyDescent="0.3">
      <c r="A1588">
        <v>1586</v>
      </c>
      <c r="B1588" t="s">
        <v>2128</v>
      </c>
      <c r="C1588" t="s">
        <v>24</v>
      </c>
      <c r="D1588">
        <v>5.0006129282085201</v>
      </c>
    </row>
    <row r="1589" spans="1:4" hidden="1" x14ac:dyDescent="0.3">
      <c r="A1589">
        <v>1587</v>
      </c>
      <c r="B1589" s="1" t="s">
        <v>2129</v>
      </c>
      <c r="C1589" t="s">
        <v>144</v>
      </c>
      <c r="D1589" s="1" t="s">
        <v>2130</v>
      </c>
    </row>
    <row r="1590" spans="1:4" hidden="1" x14ac:dyDescent="0.3">
      <c r="A1590">
        <v>1588</v>
      </c>
      <c r="B1590" t="s">
        <v>2131</v>
      </c>
      <c r="C1590" t="s">
        <v>35</v>
      </c>
      <c r="D1590">
        <v>-0.182242809783112</v>
      </c>
    </row>
    <row r="1591" spans="1:4" hidden="1" x14ac:dyDescent="0.3">
      <c r="A1591">
        <v>1589</v>
      </c>
      <c r="B1591" t="s">
        <v>2132</v>
      </c>
      <c r="C1591" t="s">
        <v>148</v>
      </c>
      <c r="D1591">
        <v>0.85601925060836503</v>
      </c>
    </row>
    <row r="1592" spans="1:4" hidden="1" x14ac:dyDescent="0.3">
      <c r="A1592">
        <v>1590</v>
      </c>
      <c r="B1592" s="1" t="s">
        <v>2133</v>
      </c>
      <c r="C1592" t="s">
        <v>150</v>
      </c>
      <c r="D1592" s="1" t="s">
        <v>2134</v>
      </c>
    </row>
    <row r="1593" spans="1:4" hidden="1" x14ac:dyDescent="0.3">
      <c r="A1593">
        <v>1591</v>
      </c>
      <c r="B1593" t="s">
        <v>2135</v>
      </c>
      <c r="C1593" t="s">
        <v>30</v>
      </c>
      <c r="D1593">
        <v>0.54262997722033202</v>
      </c>
    </row>
    <row r="1594" spans="1:4" hidden="1" x14ac:dyDescent="0.3">
      <c r="A1594">
        <v>1592</v>
      </c>
      <c r="B1594" t="s">
        <v>2136</v>
      </c>
      <c r="C1594" t="s">
        <v>32</v>
      </c>
      <c r="D1594">
        <v>7.7910384457355306E-2</v>
      </c>
    </row>
    <row r="1595" spans="1:4" hidden="1" x14ac:dyDescent="0.3">
      <c r="A1595">
        <v>1593</v>
      </c>
      <c r="B1595" s="1" t="s">
        <v>2137</v>
      </c>
      <c r="C1595" t="s">
        <v>154</v>
      </c>
      <c r="D1595" s="1" t="s">
        <v>2138</v>
      </c>
    </row>
    <row r="1596" spans="1:4" hidden="1" x14ac:dyDescent="0.3">
      <c r="A1596">
        <v>1594</v>
      </c>
      <c r="B1596" t="s">
        <v>2139</v>
      </c>
      <c r="C1596" t="s">
        <v>40</v>
      </c>
      <c r="D1596">
        <v>0.63961283256277901</v>
      </c>
    </row>
    <row r="1597" spans="1:4" hidden="1" x14ac:dyDescent="0.3">
      <c r="A1597">
        <v>1595</v>
      </c>
      <c r="B1597" t="s">
        <v>2140</v>
      </c>
      <c r="C1597" t="s">
        <v>42</v>
      </c>
      <c r="D1597">
        <v>9.0287642969374499E-2</v>
      </c>
    </row>
    <row r="1598" spans="1:4" hidden="1" x14ac:dyDescent="0.3">
      <c r="A1598">
        <v>1596</v>
      </c>
      <c r="B1598" s="1" t="s">
        <v>2141</v>
      </c>
      <c r="C1598" t="s">
        <v>158</v>
      </c>
      <c r="D1598" s="1" t="s">
        <v>2142</v>
      </c>
    </row>
    <row r="1599" spans="1:4" hidden="1" x14ac:dyDescent="0.3">
      <c r="A1599">
        <v>1597</v>
      </c>
      <c r="B1599" t="s">
        <v>2143</v>
      </c>
      <c r="C1599" t="s">
        <v>160</v>
      </c>
      <c r="D1599">
        <v>1.0091668405360099</v>
      </c>
    </row>
    <row r="1600" spans="1:4" hidden="1" x14ac:dyDescent="0.3">
      <c r="A1600">
        <v>1598</v>
      </c>
      <c r="B1600" t="s">
        <v>2144</v>
      </c>
      <c r="C1600" t="s">
        <v>162</v>
      </c>
      <c r="D1600">
        <v>1.00011655090622</v>
      </c>
    </row>
    <row r="1601" spans="1:4" hidden="1" x14ac:dyDescent="0.3">
      <c r="A1601">
        <v>1599</v>
      </c>
      <c r="B1601" s="1" t="s">
        <v>2145</v>
      </c>
      <c r="C1601" t="s">
        <v>164</v>
      </c>
      <c r="D1601" s="1" t="s">
        <v>2146</v>
      </c>
    </row>
    <row r="1602" spans="1:4" hidden="1" x14ac:dyDescent="0.3">
      <c r="A1602">
        <v>1600</v>
      </c>
      <c r="B1602" t="s">
        <v>2147</v>
      </c>
      <c r="C1602" t="s">
        <v>167</v>
      </c>
      <c r="D1602">
        <v>0.99976773969630905</v>
      </c>
    </row>
    <row r="1603" spans="1:4" hidden="1" x14ac:dyDescent="0.3">
      <c r="A1603">
        <v>1601</v>
      </c>
      <c r="B1603" t="s">
        <v>2148</v>
      </c>
      <c r="C1603" t="s">
        <v>169</v>
      </c>
      <c r="D1603">
        <v>0.99990350267359995</v>
      </c>
    </row>
    <row r="1604" spans="1:4" hidden="1" x14ac:dyDescent="0.3">
      <c r="A1604">
        <v>1602</v>
      </c>
      <c r="B1604" s="1" t="s">
        <v>2149</v>
      </c>
      <c r="C1604" t="s">
        <v>171</v>
      </c>
      <c r="D1604" s="1" t="s">
        <v>2150</v>
      </c>
    </row>
    <row r="1605" spans="1:4" hidden="1" x14ac:dyDescent="0.3">
      <c r="A1605">
        <v>1603</v>
      </c>
      <c r="B1605" s="1" t="s">
        <v>2151</v>
      </c>
      <c r="C1605" t="s">
        <v>55</v>
      </c>
      <c r="D1605" s="1" t="s">
        <v>2152</v>
      </c>
    </row>
    <row r="1606" spans="1:4" hidden="1" x14ac:dyDescent="0.3">
      <c r="A1606">
        <v>1604</v>
      </c>
      <c r="B1606" s="1" t="s">
        <v>2153</v>
      </c>
      <c r="C1606" t="s">
        <v>52</v>
      </c>
      <c r="D1606" s="1" t="s">
        <v>2154</v>
      </c>
    </row>
    <row r="1607" spans="1:4" hidden="1" x14ac:dyDescent="0.3">
      <c r="A1607">
        <v>1605</v>
      </c>
      <c r="B1607" s="1" t="s">
        <v>2155</v>
      </c>
      <c r="C1607" t="s">
        <v>58</v>
      </c>
      <c r="D1607" s="1" t="s">
        <v>2156</v>
      </c>
    </row>
    <row r="1608" spans="1:4" hidden="1" x14ac:dyDescent="0.3">
      <c r="A1608">
        <v>1606</v>
      </c>
      <c r="B1608" t="s">
        <v>2157</v>
      </c>
      <c r="C1608" t="s">
        <v>61</v>
      </c>
      <c r="D1608">
        <v>150870656.44145</v>
      </c>
    </row>
    <row r="1609" spans="1:4" hidden="1" x14ac:dyDescent="0.3">
      <c r="A1609">
        <v>1607</v>
      </c>
      <c r="B1609" t="s">
        <v>2158</v>
      </c>
      <c r="C1609" t="s">
        <v>63</v>
      </c>
      <c r="D1609">
        <v>81306307.284089193</v>
      </c>
    </row>
    <row r="1610" spans="1:4" hidden="1" x14ac:dyDescent="0.3">
      <c r="A1610">
        <v>1608</v>
      </c>
      <c r="B1610" t="s">
        <v>2159</v>
      </c>
      <c r="C1610" t="s">
        <v>65</v>
      </c>
      <c r="D1610">
        <v>39892460.1452448</v>
      </c>
    </row>
    <row r="1611" spans="1:4" hidden="1" x14ac:dyDescent="0.3">
      <c r="A1611">
        <v>1609</v>
      </c>
      <c r="B1611" s="1" t="s">
        <v>2160</v>
      </c>
      <c r="C1611" t="s">
        <v>67</v>
      </c>
      <c r="D1611" s="1" t="s">
        <v>2161</v>
      </c>
    </row>
    <row r="1612" spans="1:4" hidden="1" x14ac:dyDescent="0.3">
      <c r="A1612">
        <v>1610</v>
      </c>
      <c r="B1612" s="1" t="s">
        <v>2162</v>
      </c>
      <c r="C1612" t="s">
        <v>70</v>
      </c>
      <c r="D1612" s="1" t="s">
        <v>2163</v>
      </c>
    </row>
    <row r="1613" spans="1:4" hidden="1" x14ac:dyDescent="0.3">
      <c r="A1613">
        <v>1611</v>
      </c>
      <c r="B1613" t="s">
        <v>2164</v>
      </c>
      <c r="C1613" t="s">
        <v>73</v>
      </c>
      <c r="D1613">
        <v>1.00005807720312</v>
      </c>
    </row>
    <row r="1614" spans="1:4" hidden="1" x14ac:dyDescent="0.3">
      <c r="A1614">
        <v>1612</v>
      </c>
      <c r="B1614" t="s">
        <v>74</v>
      </c>
      <c r="C1614" t="s">
        <v>75</v>
      </c>
      <c r="D1614">
        <v>2.7397260273972599E-3</v>
      </c>
    </row>
    <row r="1615" spans="1:4" hidden="1" x14ac:dyDescent="0.3">
      <c r="A1615">
        <v>1613</v>
      </c>
      <c r="B1615" t="s">
        <v>76</v>
      </c>
      <c r="C1615" t="s">
        <v>77</v>
      </c>
      <c r="D1615">
        <v>0</v>
      </c>
    </row>
    <row r="1616" spans="1:4" hidden="1" x14ac:dyDescent="0.3">
      <c r="A1616">
        <v>1614</v>
      </c>
      <c r="B1616" t="s">
        <v>78</v>
      </c>
      <c r="C1616" t="s">
        <v>79</v>
      </c>
      <c r="D1616">
        <v>0</v>
      </c>
    </row>
    <row r="1617" spans="1:4" hidden="1" x14ac:dyDescent="0.3">
      <c r="A1617">
        <v>1615</v>
      </c>
      <c r="B1617" s="1" t="s">
        <v>2165</v>
      </c>
      <c r="C1617" t="s">
        <v>81</v>
      </c>
      <c r="D1617" s="1" t="s">
        <v>2166</v>
      </c>
    </row>
    <row r="1618" spans="1:4" hidden="1" x14ac:dyDescent="0.3">
      <c r="A1618">
        <v>1616</v>
      </c>
      <c r="B1618" t="s">
        <v>2167</v>
      </c>
      <c r="C1618" t="s">
        <v>84</v>
      </c>
      <c r="D1618">
        <v>1.00007225896802</v>
      </c>
    </row>
    <row r="1619" spans="1:4" hidden="1" x14ac:dyDescent="0.3">
      <c r="A1619">
        <v>1617</v>
      </c>
      <c r="B1619" s="1" t="s">
        <v>2168</v>
      </c>
      <c r="C1619" t="s">
        <v>86</v>
      </c>
      <c r="D1619" s="1" t="s">
        <v>2169</v>
      </c>
    </row>
    <row r="1620" spans="1:4" hidden="1" x14ac:dyDescent="0.3">
      <c r="A1620">
        <v>1618</v>
      </c>
      <c r="B1620" t="s">
        <v>2170</v>
      </c>
      <c r="C1620" t="s">
        <v>89</v>
      </c>
      <c r="D1620">
        <v>100573170.314135</v>
      </c>
    </row>
    <row r="1621" spans="1:4" hidden="1" x14ac:dyDescent="0.3">
      <c r="A1621">
        <v>1619</v>
      </c>
      <c r="B1621" s="1" t="s">
        <v>2171</v>
      </c>
      <c r="C1621" t="s">
        <v>91</v>
      </c>
      <c r="D1621" s="1" t="s">
        <v>2106</v>
      </c>
    </row>
    <row r="1622" spans="1:4" hidden="1" x14ac:dyDescent="0.3">
      <c r="A1622">
        <v>1620</v>
      </c>
      <c r="B1622" t="s">
        <v>2172</v>
      </c>
      <c r="C1622" t="s">
        <v>94</v>
      </c>
      <c r="D1622">
        <v>81306307.284089193</v>
      </c>
    </row>
    <row r="1623" spans="1:4" hidden="1" x14ac:dyDescent="0.3">
      <c r="A1623">
        <v>1621</v>
      </c>
      <c r="B1623" t="s">
        <v>2173</v>
      </c>
      <c r="C1623" t="s">
        <v>96</v>
      </c>
      <c r="D1623">
        <v>39892460.1452448</v>
      </c>
    </row>
    <row r="1624" spans="1:4" hidden="1" x14ac:dyDescent="0.3">
      <c r="A1624">
        <v>1622</v>
      </c>
      <c r="B1624" t="s">
        <v>2174</v>
      </c>
      <c r="C1624" t="s">
        <v>98</v>
      </c>
      <c r="D1624">
        <v>29671889.012116</v>
      </c>
    </row>
    <row r="1625" spans="1:4" hidden="1" x14ac:dyDescent="0.3">
      <c r="A1625">
        <v>1623</v>
      </c>
      <c r="B1625" s="1" t="s">
        <v>2175</v>
      </c>
      <c r="C1625" t="s">
        <v>100</v>
      </c>
      <c r="D1625" s="1" t="s">
        <v>2176</v>
      </c>
    </row>
    <row r="1626" spans="1:4" hidden="1" x14ac:dyDescent="0.3">
      <c r="A1626">
        <v>1624</v>
      </c>
      <c r="B1626" t="s">
        <v>2177</v>
      </c>
      <c r="C1626" t="s">
        <v>103</v>
      </c>
      <c r="D1626">
        <v>7.9934123280167996E-3</v>
      </c>
    </row>
    <row r="1627" spans="1:4" hidden="1" x14ac:dyDescent="0.3">
      <c r="A1627">
        <v>1625</v>
      </c>
      <c r="B1627" t="s">
        <v>2178</v>
      </c>
      <c r="C1627" t="s">
        <v>105</v>
      </c>
      <c r="D1627">
        <v>5.0954459169071304E-4</v>
      </c>
    </row>
    <row r="1628" spans="1:4" hidden="1" x14ac:dyDescent="0.3">
      <c r="A1628">
        <v>1626</v>
      </c>
      <c r="B1628" t="s">
        <v>2179</v>
      </c>
      <c r="C1628" t="s">
        <v>107</v>
      </c>
      <c r="D1628">
        <v>1.4952386635113101E-2</v>
      </c>
    </row>
    <row r="1629" spans="1:4" hidden="1" x14ac:dyDescent="0.3">
      <c r="A1629">
        <v>1627</v>
      </c>
      <c r="B1629" s="1" t="s">
        <v>2180</v>
      </c>
      <c r="C1629" t="s">
        <v>109</v>
      </c>
      <c r="D1629" s="1" t="s">
        <v>2181</v>
      </c>
    </row>
    <row r="1630" spans="1:4" x14ac:dyDescent="0.3">
      <c r="A1630">
        <v>1628</v>
      </c>
      <c r="B1630" t="s">
        <v>2182</v>
      </c>
      <c r="C1630" t="s">
        <v>206</v>
      </c>
      <c r="D1630">
        <v>150871150.556348</v>
      </c>
    </row>
    <row r="1631" spans="1:4" hidden="1" x14ac:dyDescent="0.3">
      <c r="A1631">
        <v>1629</v>
      </c>
      <c r="B1631" t="s">
        <v>2183</v>
      </c>
      <c r="C1631" t="s">
        <v>208</v>
      </c>
      <c r="D1631">
        <v>260305.12460313199</v>
      </c>
    </row>
    <row r="1632" spans="1:4" hidden="1" x14ac:dyDescent="0.3">
      <c r="A1632">
        <v>1630</v>
      </c>
      <c r="B1632" t="s">
        <v>2184</v>
      </c>
      <c r="C1632" t="s">
        <v>210</v>
      </c>
      <c r="D1632">
        <v>127716.951787495</v>
      </c>
    </row>
    <row r="1633" spans="1:4" hidden="1" x14ac:dyDescent="0.3">
      <c r="A1633">
        <v>1631</v>
      </c>
      <c r="B1633" s="1" t="s">
        <v>2185</v>
      </c>
      <c r="C1633" t="s">
        <v>212</v>
      </c>
      <c r="D1633" s="1" t="s">
        <v>2186</v>
      </c>
    </row>
    <row r="1634" spans="1:4" hidden="1" x14ac:dyDescent="0.3">
      <c r="A1634">
        <v>1632</v>
      </c>
      <c r="B1634" t="s">
        <v>2187</v>
      </c>
      <c r="C1634" t="s">
        <v>215</v>
      </c>
      <c r="D1634">
        <v>81046345.992986098</v>
      </c>
    </row>
    <row r="1635" spans="1:4" hidden="1" x14ac:dyDescent="0.3">
      <c r="A1635">
        <v>1633</v>
      </c>
      <c r="B1635" t="s">
        <v>2188</v>
      </c>
      <c r="C1635" t="s">
        <v>217</v>
      </c>
      <c r="D1635">
        <v>39764842.430667602</v>
      </c>
    </row>
    <row r="1636" spans="1:4" hidden="1" x14ac:dyDescent="0.3">
      <c r="A1636">
        <v>1634</v>
      </c>
      <c r="B1636" t="s">
        <v>2189</v>
      </c>
      <c r="C1636" t="s">
        <v>219</v>
      </c>
      <c r="D1636">
        <v>29576944.653745901</v>
      </c>
    </row>
    <row r="1637" spans="1:4" hidden="1" x14ac:dyDescent="0.3">
      <c r="A1637">
        <v>1635</v>
      </c>
      <c r="B1637" s="1" t="s">
        <v>2190</v>
      </c>
      <c r="C1637" t="s">
        <v>221</v>
      </c>
      <c r="D1637" s="1" t="s">
        <v>2191</v>
      </c>
    </row>
    <row r="1638" spans="1:4" hidden="1" x14ac:dyDescent="0.3">
      <c r="A1638">
        <v>1636</v>
      </c>
      <c r="B1638" t="s">
        <v>2192</v>
      </c>
      <c r="C1638" t="s">
        <v>224</v>
      </c>
      <c r="D1638">
        <v>100251182.98258799</v>
      </c>
    </row>
    <row r="1639" spans="1:4" hidden="1" x14ac:dyDescent="0.3">
      <c r="A1639">
        <v>1637</v>
      </c>
      <c r="B1639" t="s">
        <v>2193</v>
      </c>
      <c r="C1639" t="s">
        <v>226</v>
      </c>
      <c r="D1639">
        <v>321987.33154672303</v>
      </c>
    </row>
    <row r="1640" spans="1:4" hidden="1" x14ac:dyDescent="0.3">
      <c r="A1640">
        <v>1638</v>
      </c>
      <c r="B1640" s="1" t="s">
        <v>2194</v>
      </c>
      <c r="C1640" t="s">
        <v>228</v>
      </c>
      <c r="D1640" s="1" t="s">
        <v>2195</v>
      </c>
    </row>
    <row r="1641" spans="1:4" hidden="1" x14ac:dyDescent="0.3">
      <c r="A1641">
        <v>1639</v>
      </c>
      <c r="B1641" t="s">
        <v>2196</v>
      </c>
      <c r="C1641" t="s">
        <v>112</v>
      </c>
      <c r="D1641">
        <v>343.83350000273799</v>
      </c>
    </row>
    <row r="1642" spans="1:4" hidden="1" x14ac:dyDescent="0.3">
      <c r="A1642">
        <v>1640</v>
      </c>
      <c r="B1642" t="s">
        <v>2197</v>
      </c>
      <c r="C1642" t="s">
        <v>114</v>
      </c>
      <c r="D1642">
        <v>99.237210320589796</v>
      </c>
    </row>
    <row r="1643" spans="1:4" hidden="1" x14ac:dyDescent="0.3">
      <c r="A1643">
        <v>1641</v>
      </c>
      <c r="B1643" s="1" t="s">
        <v>2198</v>
      </c>
      <c r="C1643" t="s">
        <v>116</v>
      </c>
      <c r="D1643" s="1" t="s">
        <v>2199</v>
      </c>
    </row>
    <row r="1644" spans="1:4" hidden="1" x14ac:dyDescent="0.3">
      <c r="A1644">
        <v>1642</v>
      </c>
      <c r="B1644" t="s">
        <v>2200</v>
      </c>
      <c r="C1644" t="s">
        <v>119</v>
      </c>
      <c r="D1644">
        <v>81046345.992986098</v>
      </c>
    </row>
    <row r="1645" spans="1:4" hidden="1" x14ac:dyDescent="0.3">
      <c r="A1645">
        <v>1643</v>
      </c>
      <c r="B1645" t="s">
        <v>2201</v>
      </c>
      <c r="C1645" t="s">
        <v>121</v>
      </c>
      <c r="D1645">
        <v>39764842.430667602</v>
      </c>
    </row>
    <row r="1646" spans="1:4" hidden="1" x14ac:dyDescent="0.3">
      <c r="A1646">
        <v>1644</v>
      </c>
      <c r="B1646" s="1" t="s">
        <v>2202</v>
      </c>
      <c r="C1646" t="s">
        <v>123</v>
      </c>
      <c r="D1646" s="1" t="s">
        <v>2203</v>
      </c>
    </row>
    <row r="1647" spans="1:4" hidden="1" x14ac:dyDescent="0.3">
      <c r="A1647">
        <v>1645</v>
      </c>
      <c r="B1647" t="s">
        <v>2204</v>
      </c>
      <c r="C1647" t="s">
        <v>126</v>
      </c>
      <c r="D1647">
        <v>0.80837440197467403</v>
      </c>
    </row>
    <row r="1648" spans="1:4" hidden="1" x14ac:dyDescent="0.3">
      <c r="A1648">
        <v>1646</v>
      </c>
      <c r="B1648" t="s">
        <v>2205</v>
      </c>
      <c r="C1648" t="s">
        <v>128</v>
      </c>
      <c r="D1648">
        <v>0.39662344212643502</v>
      </c>
    </row>
    <row r="1649" spans="1:4" hidden="1" x14ac:dyDescent="0.3">
      <c r="A1649">
        <v>1647</v>
      </c>
      <c r="B1649" s="1" t="s">
        <v>2206</v>
      </c>
      <c r="C1649" t="s">
        <v>130</v>
      </c>
      <c r="D1649" s="1" t="s">
        <v>2207</v>
      </c>
    </row>
    <row r="1650" spans="1:4" hidden="1" x14ac:dyDescent="0.3">
      <c r="A1650">
        <v>1648</v>
      </c>
      <c r="B1650" s="1" t="s">
        <v>2208</v>
      </c>
      <c r="C1650" t="s">
        <v>4</v>
      </c>
      <c r="D1650" t="s">
        <v>2209</v>
      </c>
    </row>
    <row r="1651" spans="1:4" hidden="1" x14ac:dyDescent="0.3">
      <c r="A1651">
        <v>1649</v>
      </c>
      <c r="B1651" t="s">
        <v>2210</v>
      </c>
      <c r="C1651" t="s">
        <v>7</v>
      </c>
      <c r="D1651">
        <v>1510.56</v>
      </c>
    </row>
    <row r="1652" spans="1:4" hidden="1" x14ac:dyDescent="0.3">
      <c r="A1652">
        <v>1650</v>
      </c>
      <c r="B1652" s="1" t="s">
        <v>2211</v>
      </c>
      <c r="C1652" t="s">
        <v>9</v>
      </c>
      <c r="D1652" s="1" t="s">
        <v>2212</v>
      </c>
    </row>
    <row r="1653" spans="1:4" hidden="1" x14ac:dyDescent="0.3">
      <c r="A1653">
        <v>1651</v>
      </c>
      <c r="B1653" t="s">
        <v>2213</v>
      </c>
      <c r="C1653" t="s">
        <v>14</v>
      </c>
      <c r="D1653">
        <v>100.1210938</v>
      </c>
    </row>
    <row r="1654" spans="1:4" hidden="1" x14ac:dyDescent="0.3">
      <c r="A1654">
        <v>1652</v>
      </c>
      <c r="B1654" t="s">
        <v>2214</v>
      </c>
      <c r="C1654" t="s">
        <v>16</v>
      </c>
      <c r="D1654">
        <v>4.3482686760479403</v>
      </c>
    </row>
    <row r="1655" spans="1:4" hidden="1" x14ac:dyDescent="0.3">
      <c r="A1655">
        <v>1653</v>
      </c>
      <c r="B1655" s="1" t="s">
        <v>2215</v>
      </c>
      <c r="C1655" t="s">
        <v>139</v>
      </c>
      <c r="D1655" s="1" t="s">
        <v>2216</v>
      </c>
    </row>
    <row r="1656" spans="1:4" hidden="1" x14ac:dyDescent="0.3">
      <c r="A1656">
        <v>1654</v>
      </c>
      <c r="B1656" t="s">
        <v>2217</v>
      </c>
      <c r="C1656" t="s">
        <v>22</v>
      </c>
      <c r="D1656">
        <v>81.7</v>
      </c>
    </row>
    <row r="1657" spans="1:4" hidden="1" x14ac:dyDescent="0.3">
      <c r="A1657">
        <v>1655</v>
      </c>
      <c r="B1657" t="s">
        <v>2218</v>
      </c>
      <c r="C1657" t="s">
        <v>24</v>
      </c>
      <c r="D1657">
        <v>4.98153579321548</v>
      </c>
    </row>
    <row r="1658" spans="1:4" hidden="1" x14ac:dyDescent="0.3">
      <c r="A1658">
        <v>1656</v>
      </c>
      <c r="B1658" s="1" t="s">
        <v>2219</v>
      </c>
      <c r="C1658" t="s">
        <v>144</v>
      </c>
      <c r="D1658" s="1" t="s">
        <v>2220</v>
      </c>
    </row>
    <row r="1659" spans="1:4" hidden="1" x14ac:dyDescent="0.3">
      <c r="A1659">
        <v>1657</v>
      </c>
      <c r="B1659" t="s">
        <v>2221</v>
      </c>
      <c r="C1659" t="s">
        <v>35</v>
      </c>
      <c r="D1659">
        <v>12.495399379760901</v>
      </c>
    </row>
    <row r="1660" spans="1:4" hidden="1" x14ac:dyDescent="0.3">
      <c r="A1660">
        <v>1658</v>
      </c>
      <c r="B1660" t="s">
        <v>2222</v>
      </c>
      <c r="C1660" t="s">
        <v>148</v>
      </c>
      <c r="D1660">
        <v>0.85492892771212603</v>
      </c>
    </row>
    <row r="1661" spans="1:4" hidden="1" x14ac:dyDescent="0.3">
      <c r="A1661">
        <v>1659</v>
      </c>
      <c r="B1661" s="1" t="s">
        <v>2223</v>
      </c>
      <c r="C1661" t="s">
        <v>150</v>
      </c>
      <c r="D1661" s="1" t="s">
        <v>2224</v>
      </c>
    </row>
    <row r="1662" spans="1:4" hidden="1" x14ac:dyDescent="0.3">
      <c r="A1662">
        <v>1660</v>
      </c>
      <c r="B1662" t="s">
        <v>2225</v>
      </c>
      <c r="C1662" t="s">
        <v>30</v>
      </c>
      <c r="D1662">
        <v>-5.3067096740950204</v>
      </c>
    </row>
    <row r="1663" spans="1:4" hidden="1" x14ac:dyDescent="0.3">
      <c r="A1663">
        <v>1661</v>
      </c>
      <c r="B1663" t="s">
        <v>2226</v>
      </c>
      <c r="C1663" t="s">
        <v>32</v>
      </c>
      <c r="D1663">
        <v>7.8220954149318095E-2</v>
      </c>
    </row>
    <row r="1664" spans="1:4" hidden="1" x14ac:dyDescent="0.3">
      <c r="A1664">
        <v>1662</v>
      </c>
      <c r="B1664" s="1" t="s">
        <v>2227</v>
      </c>
      <c r="C1664" t="s">
        <v>154</v>
      </c>
      <c r="D1664" s="1" t="s">
        <v>2228</v>
      </c>
    </row>
    <row r="1665" spans="1:4" hidden="1" x14ac:dyDescent="0.3">
      <c r="A1665">
        <v>1663</v>
      </c>
      <c r="B1665" t="s">
        <v>2229</v>
      </c>
      <c r="C1665" t="s">
        <v>40</v>
      </c>
      <c r="D1665">
        <v>-6.1886897056659</v>
      </c>
    </row>
    <row r="1666" spans="1:4" hidden="1" x14ac:dyDescent="0.3">
      <c r="A1666">
        <v>1664</v>
      </c>
      <c r="B1666" t="s">
        <v>2230</v>
      </c>
      <c r="C1666" t="s">
        <v>42</v>
      </c>
      <c r="D1666">
        <v>9.1466919994907803E-2</v>
      </c>
    </row>
    <row r="1667" spans="1:4" hidden="1" x14ac:dyDescent="0.3">
      <c r="A1667">
        <v>1665</v>
      </c>
      <c r="B1667" s="1" t="s">
        <v>2231</v>
      </c>
      <c r="C1667" t="s">
        <v>158</v>
      </c>
      <c r="D1667" s="1" t="s">
        <v>2232</v>
      </c>
    </row>
    <row r="1668" spans="1:4" hidden="1" x14ac:dyDescent="0.3">
      <c r="A1668">
        <v>1666</v>
      </c>
      <c r="B1668" t="s">
        <v>2233</v>
      </c>
      <c r="C1668" t="s">
        <v>160</v>
      </c>
      <c r="D1668">
        <v>1.0074362582615799</v>
      </c>
    </row>
    <row r="1669" spans="1:4" hidden="1" x14ac:dyDescent="0.3">
      <c r="A1669">
        <v>1667</v>
      </c>
      <c r="B1669" t="s">
        <v>2234</v>
      </c>
      <c r="C1669" t="s">
        <v>162</v>
      </c>
      <c r="D1669">
        <v>1.0000901393163599</v>
      </c>
    </row>
    <row r="1670" spans="1:4" hidden="1" x14ac:dyDescent="0.3">
      <c r="A1670">
        <v>1668</v>
      </c>
      <c r="B1670" s="1" t="s">
        <v>2235</v>
      </c>
      <c r="C1670" t="s">
        <v>164</v>
      </c>
      <c r="D1670" s="1" t="s">
        <v>2236</v>
      </c>
    </row>
    <row r="1671" spans="1:4" hidden="1" x14ac:dyDescent="0.3">
      <c r="A1671">
        <v>1669</v>
      </c>
      <c r="B1671" t="s">
        <v>2237</v>
      </c>
      <c r="C1671" t="s">
        <v>167</v>
      </c>
      <c r="D1671">
        <v>0.999412547636086</v>
      </c>
    </row>
    <row r="1672" spans="1:4" hidden="1" x14ac:dyDescent="0.3">
      <c r="A1672">
        <v>1670</v>
      </c>
      <c r="B1672" t="s">
        <v>2238</v>
      </c>
      <c r="C1672" t="s">
        <v>169</v>
      </c>
      <c r="D1672">
        <v>1.0002881219964399</v>
      </c>
    </row>
    <row r="1673" spans="1:4" hidden="1" x14ac:dyDescent="0.3">
      <c r="A1673">
        <v>1671</v>
      </c>
      <c r="B1673" s="1" t="s">
        <v>2239</v>
      </c>
      <c r="C1673" t="s">
        <v>171</v>
      </c>
      <c r="D1673" s="1" t="s">
        <v>2240</v>
      </c>
    </row>
    <row r="1674" spans="1:4" hidden="1" x14ac:dyDescent="0.3">
      <c r="A1674">
        <v>1672</v>
      </c>
      <c r="B1674" s="1" t="s">
        <v>2241</v>
      </c>
      <c r="C1674" t="s">
        <v>55</v>
      </c>
      <c r="D1674" s="1" t="s">
        <v>2242</v>
      </c>
    </row>
    <row r="1675" spans="1:4" hidden="1" x14ac:dyDescent="0.3">
      <c r="A1675">
        <v>1673</v>
      </c>
      <c r="B1675" s="1" t="s">
        <v>2243</v>
      </c>
      <c r="C1675" t="s">
        <v>52</v>
      </c>
      <c r="D1675" s="1" t="s">
        <v>2244</v>
      </c>
    </row>
    <row r="1676" spans="1:4" hidden="1" x14ac:dyDescent="0.3">
      <c r="A1676">
        <v>1674</v>
      </c>
      <c r="B1676" s="1" t="s">
        <v>2245</v>
      </c>
      <c r="C1676" t="s">
        <v>58</v>
      </c>
      <c r="D1676" s="1" t="s">
        <v>2246</v>
      </c>
    </row>
    <row r="1677" spans="1:4" hidden="1" x14ac:dyDescent="0.3">
      <c r="A1677">
        <v>1675</v>
      </c>
      <c r="B1677" t="s">
        <v>2247</v>
      </c>
      <c r="C1677" t="s">
        <v>61</v>
      </c>
      <c r="D1677">
        <v>151228578.94744799</v>
      </c>
    </row>
    <row r="1678" spans="1:4" hidden="1" x14ac:dyDescent="0.3">
      <c r="A1678">
        <v>1676</v>
      </c>
      <c r="B1678" t="s">
        <v>2248</v>
      </c>
      <c r="C1678" t="s">
        <v>63</v>
      </c>
      <c r="D1678">
        <v>81649027.552947506</v>
      </c>
    </row>
    <row r="1679" spans="1:4" hidden="1" x14ac:dyDescent="0.3">
      <c r="A1679">
        <v>1677</v>
      </c>
      <c r="B1679" t="s">
        <v>2249</v>
      </c>
      <c r="C1679" t="s">
        <v>65</v>
      </c>
      <c r="D1679">
        <v>39768426.806379803</v>
      </c>
    </row>
    <row r="1680" spans="1:4" hidden="1" x14ac:dyDescent="0.3">
      <c r="A1680">
        <v>1678</v>
      </c>
      <c r="B1680" s="1" t="s">
        <v>2250</v>
      </c>
      <c r="C1680" t="s">
        <v>67</v>
      </c>
      <c r="D1680" s="1" t="s">
        <v>2251</v>
      </c>
    </row>
    <row r="1681" spans="1:4" hidden="1" x14ac:dyDescent="0.3">
      <c r="A1681">
        <v>1679</v>
      </c>
      <c r="B1681" s="1" t="s">
        <v>2252</v>
      </c>
      <c r="C1681" t="s">
        <v>70</v>
      </c>
      <c r="D1681" s="1" t="s">
        <v>2253</v>
      </c>
    </row>
    <row r="1682" spans="1:4" hidden="1" x14ac:dyDescent="0.3">
      <c r="A1682">
        <v>1680</v>
      </c>
      <c r="B1682" t="s">
        <v>2254</v>
      </c>
      <c r="C1682" t="s">
        <v>73</v>
      </c>
      <c r="D1682">
        <v>1.00007225896802</v>
      </c>
    </row>
    <row r="1683" spans="1:4" hidden="1" x14ac:dyDescent="0.3">
      <c r="A1683">
        <v>1681</v>
      </c>
      <c r="B1683" t="s">
        <v>74</v>
      </c>
      <c r="C1683" t="s">
        <v>75</v>
      </c>
      <c r="D1683">
        <v>2.7397260273972599E-3</v>
      </c>
    </row>
    <row r="1684" spans="1:4" hidden="1" x14ac:dyDescent="0.3">
      <c r="A1684">
        <v>1682</v>
      </c>
      <c r="B1684" t="s">
        <v>76</v>
      </c>
      <c r="C1684" t="s">
        <v>77</v>
      </c>
      <c r="D1684">
        <v>0</v>
      </c>
    </row>
    <row r="1685" spans="1:4" hidden="1" x14ac:dyDescent="0.3">
      <c r="A1685">
        <v>1683</v>
      </c>
      <c r="B1685" t="s">
        <v>78</v>
      </c>
      <c r="C1685" t="s">
        <v>79</v>
      </c>
      <c r="D1685">
        <v>0</v>
      </c>
    </row>
    <row r="1686" spans="1:4" hidden="1" x14ac:dyDescent="0.3">
      <c r="A1686">
        <v>1684</v>
      </c>
      <c r="B1686" s="1" t="s">
        <v>2255</v>
      </c>
      <c r="C1686" t="s">
        <v>81</v>
      </c>
      <c r="D1686" s="1" t="s">
        <v>2256</v>
      </c>
    </row>
    <row r="1687" spans="1:4" hidden="1" x14ac:dyDescent="0.3">
      <c r="A1687">
        <v>1685</v>
      </c>
      <c r="B1687" t="s">
        <v>2257</v>
      </c>
      <c r="C1687" t="s">
        <v>84</v>
      </c>
      <c r="D1687">
        <v>1.0000531551402001</v>
      </c>
    </row>
    <row r="1688" spans="1:4" hidden="1" x14ac:dyDescent="0.3">
      <c r="A1688">
        <v>1686</v>
      </c>
      <c r="B1688" s="1" t="s">
        <v>2258</v>
      </c>
      <c r="C1688" t="s">
        <v>86</v>
      </c>
      <c r="D1688" s="1" t="s">
        <v>2259</v>
      </c>
    </row>
    <row r="1689" spans="1:4" hidden="1" x14ac:dyDescent="0.3">
      <c r="A1689">
        <v>1687</v>
      </c>
      <c r="B1689" t="s">
        <v>2260</v>
      </c>
      <c r="C1689" t="s">
        <v>89</v>
      </c>
      <c r="D1689">
        <v>100813693.8656</v>
      </c>
    </row>
    <row r="1690" spans="1:4" hidden="1" x14ac:dyDescent="0.3">
      <c r="A1690">
        <v>1688</v>
      </c>
      <c r="B1690" s="1" t="s">
        <v>2261</v>
      </c>
      <c r="C1690" t="s">
        <v>91</v>
      </c>
      <c r="D1690" s="1" t="s">
        <v>2195</v>
      </c>
    </row>
    <row r="1691" spans="1:4" hidden="1" x14ac:dyDescent="0.3">
      <c r="A1691">
        <v>1689</v>
      </c>
      <c r="B1691" t="s">
        <v>2262</v>
      </c>
      <c r="C1691" t="s">
        <v>94</v>
      </c>
      <c r="D1691">
        <v>81649027.552947506</v>
      </c>
    </row>
    <row r="1692" spans="1:4" hidden="1" x14ac:dyDescent="0.3">
      <c r="A1692">
        <v>1690</v>
      </c>
      <c r="B1692" t="s">
        <v>2263</v>
      </c>
      <c r="C1692" t="s">
        <v>96</v>
      </c>
      <c r="D1692">
        <v>39768426.806379803</v>
      </c>
    </row>
    <row r="1693" spans="1:4" hidden="1" x14ac:dyDescent="0.3">
      <c r="A1693">
        <v>1691</v>
      </c>
      <c r="B1693" t="s">
        <v>2264</v>
      </c>
      <c r="C1693" t="s">
        <v>98</v>
      </c>
      <c r="D1693">
        <v>29811124.588121399</v>
      </c>
    </row>
    <row r="1694" spans="1:4" hidden="1" x14ac:dyDescent="0.3">
      <c r="A1694">
        <v>1692</v>
      </c>
      <c r="B1694" s="1" t="s">
        <v>2265</v>
      </c>
      <c r="C1694" t="s">
        <v>100</v>
      </c>
      <c r="D1694" s="1" t="s">
        <v>2266</v>
      </c>
    </row>
    <row r="1695" spans="1:4" hidden="1" x14ac:dyDescent="0.3">
      <c r="A1695">
        <v>1693</v>
      </c>
      <c r="B1695" t="s">
        <v>2267</v>
      </c>
      <c r="C1695" t="s">
        <v>103</v>
      </c>
      <c r="D1695">
        <v>7.9415954782753994E-3</v>
      </c>
    </row>
    <row r="1696" spans="1:4" hidden="1" x14ac:dyDescent="0.3">
      <c r="A1696">
        <v>1694</v>
      </c>
      <c r="B1696" t="s">
        <v>2268</v>
      </c>
      <c r="C1696" t="s">
        <v>105</v>
      </c>
      <c r="D1696">
        <v>5.0845740634787996E-4</v>
      </c>
    </row>
    <row r="1697" spans="1:4" hidden="1" x14ac:dyDescent="0.3">
      <c r="A1697">
        <v>1695</v>
      </c>
      <c r="B1697" t="s">
        <v>2269</v>
      </c>
      <c r="C1697" t="s">
        <v>107</v>
      </c>
      <c r="D1697">
        <v>1.4962340820019401E-2</v>
      </c>
    </row>
    <row r="1698" spans="1:4" hidden="1" x14ac:dyDescent="0.3">
      <c r="A1698">
        <v>1696</v>
      </c>
      <c r="B1698" s="1" t="s">
        <v>2270</v>
      </c>
      <c r="C1698" t="s">
        <v>109</v>
      </c>
      <c r="D1698" s="1" t="s">
        <v>2271</v>
      </c>
    </row>
    <row r="1699" spans="1:4" x14ac:dyDescent="0.3">
      <c r="A1699">
        <v>1697</v>
      </c>
      <c r="B1699" t="s">
        <v>2272</v>
      </c>
      <c r="C1699" t="s">
        <v>206</v>
      </c>
      <c r="D1699">
        <v>151227911.61399299</v>
      </c>
    </row>
    <row r="1700" spans="1:4" hidden="1" x14ac:dyDescent="0.3">
      <c r="A1700">
        <v>1698</v>
      </c>
      <c r="B1700" t="s">
        <v>2273</v>
      </c>
      <c r="C1700" t="s">
        <v>208</v>
      </c>
      <c r="D1700">
        <v>194798.87217587201</v>
      </c>
    </row>
    <row r="1701" spans="1:4" hidden="1" x14ac:dyDescent="0.3">
      <c r="A1701">
        <v>1699</v>
      </c>
      <c r="B1701" t="s">
        <v>2274</v>
      </c>
      <c r="C1701" t="s">
        <v>210</v>
      </c>
      <c r="D1701">
        <v>94880.174507386197</v>
      </c>
    </row>
    <row r="1702" spans="1:4" hidden="1" x14ac:dyDescent="0.3">
      <c r="A1702">
        <v>1700</v>
      </c>
      <c r="B1702" s="1" t="s">
        <v>2275</v>
      </c>
      <c r="C1702" t="s">
        <v>212</v>
      </c>
      <c r="D1702" s="1" t="s">
        <v>2276</v>
      </c>
    </row>
    <row r="1703" spans="1:4" hidden="1" x14ac:dyDescent="0.3">
      <c r="A1703">
        <v>1701</v>
      </c>
      <c r="B1703" t="s">
        <v>2277</v>
      </c>
      <c r="C1703" t="s">
        <v>215</v>
      </c>
      <c r="D1703">
        <v>81453728.871945202</v>
      </c>
    </row>
    <row r="1704" spans="1:4" hidden="1" x14ac:dyDescent="0.3">
      <c r="A1704">
        <v>1702</v>
      </c>
      <c r="B1704" t="s">
        <v>2278</v>
      </c>
      <c r="C1704" t="s">
        <v>217</v>
      </c>
      <c r="D1704">
        <v>39673453.564300098</v>
      </c>
    </row>
    <row r="1705" spans="1:4" hidden="1" x14ac:dyDescent="0.3">
      <c r="A1705">
        <v>1703</v>
      </c>
      <c r="B1705" t="s">
        <v>2279</v>
      </c>
      <c r="C1705" t="s">
        <v>219</v>
      </c>
      <c r="D1705">
        <v>29739926.265094802</v>
      </c>
    </row>
    <row r="1706" spans="1:4" hidden="1" x14ac:dyDescent="0.3">
      <c r="A1706">
        <v>1704</v>
      </c>
      <c r="B1706" s="1" t="s">
        <v>2280</v>
      </c>
      <c r="C1706" t="s">
        <v>221</v>
      </c>
      <c r="D1706" s="1" t="s">
        <v>2281</v>
      </c>
    </row>
    <row r="1707" spans="1:4" hidden="1" x14ac:dyDescent="0.3">
      <c r="A1707">
        <v>1705</v>
      </c>
      <c r="B1707" t="s">
        <v>2282</v>
      </c>
      <c r="C1707" t="s">
        <v>224</v>
      </c>
      <c r="D1707">
        <v>100573170.314135</v>
      </c>
    </row>
    <row r="1708" spans="1:4" hidden="1" x14ac:dyDescent="0.3">
      <c r="A1708">
        <v>1706</v>
      </c>
      <c r="B1708" t="s">
        <v>2283</v>
      </c>
      <c r="C1708" t="s">
        <v>226</v>
      </c>
      <c r="D1708">
        <v>240523.55146497401</v>
      </c>
    </row>
    <row r="1709" spans="1:4" hidden="1" x14ac:dyDescent="0.3">
      <c r="A1709">
        <v>1707</v>
      </c>
      <c r="B1709" s="1" t="s">
        <v>2284</v>
      </c>
      <c r="C1709" t="s">
        <v>228</v>
      </c>
      <c r="D1709" s="1" t="s">
        <v>2285</v>
      </c>
    </row>
    <row r="1710" spans="1:4" hidden="1" x14ac:dyDescent="0.3">
      <c r="A1710">
        <v>1708</v>
      </c>
      <c r="B1710" t="s">
        <v>2286</v>
      </c>
      <c r="C1710" t="s">
        <v>112</v>
      </c>
      <c r="D1710">
        <v>-499.808826374158</v>
      </c>
    </row>
    <row r="1711" spans="1:4" hidden="1" x14ac:dyDescent="0.3">
      <c r="A1711">
        <v>1709</v>
      </c>
      <c r="B1711" t="s">
        <v>2287</v>
      </c>
      <c r="C1711" t="s">
        <v>114</v>
      </c>
      <c r="D1711">
        <v>-93.067572331773107</v>
      </c>
    </row>
    <row r="1712" spans="1:4" hidden="1" x14ac:dyDescent="0.3">
      <c r="A1712">
        <v>1710</v>
      </c>
      <c r="B1712" s="1" t="s">
        <v>2288</v>
      </c>
      <c r="C1712" t="s">
        <v>116</v>
      </c>
      <c r="D1712" s="1" t="s">
        <v>2289</v>
      </c>
    </row>
    <row r="1713" spans="1:4" hidden="1" x14ac:dyDescent="0.3">
      <c r="A1713">
        <v>1711</v>
      </c>
      <c r="B1713" t="s">
        <v>2290</v>
      </c>
      <c r="C1713" t="s">
        <v>119</v>
      </c>
      <c r="D1713">
        <v>81453728.871945202</v>
      </c>
    </row>
    <row r="1714" spans="1:4" hidden="1" x14ac:dyDescent="0.3">
      <c r="A1714">
        <v>1712</v>
      </c>
      <c r="B1714" t="s">
        <v>2291</v>
      </c>
      <c r="C1714" t="s">
        <v>121</v>
      </c>
      <c r="D1714">
        <v>39673453.564300098</v>
      </c>
    </row>
    <row r="1715" spans="1:4" hidden="1" x14ac:dyDescent="0.3">
      <c r="A1715">
        <v>1713</v>
      </c>
      <c r="B1715" s="1" t="s">
        <v>2292</v>
      </c>
      <c r="C1715" t="s">
        <v>123</v>
      </c>
      <c r="D1715" s="1" t="s">
        <v>2293</v>
      </c>
    </row>
    <row r="1716" spans="1:4" hidden="1" x14ac:dyDescent="0.3">
      <c r="A1716">
        <v>1714</v>
      </c>
      <c r="B1716" t="s">
        <v>2294</v>
      </c>
      <c r="C1716" t="s">
        <v>126</v>
      </c>
      <c r="D1716">
        <v>0.80985216199605004</v>
      </c>
    </row>
    <row r="1717" spans="1:4" hidden="1" x14ac:dyDescent="0.3">
      <c r="A1717">
        <v>1715</v>
      </c>
      <c r="B1717" t="s">
        <v>2295</v>
      </c>
      <c r="C1717" t="s">
        <v>128</v>
      </c>
      <c r="D1717">
        <v>0.394452563287923</v>
      </c>
    </row>
    <row r="1718" spans="1:4" hidden="1" x14ac:dyDescent="0.3">
      <c r="A1718">
        <v>1716</v>
      </c>
      <c r="B1718" s="1" t="s">
        <v>2296</v>
      </c>
      <c r="C1718" t="s">
        <v>130</v>
      </c>
      <c r="D1718" s="1" t="s">
        <v>2297</v>
      </c>
    </row>
    <row r="1719" spans="1:4" hidden="1" x14ac:dyDescent="0.3">
      <c r="A1719">
        <v>1717</v>
      </c>
      <c r="B1719" s="1" t="s">
        <v>2298</v>
      </c>
      <c r="C1719" t="s">
        <v>4</v>
      </c>
      <c r="D1719" t="s">
        <v>2299</v>
      </c>
    </row>
    <row r="1720" spans="1:4" hidden="1" x14ac:dyDescent="0.3">
      <c r="A1720">
        <v>1718</v>
      </c>
      <c r="B1720" t="s">
        <v>2300</v>
      </c>
      <c r="C1720" t="s">
        <v>7</v>
      </c>
      <c r="D1720">
        <v>1515.16</v>
      </c>
    </row>
    <row r="1721" spans="1:4" hidden="1" x14ac:dyDescent="0.3">
      <c r="A1721">
        <v>1719</v>
      </c>
      <c r="B1721" s="1" t="s">
        <v>2301</v>
      </c>
      <c r="C1721" t="s">
        <v>9</v>
      </c>
      <c r="D1721" s="1" t="s">
        <v>2302</v>
      </c>
    </row>
    <row r="1722" spans="1:4" hidden="1" x14ac:dyDescent="0.3">
      <c r="A1722">
        <v>1720</v>
      </c>
      <c r="B1722" t="s">
        <v>2303</v>
      </c>
      <c r="C1722" t="s">
        <v>14</v>
      </c>
      <c r="D1722">
        <v>100.1328125</v>
      </c>
    </row>
    <row r="1723" spans="1:4" hidden="1" x14ac:dyDescent="0.3">
      <c r="A1723">
        <v>1721</v>
      </c>
      <c r="B1723" t="s">
        <v>2304</v>
      </c>
      <c r="C1723" t="s">
        <v>16</v>
      </c>
      <c r="D1723">
        <v>4.3466353622616198</v>
      </c>
    </row>
    <row r="1724" spans="1:4" hidden="1" x14ac:dyDescent="0.3">
      <c r="A1724">
        <v>1722</v>
      </c>
      <c r="B1724" s="1" t="s">
        <v>2305</v>
      </c>
      <c r="C1724" t="s">
        <v>139</v>
      </c>
      <c r="D1724" s="1" t="s">
        <v>2306</v>
      </c>
    </row>
    <row r="1725" spans="1:4" hidden="1" x14ac:dyDescent="0.3">
      <c r="A1725">
        <v>1723</v>
      </c>
      <c r="B1725" t="s">
        <v>2307</v>
      </c>
      <c r="C1725" t="s">
        <v>22</v>
      </c>
      <c r="D1725">
        <v>82.2</v>
      </c>
    </row>
    <row r="1726" spans="1:4" hidden="1" x14ac:dyDescent="0.3">
      <c r="A1726">
        <v>1724</v>
      </c>
      <c r="B1726" t="s">
        <v>2308</v>
      </c>
      <c r="C1726" t="s">
        <v>24</v>
      </c>
      <c r="D1726">
        <v>4.9419363355829997</v>
      </c>
    </row>
    <row r="1727" spans="1:4" hidden="1" x14ac:dyDescent="0.3">
      <c r="A1727">
        <v>1725</v>
      </c>
      <c r="B1727" s="1" t="s">
        <v>2309</v>
      </c>
      <c r="C1727" t="s">
        <v>144</v>
      </c>
      <c r="D1727" s="1" t="s">
        <v>2310</v>
      </c>
    </row>
    <row r="1728" spans="1:4" hidden="1" x14ac:dyDescent="0.3">
      <c r="A1728">
        <v>1726</v>
      </c>
      <c r="B1728" t="s">
        <v>2311</v>
      </c>
      <c r="C1728" t="s">
        <v>35</v>
      </c>
      <c r="D1728">
        <v>-8.2114845821203E-2</v>
      </c>
    </row>
    <row r="1729" spans="1:4" hidden="1" x14ac:dyDescent="0.3">
      <c r="A1729">
        <v>1727</v>
      </c>
      <c r="B1729" t="s">
        <v>2312</v>
      </c>
      <c r="C1729" t="s">
        <v>148</v>
      </c>
      <c r="D1729">
        <v>0.85991379302915705</v>
      </c>
    </row>
    <row r="1730" spans="1:4" hidden="1" x14ac:dyDescent="0.3">
      <c r="A1730">
        <v>1728</v>
      </c>
      <c r="B1730" s="1" t="s">
        <v>2313</v>
      </c>
      <c r="C1730" t="s">
        <v>150</v>
      </c>
      <c r="D1730" s="1" t="s">
        <v>2314</v>
      </c>
    </row>
    <row r="1731" spans="1:4" hidden="1" x14ac:dyDescent="0.3">
      <c r="A1731">
        <v>1729</v>
      </c>
      <c r="B1731" t="s">
        <v>2315</v>
      </c>
      <c r="C1731" t="s">
        <v>30</v>
      </c>
      <c r="D1731">
        <v>0.49080953896386798</v>
      </c>
    </row>
    <row r="1732" spans="1:4" hidden="1" x14ac:dyDescent="0.3">
      <c r="A1732">
        <v>1730</v>
      </c>
      <c r="B1732" t="s">
        <v>2316</v>
      </c>
      <c r="C1732" t="s">
        <v>32</v>
      </c>
      <c r="D1732">
        <v>7.5110329970046102E-2</v>
      </c>
    </row>
    <row r="1733" spans="1:4" hidden="1" x14ac:dyDescent="0.3">
      <c r="A1733">
        <v>1731</v>
      </c>
      <c r="B1733" s="1" t="s">
        <v>2317</v>
      </c>
      <c r="C1733" t="s">
        <v>154</v>
      </c>
      <c r="D1733" s="1" t="s">
        <v>2318</v>
      </c>
    </row>
    <row r="1734" spans="1:4" hidden="1" x14ac:dyDescent="0.3">
      <c r="A1734">
        <v>1732</v>
      </c>
      <c r="B1734" t="s">
        <v>2319</v>
      </c>
      <c r="C1734" t="s">
        <v>40</v>
      </c>
      <c r="D1734">
        <v>0.59130530685733396</v>
      </c>
    </row>
    <row r="1735" spans="1:4" hidden="1" x14ac:dyDescent="0.3">
      <c r="A1735">
        <v>1733</v>
      </c>
      <c r="B1735" t="s">
        <v>2320</v>
      </c>
      <c r="C1735" t="s">
        <v>42</v>
      </c>
      <c r="D1735">
        <v>8.7796938300847699E-2</v>
      </c>
    </row>
    <row r="1736" spans="1:4" hidden="1" x14ac:dyDescent="0.3">
      <c r="A1736">
        <v>1734</v>
      </c>
      <c r="B1736" s="1" t="s">
        <v>2321</v>
      </c>
      <c r="C1736" t="s">
        <v>158</v>
      </c>
      <c r="D1736" s="1" t="s">
        <v>2322</v>
      </c>
    </row>
    <row r="1737" spans="1:4" hidden="1" x14ac:dyDescent="0.3">
      <c r="A1737">
        <v>1735</v>
      </c>
      <c r="B1737" t="s">
        <v>2323</v>
      </c>
      <c r="C1737" t="s">
        <v>160</v>
      </c>
      <c r="D1737">
        <v>1.00304522825971</v>
      </c>
    </row>
    <row r="1738" spans="1:4" hidden="1" x14ac:dyDescent="0.3">
      <c r="A1738">
        <v>1736</v>
      </c>
      <c r="B1738" t="s">
        <v>2324</v>
      </c>
      <c r="C1738" t="s">
        <v>162</v>
      </c>
      <c r="D1738">
        <v>1.0000965391764101</v>
      </c>
    </row>
    <row r="1739" spans="1:4" hidden="1" x14ac:dyDescent="0.3">
      <c r="A1739">
        <v>1737</v>
      </c>
      <c r="B1739" s="1" t="s">
        <v>2325</v>
      </c>
      <c r="C1739" t="s">
        <v>164</v>
      </c>
      <c r="D1739" s="1" t="s">
        <v>2326</v>
      </c>
    </row>
    <row r="1740" spans="1:4" hidden="1" x14ac:dyDescent="0.3">
      <c r="A1740">
        <v>1738</v>
      </c>
      <c r="B1740" t="s">
        <v>2327</v>
      </c>
      <c r="C1740" t="s">
        <v>167</v>
      </c>
      <c r="D1740">
        <v>1.0026873618943299</v>
      </c>
    </row>
    <row r="1741" spans="1:4" hidden="1" x14ac:dyDescent="0.3">
      <c r="A1741">
        <v>1739</v>
      </c>
      <c r="B1741" t="s">
        <v>2328</v>
      </c>
      <c r="C1741" t="s">
        <v>169</v>
      </c>
      <c r="D1741">
        <v>0.997115040134119</v>
      </c>
    </row>
    <row r="1742" spans="1:4" hidden="1" x14ac:dyDescent="0.3">
      <c r="A1742">
        <v>1740</v>
      </c>
      <c r="B1742" s="1" t="s">
        <v>2329</v>
      </c>
      <c r="C1742" t="s">
        <v>171</v>
      </c>
      <c r="D1742" s="1" t="s">
        <v>2330</v>
      </c>
    </row>
    <row r="1743" spans="1:4" hidden="1" x14ac:dyDescent="0.3">
      <c r="A1743">
        <v>1741</v>
      </c>
      <c r="B1743" s="1" t="s">
        <v>2331</v>
      </c>
      <c r="C1743" t="s">
        <v>55</v>
      </c>
      <c r="D1743" s="1" t="s">
        <v>2332</v>
      </c>
    </row>
    <row r="1744" spans="1:4" hidden="1" x14ac:dyDescent="0.3">
      <c r="A1744">
        <v>1742</v>
      </c>
      <c r="B1744" s="1" t="s">
        <v>2333</v>
      </c>
      <c r="C1744" t="s">
        <v>52</v>
      </c>
      <c r="D1744" s="1" t="s">
        <v>2334</v>
      </c>
    </row>
    <row r="1745" spans="1:4" hidden="1" x14ac:dyDescent="0.3">
      <c r="A1745">
        <v>1743</v>
      </c>
      <c r="B1745" s="1" t="s">
        <v>2335</v>
      </c>
      <c r="C1745" t="s">
        <v>58</v>
      </c>
      <c r="D1745" s="1" t="s">
        <v>2336</v>
      </c>
    </row>
    <row r="1746" spans="1:4" hidden="1" x14ac:dyDescent="0.3">
      <c r="A1746">
        <v>1744</v>
      </c>
      <c r="B1746" t="s">
        <v>2337</v>
      </c>
      <c r="C1746" t="s">
        <v>61</v>
      </c>
      <c r="D1746">
        <v>151276944.66525099</v>
      </c>
    </row>
    <row r="1747" spans="1:4" hidden="1" x14ac:dyDescent="0.3">
      <c r="A1747">
        <v>1745</v>
      </c>
      <c r="B1747" t="s">
        <v>2338</v>
      </c>
      <c r="C1747" t="s">
        <v>63</v>
      </c>
      <c r="D1747">
        <v>81701774.068965495</v>
      </c>
    </row>
    <row r="1748" spans="1:4" hidden="1" x14ac:dyDescent="0.3">
      <c r="A1748">
        <v>1746</v>
      </c>
      <c r="B1748" t="s">
        <v>2339</v>
      </c>
      <c r="C1748" t="s">
        <v>65</v>
      </c>
      <c r="D1748">
        <v>39677283.606832601</v>
      </c>
    </row>
    <row r="1749" spans="1:4" hidden="1" x14ac:dyDescent="0.3">
      <c r="A1749">
        <v>1747</v>
      </c>
      <c r="B1749" s="1" t="s">
        <v>2340</v>
      </c>
      <c r="C1749" t="s">
        <v>67</v>
      </c>
      <c r="D1749" s="1" t="s">
        <v>2341</v>
      </c>
    </row>
    <row r="1750" spans="1:4" hidden="1" x14ac:dyDescent="0.3">
      <c r="A1750">
        <v>1748</v>
      </c>
      <c r="B1750" s="1" t="s">
        <v>2342</v>
      </c>
      <c r="C1750" t="s">
        <v>70</v>
      </c>
      <c r="D1750" s="1" t="s">
        <v>2343</v>
      </c>
    </row>
    <row r="1751" spans="1:4" hidden="1" x14ac:dyDescent="0.3">
      <c r="A1751">
        <v>1749</v>
      </c>
      <c r="B1751" t="s">
        <v>2344</v>
      </c>
      <c r="C1751" t="s">
        <v>73</v>
      </c>
      <c r="D1751">
        <v>1.0000531551402001</v>
      </c>
    </row>
    <row r="1752" spans="1:4" hidden="1" x14ac:dyDescent="0.3">
      <c r="A1752">
        <v>1750</v>
      </c>
      <c r="B1752" t="s">
        <v>74</v>
      </c>
      <c r="C1752" t="s">
        <v>75</v>
      </c>
      <c r="D1752">
        <v>2.7397260273972599E-3</v>
      </c>
    </row>
    <row r="1753" spans="1:4" hidden="1" x14ac:dyDescent="0.3">
      <c r="A1753">
        <v>1751</v>
      </c>
      <c r="B1753" t="s">
        <v>76</v>
      </c>
      <c r="C1753" t="s">
        <v>77</v>
      </c>
      <c r="D1753">
        <v>0</v>
      </c>
    </row>
    <row r="1754" spans="1:4" hidden="1" x14ac:dyDescent="0.3">
      <c r="A1754">
        <v>1752</v>
      </c>
      <c r="B1754" t="s">
        <v>78</v>
      </c>
      <c r="C1754" t="s">
        <v>79</v>
      </c>
      <c r="D1754">
        <v>0</v>
      </c>
    </row>
    <row r="1755" spans="1:4" hidden="1" x14ac:dyDescent="0.3">
      <c r="A1755">
        <v>1753</v>
      </c>
      <c r="B1755" s="1" t="s">
        <v>2345</v>
      </c>
      <c r="C1755" t="s">
        <v>81</v>
      </c>
      <c r="D1755" s="1" t="s">
        <v>2346</v>
      </c>
    </row>
    <row r="1756" spans="1:4" hidden="1" x14ac:dyDescent="0.3">
      <c r="A1756">
        <v>1754</v>
      </c>
      <c r="B1756" t="s">
        <v>2347</v>
      </c>
      <c r="C1756" t="s">
        <v>84</v>
      </c>
      <c r="D1756">
        <v>1.00010891779004</v>
      </c>
    </row>
    <row r="1757" spans="1:4" hidden="1" x14ac:dyDescent="0.3">
      <c r="A1757">
        <v>1755</v>
      </c>
      <c r="B1757" s="1" t="s">
        <v>2348</v>
      </c>
      <c r="C1757" t="s">
        <v>86</v>
      </c>
      <c r="D1757" s="1" t="s">
        <v>2349</v>
      </c>
    </row>
    <row r="1758" spans="1:4" hidden="1" x14ac:dyDescent="0.3">
      <c r="A1758">
        <v>1756</v>
      </c>
      <c r="B1758" t="s">
        <v>2350</v>
      </c>
      <c r="C1758" t="s">
        <v>89</v>
      </c>
      <c r="D1758">
        <v>100840313.13944601</v>
      </c>
    </row>
    <row r="1759" spans="1:4" hidden="1" x14ac:dyDescent="0.3">
      <c r="A1759">
        <v>1757</v>
      </c>
      <c r="B1759" s="1" t="s">
        <v>2351</v>
      </c>
      <c r="C1759" t="s">
        <v>91</v>
      </c>
      <c r="D1759" s="1" t="s">
        <v>2285</v>
      </c>
    </row>
    <row r="1760" spans="1:4" hidden="1" x14ac:dyDescent="0.3">
      <c r="A1760">
        <v>1758</v>
      </c>
      <c r="B1760" t="s">
        <v>2352</v>
      </c>
      <c r="C1760" t="s">
        <v>94</v>
      </c>
      <c r="D1760">
        <v>81701774.068965495</v>
      </c>
    </row>
    <row r="1761" spans="1:4" hidden="1" x14ac:dyDescent="0.3">
      <c r="A1761">
        <v>1759</v>
      </c>
      <c r="B1761" t="s">
        <v>2353</v>
      </c>
      <c r="C1761" t="s">
        <v>96</v>
      </c>
      <c r="D1761">
        <v>39677283.606832601</v>
      </c>
    </row>
    <row r="1762" spans="1:4" hidden="1" x14ac:dyDescent="0.3">
      <c r="A1762">
        <v>1760</v>
      </c>
      <c r="B1762" t="s">
        <v>2354</v>
      </c>
      <c r="C1762" t="s">
        <v>98</v>
      </c>
      <c r="D1762">
        <v>29897886.989453498</v>
      </c>
    </row>
    <row r="1763" spans="1:4" hidden="1" x14ac:dyDescent="0.3">
      <c r="A1763">
        <v>1761</v>
      </c>
      <c r="B1763" s="1" t="s">
        <v>2355</v>
      </c>
      <c r="C1763" t="s">
        <v>100</v>
      </c>
      <c r="D1763" s="1" t="s">
        <v>2356</v>
      </c>
    </row>
    <row r="1764" spans="1:4" hidden="1" x14ac:dyDescent="0.3">
      <c r="A1764">
        <v>1762</v>
      </c>
      <c r="B1764" t="s">
        <v>2357</v>
      </c>
      <c r="C1764" t="s">
        <v>103</v>
      </c>
      <c r="D1764">
        <v>7.6659933276892397E-3</v>
      </c>
    </row>
    <row r="1765" spans="1:4" hidden="1" x14ac:dyDescent="0.3">
      <c r="A1765">
        <v>1763</v>
      </c>
      <c r="B1765" t="s">
        <v>2358</v>
      </c>
      <c r="C1765" t="s">
        <v>105</v>
      </c>
      <c r="D1765">
        <v>4.7788722170953298E-4</v>
      </c>
    </row>
    <row r="1766" spans="1:4" hidden="1" x14ac:dyDescent="0.3">
      <c r="A1766">
        <v>1764</v>
      </c>
      <c r="B1766" t="s">
        <v>2359</v>
      </c>
      <c r="C1766" t="s">
        <v>107</v>
      </c>
      <c r="D1766">
        <v>1.49489678883019E-2</v>
      </c>
    </row>
    <row r="1767" spans="1:4" hidden="1" x14ac:dyDescent="0.3">
      <c r="A1767">
        <v>1765</v>
      </c>
      <c r="B1767" s="1" t="s">
        <v>2360</v>
      </c>
      <c r="C1767" t="s">
        <v>109</v>
      </c>
      <c r="D1767" s="1" t="s">
        <v>2361</v>
      </c>
    </row>
    <row r="1768" spans="1:4" x14ac:dyDescent="0.3">
      <c r="A1768">
        <v>1766</v>
      </c>
      <c r="B1768" t="s">
        <v>2362</v>
      </c>
      <c r="C1768" t="s">
        <v>206</v>
      </c>
      <c r="D1768">
        <v>151278895.409796</v>
      </c>
    </row>
    <row r="1769" spans="1:4" hidden="1" x14ac:dyDescent="0.3">
      <c r="A1769">
        <v>1767</v>
      </c>
      <c r="B1769" t="s">
        <v>2363</v>
      </c>
      <c r="C1769" t="s">
        <v>208</v>
      </c>
      <c r="D1769">
        <v>21567.560298275199</v>
      </c>
    </row>
    <row r="1770" spans="1:4" hidden="1" x14ac:dyDescent="0.3">
      <c r="A1770">
        <v>1768</v>
      </c>
      <c r="B1770" t="s">
        <v>2364</v>
      </c>
      <c r="C1770" t="s">
        <v>210</v>
      </c>
      <c r="D1770">
        <v>10473.894369067501</v>
      </c>
    </row>
    <row r="1771" spans="1:4" hidden="1" x14ac:dyDescent="0.3">
      <c r="A1771">
        <v>1769</v>
      </c>
      <c r="B1771" s="1" t="s">
        <v>2365</v>
      </c>
      <c r="C1771" t="s">
        <v>212</v>
      </c>
      <c r="D1771" s="1" t="s">
        <v>2366</v>
      </c>
    </row>
    <row r="1772" spans="1:4" hidden="1" x14ac:dyDescent="0.3">
      <c r="A1772">
        <v>1770</v>
      </c>
      <c r="B1772" t="s">
        <v>2367</v>
      </c>
      <c r="C1772" t="s">
        <v>215</v>
      </c>
      <c r="D1772">
        <v>81681620.387402907</v>
      </c>
    </row>
    <row r="1773" spans="1:4" hidden="1" x14ac:dyDescent="0.3">
      <c r="A1773">
        <v>1771</v>
      </c>
      <c r="B1773" t="s">
        <v>2368</v>
      </c>
      <c r="C1773" t="s">
        <v>217</v>
      </c>
      <c r="D1773">
        <v>39667197.031105399</v>
      </c>
    </row>
    <row r="1774" spans="1:4" hidden="1" x14ac:dyDescent="0.3">
      <c r="A1774">
        <v>1772</v>
      </c>
      <c r="B1774" t="s">
        <v>2369</v>
      </c>
      <c r="C1774" t="s">
        <v>219</v>
      </c>
      <c r="D1774">
        <v>29890144.216602702</v>
      </c>
    </row>
    <row r="1775" spans="1:4" hidden="1" x14ac:dyDescent="0.3">
      <c r="A1775">
        <v>1773</v>
      </c>
      <c r="B1775" s="1" t="s">
        <v>2370</v>
      </c>
      <c r="C1775" t="s">
        <v>221</v>
      </c>
      <c r="D1775" s="1" t="s">
        <v>2371</v>
      </c>
    </row>
    <row r="1776" spans="1:4" hidden="1" x14ac:dyDescent="0.3">
      <c r="A1776">
        <v>1774</v>
      </c>
      <c r="B1776" t="s">
        <v>2372</v>
      </c>
      <c r="C1776" t="s">
        <v>224</v>
      </c>
      <c r="D1776">
        <v>100813693.8656</v>
      </c>
    </row>
    <row r="1777" spans="1:4" hidden="1" x14ac:dyDescent="0.3">
      <c r="A1777">
        <v>1775</v>
      </c>
      <c r="B1777" t="s">
        <v>2373</v>
      </c>
      <c r="C1777" t="s">
        <v>226</v>
      </c>
      <c r="D1777">
        <v>26619.2738467454</v>
      </c>
    </row>
    <row r="1778" spans="1:4" hidden="1" x14ac:dyDescent="0.3">
      <c r="A1778">
        <v>1776</v>
      </c>
      <c r="B1778" s="1" t="s">
        <v>2374</v>
      </c>
      <c r="C1778" t="s">
        <v>228</v>
      </c>
      <c r="D1778" s="1" t="s">
        <v>2375</v>
      </c>
    </row>
    <row r="1779" spans="1:4" hidden="1" x14ac:dyDescent="0.3">
      <c r="A1779">
        <v>1777</v>
      </c>
      <c r="B1779" t="s">
        <v>2376</v>
      </c>
      <c r="C1779" t="s">
        <v>112</v>
      </c>
      <c r="D1779">
        <v>1413.87873563268</v>
      </c>
    </row>
    <row r="1780" spans="1:4" hidden="1" x14ac:dyDescent="0.3">
      <c r="A1780">
        <v>1778</v>
      </c>
      <c r="B1780" t="s">
        <v>2377</v>
      </c>
      <c r="C1780" t="s">
        <v>114</v>
      </c>
      <c r="D1780">
        <v>387.31864193363202</v>
      </c>
    </row>
    <row r="1781" spans="1:4" hidden="1" x14ac:dyDescent="0.3">
      <c r="A1781">
        <v>1779</v>
      </c>
      <c r="B1781" s="1" t="s">
        <v>2378</v>
      </c>
      <c r="C1781" t="s">
        <v>116</v>
      </c>
      <c r="D1781" s="1" t="s">
        <v>2379</v>
      </c>
    </row>
    <row r="1782" spans="1:4" hidden="1" x14ac:dyDescent="0.3">
      <c r="A1782">
        <v>1780</v>
      </c>
      <c r="B1782" t="s">
        <v>2380</v>
      </c>
      <c r="C1782" t="s">
        <v>119</v>
      </c>
      <c r="D1782">
        <v>81681620.387402907</v>
      </c>
    </row>
    <row r="1783" spans="1:4" hidden="1" x14ac:dyDescent="0.3">
      <c r="A1783">
        <v>1781</v>
      </c>
      <c r="B1783" t="s">
        <v>2381</v>
      </c>
      <c r="C1783" t="s">
        <v>121</v>
      </c>
      <c r="D1783">
        <v>39667197.031105399</v>
      </c>
    </row>
    <row r="1784" spans="1:4" hidden="1" x14ac:dyDescent="0.3">
      <c r="A1784">
        <v>1782</v>
      </c>
      <c r="B1784" s="1" t="s">
        <v>2382</v>
      </c>
      <c r="C1784" t="s">
        <v>123</v>
      </c>
      <c r="D1784" s="1" t="s">
        <v>2383</v>
      </c>
    </row>
    <row r="1785" spans="1:4" hidden="1" x14ac:dyDescent="0.3">
      <c r="A1785">
        <v>1783</v>
      </c>
      <c r="B1785" t="s">
        <v>2384</v>
      </c>
      <c r="C1785" t="s">
        <v>126</v>
      </c>
      <c r="D1785">
        <v>0.81013522710114905</v>
      </c>
    </row>
    <row r="1786" spans="1:4" hidden="1" x14ac:dyDescent="0.3">
      <c r="A1786">
        <v>1784</v>
      </c>
      <c r="B1786" t="s">
        <v>2385</v>
      </c>
      <c r="C1786" t="s">
        <v>128</v>
      </c>
      <c r="D1786">
        <v>0.39342747515102799</v>
      </c>
    </row>
    <row r="1787" spans="1:4" hidden="1" x14ac:dyDescent="0.3">
      <c r="A1787">
        <v>1785</v>
      </c>
      <c r="B1787" s="1" t="s">
        <v>2386</v>
      </c>
      <c r="C1787" t="s">
        <v>130</v>
      </c>
      <c r="D1787" s="1" t="s">
        <v>2387</v>
      </c>
    </row>
    <row r="1788" spans="1:4" hidden="1" x14ac:dyDescent="0.3">
      <c r="A1788">
        <v>1786</v>
      </c>
      <c r="B1788" s="1" t="s">
        <v>2388</v>
      </c>
      <c r="C1788" t="s">
        <v>4</v>
      </c>
      <c r="D1788" t="s">
        <v>2389</v>
      </c>
    </row>
    <row r="1789" spans="1:4" hidden="1" x14ac:dyDescent="0.3">
      <c r="A1789">
        <v>1787</v>
      </c>
      <c r="B1789" t="s">
        <v>2390</v>
      </c>
      <c r="C1789" t="s">
        <v>7</v>
      </c>
      <c r="D1789">
        <v>1517.27</v>
      </c>
    </row>
    <row r="1790" spans="1:4" hidden="1" x14ac:dyDescent="0.3">
      <c r="A1790">
        <v>1788</v>
      </c>
      <c r="B1790" s="1" t="s">
        <v>2391</v>
      </c>
      <c r="C1790" t="s">
        <v>9</v>
      </c>
      <c r="D1790" s="1" t="s">
        <v>2392</v>
      </c>
    </row>
    <row r="1791" spans="1:4" hidden="1" x14ac:dyDescent="0.3">
      <c r="A1791">
        <v>1789</v>
      </c>
      <c r="B1791" t="s">
        <v>2124</v>
      </c>
      <c r="C1791" t="s">
        <v>14</v>
      </c>
      <c r="D1791">
        <v>100.1132813</v>
      </c>
    </row>
    <row r="1792" spans="1:4" hidden="1" x14ac:dyDescent="0.3">
      <c r="A1792">
        <v>1790</v>
      </c>
      <c r="B1792" t="s">
        <v>2393</v>
      </c>
      <c r="C1792" t="s">
        <v>16</v>
      </c>
      <c r="D1792">
        <v>4.3450499333437396</v>
      </c>
    </row>
    <row r="1793" spans="1:4" hidden="1" x14ac:dyDescent="0.3">
      <c r="A1793">
        <v>1791</v>
      </c>
      <c r="B1793" s="1" t="s">
        <v>2394</v>
      </c>
      <c r="C1793" t="s">
        <v>139</v>
      </c>
      <c r="D1793" s="1" t="s">
        <v>2395</v>
      </c>
    </row>
    <row r="1794" spans="1:4" hidden="1" x14ac:dyDescent="0.3">
      <c r="A1794">
        <v>1792</v>
      </c>
      <c r="B1794" t="s">
        <v>341</v>
      </c>
      <c r="C1794" t="s">
        <v>22</v>
      </c>
      <c r="D1794">
        <v>82.5</v>
      </c>
    </row>
    <row r="1795" spans="1:4" hidden="1" x14ac:dyDescent="0.3">
      <c r="A1795">
        <v>1793</v>
      </c>
      <c r="B1795" t="s">
        <v>2396</v>
      </c>
      <c r="C1795" t="s">
        <v>24</v>
      </c>
      <c r="D1795">
        <v>4.9296047310381397</v>
      </c>
    </row>
    <row r="1796" spans="1:4" hidden="1" x14ac:dyDescent="0.3">
      <c r="A1796">
        <v>1794</v>
      </c>
      <c r="B1796" s="1" t="s">
        <v>2397</v>
      </c>
      <c r="C1796" t="s">
        <v>144</v>
      </c>
      <c r="D1796" s="1" t="s">
        <v>2398</v>
      </c>
    </row>
    <row r="1797" spans="1:4" hidden="1" x14ac:dyDescent="0.3">
      <c r="A1797">
        <v>1795</v>
      </c>
      <c r="B1797" t="s">
        <v>2399</v>
      </c>
      <c r="C1797" t="s">
        <v>35</v>
      </c>
      <c r="D1797">
        <v>-0.30262861354481002</v>
      </c>
    </row>
    <row r="1798" spans="1:4" hidden="1" x14ac:dyDescent="0.3">
      <c r="A1798">
        <v>1796</v>
      </c>
      <c r="B1798" t="s">
        <v>2400</v>
      </c>
      <c r="C1798" t="s">
        <v>148</v>
      </c>
      <c r="D1798">
        <v>0.86064962623633001</v>
      </c>
    </row>
    <row r="1799" spans="1:4" hidden="1" x14ac:dyDescent="0.3">
      <c r="A1799">
        <v>1797</v>
      </c>
      <c r="B1799" s="1" t="s">
        <v>2401</v>
      </c>
      <c r="C1799" t="s">
        <v>150</v>
      </c>
      <c r="D1799" s="1" t="s">
        <v>2402</v>
      </c>
    </row>
    <row r="1800" spans="1:4" hidden="1" x14ac:dyDescent="0.3">
      <c r="A1800">
        <v>1798</v>
      </c>
      <c r="B1800" t="s">
        <v>2403</v>
      </c>
      <c r="C1800" t="s">
        <v>30</v>
      </c>
      <c r="D1800">
        <v>0.58022574733837695</v>
      </c>
    </row>
    <row r="1801" spans="1:4" hidden="1" x14ac:dyDescent="0.3">
      <c r="A1801">
        <v>1799</v>
      </c>
      <c r="B1801" t="s">
        <v>2404</v>
      </c>
      <c r="C1801" t="s">
        <v>32</v>
      </c>
      <c r="D1801">
        <v>7.4833952150296201E-2</v>
      </c>
    </row>
    <row r="1802" spans="1:4" hidden="1" x14ac:dyDescent="0.3">
      <c r="A1802">
        <v>1800</v>
      </c>
      <c r="B1802" s="1" t="s">
        <v>2405</v>
      </c>
      <c r="C1802" t="s">
        <v>154</v>
      </c>
      <c r="D1802" s="1" t="s">
        <v>2406</v>
      </c>
    </row>
    <row r="1803" spans="1:4" hidden="1" x14ac:dyDescent="0.3">
      <c r="A1803">
        <v>1801</v>
      </c>
      <c r="B1803" t="s">
        <v>2407</v>
      </c>
      <c r="C1803" t="s">
        <v>40</v>
      </c>
      <c r="D1803">
        <v>0.72240286620643201</v>
      </c>
    </row>
    <row r="1804" spans="1:4" hidden="1" x14ac:dyDescent="0.3">
      <c r="A1804">
        <v>1802</v>
      </c>
      <c r="B1804" t="s">
        <v>2408</v>
      </c>
      <c r="C1804" t="s">
        <v>42</v>
      </c>
      <c r="D1804">
        <v>8.7079060434228098E-2</v>
      </c>
    </row>
    <row r="1805" spans="1:4" hidden="1" x14ac:dyDescent="0.3">
      <c r="A1805">
        <v>1803</v>
      </c>
      <c r="B1805" s="1" t="s">
        <v>2409</v>
      </c>
      <c r="C1805" t="s">
        <v>158</v>
      </c>
      <c r="D1805" s="1" t="s">
        <v>2410</v>
      </c>
    </row>
    <row r="1806" spans="1:4" hidden="1" x14ac:dyDescent="0.3">
      <c r="A1806">
        <v>1804</v>
      </c>
      <c r="B1806" t="s">
        <v>2411</v>
      </c>
      <c r="C1806" t="s">
        <v>160</v>
      </c>
      <c r="D1806">
        <v>1.0013925922014799</v>
      </c>
    </row>
    <row r="1807" spans="1:4" hidden="1" x14ac:dyDescent="0.3">
      <c r="A1807">
        <v>1805</v>
      </c>
      <c r="B1807" t="s">
        <v>2412</v>
      </c>
      <c r="C1807" t="s">
        <v>162</v>
      </c>
      <c r="D1807">
        <v>0.99979788724624796</v>
      </c>
    </row>
    <row r="1808" spans="1:4" hidden="1" x14ac:dyDescent="0.3">
      <c r="A1808">
        <v>1806</v>
      </c>
      <c r="B1808" s="1" t="s">
        <v>2413</v>
      </c>
      <c r="C1808" t="s">
        <v>164</v>
      </c>
      <c r="D1808" s="1" t="s">
        <v>2414</v>
      </c>
    </row>
    <row r="1809" spans="1:4" hidden="1" x14ac:dyDescent="0.3">
      <c r="A1809">
        <v>1807</v>
      </c>
      <c r="B1809" t="s">
        <v>2415</v>
      </c>
      <c r="C1809" t="s">
        <v>167</v>
      </c>
      <c r="D1809">
        <v>1.00039562758765</v>
      </c>
    </row>
    <row r="1810" spans="1:4" hidden="1" x14ac:dyDescent="0.3">
      <c r="A1810">
        <v>1808</v>
      </c>
      <c r="B1810" t="s">
        <v>2416</v>
      </c>
      <c r="C1810" t="s">
        <v>169</v>
      </c>
      <c r="D1810">
        <v>0.99974293073738996</v>
      </c>
    </row>
    <row r="1811" spans="1:4" hidden="1" x14ac:dyDescent="0.3">
      <c r="A1811">
        <v>1809</v>
      </c>
      <c r="B1811" s="1" t="s">
        <v>2417</v>
      </c>
      <c r="C1811" t="s">
        <v>171</v>
      </c>
      <c r="D1811" s="1" t="s">
        <v>2418</v>
      </c>
    </row>
    <row r="1812" spans="1:4" hidden="1" x14ac:dyDescent="0.3">
      <c r="A1812">
        <v>1810</v>
      </c>
      <c r="B1812" s="1" t="s">
        <v>2419</v>
      </c>
      <c r="C1812" t="s">
        <v>55</v>
      </c>
      <c r="D1812" s="1" t="s">
        <v>2420</v>
      </c>
    </row>
    <row r="1813" spans="1:4" hidden="1" x14ac:dyDescent="0.3">
      <c r="A1813">
        <v>1811</v>
      </c>
      <c r="B1813" s="1" t="s">
        <v>2421</v>
      </c>
      <c r="C1813" t="s">
        <v>52</v>
      </c>
      <c r="D1813" s="1" t="s">
        <v>2422</v>
      </c>
    </row>
    <row r="1814" spans="1:4" hidden="1" x14ac:dyDescent="0.3">
      <c r="A1814">
        <v>1812</v>
      </c>
      <c r="B1814" s="1" t="s">
        <v>2423</v>
      </c>
      <c r="C1814" t="s">
        <v>58</v>
      </c>
      <c r="D1814" s="1" t="s">
        <v>2424</v>
      </c>
    </row>
    <row r="1815" spans="1:4" hidden="1" x14ac:dyDescent="0.3">
      <c r="A1815">
        <v>1813</v>
      </c>
      <c r="B1815" t="s">
        <v>2425</v>
      </c>
      <c r="C1815" t="s">
        <v>61</v>
      </c>
      <c r="D1815">
        <v>151443365.35458699</v>
      </c>
    </row>
    <row r="1816" spans="1:4" hidden="1" x14ac:dyDescent="0.3">
      <c r="A1816">
        <v>1814</v>
      </c>
      <c r="B1816" t="s">
        <v>2426</v>
      </c>
      <c r="C1816" t="s">
        <v>63</v>
      </c>
      <c r="D1816">
        <v>81795369.574958906</v>
      </c>
    </row>
    <row r="1817" spans="1:4" hidden="1" x14ac:dyDescent="0.3">
      <c r="A1817">
        <v>1815</v>
      </c>
      <c r="B1817" t="s">
        <v>2427</v>
      </c>
      <c r="C1817" t="s">
        <v>65</v>
      </c>
      <c r="D1817">
        <v>39659179.784679897</v>
      </c>
    </row>
    <row r="1818" spans="1:4" hidden="1" x14ac:dyDescent="0.3">
      <c r="A1818">
        <v>1816</v>
      </c>
      <c r="B1818" s="1" t="s">
        <v>2428</v>
      </c>
      <c r="C1818" t="s">
        <v>67</v>
      </c>
      <c r="D1818" s="1" t="s">
        <v>2429</v>
      </c>
    </row>
    <row r="1819" spans="1:4" hidden="1" x14ac:dyDescent="0.3">
      <c r="A1819">
        <v>1817</v>
      </c>
      <c r="B1819" s="1" t="s">
        <v>2430</v>
      </c>
      <c r="C1819" t="s">
        <v>70</v>
      </c>
      <c r="D1819" s="1" t="s">
        <v>2431</v>
      </c>
    </row>
    <row r="1820" spans="1:4" hidden="1" x14ac:dyDescent="0.3">
      <c r="A1820">
        <v>1818</v>
      </c>
      <c r="B1820" t="s">
        <v>2432</v>
      </c>
      <c r="C1820" t="s">
        <v>73</v>
      </c>
      <c r="D1820">
        <v>1.00010891779004</v>
      </c>
    </row>
    <row r="1821" spans="1:4" hidden="1" x14ac:dyDescent="0.3">
      <c r="A1821">
        <v>1819</v>
      </c>
      <c r="B1821" t="s">
        <v>74</v>
      </c>
      <c r="C1821" t="s">
        <v>75</v>
      </c>
      <c r="D1821">
        <v>2.7397260273972599E-3</v>
      </c>
    </row>
    <row r="1822" spans="1:4" hidden="1" x14ac:dyDescent="0.3">
      <c r="A1822">
        <v>1820</v>
      </c>
      <c r="B1822" t="s">
        <v>76</v>
      </c>
      <c r="C1822" t="s">
        <v>77</v>
      </c>
      <c r="D1822">
        <v>0</v>
      </c>
    </row>
    <row r="1823" spans="1:4" hidden="1" x14ac:dyDescent="0.3">
      <c r="A1823">
        <v>1821</v>
      </c>
      <c r="B1823" t="s">
        <v>739</v>
      </c>
      <c r="C1823" t="s">
        <v>79</v>
      </c>
      <c r="D1823" s="2">
        <v>2.2204460492503101E-16</v>
      </c>
    </row>
    <row r="1824" spans="1:4" hidden="1" x14ac:dyDescent="0.3">
      <c r="A1824">
        <v>1822</v>
      </c>
      <c r="B1824" s="1" t="s">
        <v>2433</v>
      </c>
      <c r="C1824" t="s">
        <v>81</v>
      </c>
      <c r="D1824" s="1" t="s">
        <v>2434</v>
      </c>
    </row>
    <row r="1825" spans="1:4" hidden="1" x14ac:dyDescent="0.3">
      <c r="A1825">
        <v>1823</v>
      </c>
      <c r="B1825" t="s">
        <v>2435</v>
      </c>
      <c r="C1825" t="s">
        <v>84</v>
      </c>
      <c r="D1825">
        <v>1.0001158331151501</v>
      </c>
    </row>
    <row r="1826" spans="1:4" hidden="1" x14ac:dyDescent="0.3">
      <c r="A1826">
        <v>1824</v>
      </c>
      <c r="B1826" s="1" t="s">
        <v>2436</v>
      </c>
      <c r="C1826" t="s">
        <v>86</v>
      </c>
      <c r="D1826" s="1" t="s">
        <v>2437</v>
      </c>
    </row>
    <row r="1827" spans="1:4" hidden="1" x14ac:dyDescent="0.3">
      <c r="A1827">
        <v>1825</v>
      </c>
      <c r="B1827" t="s">
        <v>2438</v>
      </c>
      <c r="C1827" t="s">
        <v>89</v>
      </c>
      <c r="D1827">
        <v>100950550.153023</v>
      </c>
    </row>
    <row r="1828" spans="1:4" hidden="1" x14ac:dyDescent="0.3">
      <c r="A1828">
        <v>1826</v>
      </c>
      <c r="B1828" s="1" t="s">
        <v>2439</v>
      </c>
      <c r="C1828" t="s">
        <v>91</v>
      </c>
      <c r="D1828" s="1" t="s">
        <v>2375</v>
      </c>
    </row>
    <row r="1829" spans="1:4" hidden="1" x14ac:dyDescent="0.3">
      <c r="A1829">
        <v>1827</v>
      </c>
      <c r="B1829" t="s">
        <v>2440</v>
      </c>
      <c r="C1829" t="s">
        <v>94</v>
      </c>
      <c r="D1829">
        <v>81795369.574958906</v>
      </c>
    </row>
    <row r="1830" spans="1:4" hidden="1" x14ac:dyDescent="0.3">
      <c r="A1830">
        <v>1828</v>
      </c>
      <c r="B1830" t="s">
        <v>2441</v>
      </c>
      <c r="C1830" t="s">
        <v>96</v>
      </c>
      <c r="D1830">
        <v>39659179.784679897</v>
      </c>
    </row>
    <row r="1831" spans="1:4" hidden="1" x14ac:dyDescent="0.3">
      <c r="A1831">
        <v>1829</v>
      </c>
      <c r="B1831" t="s">
        <v>2442</v>
      </c>
      <c r="C1831" t="s">
        <v>98</v>
      </c>
      <c r="D1831">
        <v>29988815.994948301</v>
      </c>
    </row>
    <row r="1832" spans="1:4" hidden="1" x14ac:dyDescent="0.3">
      <c r="A1832">
        <v>1830</v>
      </c>
      <c r="B1832" s="1" t="s">
        <v>2443</v>
      </c>
      <c r="C1832" t="s">
        <v>100</v>
      </c>
      <c r="D1832" s="1" t="s">
        <v>2444</v>
      </c>
    </row>
    <row r="1833" spans="1:4" hidden="1" x14ac:dyDescent="0.3">
      <c r="A1833">
        <v>1831</v>
      </c>
      <c r="B1833" t="s">
        <v>2445</v>
      </c>
      <c r="C1833" t="s">
        <v>103</v>
      </c>
      <c r="D1833">
        <v>7.6620085051870299E-3</v>
      </c>
    </row>
    <row r="1834" spans="1:4" hidden="1" x14ac:dyDescent="0.3">
      <c r="A1834">
        <v>1832</v>
      </c>
      <c r="B1834" t="s">
        <v>2446</v>
      </c>
      <c r="C1834" t="s">
        <v>105</v>
      </c>
      <c r="D1834">
        <v>4.7749317350186598E-4</v>
      </c>
    </row>
    <row r="1835" spans="1:4" hidden="1" x14ac:dyDescent="0.3">
      <c r="A1835">
        <v>1833</v>
      </c>
      <c r="B1835" t="s">
        <v>2447</v>
      </c>
      <c r="C1835" t="s">
        <v>107</v>
      </c>
      <c r="D1835">
        <v>1.48314251793285E-2</v>
      </c>
    </row>
    <row r="1836" spans="1:4" hidden="1" x14ac:dyDescent="0.3">
      <c r="A1836">
        <v>1834</v>
      </c>
      <c r="B1836" s="1" t="s">
        <v>2448</v>
      </c>
      <c r="C1836" t="s">
        <v>109</v>
      </c>
      <c r="D1836" s="1" t="s">
        <v>2449</v>
      </c>
    </row>
    <row r="1837" spans="1:4" x14ac:dyDescent="0.3">
      <c r="A1837">
        <v>1835</v>
      </c>
      <c r="B1837" t="s">
        <v>2450</v>
      </c>
      <c r="C1837" t="s">
        <v>206</v>
      </c>
      <c r="D1837">
        <v>151443607.41995901</v>
      </c>
    </row>
    <row r="1838" spans="1:4" hidden="1" x14ac:dyDescent="0.3">
      <c r="A1838">
        <v>1836</v>
      </c>
      <c r="B1838" t="s">
        <v>2451</v>
      </c>
      <c r="C1838" t="s">
        <v>208</v>
      </c>
      <c r="D1838">
        <v>89319.935459479893</v>
      </c>
    </row>
    <row r="1839" spans="1:4" hidden="1" x14ac:dyDescent="0.3">
      <c r="A1839">
        <v>1837</v>
      </c>
      <c r="B1839" t="s">
        <v>2452</v>
      </c>
      <c r="C1839" t="s">
        <v>210</v>
      </c>
      <c r="D1839">
        <v>43307.488753629797</v>
      </c>
    </row>
    <row r="1840" spans="1:4" hidden="1" x14ac:dyDescent="0.3">
      <c r="A1840">
        <v>1838</v>
      </c>
      <c r="B1840" s="1" t="s">
        <v>2453</v>
      </c>
      <c r="C1840" t="s">
        <v>212</v>
      </c>
      <c r="D1840" s="1" t="s">
        <v>2454</v>
      </c>
    </row>
    <row r="1841" spans="1:4" hidden="1" x14ac:dyDescent="0.3">
      <c r="A1841">
        <v>1839</v>
      </c>
      <c r="B1841" t="s">
        <v>2455</v>
      </c>
      <c r="C1841" t="s">
        <v>215</v>
      </c>
      <c r="D1841">
        <v>81706225.242289096</v>
      </c>
    </row>
    <row r="1842" spans="1:4" hidden="1" x14ac:dyDescent="0.3">
      <c r="A1842">
        <v>1840</v>
      </c>
      <c r="B1842" t="s">
        <v>2456</v>
      </c>
      <c r="C1842" t="s">
        <v>217</v>
      </c>
      <c r="D1842">
        <v>39615920.147940703</v>
      </c>
    </row>
    <row r="1843" spans="1:4" hidden="1" x14ac:dyDescent="0.3">
      <c r="A1843">
        <v>1841</v>
      </c>
      <c r="B1843" t="s">
        <v>2457</v>
      </c>
      <c r="C1843" t="s">
        <v>219</v>
      </c>
      <c r="D1843">
        <v>29956087.0913863</v>
      </c>
    </row>
    <row r="1844" spans="1:4" hidden="1" x14ac:dyDescent="0.3">
      <c r="A1844">
        <v>1842</v>
      </c>
      <c r="B1844" s="1" t="s">
        <v>2458</v>
      </c>
      <c r="C1844" t="s">
        <v>221</v>
      </c>
      <c r="D1844" s="1" t="s">
        <v>2459</v>
      </c>
    </row>
    <row r="1845" spans="1:4" hidden="1" x14ac:dyDescent="0.3">
      <c r="A1845">
        <v>1843</v>
      </c>
      <c r="B1845" t="s">
        <v>2460</v>
      </c>
      <c r="C1845" t="s">
        <v>224</v>
      </c>
      <c r="D1845">
        <v>100840313.13944601</v>
      </c>
    </row>
    <row r="1846" spans="1:4" hidden="1" x14ac:dyDescent="0.3">
      <c r="A1846">
        <v>1844</v>
      </c>
      <c r="B1846" t="s">
        <v>2461</v>
      </c>
      <c r="C1846" t="s">
        <v>226</v>
      </c>
      <c r="D1846">
        <v>110237.01357662601</v>
      </c>
    </row>
    <row r="1847" spans="1:4" hidden="1" x14ac:dyDescent="0.3">
      <c r="A1847">
        <v>1845</v>
      </c>
      <c r="B1847" s="1" t="s">
        <v>2462</v>
      </c>
      <c r="C1847" t="s">
        <v>228</v>
      </c>
      <c r="D1847" s="1" t="s">
        <v>2463</v>
      </c>
    </row>
    <row r="1848" spans="1:4" hidden="1" x14ac:dyDescent="0.3">
      <c r="A1848">
        <v>1846</v>
      </c>
      <c r="B1848" t="s">
        <v>2464</v>
      </c>
      <c r="C1848" t="s">
        <v>112</v>
      </c>
      <c r="D1848">
        <v>175.60278962421</v>
      </c>
    </row>
    <row r="1849" spans="1:4" hidden="1" x14ac:dyDescent="0.3">
      <c r="A1849">
        <v>1847</v>
      </c>
      <c r="B1849" t="s">
        <v>2465</v>
      </c>
      <c r="C1849" t="s">
        <v>114</v>
      </c>
      <c r="D1849">
        <v>47.852014446264</v>
      </c>
    </row>
    <row r="1850" spans="1:4" hidden="1" x14ac:dyDescent="0.3">
      <c r="A1850">
        <v>1848</v>
      </c>
      <c r="B1850" s="1" t="s">
        <v>2466</v>
      </c>
      <c r="C1850" t="s">
        <v>116</v>
      </c>
      <c r="D1850" s="1" t="s">
        <v>2467</v>
      </c>
    </row>
    <row r="1851" spans="1:4" hidden="1" x14ac:dyDescent="0.3">
      <c r="A1851">
        <v>1849</v>
      </c>
      <c r="B1851" t="s">
        <v>2468</v>
      </c>
      <c r="C1851" t="s">
        <v>119</v>
      </c>
      <c r="D1851">
        <v>81706225.242289096</v>
      </c>
    </row>
    <row r="1852" spans="1:4" hidden="1" x14ac:dyDescent="0.3">
      <c r="A1852">
        <v>1850</v>
      </c>
      <c r="B1852" t="s">
        <v>2469</v>
      </c>
      <c r="C1852" t="s">
        <v>121</v>
      </c>
      <c r="D1852">
        <v>39615920.147940703</v>
      </c>
    </row>
    <row r="1853" spans="1:4" hidden="1" x14ac:dyDescent="0.3">
      <c r="A1853">
        <v>1851</v>
      </c>
      <c r="B1853" s="1" t="s">
        <v>2470</v>
      </c>
      <c r="C1853" t="s">
        <v>123</v>
      </c>
      <c r="D1853" s="1" t="s">
        <v>2471</v>
      </c>
    </row>
    <row r="1854" spans="1:4" hidden="1" x14ac:dyDescent="0.3">
      <c r="A1854">
        <v>1852</v>
      </c>
      <c r="B1854" t="s">
        <v>2472</v>
      </c>
      <c r="C1854" t="s">
        <v>126</v>
      </c>
      <c r="D1854">
        <v>0.81015974175792005</v>
      </c>
    </row>
    <row r="1855" spans="1:4" hidden="1" x14ac:dyDescent="0.3">
      <c r="A1855">
        <v>1853</v>
      </c>
      <c r="B1855" t="s">
        <v>2473</v>
      </c>
      <c r="C1855" t="s">
        <v>128</v>
      </c>
      <c r="D1855">
        <v>0.39281246369396999</v>
      </c>
    </row>
    <row r="1856" spans="1:4" hidden="1" x14ac:dyDescent="0.3">
      <c r="A1856">
        <v>1854</v>
      </c>
      <c r="B1856" s="1" t="s">
        <v>2474</v>
      </c>
      <c r="C1856" t="s">
        <v>130</v>
      </c>
      <c r="D1856" s="1" t="s">
        <v>2475</v>
      </c>
    </row>
    <row r="1857" spans="1:4" hidden="1" x14ac:dyDescent="0.3">
      <c r="A1857">
        <v>1855</v>
      </c>
      <c r="B1857" s="1" t="s">
        <v>2476</v>
      </c>
      <c r="C1857" t="s">
        <v>4</v>
      </c>
      <c r="D1857" t="s">
        <v>2477</v>
      </c>
    </row>
    <row r="1858" spans="1:4" hidden="1" x14ac:dyDescent="0.3">
      <c r="A1858">
        <v>1856</v>
      </c>
      <c r="B1858" t="s">
        <v>2478</v>
      </c>
      <c r="C1858" t="s">
        <v>7</v>
      </c>
      <c r="D1858">
        <v>1529.13</v>
      </c>
    </row>
    <row r="1859" spans="1:4" hidden="1" x14ac:dyDescent="0.3">
      <c r="A1859">
        <v>1857</v>
      </c>
      <c r="B1859" s="1" t="s">
        <v>2479</v>
      </c>
      <c r="C1859" t="s">
        <v>9</v>
      </c>
      <c r="D1859" s="1" t="s">
        <v>2480</v>
      </c>
    </row>
    <row r="1860" spans="1:4" hidden="1" x14ac:dyDescent="0.3">
      <c r="A1860">
        <v>1858</v>
      </c>
      <c r="B1860" t="s">
        <v>2481</v>
      </c>
      <c r="C1860" t="s">
        <v>14</v>
      </c>
      <c r="D1860">
        <v>100.1289063</v>
      </c>
    </row>
    <row r="1861" spans="1:4" hidden="1" x14ac:dyDescent="0.3">
      <c r="A1861">
        <v>1859</v>
      </c>
      <c r="B1861" t="s">
        <v>2482</v>
      </c>
      <c r="C1861" t="s">
        <v>16</v>
      </c>
      <c r="D1861">
        <v>4.3482568556153298</v>
      </c>
    </row>
    <row r="1862" spans="1:4" hidden="1" x14ac:dyDescent="0.3">
      <c r="A1862">
        <v>1860</v>
      </c>
      <c r="B1862" s="1" t="s">
        <v>2483</v>
      </c>
      <c r="C1862" t="s">
        <v>139</v>
      </c>
      <c r="D1862" s="1" t="s">
        <v>2484</v>
      </c>
    </row>
    <row r="1863" spans="1:4" hidden="1" x14ac:dyDescent="0.3">
      <c r="A1863">
        <v>1861</v>
      </c>
      <c r="B1863" t="s">
        <v>2485</v>
      </c>
      <c r="C1863" t="s">
        <v>22</v>
      </c>
      <c r="D1863">
        <v>82.3</v>
      </c>
    </row>
    <row r="1864" spans="1:4" hidden="1" x14ac:dyDescent="0.3">
      <c r="A1864">
        <v>1862</v>
      </c>
      <c r="B1864" t="s">
        <v>2486</v>
      </c>
      <c r="C1864" t="s">
        <v>24</v>
      </c>
      <c r="D1864">
        <v>4.9864534746530698</v>
      </c>
    </row>
    <row r="1865" spans="1:4" hidden="1" x14ac:dyDescent="0.3">
      <c r="A1865">
        <v>1863</v>
      </c>
      <c r="B1865" s="1" t="s">
        <v>2487</v>
      </c>
      <c r="C1865" t="s">
        <v>144</v>
      </c>
      <c r="D1865" s="1" t="s">
        <v>2488</v>
      </c>
    </row>
    <row r="1866" spans="1:4" hidden="1" x14ac:dyDescent="0.3">
      <c r="A1866">
        <v>1864</v>
      </c>
      <c r="B1866" t="s">
        <v>2489</v>
      </c>
      <c r="C1866" t="s">
        <v>35</v>
      </c>
      <c r="D1866">
        <v>-0.309679008442868</v>
      </c>
    </row>
    <row r="1867" spans="1:4" hidden="1" x14ac:dyDescent="0.3">
      <c r="A1867">
        <v>1865</v>
      </c>
      <c r="B1867" t="s">
        <v>2490</v>
      </c>
      <c r="C1867" t="s">
        <v>148</v>
      </c>
      <c r="D1867">
        <v>0.865889283749118</v>
      </c>
    </row>
    <row r="1868" spans="1:4" hidden="1" x14ac:dyDescent="0.3">
      <c r="A1868">
        <v>1866</v>
      </c>
      <c r="B1868" s="1" t="s">
        <v>2491</v>
      </c>
      <c r="C1868" t="s">
        <v>150</v>
      </c>
      <c r="D1868" s="1" t="s">
        <v>2492</v>
      </c>
    </row>
    <row r="1869" spans="1:4" hidden="1" x14ac:dyDescent="0.3">
      <c r="A1869">
        <v>1867</v>
      </c>
      <c r="B1869" t="s">
        <v>2493</v>
      </c>
      <c r="C1869" t="s">
        <v>30</v>
      </c>
      <c r="D1869">
        <v>0.60362627788269396</v>
      </c>
    </row>
    <row r="1870" spans="1:4" hidden="1" x14ac:dyDescent="0.3">
      <c r="A1870">
        <v>1868</v>
      </c>
      <c r="B1870" t="s">
        <v>2494</v>
      </c>
      <c r="C1870" t="s">
        <v>32</v>
      </c>
      <c r="D1870">
        <v>7.15533123710302E-2</v>
      </c>
    </row>
    <row r="1871" spans="1:4" hidden="1" x14ac:dyDescent="0.3">
      <c r="A1871">
        <v>1869</v>
      </c>
      <c r="B1871" s="1" t="s">
        <v>2495</v>
      </c>
      <c r="C1871" t="s">
        <v>154</v>
      </c>
      <c r="D1871" s="1" t="s">
        <v>2496</v>
      </c>
    </row>
    <row r="1872" spans="1:4" hidden="1" x14ac:dyDescent="0.3">
      <c r="A1872">
        <v>1870</v>
      </c>
      <c r="B1872" t="s">
        <v>2497</v>
      </c>
      <c r="C1872" t="s">
        <v>40</v>
      </c>
      <c r="D1872">
        <v>0.70605273056017304</v>
      </c>
    </row>
    <row r="1873" spans="1:4" hidden="1" x14ac:dyDescent="0.3">
      <c r="A1873">
        <v>1871</v>
      </c>
      <c r="B1873" t="s">
        <v>2498</v>
      </c>
      <c r="C1873" t="s">
        <v>42</v>
      </c>
      <c r="D1873">
        <v>8.3328747919877794E-2</v>
      </c>
    </row>
    <row r="1874" spans="1:4" hidden="1" x14ac:dyDescent="0.3">
      <c r="A1874">
        <v>1872</v>
      </c>
      <c r="B1874" s="1" t="s">
        <v>2499</v>
      </c>
      <c r="C1874" t="s">
        <v>158</v>
      </c>
      <c r="D1874" s="1" t="s">
        <v>2500</v>
      </c>
    </row>
    <row r="1875" spans="1:4" hidden="1" x14ac:dyDescent="0.3">
      <c r="A1875">
        <v>1873</v>
      </c>
      <c r="B1875" t="s">
        <v>2501</v>
      </c>
      <c r="C1875" t="s">
        <v>160</v>
      </c>
      <c r="D1875">
        <v>1.0078166707309799</v>
      </c>
    </row>
    <row r="1876" spans="1:4" hidden="1" x14ac:dyDescent="0.3">
      <c r="A1876">
        <v>1874</v>
      </c>
      <c r="B1876" t="s">
        <v>2502</v>
      </c>
      <c r="C1876" t="s">
        <v>162</v>
      </c>
      <c r="D1876">
        <v>1.0001802816687599</v>
      </c>
    </row>
    <row r="1877" spans="1:4" hidden="1" x14ac:dyDescent="0.3">
      <c r="A1877">
        <v>1875</v>
      </c>
      <c r="B1877" s="1" t="s">
        <v>2503</v>
      </c>
      <c r="C1877" t="s">
        <v>164</v>
      </c>
      <c r="D1877" s="1" t="s">
        <v>2504</v>
      </c>
    </row>
    <row r="1878" spans="1:4" hidden="1" x14ac:dyDescent="0.3">
      <c r="A1878">
        <v>1876</v>
      </c>
      <c r="B1878" t="s">
        <v>2505</v>
      </c>
      <c r="C1878" t="s">
        <v>167</v>
      </c>
      <c r="D1878">
        <v>1.0028160366352099</v>
      </c>
    </row>
    <row r="1879" spans="1:4" hidden="1" x14ac:dyDescent="0.3">
      <c r="A1879">
        <v>1877</v>
      </c>
      <c r="B1879" t="s">
        <v>2506</v>
      </c>
      <c r="C1879" t="s">
        <v>169</v>
      </c>
      <c r="D1879">
        <v>0.99694777060893602</v>
      </c>
    </row>
    <row r="1880" spans="1:4" hidden="1" x14ac:dyDescent="0.3">
      <c r="A1880">
        <v>1878</v>
      </c>
      <c r="B1880" s="1" t="s">
        <v>2507</v>
      </c>
      <c r="C1880" t="s">
        <v>171</v>
      </c>
      <c r="D1880" s="1" t="s">
        <v>2508</v>
      </c>
    </row>
    <row r="1881" spans="1:4" hidden="1" x14ac:dyDescent="0.3">
      <c r="A1881">
        <v>1879</v>
      </c>
      <c r="B1881" s="1" t="s">
        <v>2509</v>
      </c>
      <c r="C1881" t="s">
        <v>55</v>
      </c>
      <c r="D1881" s="1" t="s">
        <v>2510</v>
      </c>
    </row>
    <row r="1882" spans="1:4" hidden="1" x14ac:dyDescent="0.3">
      <c r="A1882">
        <v>1880</v>
      </c>
      <c r="B1882" s="1" t="s">
        <v>2511</v>
      </c>
      <c r="C1882" t="s">
        <v>52</v>
      </c>
      <c r="D1882" s="1" t="s">
        <v>2512</v>
      </c>
    </row>
    <row r="1883" spans="1:4" hidden="1" x14ac:dyDescent="0.3">
      <c r="A1883">
        <v>1881</v>
      </c>
      <c r="B1883" s="1" t="s">
        <v>2513</v>
      </c>
      <c r="C1883" t="s">
        <v>58</v>
      </c>
      <c r="D1883" s="1" t="s">
        <v>2514</v>
      </c>
    </row>
    <row r="1884" spans="1:4" hidden="1" x14ac:dyDescent="0.3">
      <c r="A1884">
        <v>1882</v>
      </c>
      <c r="B1884" t="s">
        <v>2515</v>
      </c>
      <c r="C1884" t="s">
        <v>61</v>
      </c>
      <c r="D1884">
        <v>151874997.11658201</v>
      </c>
    </row>
    <row r="1885" spans="1:4" hidden="1" x14ac:dyDescent="0.3">
      <c r="A1885">
        <v>1883</v>
      </c>
      <c r="B1885" t="s">
        <v>2516</v>
      </c>
      <c r="C1885" t="s">
        <v>63</v>
      </c>
      <c r="D1885">
        <v>82344895.901679695</v>
      </c>
    </row>
    <row r="1886" spans="1:4" hidden="1" x14ac:dyDescent="0.3">
      <c r="A1886">
        <v>1884</v>
      </c>
      <c r="B1886" t="s">
        <v>2517</v>
      </c>
      <c r="C1886" t="s">
        <v>65</v>
      </c>
      <c r="D1886">
        <v>39623062.172134802</v>
      </c>
    </row>
    <row r="1887" spans="1:4" hidden="1" x14ac:dyDescent="0.3">
      <c r="A1887">
        <v>1885</v>
      </c>
      <c r="B1887" s="1" t="s">
        <v>2518</v>
      </c>
      <c r="C1887" t="s">
        <v>67</v>
      </c>
      <c r="D1887" s="1" t="s">
        <v>2519</v>
      </c>
    </row>
    <row r="1888" spans="1:4" hidden="1" x14ac:dyDescent="0.3">
      <c r="A1888">
        <v>1886</v>
      </c>
      <c r="B1888" s="1" t="s">
        <v>2520</v>
      </c>
      <c r="C1888" t="s">
        <v>70</v>
      </c>
      <c r="D1888" s="1" t="s">
        <v>2521</v>
      </c>
    </row>
    <row r="1889" spans="1:4" hidden="1" x14ac:dyDescent="0.3">
      <c r="A1889">
        <v>1887</v>
      </c>
      <c r="B1889" t="s">
        <v>2522</v>
      </c>
      <c r="C1889" t="s">
        <v>73</v>
      </c>
      <c r="D1889">
        <v>1.0001158331151501</v>
      </c>
    </row>
    <row r="1890" spans="1:4" hidden="1" x14ac:dyDescent="0.3">
      <c r="A1890">
        <v>1888</v>
      </c>
      <c r="B1890" t="s">
        <v>74</v>
      </c>
      <c r="C1890" t="s">
        <v>75</v>
      </c>
      <c r="D1890">
        <v>2.7397260273972599E-3</v>
      </c>
    </row>
    <row r="1891" spans="1:4" hidden="1" x14ac:dyDescent="0.3">
      <c r="A1891">
        <v>1889</v>
      </c>
      <c r="B1891" t="s">
        <v>76</v>
      </c>
      <c r="C1891" t="s">
        <v>77</v>
      </c>
      <c r="D1891">
        <v>0</v>
      </c>
    </row>
    <row r="1892" spans="1:4" hidden="1" x14ac:dyDescent="0.3">
      <c r="A1892">
        <v>1890</v>
      </c>
      <c r="B1892" t="s">
        <v>78</v>
      </c>
      <c r="C1892" t="s">
        <v>79</v>
      </c>
      <c r="D1892">
        <v>0</v>
      </c>
    </row>
    <row r="1893" spans="1:4" hidden="1" x14ac:dyDescent="0.3">
      <c r="A1893">
        <v>1891</v>
      </c>
      <c r="B1893" s="1" t="s">
        <v>2523</v>
      </c>
      <c r="C1893" t="s">
        <v>81</v>
      </c>
      <c r="D1893" s="1" t="s">
        <v>2524</v>
      </c>
    </row>
    <row r="1894" spans="1:4" hidden="1" x14ac:dyDescent="0.3">
      <c r="A1894">
        <v>1892</v>
      </c>
      <c r="B1894" t="s">
        <v>2525</v>
      </c>
      <c r="C1894" t="s">
        <v>84</v>
      </c>
      <c r="D1894">
        <v>1.00014338849631</v>
      </c>
    </row>
    <row r="1895" spans="1:4" hidden="1" x14ac:dyDescent="0.3">
      <c r="A1895">
        <v>1893</v>
      </c>
      <c r="B1895" s="1" t="s">
        <v>2526</v>
      </c>
      <c r="C1895" t="s">
        <v>86</v>
      </c>
      <c r="D1895" s="1" t="s">
        <v>2527</v>
      </c>
    </row>
    <row r="1896" spans="1:4" hidden="1" x14ac:dyDescent="0.3">
      <c r="A1896">
        <v>1894</v>
      </c>
      <c r="B1896" t="s">
        <v>2528</v>
      </c>
      <c r="C1896" t="s">
        <v>89</v>
      </c>
      <c r="D1896">
        <v>101235482.074173</v>
      </c>
    </row>
    <row r="1897" spans="1:4" hidden="1" x14ac:dyDescent="0.3">
      <c r="A1897">
        <v>1895</v>
      </c>
      <c r="B1897" s="1" t="s">
        <v>2529</v>
      </c>
      <c r="C1897" t="s">
        <v>91</v>
      </c>
      <c r="D1897" s="1" t="s">
        <v>2463</v>
      </c>
    </row>
    <row r="1898" spans="1:4" hidden="1" x14ac:dyDescent="0.3">
      <c r="A1898">
        <v>1896</v>
      </c>
      <c r="B1898" t="s">
        <v>2530</v>
      </c>
      <c r="C1898" t="s">
        <v>94</v>
      </c>
      <c r="D1898">
        <v>82344895.901679695</v>
      </c>
    </row>
    <row r="1899" spans="1:4" hidden="1" x14ac:dyDescent="0.3">
      <c r="A1899">
        <v>1897</v>
      </c>
      <c r="B1899" t="s">
        <v>2531</v>
      </c>
      <c r="C1899" t="s">
        <v>96</v>
      </c>
      <c r="D1899">
        <v>39623062.172134802</v>
      </c>
    </row>
    <row r="1900" spans="1:4" hidden="1" x14ac:dyDescent="0.3">
      <c r="A1900">
        <v>1898</v>
      </c>
      <c r="B1900" t="s">
        <v>2532</v>
      </c>
      <c r="C1900" t="s">
        <v>98</v>
      </c>
      <c r="D1900">
        <v>29907039.042768098</v>
      </c>
    </row>
    <row r="1901" spans="1:4" hidden="1" x14ac:dyDescent="0.3">
      <c r="A1901">
        <v>1899</v>
      </c>
      <c r="B1901" s="1" t="s">
        <v>2533</v>
      </c>
      <c r="C1901" t="s">
        <v>100</v>
      </c>
      <c r="D1901" s="1" t="s">
        <v>2534</v>
      </c>
    </row>
    <row r="1902" spans="1:4" hidden="1" x14ac:dyDescent="0.3">
      <c r="A1902">
        <v>1900</v>
      </c>
      <c r="B1902" t="s">
        <v>2535</v>
      </c>
      <c r="C1902" t="s">
        <v>103</v>
      </c>
      <c r="D1902">
        <v>7.5029230014458303E-3</v>
      </c>
    </row>
    <row r="1903" spans="1:4" hidden="1" x14ac:dyDescent="0.3">
      <c r="A1903">
        <v>1901</v>
      </c>
      <c r="B1903" t="s">
        <v>2536</v>
      </c>
      <c r="C1903" t="s">
        <v>105</v>
      </c>
      <c r="D1903">
        <v>4.5086884021832102E-4</v>
      </c>
    </row>
    <row r="1904" spans="1:4" hidden="1" x14ac:dyDescent="0.3">
      <c r="A1904">
        <v>1902</v>
      </c>
      <c r="B1904" t="s">
        <v>2537</v>
      </c>
      <c r="C1904" t="s">
        <v>107</v>
      </c>
      <c r="D1904">
        <v>1.4757315013921199E-2</v>
      </c>
    </row>
    <row r="1905" spans="1:4" hidden="1" x14ac:dyDescent="0.3">
      <c r="A1905">
        <v>1903</v>
      </c>
      <c r="B1905" s="1" t="s">
        <v>2538</v>
      </c>
      <c r="C1905" t="s">
        <v>109</v>
      </c>
      <c r="D1905" s="1" t="s">
        <v>2539</v>
      </c>
    </row>
    <row r="1906" spans="1:4" x14ac:dyDescent="0.3">
      <c r="A1906">
        <v>1904</v>
      </c>
      <c r="B1906" t="s">
        <v>2540</v>
      </c>
      <c r="C1906" t="s">
        <v>206</v>
      </c>
      <c r="D1906">
        <v>151875965.03446701</v>
      </c>
    </row>
    <row r="1907" spans="1:4" hidden="1" x14ac:dyDescent="0.3">
      <c r="A1907">
        <v>1905</v>
      </c>
      <c r="B1907" t="s">
        <v>2541</v>
      </c>
      <c r="C1907" t="s">
        <v>208</v>
      </c>
      <c r="D1907">
        <v>231765.40428772301</v>
      </c>
    </row>
    <row r="1908" spans="1:4" hidden="1" x14ac:dyDescent="0.3">
      <c r="A1908">
        <v>1906</v>
      </c>
      <c r="B1908" t="s">
        <v>2542</v>
      </c>
      <c r="C1908" t="s">
        <v>210</v>
      </c>
      <c r="D1908">
        <v>111521.444275959</v>
      </c>
    </row>
    <row r="1909" spans="1:4" hidden="1" x14ac:dyDescent="0.3">
      <c r="A1909">
        <v>1907</v>
      </c>
      <c r="B1909" s="1" t="s">
        <v>2543</v>
      </c>
      <c r="C1909" t="s">
        <v>212</v>
      </c>
      <c r="D1909" s="1" t="s">
        <v>2544</v>
      </c>
    </row>
    <row r="1910" spans="1:4" hidden="1" x14ac:dyDescent="0.3">
      <c r="A1910">
        <v>1908</v>
      </c>
      <c r="B1910" t="s">
        <v>2545</v>
      </c>
      <c r="C1910" t="s">
        <v>215</v>
      </c>
      <c r="D1910">
        <v>82113808.010092899</v>
      </c>
    </row>
    <row r="1911" spans="1:4" hidden="1" x14ac:dyDescent="0.3">
      <c r="A1911">
        <v>1909</v>
      </c>
      <c r="B1911" t="s">
        <v>2546</v>
      </c>
      <c r="C1911" t="s">
        <v>217</v>
      </c>
      <c r="D1911">
        <v>39511723.0391986</v>
      </c>
    </row>
    <row r="1912" spans="1:4" hidden="1" x14ac:dyDescent="0.3">
      <c r="A1912">
        <v>1910</v>
      </c>
      <c r="B1912" t="s">
        <v>2547</v>
      </c>
      <c r="C1912" t="s">
        <v>219</v>
      </c>
      <c r="D1912">
        <v>29822972.0952616</v>
      </c>
    </row>
    <row r="1913" spans="1:4" hidden="1" x14ac:dyDescent="0.3">
      <c r="A1913">
        <v>1911</v>
      </c>
      <c r="B1913" s="1" t="s">
        <v>2548</v>
      </c>
      <c r="C1913" t="s">
        <v>221</v>
      </c>
      <c r="D1913" s="1" t="s">
        <v>2549</v>
      </c>
    </row>
    <row r="1914" spans="1:4" hidden="1" x14ac:dyDescent="0.3">
      <c r="A1914">
        <v>1912</v>
      </c>
      <c r="B1914" t="s">
        <v>2550</v>
      </c>
      <c r="C1914" t="s">
        <v>224</v>
      </c>
      <c r="D1914">
        <v>100950550.153023</v>
      </c>
    </row>
    <row r="1915" spans="1:4" hidden="1" x14ac:dyDescent="0.3">
      <c r="A1915">
        <v>1913</v>
      </c>
      <c r="B1915" t="s">
        <v>2551</v>
      </c>
      <c r="C1915" t="s">
        <v>226</v>
      </c>
      <c r="D1915">
        <v>284931.92115031101</v>
      </c>
    </row>
    <row r="1916" spans="1:4" hidden="1" x14ac:dyDescent="0.3">
      <c r="A1916">
        <v>1914</v>
      </c>
      <c r="B1916" s="1" t="s">
        <v>2552</v>
      </c>
      <c r="C1916" t="s">
        <v>228</v>
      </c>
      <c r="D1916" s="1" t="s">
        <v>2553</v>
      </c>
    </row>
    <row r="1917" spans="1:4" hidden="1" x14ac:dyDescent="0.3">
      <c r="A1917">
        <v>1915</v>
      </c>
      <c r="B1917" t="s">
        <v>2554</v>
      </c>
      <c r="C1917" t="s">
        <v>112</v>
      </c>
      <c r="D1917">
        <v>677.51270096099199</v>
      </c>
    </row>
    <row r="1918" spans="1:4" hidden="1" x14ac:dyDescent="0.3">
      <c r="A1918">
        <v>1916</v>
      </c>
      <c r="B1918" t="s">
        <v>2555</v>
      </c>
      <c r="C1918" t="s">
        <v>114</v>
      </c>
      <c r="D1918">
        <v>182.31133980303599</v>
      </c>
    </row>
    <row r="1919" spans="1:4" hidden="1" x14ac:dyDescent="0.3">
      <c r="A1919">
        <v>1917</v>
      </c>
      <c r="B1919" s="1" t="s">
        <v>2556</v>
      </c>
      <c r="C1919" t="s">
        <v>116</v>
      </c>
      <c r="D1919" s="1" t="s">
        <v>2557</v>
      </c>
    </row>
    <row r="1920" spans="1:4" hidden="1" x14ac:dyDescent="0.3">
      <c r="A1920">
        <v>1918</v>
      </c>
      <c r="B1920" t="s">
        <v>2558</v>
      </c>
      <c r="C1920" t="s">
        <v>119</v>
      </c>
      <c r="D1920">
        <v>82113808.010092899</v>
      </c>
    </row>
    <row r="1921" spans="1:4" hidden="1" x14ac:dyDescent="0.3">
      <c r="A1921">
        <v>1919</v>
      </c>
      <c r="B1921" t="s">
        <v>2559</v>
      </c>
      <c r="C1921" t="s">
        <v>121</v>
      </c>
      <c r="D1921">
        <v>39511723.0391986</v>
      </c>
    </row>
    <row r="1922" spans="1:4" hidden="1" x14ac:dyDescent="0.3">
      <c r="A1922">
        <v>1920</v>
      </c>
      <c r="B1922" s="1" t="s">
        <v>2560</v>
      </c>
      <c r="C1922" t="s">
        <v>123</v>
      </c>
      <c r="D1922" s="1" t="s">
        <v>2561</v>
      </c>
    </row>
    <row r="1923" spans="1:4" hidden="1" x14ac:dyDescent="0.3">
      <c r="A1923">
        <v>1921</v>
      </c>
      <c r="B1923" t="s">
        <v>2562</v>
      </c>
      <c r="C1923" t="s">
        <v>126</v>
      </c>
      <c r="D1923">
        <v>0.81328962940987204</v>
      </c>
    </row>
    <row r="1924" spans="1:4" hidden="1" x14ac:dyDescent="0.3">
      <c r="A1924">
        <v>1922</v>
      </c>
      <c r="B1924" t="s">
        <v>2563</v>
      </c>
      <c r="C1924" t="s">
        <v>128</v>
      </c>
      <c r="D1924">
        <v>0.39134069368632401</v>
      </c>
    </row>
    <row r="1925" spans="1:4" hidden="1" x14ac:dyDescent="0.3">
      <c r="A1925">
        <v>1923</v>
      </c>
      <c r="B1925" s="1" t="s">
        <v>2564</v>
      </c>
      <c r="C1925" t="s">
        <v>130</v>
      </c>
      <c r="D1925" s="1" t="s">
        <v>2565</v>
      </c>
    </row>
    <row r="1926" spans="1:4" hidden="1" x14ac:dyDescent="0.3">
      <c r="A1926">
        <v>1924</v>
      </c>
      <c r="B1926" s="1" t="s">
        <v>2566</v>
      </c>
      <c r="C1926" t="s">
        <v>4</v>
      </c>
      <c r="D1926" t="s">
        <v>2567</v>
      </c>
    </row>
    <row r="1927" spans="1:4" hidden="1" x14ac:dyDescent="0.3">
      <c r="A1927">
        <v>1925</v>
      </c>
      <c r="B1927" t="s">
        <v>2568</v>
      </c>
      <c r="C1927" t="s">
        <v>7</v>
      </c>
      <c r="D1927">
        <v>1552.2</v>
      </c>
    </row>
    <row r="1928" spans="1:4" hidden="1" x14ac:dyDescent="0.3">
      <c r="A1928">
        <v>1926</v>
      </c>
      <c r="B1928" s="1" t="s">
        <v>2569</v>
      </c>
      <c r="C1928" t="s">
        <v>9</v>
      </c>
      <c r="D1928" s="1" t="s">
        <v>2570</v>
      </c>
    </row>
    <row r="1929" spans="1:4" hidden="1" x14ac:dyDescent="0.3">
      <c r="A1929">
        <v>1927</v>
      </c>
      <c r="B1929" t="s">
        <v>2571</v>
      </c>
      <c r="C1929" t="s">
        <v>14</v>
      </c>
      <c r="D1929">
        <v>100.14257809999999</v>
      </c>
    </row>
    <row r="1930" spans="1:4" hidden="1" x14ac:dyDescent="0.3">
      <c r="A1930">
        <v>1928</v>
      </c>
      <c r="B1930" t="s">
        <v>2572</v>
      </c>
      <c r="C1930" t="s">
        <v>16</v>
      </c>
      <c r="D1930">
        <v>4.3546988726209097</v>
      </c>
    </row>
    <row r="1931" spans="1:4" hidden="1" x14ac:dyDescent="0.3">
      <c r="A1931">
        <v>1929</v>
      </c>
      <c r="B1931" s="1" t="s">
        <v>2573</v>
      </c>
      <c r="C1931" t="s">
        <v>139</v>
      </c>
      <c r="D1931" s="1" t="s">
        <v>2574</v>
      </c>
    </row>
    <row r="1932" spans="1:4" hidden="1" x14ac:dyDescent="0.3">
      <c r="A1932">
        <v>1930</v>
      </c>
      <c r="B1932" t="s">
        <v>2575</v>
      </c>
      <c r="C1932" t="s">
        <v>22</v>
      </c>
      <c r="D1932">
        <v>81.75</v>
      </c>
    </row>
    <row r="1933" spans="1:4" hidden="1" x14ac:dyDescent="0.3">
      <c r="A1933">
        <v>1931</v>
      </c>
      <c r="B1933" t="s">
        <v>2576</v>
      </c>
      <c r="C1933" t="s">
        <v>24</v>
      </c>
      <c r="D1933">
        <v>5.0943733518185397</v>
      </c>
    </row>
    <row r="1934" spans="1:4" hidden="1" x14ac:dyDescent="0.3">
      <c r="A1934">
        <v>1932</v>
      </c>
      <c r="B1934" s="1" t="s">
        <v>2577</v>
      </c>
      <c r="C1934" t="s">
        <v>144</v>
      </c>
      <c r="D1934" s="1" t="s">
        <v>2578</v>
      </c>
    </row>
    <row r="1935" spans="1:4" hidden="1" x14ac:dyDescent="0.3">
      <c r="A1935">
        <v>1933</v>
      </c>
      <c r="B1935" t="s">
        <v>2579</v>
      </c>
      <c r="C1935" t="s">
        <v>35</v>
      </c>
      <c r="D1935">
        <v>20.490311473732699</v>
      </c>
    </row>
    <row r="1936" spans="1:4" hidden="1" x14ac:dyDescent="0.3">
      <c r="A1936">
        <v>1934</v>
      </c>
      <c r="B1936" t="s">
        <v>2580</v>
      </c>
      <c r="C1936" t="s">
        <v>148</v>
      </c>
      <c r="D1936">
        <v>0.86727914710857801</v>
      </c>
    </row>
    <row r="1937" spans="1:4" hidden="1" x14ac:dyDescent="0.3">
      <c r="A1937">
        <v>1935</v>
      </c>
      <c r="B1937" s="1" t="s">
        <v>2581</v>
      </c>
      <c r="C1937" t="s">
        <v>150</v>
      </c>
      <c r="D1937" s="1" t="s">
        <v>2582</v>
      </c>
    </row>
    <row r="1938" spans="1:4" hidden="1" x14ac:dyDescent="0.3">
      <c r="A1938">
        <v>1936</v>
      </c>
      <c r="B1938" t="s">
        <v>2583</v>
      </c>
      <c r="C1938" t="s">
        <v>30</v>
      </c>
      <c r="D1938">
        <v>-8.7993984643117695</v>
      </c>
    </row>
    <row r="1939" spans="1:4" hidden="1" x14ac:dyDescent="0.3">
      <c r="A1939">
        <v>1937</v>
      </c>
      <c r="B1939" t="s">
        <v>2584</v>
      </c>
      <c r="C1939" t="s">
        <v>32</v>
      </c>
      <c r="D1939">
        <v>7.1483338250931797E-2</v>
      </c>
    </row>
    <row r="1940" spans="1:4" hidden="1" x14ac:dyDescent="0.3">
      <c r="A1940">
        <v>1938</v>
      </c>
      <c r="B1940" s="1" t="s">
        <v>2585</v>
      </c>
      <c r="C1940" t="s">
        <v>154</v>
      </c>
      <c r="D1940" s="1" t="s">
        <v>2586</v>
      </c>
    </row>
    <row r="1941" spans="1:4" hidden="1" x14ac:dyDescent="0.3">
      <c r="A1941">
        <v>1939</v>
      </c>
      <c r="B1941" t="s">
        <v>2587</v>
      </c>
      <c r="C1941" t="s">
        <v>40</v>
      </c>
      <c r="D1941">
        <v>-10.6909130094209</v>
      </c>
    </row>
    <row r="1942" spans="1:4" hidden="1" x14ac:dyDescent="0.3">
      <c r="A1942">
        <v>1940</v>
      </c>
      <c r="B1942" t="s">
        <v>2588</v>
      </c>
      <c r="C1942" t="s">
        <v>42</v>
      </c>
      <c r="D1942">
        <v>8.1547958920110603E-2</v>
      </c>
    </row>
    <row r="1943" spans="1:4" hidden="1" x14ac:dyDescent="0.3">
      <c r="A1943">
        <v>1941</v>
      </c>
      <c r="B1943" s="1" t="s">
        <v>2589</v>
      </c>
      <c r="C1943" t="s">
        <v>158</v>
      </c>
      <c r="D1943" s="1" t="s">
        <v>2590</v>
      </c>
    </row>
    <row r="1944" spans="1:4" hidden="1" x14ac:dyDescent="0.3">
      <c r="A1944">
        <v>1942</v>
      </c>
      <c r="B1944" t="s">
        <v>2591</v>
      </c>
      <c r="C1944" t="s">
        <v>160</v>
      </c>
      <c r="D1944">
        <v>1.0150870102607299</v>
      </c>
    </row>
    <row r="1945" spans="1:4" hidden="1" x14ac:dyDescent="0.3">
      <c r="A1945">
        <v>1943</v>
      </c>
      <c r="B1945" t="s">
        <v>2592</v>
      </c>
      <c r="C1945" t="s">
        <v>162</v>
      </c>
      <c r="D1945">
        <v>1.00019251878973</v>
      </c>
    </row>
    <row r="1946" spans="1:4" hidden="1" x14ac:dyDescent="0.3">
      <c r="A1946">
        <v>1944</v>
      </c>
      <c r="B1946" s="1" t="s">
        <v>2593</v>
      </c>
      <c r="C1946" t="s">
        <v>164</v>
      </c>
      <c r="D1946" s="1" t="s">
        <v>2594</v>
      </c>
    </row>
    <row r="1947" spans="1:4" hidden="1" x14ac:dyDescent="0.3">
      <c r="A1947">
        <v>1945</v>
      </c>
      <c r="B1947" t="s">
        <v>2595</v>
      </c>
      <c r="C1947" t="s">
        <v>167</v>
      </c>
      <c r="D1947">
        <v>1.00074487986589</v>
      </c>
    </row>
    <row r="1948" spans="1:4" hidden="1" x14ac:dyDescent="0.3">
      <c r="A1948">
        <v>1946</v>
      </c>
      <c r="B1948" t="s">
        <v>2596</v>
      </c>
      <c r="C1948" t="s">
        <v>169</v>
      </c>
      <c r="D1948">
        <v>0.99993469842396898</v>
      </c>
    </row>
    <row r="1949" spans="1:4" hidden="1" x14ac:dyDescent="0.3">
      <c r="A1949">
        <v>1947</v>
      </c>
      <c r="B1949" s="1" t="s">
        <v>2597</v>
      </c>
      <c r="C1949" t="s">
        <v>171</v>
      </c>
      <c r="D1949" s="1" t="s">
        <v>2598</v>
      </c>
    </row>
    <row r="1950" spans="1:4" hidden="1" x14ac:dyDescent="0.3">
      <c r="A1950">
        <v>1948</v>
      </c>
      <c r="B1950" s="1" t="s">
        <v>2599</v>
      </c>
      <c r="C1950" t="s">
        <v>55</v>
      </c>
      <c r="D1950" s="1" t="s">
        <v>2600</v>
      </c>
    </row>
    <row r="1951" spans="1:4" hidden="1" x14ac:dyDescent="0.3">
      <c r="A1951">
        <v>1949</v>
      </c>
      <c r="B1951" s="1" t="s">
        <v>2601</v>
      </c>
      <c r="C1951" t="s">
        <v>52</v>
      </c>
      <c r="D1951" s="1" t="s">
        <v>2602</v>
      </c>
    </row>
    <row r="1952" spans="1:4" hidden="1" x14ac:dyDescent="0.3">
      <c r="A1952">
        <v>1950</v>
      </c>
      <c r="B1952" s="1" t="s">
        <v>2603</v>
      </c>
      <c r="C1952" t="s">
        <v>58</v>
      </c>
      <c r="D1952" s="1" t="s">
        <v>2604</v>
      </c>
    </row>
    <row r="1953" spans="1:4" hidden="1" x14ac:dyDescent="0.3">
      <c r="A1953">
        <v>1951</v>
      </c>
      <c r="B1953" t="s">
        <v>2605</v>
      </c>
      <c r="C1953" t="s">
        <v>61</v>
      </c>
      <c r="D1953">
        <v>152543917.20672101</v>
      </c>
    </row>
    <row r="1954" spans="1:4" hidden="1" x14ac:dyDescent="0.3">
      <c r="A1954">
        <v>1952</v>
      </c>
      <c r="B1954" t="s">
        <v>2606</v>
      </c>
      <c r="C1954" t="s">
        <v>63</v>
      </c>
      <c r="D1954">
        <v>83352659.874089301</v>
      </c>
    </row>
    <row r="1955" spans="1:4" hidden="1" x14ac:dyDescent="0.3">
      <c r="A1955">
        <v>1953</v>
      </c>
      <c r="B1955" t="s">
        <v>2607</v>
      </c>
      <c r="C1955" t="s">
        <v>65</v>
      </c>
      <c r="D1955">
        <v>39519329.788298398</v>
      </c>
    </row>
    <row r="1956" spans="1:4" hidden="1" x14ac:dyDescent="0.3">
      <c r="A1956">
        <v>1954</v>
      </c>
      <c r="B1956" s="1" t="s">
        <v>2608</v>
      </c>
      <c r="C1956" t="s">
        <v>67</v>
      </c>
      <c r="D1956" s="1" t="s">
        <v>2609</v>
      </c>
    </row>
    <row r="1957" spans="1:4" hidden="1" x14ac:dyDescent="0.3">
      <c r="A1957">
        <v>1955</v>
      </c>
      <c r="B1957" s="1" t="s">
        <v>2610</v>
      </c>
      <c r="C1957" t="s">
        <v>70</v>
      </c>
      <c r="D1957" s="1" t="s">
        <v>2611</v>
      </c>
    </row>
    <row r="1958" spans="1:4" hidden="1" x14ac:dyDescent="0.3">
      <c r="A1958">
        <v>1956</v>
      </c>
      <c r="B1958" t="s">
        <v>2612</v>
      </c>
      <c r="C1958" t="s">
        <v>73</v>
      </c>
      <c r="D1958">
        <v>1.00014338849631</v>
      </c>
    </row>
    <row r="1959" spans="1:4" hidden="1" x14ac:dyDescent="0.3">
      <c r="A1959">
        <v>1957</v>
      </c>
      <c r="B1959" t="s">
        <v>74</v>
      </c>
      <c r="C1959" t="s">
        <v>75</v>
      </c>
      <c r="D1959">
        <v>2.7397260273972599E-3</v>
      </c>
    </row>
    <row r="1960" spans="1:4" hidden="1" x14ac:dyDescent="0.3">
      <c r="A1960">
        <v>1958</v>
      </c>
      <c r="B1960" t="s">
        <v>76</v>
      </c>
      <c r="C1960" t="s">
        <v>77</v>
      </c>
      <c r="D1960">
        <v>0</v>
      </c>
    </row>
    <row r="1961" spans="1:4" hidden="1" x14ac:dyDescent="0.3">
      <c r="A1961">
        <v>1959</v>
      </c>
      <c r="B1961" t="s">
        <v>78</v>
      </c>
      <c r="C1961" t="s">
        <v>79</v>
      </c>
      <c r="D1961">
        <v>0</v>
      </c>
    </row>
    <row r="1962" spans="1:4" hidden="1" x14ac:dyDescent="0.3">
      <c r="A1962">
        <v>1960</v>
      </c>
      <c r="B1962" s="1" t="s">
        <v>2613</v>
      </c>
      <c r="C1962" t="s">
        <v>81</v>
      </c>
      <c r="D1962" s="1" t="s">
        <v>2614</v>
      </c>
    </row>
    <row r="1963" spans="1:4" hidden="1" x14ac:dyDescent="0.3">
      <c r="A1963">
        <v>1961</v>
      </c>
      <c r="B1963" t="s">
        <v>2615</v>
      </c>
      <c r="C1963" t="s">
        <v>84</v>
      </c>
      <c r="D1963">
        <v>1.0001308627063401</v>
      </c>
    </row>
    <row r="1964" spans="1:4" hidden="1" x14ac:dyDescent="0.3">
      <c r="A1964">
        <v>1962</v>
      </c>
      <c r="B1964" s="1" t="s">
        <v>2616</v>
      </c>
      <c r="C1964" t="s">
        <v>86</v>
      </c>
      <c r="D1964" s="1" t="s">
        <v>2617</v>
      </c>
    </row>
    <row r="1965" spans="1:4" hidden="1" x14ac:dyDescent="0.3">
      <c r="A1965">
        <v>1963</v>
      </c>
      <c r="B1965" t="s">
        <v>2618</v>
      </c>
      <c r="C1965" t="s">
        <v>89</v>
      </c>
      <c r="D1965">
        <v>101682638.339239</v>
      </c>
    </row>
    <row r="1966" spans="1:4" hidden="1" x14ac:dyDescent="0.3">
      <c r="A1966">
        <v>1964</v>
      </c>
      <c r="B1966" s="1" t="s">
        <v>2619</v>
      </c>
      <c r="C1966" t="s">
        <v>91</v>
      </c>
      <c r="D1966" s="1" t="s">
        <v>2553</v>
      </c>
    </row>
    <row r="1967" spans="1:4" hidden="1" x14ac:dyDescent="0.3">
      <c r="A1967">
        <v>1965</v>
      </c>
      <c r="B1967" t="s">
        <v>2620</v>
      </c>
      <c r="C1967" t="s">
        <v>94</v>
      </c>
      <c r="D1967">
        <v>83352659.874089301</v>
      </c>
    </row>
    <row r="1968" spans="1:4" hidden="1" x14ac:dyDescent="0.3">
      <c r="A1968">
        <v>1966</v>
      </c>
      <c r="B1968" t="s">
        <v>2621</v>
      </c>
      <c r="C1968" t="s">
        <v>96</v>
      </c>
      <c r="D1968">
        <v>39519329.788298398</v>
      </c>
    </row>
    <row r="1969" spans="1:4" hidden="1" x14ac:dyDescent="0.3">
      <c r="A1969">
        <v>1967</v>
      </c>
      <c r="B1969" t="s">
        <v>2622</v>
      </c>
      <c r="C1969" t="s">
        <v>98</v>
      </c>
      <c r="D1969">
        <v>29671927.5443337</v>
      </c>
    </row>
    <row r="1970" spans="1:4" hidden="1" x14ac:dyDescent="0.3">
      <c r="A1970">
        <v>1968</v>
      </c>
      <c r="B1970" s="1" t="s">
        <v>2623</v>
      </c>
      <c r="C1970" t="s">
        <v>100</v>
      </c>
      <c r="D1970" s="1" t="s">
        <v>2624</v>
      </c>
    </row>
    <row r="1971" spans="1:4" hidden="1" x14ac:dyDescent="0.3">
      <c r="A1971">
        <v>1969</v>
      </c>
      <c r="B1971" t="s">
        <v>2625</v>
      </c>
      <c r="C1971" t="s">
        <v>103</v>
      </c>
      <c r="D1971">
        <v>7.5077284184309201E-3</v>
      </c>
    </row>
    <row r="1972" spans="1:4" hidden="1" x14ac:dyDescent="0.3">
      <c r="A1972">
        <v>1970</v>
      </c>
      <c r="B1972" t="s">
        <v>2626</v>
      </c>
      <c r="C1972" t="s">
        <v>105</v>
      </c>
      <c r="D1972">
        <v>4.5059967574452299E-4</v>
      </c>
    </row>
    <row r="1973" spans="1:4" hidden="1" x14ac:dyDescent="0.3">
      <c r="A1973">
        <v>1971</v>
      </c>
      <c r="B1973" t="s">
        <v>2627</v>
      </c>
      <c r="C1973" t="s">
        <v>107</v>
      </c>
      <c r="D1973">
        <v>1.46820857936615E-2</v>
      </c>
    </row>
    <row r="1974" spans="1:4" hidden="1" x14ac:dyDescent="0.3">
      <c r="A1974">
        <v>1972</v>
      </c>
      <c r="B1974" s="1" t="s">
        <v>2628</v>
      </c>
      <c r="C1974" t="s">
        <v>109</v>
      </c>
      <c r="D1974" s="1" t="s">
        <v>2629</v>
      </c>
    </row>
    <row r="1975" spans="1:4" x14ac:dyDescent="0.3">
      <c r="A1975">
        <v>1973</v>
      </c>
      <c r="B1975" t="s">
        <v>2630</v>
      </c>
      <c r="C1975" t="s">
        <v>206</v>
      </c>
      <c r="D1975">
        <v>152543475.123229</v>
      </c>
    </row>
    <row r="1976" spans="1:4" hidden="1" x14ac:dyDescent="0.3">
      <c r="A1976">
        <v>1974</v>
      </c>
      <c r="B1976" t="s">
        <v>2631</v>
      </c>
      <c r="C1976" t="s">
        <v>208</v>
      </c>
      <c r="D1976">
        <v>366547.417363238</v>
      </c>
    </row>
    <row r="1977" spans="1:4" hidden="1" x14ac:dyDescent="0.3">
      <c r="A1977">
        <v>1975</v>
      </c>
      <c r="B1977" t="s">
        <v>2632</v>
      </c>
      <c r="C1977" t="s">
        <v>210</v>
      </c>
      <c r="D1977">
        <v>173788.64904351599</v>
      </c>
    </row>
    <row r="1978" spans="1:4" hidden="1" x14ac:dyDescent="0.3">
      <c r="A1978">
        <v>1976</v>
      </c>
      <c r="B1978" s="1" t="s">
        <v>2633</v>
      </c>
      <c r="C1978" t="s">
        <v>212</v>
      </c>
      <c r="D1978" s="1" t="s">
        <v>2634</v>
      </c>
    </row>
    <row r="1979" spans="1:4" hidden="1" x14ac:dyDescent="0.3">
      <c r="A1979">
        <v>1977</v>
      </c>
      <c r="B1979" t="s">
        <v>2635</v>
      </c>
      <c r="C1979" t="s">
        <v>215</v>
      </c>
      <c r="D1979">
        <v>82985764.482959405</v>
      </c>
    </row>
    <row r="1980" spans="1:4" hidden="1" x14ac:dyDescent="0.3">
      <c r="A1980">
        <v>1978</v>
      </c>
      <c r="B1980" t="s">
        <v>2636</v>
      </c>
      <c r="C1980" t="s">
        <v>217</v>
      </c>
      <c r="D1980">
        <v>39345479.510077</v>
      </c>
    </row>
    <row r="1981" spans="1:4" hidden="1" x14ac:dyDescent="0.3">
      <c r="A1981">
        <v>1979</v>
      </c>
      <c r="B1981" t="s">
        <v>2637</v>
      </c>
      <c r="C1981" t="s">
        <v>219</v>
      </c>
      <c r="D1981">
        <v>29541410.902568299</v>
      </c>
    </row>
    <row r="1982" spans="1:4" hidden="1" x14ac:dyDescent="0.3">
      <c r="A1982">
        <v>1980</v>
      </c>
      <c r="B1982" s="1" t="s">
        <v>2638</v>
      </c>
      <c r="C1982" t="s">
        <v>221</v>
      </c>
      <c r="D1982" s="1" t="s">
        <v>2639</v>
      </c>
    </row>
    <row r="1983" spans="1:4" hidden="1" x14ac:dyDescent="0.3">
      <c r="A1983">
        <v>1981</v>
      </c>
      <c r="B1983" t="s">
        <v>2640</v>
      </c>
      <c r="C1983" t="s">
        <v>224</v>
      </c>
      <c r="D1983">
        <v>101235482.074173</v>
      </c>
    </row>
    <row r="1984" spans="1:4" hidden="1" x14ac:dyDescent="0.3">
      <c r="A1984">
        <v>1982</v>
      </c>
      <c r="B1984" t="s">
        <v>2641</v>
      </c>
      <c r="C1984" t="s">
        <v>226</v>
      </c>
      <c r="D1984">
        <v>447156.26506556501</v>
      </c>
    </row>
    <row r="1985" spans="1:4" hidden="1" x14ac:dyDescent="0.3">
      <c r="A1985">
        <v>1983</v>
      </c>
      <c r="B1985" s="1" t="s">
        <v>2642</v>
      </c>
      <c r="C1985" t="s">
        <v>228</v>
      </c>
      <c r="D1985" s="1" t="s">
        <v>2643</v>
      </c>
    </row>
    <row r="1986" spans="1:4" hidden="1" x14ac:dyDescent="0.3">
      <c r="A1986">
        <v>1984</v>
      </c>
      <c r="B1986" t="s">
        <v>2644</v>
      </c>
      <c r="C1986" t="s">
        <v>112</v>
      </c>
      <c r="D1986">
        <v>-347.97376669808602</v>
      </c>
    </row>
    <row r="1987" spans="1:4" hidden="1" x14ac:dyDescent="0.3">
      <c r="A1987">
        <v>1985</v>
      </c>
      <c r="B1987" t="s">
        <v>2645</v>
      </c>
      <c r="C1987" t="s">
        <v>114</v>
      </c>
      <c r="D1987">
        <v>-61.629177937716896</v>
      </c>
    </row>
    <row r="1988" spans="1:4" hidden="1" x14ac:dyDescent="0.3">
      <c r="A1988">
        <v>1986</v>
      </c>
      <c r="B1988" s="1" t="s">
        <v>2646</v>
      </c>
      <c r="C1988" t="s">
        <v>116</v>
      </c>
      <c r="D1988" s="1" t="s">
        <v>2647</v>
      </c>
    </row>
    <row r="1989" spans="1:4" hidden="1" x14ac:dyDescent="0.3">
      <c r="A1989">
        <v>1987</v>
      </c>
      <c r="B1989" t="s">
        <v>2648</v>
      </c>
      <c r="C1989" t="s">
        <v>119</v>
      </c>
      <c r="D1989">
        <v>82985764.482959405</v>
      </c>
    </row>
    <row r="1990" spans="1:4" hidden="1" x14ac:dyDescent="0.3">
      <c r="A1990">
        <v>1988</v>
      </c>
      <c r="B1990" t="s">
        <v>2649</v>
      </c>
      <c r="C1990" t="s">
        <v>121</v>
      </c>
      <c r="D1990">
        <v>39345479.510077</v>
      </c>
    </row>
    <row r="1991" spans="1:4" hidden="1" x14ac:dyDescent="0.3">
      <c r="A1991">
        <v>1989</v>
      </c>
      <c r="B1991" s="1" t="s">
        <v>2650</v>
      </c>
      <c r="C1991" t="s">
        <v>123</v>
      </c>
      <c r="D1991" s="1" t="s">
        <v>2651</v>
      </c>
    </row>
    <row r="1992" spans="1:4" hidden="1" x14ac:dyDescent="0.3">
      <c r="A1992">
        <v>1990</v>
      </c>
      <c r="B1992" t="s">
        <v>2652</v>
      </c>
      <c r="C1992" t="s">
        <v>126</v>
      </c>
      <c r="D1992">
        <v>0.81962276923209099</v>
      </c>
    </row>
    <row r="1993" spans="1:4" hidden="1" x14ac:dyDescent="0.3">
      <c r="A1993">
        <v>1991</v>
      </c>
      <c r="B1993" t="s">
        <v>2653</v>
      </c>
      <c r="C1993" t="s">
        <v>128</v>
      </c>
      <c r="D1993">
        <v>0.38860220272400797</v>
      </c>
    </row>
    <row r="1994" spans="1:4" hidden="1" x14ac:dyDescent="0.3">
      <c r="A1994">
        <v>1992</v>
      </c>
      <c r="B1994" s="1" t="s">
        <v>2654</v>
      </c>
      <c r="C1994" t="s">
        <v>130</v>
      </c>
      <c r="D1994" s="1" t="s">
        <v>2655</v>
      </c>
    </row>
    <row r="1995" spans="1:4" hidden="1" x14ac:dyDescent="0.3">
      <c r="A1995">
        <v>1993</v>
      </c>
      <c r="B1995" s="1" t="s">
        <v>2656</v>
      </c>
      <c r="C1995" t="s">
        <v>4</v>
      </c>
      <c r="D1995" t="s">
        <v>2657</v>
      </c>
    </row>
    <row r="1996" spans="1:4" hidden="1" x14ac:dyDescent="0.3">
      <c r="A1996">
        <v>1994</v>
      </c>
      <c r="B1996" t="s">
        <v>2658</v>
      </c>
      <c r="C1996" t="s">
        <v>7</v>
      </c>
      <c r="D1996">
        <v>1565.74</v>
      </c>
    </row>
    <row r="1997" spans="1:4" hidden="1" x14ac:dyDescent="0.3">
      <c r="A1997">
        <v>1995</v>
      </c>
      <c r="B1997" s="1" t="s">
        <v>2659</v>
      </c>
      <c r="C1997" t="s">
        <v>9</v>
      </c>
      <c r="D1997" s="1" t="s">
        <v>2660</v>
      </c>
    </row>
    <row r="1998" spans="1:4" hidden="1" x14ac:dyDescent="0.3">
      <c r="A1998">
        <v>1996</v>
      </c>
      <c r="B1998" t="s">
        <v>2661</v>
      </c>
      <c r="C1998" t="s">
        <v>14</v>
      </c>
      <c r="D1998">
        <v>100.13867190000001</v>
      </c>
    </row>
    <row r="1999" spans="1:4" hidden="1" x14ac:dyDescent="0.3">
      <c r="A1999">
        <v>1997</v>
      </c>
      <c r="B1999" t="s">
        <v>2662</v>
      </c>
      <c r="C1999" t="s">
        <v>16</v>
      </c>
      <c r="D1999">
        <v>4.3538967474112296</v>
      </c>
    </row>
    <row r="2000" spans="1:4" hidden="1" x14ac:dyDescent="0.3">
      <c r="A2000">
        <v>1998</v>
      </c>
      <c r="B2000" s="1" t="s">
        <v>2663</v>
      </c>
      <c r="C2000" t="s">
        <v>139</v>
      </c>
      <c r="D2000" s="1" t="s">
        <v>2664</v>
      </c>
    </row>
    <row r="2001" spans="1:4" hidden="1" x14ac:dyDescent="0.3">
      <c r="A2001">
        <v>1999</v>
      </c>
      <c r="B2001" t="s">
        <v>432</v>
      </c>
      <c r="C2001" t="s">
        <v>22</v>
      </c>
      <c r="D2001">
        <v>81.150000000000006</v>
      </c>
    </row>
    <row r="2002" spans="1:4" hidden="1" x14ac:dyDescent="0.3">
      <c r="A2002">
        <v>2000</v>
      </c>
      <c r="B2002" t="s">
        <v>2665</v>
      </c>
      <c r="C2002" t="s">
        <v>24</v>
      </c>
      <c r="D2002">
        <v>5.1131377758599799</v>
      </c>
    </row>
    <row r="2003" spans="1:4" hidden="1" x14ac:dyDescent="0.3">
      <c r="A2003">
        <v>2001</v>
      </c>
      <c r="B2003" s="1" t="s">
        <v>2666</v>
      </c>
      <c r="C2003" t="s">
        <v>144</v>
      </c>
      <c r="D2003" s="1" t="s">
        <v>2667</v>
      </c>
    </row>
    <row r="2004" spans="1:4" hidden="1" x14ac:dyDescent="0.3">
      <c r="A2004">
        <v>2002</v>
      </c>
      <c r="B2004" t="s">
        <v>2668</v>
      </c>
      <c r="C2004" t="s">
        <v>35</v>
      </c>
      <c r="D2004">
        <v>7.3679173403747296</v>
      </c>
    </row>
    <row r="2005" spans="1:4" hidden="1" x14ac:dyDescent="0.3">
      <c r="A2005">
        <v>2003</v>
      </c>
      <c r="B2005" t="s">
        <v>2669</v>
      </c>
      <c r="C2005" t="s">
        <v>148</v>
      </c>
      <c r="D2005">
        <v>0.86768421265660201</v>
      </c>
    </row>
    <row r="2006" spans="1:4" hidden="1" x14ac:dyDescent="0.3">
      <c r="A2006">
        <v>2004</v>
      </c>
      <c r="B2006" s="1" t="s">
        <v>2670</v>
      </c>
      <c r="C2006" t="s">
        <v>150</v>
      </c>
      <c r="D2006" s="1" t="s">
        <v>2671</v>
      </c>
    </row>
    <row r="2007" spans="1:4" hidden="1" x14ac:dyDescent="0.3">
      <c r="A2007">
        <v>2005</v>
      </c>
      <c r="B2007" t="s">
        <v>2672</v>
      </c>
      <c r="C2007" t="s">
        <v>30</v>
      </c>
      <c r="D2007">
        <v>-2.8335222894844199</v>
      </c>
    </row>
    <row r="2008" spans="1:4" hidden="1" x14ac:dyDescent="0.3">
      <c r="A2008">
        <v>2006</v>
      </c>
      <c r="B2008" t="s">
        <v>2673</v>
      </c>
      <c r="C2008" t="s">
        <v>32</v>
      </c>
      <c r="D2008">
        <v>7.1708739626041407E-2</v>
      </c>
    </row>
    <row r="2009" spans="1:4" hidden="1" x14ac:dyDescent="0.3">
      <c r="A2009">
        <v>2007</v>
      </c>
      <c r="B2009" s="1" t="s">
        <v>2674</v>
      </c>
      <c r="C2009" t="s">
        <v>154</v>
      </c>
      <c r="D2009" s="1" t="s">
        <v>2675</v>
      </c>
    </row>
    <row r="2010" spans="1:4" hidden="1" x14ac:dyDescent="0.3">
      <c r="A2010">
        <v>2008</v>
      </c>
      <c r="B2010" t="s">
        <v>2676</v>
      </c>
      <c r="C2010" t="s">
        <v>40</v>
      </c>
      <c r="D2010">
        <v>-3.5343950508903101</v>
      </c>
    </row>
    <row r="2011" spans="1:4" hidden="1" x14ac:dyDescent="0.3">
      <c r="A2011">
        <v>2009</v>
      </c>
      <c r="B2011" t="s">
        <v>2677</v>
      </c>
      <c r="C2011" t="s">
        <v>42</v>
      </c>
      <c r="D2011">
        <v>8.07842819287522E-2</v>
      </c>
    </row>
    <row r="2012" spans="1:4" hidden="1" x14ac:dyDescent="0.3">
      <c r="A2012">
        <v>2010</v>
      </c>
      <c r="B2012" s="1" t="s">
        <v>2678</v>
      </c>
      <c r="C2012" t="s">
        <v>158</v>
      </c>
      <c r="D2012" s="1" t="s">
        <v>2679</v>
      </c>
    </row>
    <row r="2013" spans="1:4" hidden="1" x14ac:dyDescent="0.3">
      <c r="A2013">
        <v>2011</v>
      </c>
      <c r="B2013" t="s">
        <v>2680</v>
      </c>
      <c r="C2013" t="s">
        <v>160</v>
      </c>
      <c r="D2013">
        <v>1.00872310269295</v>
      </c>
    </row>
    <row r="2014" spans="1:4" hidden="1" x14ac:dyDescent="0.3">
      <c r="A2014">
        <v>2012</v>
      </c>
      <c r="B2014" t="s">
        <v>2681</v>
      </c>
      <c r="C2014" t="s">
        <v>162</v>
      </c>
      <c r="D2014">
        <v>0.99995494308228805</v>
      </c>
    </row>
    <row r="2015" spans="1:4" hidden="1" x14ac:dyDescent="0.3">
      <c r="A2015">
        <v>2013</v>
      </c>
      <c r="B2015" s="1" t="s">
        <v>2682</v>
      </c>
      <c r="C2015" t="s">
        <v>164</v>
      </c>
      <c r="D2015" s="1" t="s">
        <v>2683</v>
      </c>
    </row>
    <row r="2016" spans="1:4" hidden="1" x14ac:dyDescent="0.3">
      <c r="A2016">
        <v>2014</v>
      </c>
      <c r="B2016" t="s">
        <v>2684</v>
      </c>
      <c r="C2016" t="s">
        <v>167</v>
      </c>
      <c r="D2016">
        <v>1.0002169282234199</v>
      </c>
    </row>
    <row r="2017" spans="1:4" hidden="1" x14ac:dyDescent="0.3">
      <c r="A2017">
        <v>2015</v>
      </c>
      <c r="B2017" t="s">
        <v>2685</v>
      </c>
      <c r="C2017" t="s">
        <v>169</v>
      </c>
      <c r="D2017">
        <v>1.00021036386387</v>
      </c>
    </row>
    <row r="2018" spans="1:4" hidden="1" x14ac:dyDescent="0.3">
      <c r="A2018">
        <v>2016</v>
      </c>
      <c r="B2018" s="1" t="s">
        <v>2686</v>
      </c>
      <c r="C2018" t="s">
        <v>171</v>
      </c>
      <c r="D2018" s="1" t="s">
        <v>2687</v>
      </c>
    </row>
    <row r="2019" spans="1:4" hidden="1" x14ac:dyDescent="0.3">
      <c r="A2019">
        <v>2017</v>
      </c>
      <c r="B2019" s="1" t="s">
        <v>2688</v>
      </c>
      <c r="C2019" t="s">
        <v>55</v>
      </c>
      <c r="D2019" s="1" t="s">
        <v>2689</v>
      </c>
    </row>
    <row r="2020" spans="1:4" hidden="1" x14ac:dyDescent="0.3">
      <c r="A2020">
        <v>2018</v>
      </c>
      <c r="B2020" s="1" t="s">
        <v>2690</v>
      </c>
      <c r="C2020" t="s">
        <v>52</v>
      </c>
      <c r="D2020" s="1" t="s">
        <v>2691</v>
      </c>
    </row>
    <row r="2021" spans="1:4" hidden="1" x14ac:dyDescent="0.3">
      <c r="A2021">
        <v>2019</v>
      </c>
      <c r="B2021" s="1" t="s">
        <v>2692</v>
      </c>
      <c r="C2021" t="s">
        <v>58</v>
      </c>
      <c r="D2021" s="1" t="s">
        <v>2693</v>
      </c>
    </row>
    <row r="2022" spans="1:4" hidden="1" x14ac:dyDescent="0.3">
      <c r="A2022">
        <v>2020</v>
      </c>
      <c r="B2022" t="s">
        <v>2694</v>
      </c>
      <c r="C2022" t="s">
        <v>61</v>
      </c>
      <c r="D2022">
        <v>152397059.49137801</v>
      </c>
    </row>
    <row r="2023" spans="1:4" hidden="1" x14ac:dyDescent="0.3">
      <c r="A2023">
        <v>2021</v>
      </c>
      <c r="B2023" t="s">
        <v>2695</v>
      </c>
      <c r="C2023" t="s">
        <v>63</v>
      </c>
      <c r="D2023">
        <v>83709657.828597397</v>
      </c>
    </row>
    <row r="2024" spans="1:4" hidden="1" x14ac:dyDescent="0.3">
      <c r="A2024">
        <v>2022</v>
      </c>
      <c r="B2024" t="s">
        <v>2696</v>
      </c>
      <c r="C2024" t="s">
        <v>65</v>
      </c>
      <c r="D2024">
        <v>39343706.724044397</v>
      </c>
    </row>
    <row r="2025" spans="1:4" hidden="1" x14ac:dyDescent="0.3">
      <c r="A2025">
        <v>2023</v>
      </c>
      <c r="B2025" s="1" t="s">
        <v>2697</v>
      </c>
      <c r="C2025" t="s">
        <v>67</v>
      </c>
      <c r="D2025" s="1" t="s">
        <v>2698</v>
      </c>
    </row>
    <row r="2026" spans="1:4" hidden="1" x14ac:dyDescent="0.3">
      <c r="A2026">
        <v>2024</v>
      </c>
      <c r="B2026" s="1" t="s">
        <v>2699</v>
      </c>
      <c r="C2026" t="s">
        <v>70</v>
      </c>
      <c r="D2026" s="1" t="s">
        <v>2700</v>
      </c>
    </row>
    <row r="2027" spans="1:4" hidden="1" x14ac:dyDescent="0.3">
      <c r="A2027">
        <v>2025</v>
      </c>
      <c r="B2027" t="s">
        <v>2701</v>
      </c>
      <c r="C2027" t="s">
        <v>73</v>
      </c>
      <c r="D2027">
        <v>1.0001308627063401</v>
      </c>
    </row>
    <row r="2028" spans="1:4" hidden="1" x14ac:dyDescent="0.3">
      <c r="A2028">
        <v>2026</v>
      </c>
      <c r="B2028" t="s">
        <v>74</v>
      </c>
      <c r="C2028" t="s">
        <v>75</v>
      </c>
      <c r="D2028">
        <v>2.7397260273972599E-3</v>
      </c>
    </row>
    <row r="2029" spans="1:4" hidden="1" x14ac:dyDescent="0.3">
      <c r="A2029">
        <v>2027</v>
      </c>
      <c r="B2029" t="s">
        <v>76</v>
      </c>
      <c r="C2029" t="s">
        <v>77</v>
      </c>
      <c r="D2029">
        <v>0</v>
      </c>
    </row>
    <row r="2030" spans="1:4" hidden="1" x14ac:dyDescent="0.3">
      <c r="A2030">
        <v>2028</v>
      </c>
      <c r="B2030" t="s">
        <v>78</v>
      </c>
      <c r="C2030" t="s">
        <v>79</v>
      </c>
      <c r="D2030">
        <v>0</v>
      </c>
    </row>
    <row r="2031" spans="1:4" hidden="1" x14ac:dyDescent="0.3">
      <c r="A2031">
        <v>2029</v>
      </c>
      <c r="B2031" s="1" t="s">
        <v>2702</v>
      </c>
      <c r="C2031" t="s">
        <v>81</v>
      </c>
      <c r="D2031" s="1" t="s">
        <v>2703</v>
      </c>
    </row>
    <row r="2032" spans="1:4" hidden="1" x14ac:dyDescent="0.3">
      <c r="A2032">
        <v>2030</v>
      </c>
      <c r="B2032" t="s">
        <v>2704</v>
      </c>
      <c r="C2032" t="s">
        <v>84</v>
      </c>
      <c r="D2032">
        <v>1.0001443826518599</v>
      </c>
    </row>
    <row r="2033" spans="1:4" hidden="1" x14ac:dyDescent="0.3">
      <c r="A2033">
        <v>2031</v>
      </c>
      <c r="B2033" s="1" t="s">
        <v>2705</v>
      </c>
      <c r="C2033" t="s">
        <v>86</v>
      </c>
      <c r="D2033" s="1" t="s">
        <v>2706</v>
      </c>
    </row>
    <row r="2034" spans="1:4" hidden="1" x14ac:dyDescent="0.3">
      <c r="A2034">
        <v>2032</v>
      </c>
      <c r="B2034" t="s">
        <v>2707</v>
      </c>
      <c r="C2034" t="s">
        <v>89</v>
      </c>
      <c r="D2034">
        <v>101681263.79396901</v>
      </c>
    </row>
    <row r="2035" spans="1:4" hidden="1" x14ac:dyDescent="0.3">
      <c r="A2035">
        <v>2033</v>
      </c>
      <c r="B2035" s="1" t="s">
        <v>2708</v>
      </c>
      <c r="C2035" t="s">
        <v>91</v>
      </c>
      <c r="D2035" s="1" t="s">
        <v>2643</v>
      </c>
    </row>
    <row r="2036" spans="1:4" hidden="1" x14ac:dyDescent="0.3">
      <c r="A2036">
        <v>2034</v>
      </c>
      <c r="B2036" t="s">
        <v>2709</v>
      </c>
      <c r="C2036" t="s">
        <v>94</v>
      </c>
      <c r="D2036">
        <v>83709657.828597397</v>
      </c>
    </row>
    <row r="2037" spans="1:4" hidden="1" x14ac:dyDescent="0.3">
      <c r="A2037">
        <v>2035</v>
      </c>
      <c r="B2037" t="s">
        <v>2710</v>
      </c>
      <c r="C2037" t="s">
        <v>96</v>
      </c>
      <c r="D2037">
        <v>39343706.724044397</v>
      </c>
    </row>
    <row r="2038" spans="1:4" hidden="1" x14ac:dyDescent="0.3">
      <c r="A2038">
        <v>2036</v>
      </c>
      <c r="B2038" t="s">
        <v>2711</v>
      </c>
      <c r="C2038" t="s">
        <v>98</v>
      </c>
      <c r="D2038">
        <v>29343694.938737001</v>
      </c>
    </row>
    <row r="2039" spans="1:4" hidden="1" x14ac:dyDescent="0.3">
      <c r="A2039">
        <v>2037</v>
      </c>
      <c r="B2039" s="1" t="s">
        <v>2712</v>
      </c>
      <c r="C2039" t="s">
        <v>100</v>
      </c>
      <c r="D2039" s="1" t="s">
        <v>2713</v>
      </c>
    </row>
    <row r="2040" spans="1:4" hidden="1" x14ac:dyDescent="0.3">
      <c r="A2040">
        <v>2038</v>
      </c>
      <c r="B2040" t="s">
        <v>2714</v>
      </c>
      <c r="C2040" t="s">
        <v>103</v>
      </c>
      <c r="D2040">
        <v>7.4401808654483903E-3</v>
      </c>
    </row>
    <row r="2041" spans="1:4" hidden="1" x14ac:dyDescent="0.3">
      <c r="A2041">
        <v>2039</v>
      </c>
      <c r="B2041" t="s">
        <v>2715</v>
      </c>
      <c r="C2041" t="s">
        <v>105</v>
      </c>
      <c r="D2041">
        <v>4.4959863240938398E-4</v>
      </c>
    </row>
    <row r="2042" spans="1:4" hidden="1" x14ac:dyDescent="0.3">
      <c r="A2042">
        <v>2040</v>
      </c>
      <c r="B2042" t="s">
        <v>2716</v>
      </c>
      <c r="C2042" t="s">
        <v>107</v>
      </c>
      <c r="D2042">
        <v>1.4690534514283701E-2</v>
      </c>
    </row>
    <row r="2043" spans="1:4" hidden="1" x14ac:dyDescent="0.3">
      <c r="A2043">
        <v>2041</v>
      </c>
      <c r="B2043" s="1" t="s">
        <v>2717</v>
      </c>
      <c r="C2043" t="s">
        <v>109</v>
      </c>
      <c r="D2043" s="1" t="s">
        <v>2718</v>
      </c>
    </row>
    <row r="2044" spans="1:4" x14ac:dyDescent="0.3">
      <c r="A2044">
        <v>2042</v>
      </c>
      <c r="B2044" t="s">
        <v>2719</v>
      </c>
      <c r="C2044" t="s">
        <v>206</v>
      </c>
      <c r="D2044">
        <v>152397537.561479</v>
      </c>
    </row>
    <row r="2045" spans="1:4" hidden="1" x14ac:dyDescent="0.3">
      <c r="A2045">
        <v>2043</v>
      </c>
      <c r="B2045" t="s">
        <v>2720</v>
      </c>
      <c r="C2045" t="s">
        <v>208</v>
      </c>
      <c r="D2045">
        <v>-1131.6065178393301</v>
      </c>
    </row>
    <row r="2046" spans="1:4" hidden="1" x14ac:dyDescent="0.3">
      <c r="A2046">
        <v>2044</v>
      </c>
      <c r="B2046" t="s">
        <v>2721</v>
      </c>
      <c r="C2046" t="s">
        <v>210</v>
      </c>
      <c r="D2046">
        <v>-531.856358211935</v>
      </c>
    </row>
    <row r="2047" spans="1:4" hidden="1" x14ac:dyDescent="0.3">
      <c r="A2047">
        <v>2045</v>
      </c>
      <c r="B2047" s="1" t="s">
        <v>2722</v>
      </c>
      <c r="C2047" t="s">
        <v>212</v>
      </c>
      <c r="D2047" s="1" t="s">
        <v>2723</v>
      </c>
    </row>
    <row r="2048" spans="1:4" hidden="1" x14ac:dyDescent="0.3">
      <c r="A2048">
        <v>2046</v>
      </c>
      <c r="B2048" t="s">
        <v>2724</v>
      </c>
      <c r="C2048" t="s">
        <v>215</v>
      </c>
      <c r="D2048">
        <v>83711128.937433496</v>
      </c>
    </row>
    <row r="2049" spans="1:4" hidden="1" x14ac:dyDescent="0.3">
      <c r="A2049">
        <v>2047</v>
      </c>
      <c r="B2049" t="s">
        <v>2725</v>
      </c>
      <c r="C2049" t="s">
        <v>217</v>
      </c>
      <c r="D2049">
        <v>39344326.386068203</v>
      </c>
    </row>
    <row r="2050" spans="1:4" hidden="1" x14ac:dyDescent="0.3">
      <c r="A2050">
        <v>2048</v>
      </c>
      <c r="B2050" t="s">
        <v>2726</v>
      </c>
      <c r="C2050" t="s">
        <v>219</v>
      </c>
      <c r="D2050">
        <v>29344142.3747866</v>
      </c>
    </row>
    <row r="2051" spans="1:4" hidden="1" x14ac:dyDescent="0.3">
      <c r="A2051">
        <v>2049</v>
      </c>
      <c r="B2051" s="1" t="s">
        <v>2727</v>
      </c>
      <c r="C2051" t="s">
        <v>221</v>
      </c>
      <c r="D2051" s="1" t="s">
        <v>2728</v>
      </c>
    </row>
    <row r="2052" spans="1:4" hidden="1" x14ac:dyDescent="0.3">
      <c r="A2052">
        <v>2050</v>
      </c>
      <c r="B2052" t="s">
        <v>2729</v>
      </c>
      <c r="C2052" t="s">
        <v>224</v>
      </c>
      <c r="D2052">
        <v>101682638.339239</v>
      </c>
    </row>
    <row r="2053" spans="1:4" hidden="1" x14ac:dyDescent="0.3">
      <c r="A2053">
        <v>2051</v>
      </c>
      <c r="B2053" t="s">
        <v>2730</v>
      </c>
      <c r="C2053" t="s">
        <v>226</v>
      </c>
      <c r="D2053">
        <v>-1374.5452696233899</v>
      </c>
    </row>
    <row r="2054" spans="1:4" hidden="1" x14ac:dyDescent="0.3">
      <c r="A2054">
        <v>2052</v>
      </c>
      <c r="B2054" s="1" t="s">
        <v>2731</v>
      </c>
      <c r="C2054" t="s">
        <v>228</v>
      </c>
      <c r="D2054" s="1" t="s">
        <v>2732</v>
      </c>
    </row>
    <row r="2055" spans="1:4" hidden="1" x14ac:dyDescent="0.3">
      <c r="A2055">
        <v>2053</v>
      </c>
      <c r="B2055" t="s">
        <v>2733</v>
      </c>
      <c r="C2055" t="s">
        <v>112</v>
      </c>
      <c r="D2055">
        <v>339.502318272943</v>
      </c>
    </row>
    <row r="2056" spans="1:4" hidden="1" x14ac:dyDescent="0.3">
      <c r="A2056">
        <v>2054</v>
      </c>
      <c r="B2056" t="s">
        <v>2734</v>
      </c>
      <c r="C2056" t="s">
        <v>114</v>
      </c>
      <c r="D2056">
        <v>87.805665633280299</v>
      </c>
    </row>
    <row r="2057" spans="1:4" hidden="1" x14ac:dyDescent="0.3">
      <c r="A2057">
        <v>2055</v>
      </c>
      <c r="B2057" s="1" t="s">
        <v>2735</v>
      </c>
      <c r="C2057" t="s">
        <v>116</v>
      </c>
      <c r="D2057" s="1" t="s">
        <v>2736</v>
      </c>
    </row>
    <row r="2058" spans="1:4" hidden="1" x14ac:dyDescent="0.3">
      <c r="A2058">
        <v>2056</v>
      </c>
      <c r="B2058" t="s">
        <v>2737</v>
      </c>
      <c r="C2058" t="s">
        <v>119</v>
      </c>
      <c r="D2058">
        <v>83711128.937433496</v>
      </c>
    </row>
    <row r="2059" spans="1:4" hidden="1" x14ac:dyDescent="0.3">
      <c r="A2059">
        <v>2057</v>
      </c>
      <c r="B2059" t="s">
        <v>2738</v>
      </c>
      <c r="C2059" t="s">
        <v>121</v>
      </c>
      <c r="D2059">
        <v>39344326.386068203</v>
      </c>
    </row>
    <row r="2060" spans="1:4" hidden="1" x14ac:dyDescent="0.3">
      <c r="A2060">
        <v>2058</v>
      </c>
      <c r="B2060" s="1" t="s">
        <v>2739</v>
      </c>
      <c r="C2060" t="s">
        <v>123</v>
      </c>
      <c r="D2060" s="1" t="s">
        <v>2740</v>
      </c>
    </row>
    <row r="2061" spans="1:4" hidden="1" x14ac:dyDescent="0.3">
      <c r="A2061">
        <v>2059</v>
      </c>
      <c r="B2061" t="s">
        <v>2741</v>
      </c>
      <c r="C2061" t="s">
        <v>126</v>
      </c>
      <c r="D2061">
        <v>0.82313997369172498</v>
      </c>
    </row>
    <row r="2062" spans="1:4" hidden="1" x14ac:dyDescent="0.3">
      <c r="A2062">
        <v>2060</v>
      </c>
      <c r="B2062" t="s">
        <v>2742</v>
      </c>
      <c r="C2062" t="s">
        <v>128</v>
      </c>
      <c r="D2062">
        <v>0.38687672950334201</v>
      </c>
    </row>
    <row r="2063" spans="1:4" hidden="1" x14ac:dyDescent="0.3">
      <c r="A2063">
        <v>2061</v>
      </c>
      <c r="B2063" s="1" t="s">
        <v>2743</v>
      </c>
      <c r="C2063" t="s">
        <v>130</v>
      </c>
      <c r="D2063" s="1" t="s">
        <v>2744</v>
      </c>
    </row>
    <row r="2064" spans="1:4" hidden="1" x14ac:dyDescent="0.3">
      <c r="A2064">
        <v>2062</v>
      </c>
      <c r="B2064" s="1" t="s">
        <v>2745</v>
      </c>
      <c r="C2064" t="s">
        <v>4</v>
      </c>
      <c r="D2064" t="s">
        <v>2746</v>
      </c>
    </row>
    <row r="2065" spans="1:4" hidden="1" x14ac:dyDescent="0.3">
      <c r="A2065">
        <v>2063</v>
      </c>
      <c r="B2065" t="s">
        <v>2747</v>
      </c>
      <c r="C2065" t="s">
        <v>7</v>
      </c>
      <c r="D2065">
        <v>1574.37</v>
      </c>
    </row>
    <row r="2066" spans="1:4" hidden="1" x14ac:dyDescent="0.3">
      <c r="A2066">
        <v>2064</v>
      </c>
      <c r="B2066" s="1" t="s">
        <v>2748</v>
      </c>
      <c r="C2066" t="s">
        <v>9</v>
      </c>
      <c r="D2066" s="1" t="s">
        <v>2749</v>
      </c>
    </row>
    <row r="2067" spans="1:4" hidden="1" x14ac:dyDescent="0.3">
      <c r="A2067">
        <v>2065</v>
      </c>
      <c r="B2067" t="s">
        <v>2661</v>
      </c>
      <c r="C2067" t="s">
        <v>14</v>
      </c>
      <c r="D2067">
        <v>100.13867190000001</v>
      </c>
    </row>
    <row r="2068" spans="1:4" hidden="1" x14ac:dyDescent="0.3">
      <c r="A2068">
        <v>2066</v>
      </c>
      <c r="B2068" t="s">
        <v>2750</v>
      </c>
      <c r="C2068" t="s">
        <v>16</v>
      </c>
      <c r="D2068">
        <v>4.3522811606097198</v>
      </c>
    </row>
    <row r="2069" spans="1:4" hidden="1" x14ac:dyDescent="0.3">
      <c r="A2069">
        <v>2067</v>
      </c>
      <c r="B2069" s="1" t="s">
        <v>2751</v>
      </c>
      <c r="C2069" t="s">
        <v>139</v>
      </c>
      <c r="D2069" s="1" t="s">
        <v>2752</v>
      </c>
    </row>
    <row r="2070" spans="1:4" hidden="1" x14ac:dyDescent="0.3">
      <c r="A2070">
        <v>2068</v>
      </c>
      <c r="B2070" t="s">
        <v>2038</v>
      </c>
      <c r="C2070" t="s">
        <v>22</v>
      </c>
      <c r="D2070">
        <v>81</v>
      </c>
    </row>
    <row r="2071" spans="1:4" hidden="1" x14ac:dyDescent="0.3">
      <c r="A2071">
        <v>2069</v>
      </c>
      <c r="B2071" t="s">
        <v>2753</v>
      </c>
      <c r="C2071" t="s">
        <v>24</v>
      </c>
      <c r="D2071">
        <v>5.10889125163275</v>
      </c>
    </row>
    <row r="2072" spans="1:4" hidden="1" x14ac:dyDescent="0.3">
      <c r="A2072">
        <v>2070</v>
      </c>
      <c r="B2072" s="1" t="s">
        <v>2754</v>
      </c>
      <c r="C2072" t="s">
        <v>144</v>
      </c>
      <c r="D2072" s="1" t="s">
        <v>2755</v>
      </c>
    </row>
    <row r="2073" spans="1:4" hidden="1" x14ac:dyDescent="0.3">
      <c r="A2073">
        <v>2071</v>
      </c>
      <c r="B2073" t="s">
        <v>2756</v>
      </c>
      <c r="C2073" t="s">
        <v>35</v>
      </c>
      <c r="D2073">
        <v>0.26482423884217898</v>
      </c>
    </row>
    <row r="2074" spans="1:4" hidden="1" x14ac:dyDescent="0.3">
      <c r="A2074">
        <v>2072</v>
      </c>
      <c r="B2074" t="s">
        <v>2757</v>
      </c>
      <c r="C2074" t="s">
        <v>148</v>
      </c>
      <c r="D2074">
        <v>0.86738216318196604</v>
      </c>
    </row>
    <row r="2075" spans="1:4" hidden="1" x14ac:dyDescent="0.3">
      <c r="A2075">
        <v>2073</v>
      </c>
      <c r="B2075" s="1" t="s">
        <v>2758</v>
      </c>
      <c r="C2075" t="s">
        <v>150</v>
      </c>
      <c r="D2075" s="1" t="s">
        <v>2759</v>
      </c>
    </row>
    <row r="2076" spans="1:4" hidden="1" x14ac:dyDescent="0.3">
      <c r="A2076">
        <v>2074</v>
      </c>
      <c r="B2076" t="s">
        <v>2760</v>
      </c>
      <c r="C2076" t="s">
        <v>30</v>
      </c>
      <c r="D2076">
        <v>0.33610768087231702</v>
      </c>
    </row>
    <row r="2077" spans="1:4" hidden="1" x14ac:dyDescent="0.3">
      <c r="A2077">
        <v>2075</v>
      </c>
      <c r="B2077" t="s">
        <v>2761</v>
      </c>
      <c r="C2077" t="s">
        <v>32</v>
      </c>
      <c r="D2077">
        <v>7.1491781056025799E-2</v>
      </c>
    </row>
    <row r="2078" spans="1:4" hidden="1" x14ac:dyDescent="0.3">
      <c r="A2078">
        <v>2076</v>
      </c>
      <c r="B2078" s="1" t="s">
        <v>2762</v>
      </c>
      <c r="C2078" t="s">
        <v>154</v>
      </c>
      <c r="D2078" s="1" t="s">
        <v>2763</v>
      </c>
    </row>
    <row r="2079" spans="1:4" hidden="1" x14ac:dyDescent="0.3">
      <c r="A2079">
        <v>2077</v>
      </c>
      <c r="B2079" t="s">
        <v>2764</v>
      </c>
      <c r="C2079" t="s">
        <v>40</v>
      </c>
      <c r="D2079">
        <v>0.399068080285502</v>
      </c>
    </row>
    <row r="2080" spans="1:4" hidden="1" x14ac:dyDescent="0.3">
      <c r="A2080">
        <v>2078</v>
      </c>
      <c r="B2080" t="s">
        <v>2765</v>
      </c>
      <c r="C2080" t="s">
        <v>42</v>
      </c>
      <c r="D2080">
        <v>8.1402574451042001E-2</v>
      </c>
    </row>
    <row r="2081" spans="1:4" hidden="1" x14ac:dyDescent="0.3">
      <c r="A2081">
        <v>2079</v>
      </c>
      <c r="B2081" s="1" t="s">
        <v>2766</v>
      </c>
      <c r="C2081" t="s">
        <v>158</v>
      </c>
      <c r="D2081" s="1" t="s">
        <v>2767</v>
      </c>
    </row>
    <row r="2082" spans="1:4" hidden="1" x14ac:dyDescent="0.3">
      <c r="A2082">
        <v>2080</v>
      </c>
      <c r="B2082" t="s">
        <v>2768</v>
      </c>
      <c r="C2082" t="s">
        <v>160</v>
      </c>
      <c r="D2082">
        <v>1.00551177079208</v>
      </c>
    </row>
    <row r="2083" spans="1:4" hidden="1" x14ac:dyDescent="0.3">
      <c r="A2083">
        <v>2081</v>
      </c>
      <c r="B2083" t="s">
        <v>2769</v>
      </c>
      <c r="C2083" t="s">
        <v>162</v>
      </c>
      <c r="D2083">
        <v>0.99998453873971604</v>
      </c>
    </row>
    <row r="2084" spans="1:4" hidden="1" x14ac:dyDescent="0.3">
      <c r="A2084">
        <v>2082</v>
      </c>
      <c r="B2084" s="1" t="s">
        <v>2770</v>
      </c>
      <c r="C2084" t="s">
        <v>164</v>
      </c>
      <c r="D2084" s="1" t="s">
        <v>2771</v>
      </c>
    </row>
    <row r="2085" spans="1:4" hidden="1" x14ac:dyDescent="0.3">
      <c r="A2085">
        <v>2083</v>
      </c>
      <c r="B2085" t="s">
        <v>2772</v>
      </c>
      <c r="C2085" t="s">
        <v>167</v>
      </c>
      <c r="D2085">
        <v>0.99983827593948205</v>
      </c>
    </row>
    <row r="2086" spans="1:4" hidden="1" x14ac:dyDescent="0.3">
      <c r="A2086">
        <v>2084</v>
      </c>
      <c r="B2086" t="s">
        <v>2773</v>
      </c>
      <c r="C2086" t="s">
        <v>169</v>
      </c>
      <c r="D2086">
        <v>0.99979755827120398</v>
      </c>
    </row>
    <row r="2087" spans="1:4" hidden="1" x14ac:dyDescent="0.3">
      <c r="A2087">
        <v>2085</v>
      </c>
      <c r="B2087" s="1" t="s">
        <v>2774</v>
      </c>
      <c r="C2087" t="s">
        <v>171</v>
      </c>
      <c r="D2087" s="1" t="s">
        <v>2775</v>
      </c>
    </row>
    <row r="2088" spans="1:4" hidden="1" x14ac:dyDescent="0.3">
      <c r="A2088">
        <v>2086</v>
      </c>
      <c r="B2088" s="1" t="s">
        <v>2776</v>
      </c>
      <c r="C2088" t="s">
        <v>55</v>
      </c>
      <c r="D2088" s="1" t="s">
        <v>2777</v>
      </c>
    </row>
    <row r="2089" spans="1:4" hidden="1" x14ac:dyDescent="0.3">
      <c r="A2089">
        <v>2087</v>
      </c>
      <c r="B2089" s="1" t="s">
        <v>2778</v>
      </c>
      <c r="C2089" t="s">
        <v>52</v>
      </c>
      <c r="D2089" s="1" t="s">
        <v>2779</v>
      </c>
    </row>
    <row r="2090" spans="1:4" hidden="1" x14ac:dyDescent="0.3">
      <c r="A2090">
        <v>2088</v>
      </c>
      <c r="B2090" s="1" t="s">
        <v>2780</v>
      </c>
      <c r="C2090" t="s">
        <v>58</v>
      </c>
      <c r="D2090" s="1" t="s">
        <v>2781</v>
      </c>
    </row>
    <row r="2091" spans="1:4" hidden="1" x14ac:dyDescent="0.3">
      <c r="A2091">
        <v>2089</v>
      </c>
      <c r="B2091" t="s">
        <v>2782</v>
      </c>
      <c r="C2091" t="s">
        <v>61</v>
      </c>
      <c r="D2091">
        <v>152807915.88141301</v>
      </c>
    </row>
    <row r="2092" spans="1:4" hidden="1" x14ac:dyDescent="0.3">
      <c r="A2092">
        <v>2090</v>
      </c>
      <c r="B2092" t="s">
        <v>2783</v>
      </c>
      <c r="C2092" t="s">
        <v>63</v>
      </c>
      <c r="D2092">
        <v>84172525.492883399</v>
      </c>
    </row>
    <row r="2093" spans="1:4" hidden="1" x14ac:dyDescent="0.3">
      <c r="A2093">
        <v>2091</v>
      </c>
      <c r="B2093" t="s">
        <v>2784</v>
      </c>
      <c r="C2093" t="s">
        <v>65</v>
      </c>
      <c r="D2093">
        <v>39343718.073197298</v>
      </c>
    </row>
    <row r="2094" spans="1:4" hidden="1" x14ac:dyDescent="0.3">
      <c r="A2094">
        <v>2092</v>
      </c>
      <c r="B2094" s="1" t="s">
        <v>2785</v>
      </c>
      <c r="C2094" t="s">
        <v>67</v>
      </c>
      <c r="D2094" s="1" t="s">
        <v>2786</v>
      </c>
    </row>
    <row r="2095" spans="1:4" hidden="1" x14ac:dyDescent="0.3">
      <c r="A2095">
        <v>2093</v>
      </c>
      <c r="B2095" s="1" t="s">
        <v>2787</v>
      </c>
      <c r="C2095" t="s">
        <v>70</v>
      </c>
      <c r="D2095" s="1" t="s">
        <v>2788</v>
      </c>
    </row>
    <row r="2096" spans="1:4" hidden="1" x14ac:dyDescent="0.3">
      <c r="A2096">
        <v>2094</v>
      </c>
      <c r="B2096" t="s">
        <v>2789</v>
      </c>
      <c r="C2096" t="s">
        <v>73</v>
      </c>
      <c r="D2096">
        <v>1.0001443826518599</v>
      </c>
    </row>
    <row r="2097" spans="1:4" hidden="1" x14ac:dyDescent="0.3">
      <c r="A2097">
        <v>2095</v>
      </c>
      <c r="B2097" t="s">
        <v>74</v>
      </c>
      <c r="C2097" t="s">
        <v>75</v>
      </c>
      <c r="D2097">
        <v>2.7397260273972599E-3</v>
      </c>
    </row>
    <row r="2098" spans="1:4" hidden="1" x14ac:dyDescent="0.3">
      <c r="A2098">
        <v>2096</v>
      </c>
      <c r="B2098" t="s">
        <v>76</v>
      </c>
      <c r="C2098" t="s">
        <v>77</v>
      </c>
      <c r="D2098">
        <v>0</v>
      </c>
    </row>
    <row r="2099" spans="1:4" hidden="1" x14ac:dyDescent="0.3">
      <c r="A2099">
        <v>2097</v>
      </c>
      <c r="B2099" t="s">
        <v>78</v>
      </c>
      <c r="C2099" t="s">
        <v>79</v>
      </c>
      <c r="D2099">
        <v>0</v>
      </c>
    </row>
    <row r="2100" spans="1:4" hidden="1" x14ac:dyDescent="0.3">
      <c r="A2100">
        <v>2098</v>
      </c>
      <c r="B2100" s="1" t="s">
        <v>2790</v>
      </c>
      <c r="C2100" t="s">
        <v>81</v>
      </c>
      <c r="D2100" s="1" t="s">
        <v>2791</v>
      </c>
    </row>
    <row r="2101" spans="1:4" hidden="1" x14ac:dyDescent="0.3">
      <c r="A2101">
        <v>2099</v>
      </c>
      <c r="B2101" t="s">
        <v>2792</v>
      </c>
      <c r="C2101" t="s">
        <v>84</v>
      </c>
      <c r="D2101">
        <v>1.00016631841671</v>
      </c>
    </row>
    <row r="2102" spans="1:4" hidden="1" x14ac:dyDescent="0.3">
      <c r="A2102">
        <v>2100</v>
      </c>
      <c r="B2102" s="1" t="s">
        <v>2793</v>
      </c>
      <c r="C2102" t="s">
        <v>86</v>
      </c>
      <c r="D2102" s="1" t="s">
        <v>2794</v>
      </c>
    </row>
    <row r="2103" spans="1:4" hidden="1" x14ac:dyDescent="0.3">
      <c r="A2103">
        <v>2101</v>
      </c>
      <c r="B2103" t="s">
        <v>2795</v>
      </c>
      <c r="C2103" t="s">
        <v>89</v>
      </c>
      <c r="D2103">
        <v>101855003.558016</v>
      </c>
    </row>
    <row r="2104" spans="1:4" hidden="1" x14ac:dyDescent="0.3">
      <c r="A2104">
        <v>2102</v>
      </c>
      <c r="B2104" s="1" t="s">
        <v>2796</v>
      </c>
      <c r="C2104" t="s">
        <v>91</v>
      </c>
      <c r="D2104" s="1" t="s">
        <v>2732</v>
      </c>
    </row>
    <row r="2105" spans="1:4" hidden="1" x14ac:dyDescent="0.3">
      <c r="A2105">
        <v>2103</v>
      </c>
      <c r="B2105" t="s">
        <v>2797</v>
      </c>
      <c r="C2105" t="s">
        <v>94</v>
      </c>
      <c r="D2105">
        <v>84172525.492883399</v>
      </c>
    </row>
    <row r="2106" spans="1:4" hidden="1" x14ac:dyDescent="0.3">
      <c r="A2106">
        <v>2104</v>
      </c>
      <c r="B2106" t="s">
        <v>2798</v>
      </c>
      <c r="C2106" t="s">
        <v>96</v>
      </c>
      <c r="D2106">
        <v>39343718.073197298</v>
      </c>
    </row>
    <row r="2107" spans="1:4" hidden="1" x14ac:dyDescent="0.3">
      <c r="A2107">
        <v>2105</v>
      </c>
      <c r="B2107" t="s">
        <v>2799</v>
      </c>
      <c r="C2107" t="s">
        <v>98</v>
      </c>
      <c r="D2107">
        <v>29291672.315333098</v>
      </c>
    </row>
    <row r="2108" spans="1:4" hidden="1" x14ac:dyDescent="0.3">
      <c r="A2108">
        <v>2106</v>
      </c>
      <c r="B2108" s="1" t="s">
        <v>2800</v>
      </c>
      <c r="C2108" t="s">
        <v>100</v>
      </c>
      <c r="D2108" s="1" t="s">
        <v>2801</v>
      </c>
    </row>
    <row r="2109" spans="1:4" hidden="1" x14ac:dyDescent="0.3">
      <c r="A2109">
        <v>2107</v>
      </c>
      <c r="B2109" t="s">
        <v>2802</v>
      </c>
      <c r="C2109" t="s">
        <v>103</v>
      </c>
      <c r="D2109">
        <v>7.4871647308880698E-3</v>
      </c>
    </row>
    <row r="2110" spans="1:4" hidden="1" x14ac:dyDescent="0.3">
      <c r="A2110">
        <v>2108</v>
      </c>
      <c r="B2110" t="s">
        <v>2803</v>
      </c>
      <c r="C2110" t="s">
        <v>105</v>
      </c>
      <c r="D2110">
        <v>4.4946603121864403E-4</v>
      </c>
    </row>
    <row r="2111" spans="1:4" hidden="1" x14ac:dyDescent="0.3">
      <c r="A2111">
        <v>2109</v>
      </c>
      <c r="B2111" t="s">
        <v>2804</v>
      </c>
      <c r="C2111" t="s">
        <v>107</v>
      </c>
      <c r="D2111">
        <v>1.4656949015445999E-2</v>
      </c>
    </row>
    <row r="2112" spans="1:4" hidden="1" x14ac:dyDescent="0.3">
      <c r="A2112">
        <v>2110</v>
      </c>
      <c r="B2112" s="1" t="s">
        <v>2805</v>
      </c>
      <c r="C2112" t="s">
        <v>109</v>
      </c>
      <c r="D2112" s="1" t="s">
        <v>2806</v>
      </c>
    </row>
    <row r="2113" spans="1:4" x14ac:dyDescent="0.3">
      <c r="A2113">
        <v>2111</v>
      </c>
      <c r="B2113" t="s">
        <v>2807</v>
      </c>
      <c r="C2113" t="s">
        <v>206</v>
      </c>
      <c r="D2113">
        <v>152808693.608154</v>
      </c>
    </row>
    <row r="2114" spans="1:4" hidden="1" x14ac:dyDescent="0.3">
      <c r="A2114">
        <v>2112</v>
      </c>
      <c r="B2114" t="s">
        <v>2808</v>
      </c>
      <c r="C2114" t="s">
        <v>208</v>
      </c>
      <c r="D2114">
        <v>143578.71874151001</v>
      </c>
    </row>
    <row r="2115" spans="1:4" hidden="1" x14ac:dyDescent="0.3">
      <c r="A2115">
        <v>2113</v>
      </c>
      <c r="B2115" t="s">
        <v>2809</v>
      </c>
      <c r="C2115" t="s">
        <v>210</v>
      </c>
      <c r="D2115">
        <v>67111.018371126906</v>
      </c>
    </row>
    <row r="2116" spans="1:4" hidden="1" x14ac:dyDescent="0.3">
      <c r="A2116">
        <v>2114</v>
      </c>
      <c r="B2116" s="1" t="s">
        <v>2810</v>
      </c>
      <c r="C2116" t="s">
        <v>212</v>
      </c>
      <c r="D2116" s="1" t="s">
        <v>2811</v>
      </c>
    </row>
    <row r="2117" spans="1:4" hidden="1" x14ac:dyDescent="0.3">
      <c r="A2117">
        <v>2115</v>
      </c>
      <c r="B2117" t="s">
        <v>2812</v>
      </c>
      <c r="C2117" t="s">
        <v>215</v>
      </c>
      <c r="D2117">
        <v>84029500.417909294</v>
      </c>
    </row>
    <row r="2118" spans="1:4" hidden="1" x14ac:dyDescent="0.3">
      <c r="A2118">
        <v>2116</v>
      </c>
      <c r="B2118" t="s">
        <v>2813</v>
      </c>
      <c r="C2118" t="s">
        <v>217</v>
      </c>
      <c r="D2118">
        <v>39276749.337870397</v>
      </c>
    </row>
    <row r="2119" spans="1:4" hidden="1" x14ac:dyDescent="0.3">
      <c r="A2119">
        <v>2117</v>
      </c>
      <c r="B2119" t="s">
        <v>2814</v>
      </c>
      <c r="C2119" t="s">
        <v>219</v>
      </c>
      <c r="D2119">
        <v>29241789.535509702</v>
      </c>
    </row>
    <row r="2120" spans="1:4" hidden="1" x14ac:dyDescent="0.3">
      <c r="A2120">
        <v>2118</v>
      </c>
      <c r="B2120" s="1" t="s">
        <v>2815</v>
      </c>
      <c r="C2120" t="s">
        <v>221</v>
      </c>
      <c r="D2120" s="1" t="s">
        <v>2816</v>
      </c>
    </row>
    <row r="2121" spans="1:4" hidden="1" x14ac:dyDescent="0.3">
      <c r="A2121">
        <v>2119</v>
      </c>
      <c r="B2121" t="s">
        <v>2817</v>
      </c>
      <c r="C2121" t="s">
        <v>224</v>
      </c>
      <c r="D2121">
        <v>101681263.79396901</v>
      </c>
    </row>
    <row r="2122" spans="1:4" hidden="1" x14ac:dyDescent="0.3">
      <c r="A2122">
        <v>2120</v>
      </c>
      <c r="B2122" t="s">
        <v>2818</v>
      </c>
      <c r="C2122" t="s">
        <v>226</v>
      </c>
      <c r="D2122">
        <v>173739.76404653399</v>
      </c>
    </row>
    <row r="2123" spans="1:4" hidden="1" x14ac:dyDescent="0.3">
      <c r="A2123">
        <v>2121</v>
      </c>
      <c r="B2123" s="1" t="s">
        <v>2819</v>
      </c>
      <c r="C2123" t="s">
        <v>228</v>
      </c>
      <c r="D2123" s="1" t="s">
        <v>2820</v>
      </c>
    </row>
    <row r="2124" spans="1:4" hidden="1" x14ac:dyDescent="0.3">
      <c r="A2124">
        <v>2122</v>
      </c>
      <c r="B2124" t="s">
        <v>2821</v>
      </c>
      <c r="C2124" t="s">
        <v>112</v>
      </c>
      <c r="D2124">
        <v>553.64376740767204</v>
      </c>
    </row>
    <row r="2125" spans="1:4" hidden="1" x14ac:dyDescent="0.3">
      <c r="A2125">
        <v>2123</v>
      </c>
      <c r="B2125" t="s">
        <v>2822</v>
      </c>
      <c r="C2125" t="s">
        <v>114</v>
      </c>
      <c r="D2125">
        <v>142.28304424559599</v>
      </c>
    </row>
    <row r="2126" spans="1:4" hidden="1" x14ac:dyDescent="0.3">
      <c r="A2126">
        <v>2124</v>
      </c>
      <c r="B2126" s="1" t="s">
        <v>2823</v>
      </c>
      <c r="C2126" t="s">
        <v>116</v>
      </c>
      <c r="D2126" s="1" t="s">
        <v>2824</v>
      </c>
    </row>
    <row r="2127" spans="1:4" hidden="1" x14ac:dyDescent="0.3">
      <c r="A2127">
        <v>2125</v>
      </c>
      <c r="B2127" t="s">
        <v>2825</v>
      </c>
      <c r="C2127" t="s">
        <v>119</v>
      </c>
      <c r="D2127">
        <v>84029500.417909294</v>
      </c>
    </row>
    <row r="2128" spans="1:4" hidden="1" x14ac:dyDescent="0.3">
      <c r="A2128">
        <v>2126</v>
      </c>
      <c r="B2128" t="s">
        <v>2826</v>
      </c>
      <c r="C2128" t="s">
        <v>121</v>
      </c>
      <c r="D2128">
        <v>39276749.337870397</v>
      </c>
    </row>
    <row r="2129" spans="1:4" hidden="1" x14ac:dyDescent="0.3">
      <c r="A2129">
        <v>2127</v>
      </c>
      <c r="B2129" s="1" t="s">
        <v>2827</v>
      </c>
      <c r="C2129" t="s">
        <v>123</v>
      </c>
      <c r="D2129" s="1" t="s">
        <v>2828</v>
      </c>
    </row>
    <row r="2130" spans="1:4" hidden="1" x14ac:dyDescent="0.3">
      <c r="A2130">
        <v>2128</v>
      </c>
      <c r="B2130" t="s">
        <v>2829</v>
      </c>
      <c r="C2130" t="s">
        <v>126</v>
      </c>
      <c r="D2130">
        <v>0.82626360013285904</v>
      </c>
    </row>
    <row r="2131" spans="1:4" hidden="1" x14ac:dyDescent="0.3">
      <c r="A2131">
        <v>2129</v>
      </c>
      <c r="B2131" t="s">
        <v>2830</v>
      </c>
      <c r="C2131" t="s">
        <v>128</v>
      </c>
      <c r="D2131">
        <v>0.38620898789144797</v>
      </c>
    </row>
    <row r="2132" spans="1:4" hidden="1" x14ac:dyDescent="0.3">
      <c r="A2132">
        <v>2130</v>
      </c>
      <c r="B2132" s="1" t="s">
        <v>2831</v>
      </c>
      <c r="C2132" t="s">
        <v>130</v>
      </c>
      <c r="D2132" s="1" t="s">
        <v>2832</v>
      </c>
    </row>
    <row r="2133" spans="1:4" hidden="1" x14ac:dyDescent="0.3">
      <c r="A2133">
        <v>2131</v>
      </c>
      <c r="B2133" s="1" t="s">
        <v>2833</v>
      </c>
      <c r="C2133" t="s">
        <v>4</v>
      </c>
      <c r="D2133" t="s">
        <v>2834</v>
      </c>
    </row>
    <row r="2134" spans="1:4" hidden="1" x14ac:dyDescent="0.3">
      <c r="A2134">
        <v>2132</v>
      </c>
      <c r="B2134" t="s">
        <v>2835</v>
      </c>
      <c r="C2134" t="s">
        <v>7</v>
      </c>
      <c r="D2134">
        <v>1556.42</v>
      </c>
    </row>
    <row r="2135" spans="1:4" hidden="1" x14ac:dyDescent="0.3">
      <c r="A2135">
        <v>2133</v>
      </c>
      <c r="B2135" s="1" t="s">
        <v>2836</v>
      </c>
      <c r="C2135" t="s">
        <v>9</v>
      </c>
      <c r="D2135" s="1" t="s">
        <v>2837</v>
      </c>
    </row>
    <row r="2136" spans="1:4" hidden="1" x14ac:dyDescent="0.3">
      <c r="A2136">
        <v>2134</v>
      </c>
      <c r="B2136" t="s">
        <v>2838</v>
      </c>
      <c r="C2136" t="s">
        <v>14</v>
      </c>
      <c r="D2136">
        <v>100.13085940000001</v>
      </c>
    </row>
    <row r="2137" spans="1:4" hidden="1" x14ac:dyDescent="0.3">
      <c r="A2137">
        <v>2135</v>
      </c>
      <c r="B2137" t="s">
        <v>2839</v>
      </c>
      <c r="C2137" t="s">
        <v>16</v>
      </c>
      <c r="D2137">
        <v>4.3490616666934097</v>
      </c>
    </row>
    <row r="2138" spans="1:4" hidden="1" x14ac:dyDescent="0.3">
      <c r="A2138">
        <v>2136</v>
      </c>
      <c r="B2138" s="1" t="s">
        <v>2840</v>
      </c>
      <c r="C2138" t="s">
        <v>139</v>
      </c>
      <c r="D2138" s="1" t="s">
        <v>2841</v>
      </c>
    </row>
    <row r="2139" spans="1:4" hidden="1" x14ac:dyDescent="0.3">
      <c r="A2139">
        <v>2137</v>
      </c>
      <c r="B2139" t="s">
        <v>2842</v>
      </c>
      <c r="C2139" t="s">
        <v>22</v>
      </c>
      <c r="D2139">
        <v>80.7</v>
      </c>
    </row>
    <row r="2140" spans="1:4" hidden="1" x14ac:dyDescent="0.3">
      <c r="A2140">
        <v>2138</v>
      </c>
      <c r="B2140" t="s">
        <v>2843</v>
      </c>
      <c r="C2140" t="s">
        <v>24</v>
      </c>
      <c r="D2140">
        <v>5.0993888627789996</v>
      </c>
    </row>
    <row r="2141" spans="1:4" hidden="1" x14ac:dyDescent="0.3">
      <c r="A2141">
        <v>2139</v>
      </c>
      <c r="B2141" s="1" t="s">
        <v>2844</v>
      </c>
      <c r="C2141" t="s">
        <v>144</v>
      </c>
      <c r="D2141" s="1" t="s">
        <v>2845</v>
      </c>
    </row>
    <row r="2142" spans="1:4" hidden="1" x14ac:dyDescent="0.3">
      <c r="A2142">
        <v>2140</v>
      </c>
      <c r="B2142" t="s">
        <v>2846</v>
      </c>
      <c r="C2142" t="s">
        <v>35</v>
      </c>
      <c r="D2142">
        <v>-0.86174862427645205</v>
      </c>
    </row>
    <row r="2143" spans="1:4" hidden="1" x14ac:dyDescent="0.3">
      <c r="A2143">
        <v>2141</v>
      </c>
      <c r="B2143" t="s">
        <v>2847</v>
      </c>
      <c r="C2143" t="s">
        <v>148</v>
      </c>
      <c r="D2143">
        <v>0.86834716219920605</v>
      </c>
    </row>
    <row r="2144" spans="1:4" hidden="1" x14ac:dyDescent="0.3">
      <c r="A2144">
        <v>2142</v>
      </c>
      <c r="B2144" s="1" t="s">
        <v>2848</v>
      </c>
      <c r="C2144" t="s">
        <v>150</v>
      </c>
      <c r="D2144" s="1" t="s">
        <v>2849</v>
      </c>
    </row>
    <row r="2145" spans="1:4" hidden="1" x14ac:dyDescent="0.3">
      <c r="A2145">
        <v>2143</v>
      </c>
      <c r="B2145" t="s">
        <v>2850</v>
      </c>
      <c r="C2145" t="s">
        <v>30</v>
      </c>
      <c r="D2145">
        <v>0.85343402541814894</v>
      </c>
    </row>
    <row r="2146" spans="1:4" hidden="1" x14ac:dyDescent="0.3">
      <c r="A2146">
        <v>2144</v>
      </c>
      <c r="B2146" t="s">
        <v>2851</v>
      </c>
      <c r="C2146" t="s">
        <v>32</v>
      </c>
      <c r="D2146">
        <v>7.0926435769544202E-2</v>
      </c>
    </row>
    <row r="2147" spans="1:4" hidden="1" x14ac:dyDescent="0.3">
      <c r="A2147">
        <v>2145</v>
      </c>
      <c r="B2147" s="1" t="s">
        <v>2852</v>
      </c>
      <c r="C2147" t="s">
        <v>154</v>
      </c>
      <c r="D2147" s="1" t="s">
        <v>2853</v>
      </c>
    </row>
    <row r="2148" spans="1:4" hidden="1" x14ac:dyDescent="0.3">
      <c r="A2148">
        <v>2146</v>
      </c>
      <c r="B2148" t="s">
        <v>2854</v>
      </c>
      <c r="C2148" t="s">
        <v>40</v>
      </c>
      <c r="D2148">
        <v>1.0083145988583</v>
      </c>
    </row>
    <row r="2149" spans="1:4" hidden="1" x14ac:dyDescent="0.3">
      <c r="A2149">
        <v>2147</v>
      </c>
      <c r="B2149" t="s">
        <v>2855</v>
      </c>
      <c r="C2149" t="s">
        <v>42</v>
      </c>
      <c r="D2149">
        <v>8.0686701846251194E-2</v>
      </c>
    </row>
    <row r="2150" spans="1:4" hidden="1" x14ac:dyDescent="0.3">
      <c r="A2150">
        <v>2148</v>
      </c>
      <c r="B2150" s="1" t="s">
        <v>2856</v>
      </c>
      <c r="C2150" t="s">
        <v>158</v>
      </c>
      <c r="D2150" s="1" t="s">
        <v>2857</v>
      </c>
    </row>
    <row r="2151" spans="1:4" hidden="1" x14ac:dyDescent="0.3">
      <c r="A2151">
        <v>2149</v>
      </c>
      <c r="B2151" t="s">
        <v>2858</v>
      </c>
      <c r="C2151" t="s">
        <v>160</v>
      </c>
      <c r="D2151">
        <v>0.98859861404879401</v>
      </c>
    </row>
    <row r="2152" spans="1:4" hidden="1" x14ac:dyDescent="0.3">
      <c r="A2152">
        <v>2150</v>
      </c>
      <c r="B2152" t="s">
        <v>2859</v>
      </c>
      <c r="C2152" t="s">
        <v>162</v>
      </c>
      <c r="D2152">
        <v>0.99989442153992103</v>
      </c>
    </row>
    <row r="2153" spans="1:4" hidden="1" x14ac:dyDescent="0.3">
      <c r="A2153">
        <v>2151</v>
      </c>
      <c r="B2153" s="1" t="s">
        <v>2860</v>
      </c>
      <c r="C2153" t="s">
        <v>164</v>
      </c>
      <c r="D2153" s="1" t="s">
        <v>2861</v>
      </c>
    </row>
    <row r="2154" spans="1:4" hidden="1" x14ac:dyDescent="0.3">
      <c r="A2154">
        <v>2152</v>
      </c>
      <c r="B2154" t="s">
        <v>2862</v>
      </c>
      <c r="C2154" t="s">
        <v>167</v>
      </c>
      <c r="D2154">
        <v>1.0005167656820599</v>
      </c>
    </row>
    <row r="2155" spans="1:4" hidden="1" x14ac:dyDescent="0.3">
      <c r="A2155">
        <v>2153</v>
      </c>
      <c r="B2155" t="s">
        <v>2863</v>
      </c>
      <c r="C2155" t="s">
        <v>169</v>
      </c>
      <c r="D2155">
        <v>0.99947237552683299</v>
      </c>
    </row>
    <row r="2156" spans="1:4" hidden="1" x14ac:dyDescent="0.3">
      <c r="A2156">
        <v>2154</v>
      </c>
      <c r="B2156" s="1" t="s">
        <v>2864</v>
      </c>
      <c r="C2156" t="s">
        <v>171</v>
      </c>
      <c r="D2156" s="1" t="s">
        <v>2865</v>
      </c>
    </row>
    <row r="2157" spans="1:4" hidden="1" x14ac:dyDescent="0.3">
      <c r="A2157">
        <v>2155</v>
      </c>
      <c r="B2157" s="1" t="s">
        <v>2866</v>
      </c>
      <c r="C2157" t="s">
        <v>55</v>
      </c>
      <c r="D2157" s="1" t="s">
        <v>2867</v>
      </c>
    </row>
    <row r="2158" spans="1:4" hidden="1" x14ac:dyDescent="0.3">
      <c r="A2158">
        <v>2156</v>
      </c>
      <c r="B2158" s="1" t="s">
        <v>2868</v>
      </c>
      <c r="C2158" t="s">
        <v>52</v>
      </c>
      <c r="D2158" s="1" t="s">
        <v>2869</v>
      </c>
    </row>
    <row r="2159" spans="1:4" hidden="1" x14ac:dyDescent="0.3">
      <c r="A2159">
        <v>2157</v>
      </c>
      <c r="B2159" s="1" t="s">
        <v>2870</v>
      </c>
      <c r="C2159" t="s">
        <v>58</v>
      </c>
      <c r="D2159" s="1" t="s">
        <v>2871</v>
      </c>
    </row>
    <row r="2160" spans="1:4" hidden="1" x14ac:dyDescent="0.3">
      <c r="A2160">
        <v>2158</v>
      </c>
      <c r="B2160" t="s">
        <v>2872</v>
      </c>
      <c r="C2160" t="s">
        <v>61</v>
      </c>
      <c r="D2160">
        <v>151480735.57504001</v>
      </c>
    </row>
    <row r="2161" spans="1:4" hidden="1" x14ac:dyDescent="0.3">
      <c r="A2161">
        <v>2159</v>
      </c>
      <c r="B2161" t="s">
        <v>2873</v>
      </c>
      <c r="C2161" t="s">
        <v>63</v>
      </c>
      <c r="D2161">
        <v>83071447.652357697</v>
      </c>
    </row>
    <row r="2162" spans="1:4" hidden="1" x14ac:dyDescent="0.3">
      <c r="A2162">
        <v>2160</v>
      </c>
      <c r="B2162" t="s">
        <v>2874</v>
      </c>
      <c r="C2162" t="s">
        <v>65</v>
      </c>
      <c r="D2162">
        <v>39272602.5591584</v>
      </c>
    </row>
    <row r="2163" spans="1:4" hidden="1" x14ac:dyDescent="0.3">
      <c r="A2163">
        <v>2161</v>
      </c>
      <c r="B2163" s="1" t="s">
        <v>2875</v>
      </c>
      <c r="C2163" t="s">
        <v>67</v>
      </c>
      <c r="D2163" s="1" t="s">
        <v>2876</v>
      </c>
    </row>
    <row r="2164" spans="1:4" hidden="1" x14ac:dyDescent="0.3">
      <c r="A2164">
        <v>2162</v>
      </c>
      <c r="B2164" s="1" t="s">
        <v>2877</v>
      </c>
      <c r="C2164" t="s">
        <v>70</v>
      </c>
      <c r="D2164" s="1" t="s">
        <v>2878</v>
      </c>
    </row>
    <row r="2165" spans="1:4" hidden="1" x14ac:dyDescent="0.3">
      <c r="A2165">
        <v>2163</v>
      </c>
      <c r="B2165" t="s">
        <v>2879</v>
      </c>
      <c r="C2165" t="s">
        <v>73</v>
      </c>
      <c r="D2165">
        <v>1.00016631841671</v>
      </c>
    </row>
    <row r="2166" spans="1:4" hidden="1" x14ac:dyDescent="0.3">
      <c r="A2166">
        <v>2164</v>
      </c>
      <c r="B2166" t="s">
        <v>74</v>
      </c>
      <c r="C2166" t="s">
        <v>75</v>
      </c>
      <c r="D2166">
        <v>2.7397260273972599E-3</v>
      </c>
    </row>
    <row r="2167" spans="1:4" hidden="1" x14ac:dyDescent="0.3">
      <c r="A2167">
        <v>2165</v>
      </c>
      <c r="B2167" t="s">
        <v>76</v>
      </c>
      <c r="C2167" t="s">
        <v>77</v>
      </c>
      <c r="D2167">
        <v>0</v>
      </c>
    </row>
    <row r="2168" spans="1:4" hidden="1" x14ac:dyDescent="0.3">
      <c r="A2168">
        <v>2166</v>
      </c>
      <c r="B2168" t="s">
        <v>379</v>
      </c>
      <c r="C2168" t="s">
        <v>79</v>
      </c>
      <c r="D2168" s="2">
        <v>-2.2204460492503101E-16</v>
      </c>
    </row>
    <row r="2169" spans="1:4" hidden="1" x14ac:dyDescent="0.3">
      <c r="A2169">
        <v>2167</v>
      </c>
      <c r="B2169" s="1" t="s">
        <v>2880</v>
      </c>
      <c r="C2169" t="s">
        <v>81</v>
      </c>
      <c r="D2169" s="1" t="s">
        <v>2881</v>
      </c>
    </row>
    <row r="2170" spans="1:4" hidden="1" x14ac:dyDescent="0.3">
      <c r="A2170">
        <v>2168</v>
      </c>
      <c r="B2170" t="s">
        <v>2882</v>
      </c>
      <c r="C2170" t="s">
        <v>84</v>
      </c>
      <c r="D2170">
        <v>1.0001562969659501</v>
      </c>
    </row>
    <row r="2171" spans="1:4" hidden="1" x14ac:dyDescent="0.3">
      <c r="A2171">
        <v>2169</v>
      </c>
      <c r="B2171" s="1" t="s">
        <v>2883</v>
      </c>
      <c r="C2171" t="s">
        <v>86</v>
      </c>
      <c r="D2171" s="1" t="s">
        <v>2884</v>
      </c>
    </row>
    <row r="2172" spans="1:4" hidden="1" x14ac:dyDescent="0.3">
      <c r="A2172">
        <v>2170</v>
      </c>
      <c r="B2172" t="s">
        <v>2885</v>
      </c>
      <c r="C2172" t="s">
        <v>89</v>
      </c>
      <c r="D2172">
        <v>101856024.133406</v>
      </c>
    </row>
    <row r="2173" spans="1:4" hidden="1" x14ac:dyDescent="0.3">
      <c r="A2173">
        <v>2171</v>
      </c>
      <c r="B2173" s="1" t="s">
        <v>2886</v>
      </c>
      <c r="C2173" t="s">
        <v>91</v>
      </c>
      <c r="D2173" s="1" t="s">
        <v>2820</v>
      </c>
    </row>
    <row r="2174" spans="1:4" hidden="1" x14ac:dyDescent="0.3">
      <c r="A2174">
        <v>2172</v>
      </c>
      <c r="B2174" t="s">
        <v>2887</v>
      </c>
      <c r="C2174" t="s">
        <v>94</v>
      </c>
      <c r="D2174">
        <v>83071447.652357697</v>
      </c>
    </row>
    <row r="2175" spans="1:4" hidden="1" x14ac:dyDescent="0.3">
      <c r="A2175">
        <v>2173</v>
      </c>
      <c r="B2175" t="s">
        <v>2888</v>
      </c>
      <c r="C2175" t="s">
        <v>96</v>
      </c>
      <c r="D2175">
        <v>39272602.5591584</v>
      </c>
    </row>
    <row r="2176" spans="1:4" hidden="1" x14ac:dyDescent="0.3">
      <c r="A2176">
        <v>2174</v>
      </c>
      <c r="B2176" t="s">
        <v>2889</v>
      </c>
      <c r="C2176" t="s">
        <v>98</v>
      </c>
      <c r="D2176">
        <v>29136685.363524102</v>
      </c>
    </row>
    <row r="2177" spans="1:4" hidden="1" x14ac:dyDescent="0.3">
      <c r="A2177">
        <v>2175</v>
      </c>
      <c r="B2177" s="1" t="s">
        <v>2890</v>
      </c>
      <c r="C2177" t="s">
        <v>100</v>
      </c>
      <c r="D2177" s="1" t="s">
        <v>2891</v>
      </c>
    </row>
    <row r="2178" spans="1:4" hidden="1" x14ac:dyDescent="0.3">
      <c r="A2178">
        <v>2176</v>
      </c>
      <c r="B2178" t="s">
        <v>2892</v>
      </c>
      <c r="C2178" t="s">
        <v>103</v>
      </c>
      <c r="D2178">
        <v>7.49743581180695E-3</v>
      </c>
    </row>
    <row r="2179" spans="1:4" hidden="1" x14ac:dyDescent="0.3">
      <c r="A2179">
        <v>2177</v>
      </c>
      <c r="B2179" t="s">
        <v>2893</v>
      </c>
      <c r="C2179" t="s">
        <v>105</v>
      </c>
      <c r="D2179">
        <v>4.4753769147927702E-4</v>
      </c>
    </row>
    <row r="2180" spans="1:4" hidden="1" x14ac:dyDescent="0.3">
      <c r="A2180">
        <v>2178</v>
      </c>
      <c r="B2180" t="s">
        <v>2894</v>
      </c>
      <c r="C2180" t="s">
        <v>107</v>
      </c>
      <c r="D2180">
        <v>1.45966562969016E-2</v>
      </c>
    </row>
    <row r="2181" spans="1:4" hidden="1" x14ac:dyDescent="0.3">
      <c r="A2181">
        <v>2179</v>
      </c>
      <c r="B2181" s="1" t="s">
        <v>2895</v>
      </c>
      <c r="C2181" t="s">
        <v>109</v>
      </c>
      <c r="D2181" s="1" t="s">
        <v>2896</v>
      </c>
    </row>
    <row r="2182" spans="1:4" x14ac:dyDescent="0.3">
      <c r="A2182">
        <v>2180</v>
      </c>
      <c r="B2182" t="s">
        <v>2897</v>
      </c>
      <c r="C2182" t="s">
        <v>206</v>
      </c>
      <c r="D2182">
        <v>151480379.818719</v>
      </c>
    </row>
    <row r="2183" spans="1:4" hidden="1" x14ac:dyDescent="0.3">
      <c r="A2183">
        <v>2181</v>
      </c>
      <c r="B2183" t="s">
        <v>2898</v>
      </c>
      <c r="C2183" t="s">
        <v>208</v>
      </c>
      <c r="D2183">
        <v>832.35546849350203</v>
      </c>
    </row>
    <row r="2184" spans="1:4" hidden="1" x14ac:dyDescent="0.3">
      <c r="A2184">
        <v>2182</v>
      </c>
      <c r="B2184" t="s">
        <v>2899</v>
      </c>
      <c r="C2184" t="s">
        <v>210</v>
      </c>
      <c r="D2184">
        <v>393.50231379443898</v>
      </c>
    </row>
    <row r="2185" spans="1:4" hidden="1" x14ac:dyDescent="0.3">
      <c r="A2185">
        <v>2183</v>
      </c>
      <c r="B2185" s="1" t="s">
        <v>2900</v>
      </c>
      <c r="C2185" t="s">
        <v>212</v>
      </c>
      <c r="D2185" s="1" t="s">
        <v>2901</v>
      </c>
    </row>
    <row r="2186" spans="1:4" hidden="1" x14ac:dyDescent="0.3">
      <c r="A2186">
        <v>2184</v>
      </c>
      <c r="B2186" t="s">
        <v>2902</v>
      </c>
      <c r="C2186" t="s">
        <v>215</v>
      </c>
      <c r="D2186">
        <v>83070364.073199302</v>
      </c>
    </row>
    <row r="2187" spans="1:4" hidden="1" x14ac:dyDescent="0.3">
      <c r="A2187">
        <v>2185</v>
      </c>
      <c r="B2187" t="s">
        <v>2903</v>
      </c>
      <c r="C2187" t="s">
        <v>217</v>
      </c>
      <c r="D2187">
        <v>39272139.9785043</v>
      </c>
    </row>
    <row r="2188" spans="1:4" hidden="1" x14ac:dyDescent="0.3">
      <c r="A2188">
        <v>2186</v>
      </c>
      <c r="B2188" t="s">
        <v>2904</v>
      </c>
      <c r="C2188" t="s">
        <v>219</v>
      </c>
      <c r="D2188">
        <v>29136357.966286499</v>
      </c>
    </row>
    <row r="2189" spans="1:4" hidden="1" x14ac:dyDescent="0.3">
      <c r="A2189">
        <v>2187</v>
      </c>
      <c r="B2189" s="1" t="s">
        <v>2905</v>
      </c>
      <c r="C2189" t="s">
        <v>221</v>
      </c>
      <c r="D2189" s="1" t="s">
        <v>2906</v>
      </c>
    </row>
    <row r="2190" spans="1:4" hidden="1" x14ac:dyDescent="0.3">
      <c r="A2190">
        <v>2188</v>
      </c>
      <c r="B2190" t="s">
        <v>2907</v>
      </c>
      <c r="C2190" t="s">
        <v>224</v>
      </c>
      <c r="D2190">
        <v>101855003.558016</v>
      </c>
    </row>
    <row r="2191" spans="1:4" hidden="1" x14ac:dyDescent="0.3">
      <c r="A2191">
        <v>2189</v>
      </c>
      <c r="B2191" t="s">
        <v>2908</v>
      </c>
      <c r="C2191" t="s">
        <v>226</v>
      </c>
      <c r="D2191">
        <v>1020.57538992166</v>
      </c>
    </row>
    <row r="2192" spans="1:4" hidden="1" x14ac:dyDescent="0.3">
      <c r="A2192">
        <v>2190</v>
      </c>
      <c r="B2192" s="1" t="s">
        <v>2909</v>
      </c>
      <c r="C2192" t="s">
        <v>228</v>
      </c>
      <c r="D2192" s="1" t="s">
        <v>2910</v>
      </c>
    </row>
    <row r="2193" spans="1:4" hidden="1" x14ac:dyDescent="0.3">
      <c r="A2193">
        <v>2191</v>
      </c>
      <c r="B2193" t="s">
        <v>2911</v>
      </c>
      <c r="C2193" t="s">
        <v>112</v>
      </c>
      <c r="D2193">
        <v>-251.22368988229499</v>
      </c>
    </row>
    <row r="2194" spans="1:4" hidden="1" x14ac:dyDescent="0.3">
      <c r="A2194">
        <v>2192</v>
      </c>
      <c r="B2194" t="s">
        <v>2912</v>
      </c>
      <c r="C2194" t="s">
        <v>114</v>
      </c>
      <c r="D2194">
        <v>-69.078340332243798</v>
      </c>
    </row>
    <row r="2195" spans="1:4" hidden="1" x14ac:dyDescent="0.3">
      <c r="A2195">
        <v>2193</v>
      </c>
      <c r="B2195" s="1" t="s">
        <v>2913</v>
      </c>
      <c r="C2195" t="s">
        <v>116</v>
      </c>
      <c r="D2195" s="1" t="s">
        <v>2914</v>
      </c>
    </row>
    <row r="2196" spans="1:4" hidden="1" x14ac:dyDescent="0.3">
      <c r="A2196">
        <v>2194</v>
      </c>
      <c r="B2196" t="s">
        <v>2915</v>
      </c>
      <c r="C2196" t="s">
        <v>119</v>
      </c>
      <c r="D2196">
        <v>83070364.073199302</v>
      </c>
    </row>
    <row r="2197" spans="1:4" hidden="1" x14ac:dyDescent="0.3">
      <c r="A2197">
        <v>2195</v>
      </c>
      <c r="B2197" t="s">
        <v>2916</v>
      </c>
      <c r="C2197" t="s">
        <v>121</v>
      </c>
      <c r="D2197">
        <v>39272139.9785043</v>
      </c>
    </row>
    <row r="2198" spans="1:4" hidden="1" x14ac:dyDescent="0.3">
      <c r="A2198">
        <v>2196</v>
      </c>
      <c r="B2198" s="1" t="s">
        <v>2917</v>
      </c>
      <c r="C2198" t="s">
        <v>123</v>
      </c>
      <c r="D2198" s="1" t="s">
        <v>2918</v>
      </c>
    </row>
    <row r="2199" spans="1:4" hidden="1" x14ac:dyDescent="0.3">
      <c r="A2199">
        <v>2197</v>
      </c>
      <c r="B2199" t="s">
        <v>2919</v>
      </c>
      <c r="C2199" t="s">
        <v>126</v>
      </c>
      <c r="D2199">
        <v>0.81544724907904897</v>
      </c>
    </row>
    <row r="2200" spans="1:4" hidden="1" x14ac:dyDescent="0.3">
      <c r="A2200">
        <v>2198</v>
      </c>
      <c r="B2200" t="s">
        <v>2920</v>
      </c>
      <c r="C2200" t="s">
        <v>128</v>
      </c>
      <c r="D2200">
        <v>0.38550882577930801</v>
      </c>
    </row>
    <row r="2201" spans="1:4" hidden="1" x14ac:dyDescent="0.3">
      <c r="A2201">
        <v>2199</v>
      </c>
      <c r="B2201" s="1" t="s">
        <v>2921</v>
      </c>
      <c r="C2201" t="s">
        <v>130</v>
      </c>
      <c r="D2201" s="1" t="s">
        <v>2922</v>
      </c>
    </row>
    <row r="2202" spans="1:4" hidden="1" x14ac:dyDescent="0.3">
      <c r="A2202">
        <v>2200</v>
      </c>
      <c r="B2202" s="1" t="s">
        <v>2923</v>
      </c>
      <c r="C2202" t="s">
        <v>4</v>
      </c>
      <c r="D2202" t="s">
        <v>2924</v>
      </c>
    </row>
    <row r="2203" spans="1:4" hidden="1" x14ac:dyDescent="0.3">
      <c r="A2203">
        <v>2201</v>
      </c>
      <c r="B2203" t="s">
        <v>2925</v>
      </c>
      <c r="C2203" t="s">
        <v>7</v>
      </c>
      <c r="D2203">
        <v>1552.32</v>
      </c>
    </row>
    <row r="2204" spans="1:4" hidden="1" x14ac:dyDescent="0.3">
      <c r="A2204">
        <v>2202</v>
      </c>
      <c r="B2204" s="1" t="s">
        <v>2926</v>
      </c>
      <c r="C2204" t="s">
        <v>9</v>
      </c>
      <c r="D2204" s="1" t="s">
        <v>2927</v>
      </c>
    </row>
    <row r="2205" spans="1:4" hidden="1" x14ac:dyDescent="0.3">
      <c r="A2205">
        <v>2203</v>
      </c>
      <c r="B2205" t="s">
        <v>2481</v>
      </c>
      <c r="C2205" t="s">
        <v>14</v>
      </c>
      <c r="D2205">
        <v>100.1289063</v>
      </c>
    </row>
    <row r="2206" spans="1:4" hidden="1" x14ac:dyDescent="0.3">
      <c r="A2206">
        <v>2204</v>
      </c>
      <c r="B2206" t="s">
        <v>2928</v>
      </c>
      <c r="C2206" t="s">
        <v>16</v>
      </c>
      <c r="D2206">
        <v>4.35068008741524</v>
      </c>
    </row>
    <row r="2207" spans="1:4" hidden="1" x14ac:dyDescent="0.3">
      <c r="A2207">
        <v>2205</v>
      </c>
      <c r="B2207" s="1" t="s">
        <v>2929</v>
      </c>
      <c r="C2207" t="s">
        <v>139</v>
      </c>
      <c r="D2207" s="1" t="s">
        <v>2930</v>
      </c>
    </row>
    <row r="2208" spans="1:4" hidden="1" x14ac:dyDescent="0.3">
      <c r="A2208">
        <v>2206</v>
      </c>
      <c r="B2208" t="s">
        <v>2931</v>
      </c>
      <c r="C2208" t="s">
        <v>22</v>
      </c>
      <c r="D2208">
        <v>81.400000000000006</v>
      </c>
    </row>
    <row r="2209" spans="1:4" hidden="1" x14ac:dyDescent="0.3">
      <c r="A2209">
        <v>2207</v>
      </c>
      <c r="B2209" t="s">
        <v>2932</v>
      </c>
      <c r="C2209" t="s">
        <v>24</v>
      </c>
      <c r="D2209">
        <v>5.1001460417786504</v>
      </c>
    </row>
    <row r="2210" spans="1:4" hidden="1" x14ac:dyDescent="0.3">
      <c r="A2210">
        <v>2208</v>
      </c>
      <c r="B2210" s="1" t="s">
        <v>2933</v>
      </c>
      <c r="C2210" t="s">
        <v>144</v>
      </c>
      <c r="D2210" s="1" t="s">
        <v>2934</v>
      </c>
    </row>
    <row r="2211" spans="1:4" hidden="1" x14ac:dyDescent="0.3">
      <c r="A2211">
        <v>2209</v>
      </c>
      <c r="B2211" t="s">
        <v>2935</v>
      </c>
      <c r="C2211" t="s">
        <v>35</v>
      </c>
      <c r="D2211">
        <v>0.54410009253779301</v>
      </c>
    </row>
    <row r="2212" spans="1:4" hidden="1" x14ac:dyDescent="0.3">
      <c r="A2212">
        <v>2210</v>
      </c>
      <c r="B2212" t="s">
        <v>2936</v>
      </c>
      <c r="C2212" t="s">
        <v>148</v>
      </c>
      <c r="D2212">
        <v>0.87151399619768499</v>
      </c>
    </row>
    <row r="2213" spans="1:4" hidden="1" x14ac:dyDescent="0.3">
      <c r="A2213">
        <v>2211</v>
      </c>
      <c r="B2213" s="1" t="s">
        <v>2937</v>
      </c>
      <c r="C2213" t="s">
        <v>150</v>
      </c>
      <c r="D2213" s="1" t="s">
        <v>2938</v>
      </c>
    </row>
    <row r="2214" spans="1:4" hidden="1" x14ac:dyDescent="0.3">
      <c r="A2214">
        <v>2212</v>
      </c>
      <c r="B2214" t="s">
        <v>2939</v>
      </c>
      <c r="C2214" t="s">
        <v>30</v>
      </c>
      <c r="D2214">
        <v>0.20228426300705399</v>
      </c>
    </row>
    <row r="2215" spans="1:4" hidden="1" x14ac:dyDescent="0.3">
      <c r="A2215">
        <v>2213</v>
      </c>
      <c r="B2215" t="s">
        <v>2940</v>
      </c>
      <c r="C2215" t="s">
        <v>32</v>
      </c>
      <c r="D2215">
        <v>6.9310440312554095E-2</v>
      </c>
    </row>
    <row r="2216" spans="1:4" hidden="1" x14ac:dyDescent="0.3">
      <c r="A2216">
        <v>2214</v>
      </c>
      <c r="B2216" s="1" t="s">
        <v>2941</v>
      </c>
      <c r="C2216" t="s">
        <v>154</v>
      </c>
      <c r="D2216" s="1" t="s">
        <v>2942</v>
      </c>
    </row>
    <row r="2217" spans="1:4" hidden="1" x14ac:dyDescent="0.3">
      <c r="A2217">
        <v>2215</v>
      </c>
      <c r="B2217" t="s">
        <v>2943</v>
      </c>
      <c r="C2217" t="s">
        <v>40</v>
      </c>
      <c r="D2217">
        <v>0.253615644455153</v>
      </c>
    </row>
    <row r="2218" spans="1:4" hidden="1" x14ac:dyDescent="0.3">
      <c r="A2218">
        <v>2216</v>
      </c>
      <c r="B2218" t="s">
        <v>2944</v>
      </c>
      <c r="C2218" t="s">
        <v>42</v>
      </c>
      <c r="D2218">
        <v>7.8118062686690803E-2</v>
      </c>
    </row>
    <row r="2219" spans="1:4" hidden="1" x14ac:dyDescent="0.3">
      <c r="A2219">
        <v>2217</v>
      </c>
      <c r="B2219" s="1" t="s">
        <v>2945</v>
      </c>
      <c r="C2219" t="s">
        <v>158</v>
      </c>
      <c r="D2219" s="1" t="s">
        <v>2946</v>
      </c>
    </row>
    <row r="2220" spans="1:4" hidden="1" x14ac:dyDescent="0.3">
      <c r="A2220">
        <v>2218</v>
      </c>
      <c r="B2220" t="s">
        <v>2947</v>
      </c>
      <c r="C2220" t="s">
        <v>160</v>
      </c>
      <c r="D2220">
        <v>0.99736574960486202</v>
      </c>
    </row>
    <row r="2221" spans="1:4" hidden="1" x14ac:dyDescent="0.3">
      <c r="A2221">
        <v>2219</v>
      </c>
      <c r="B2221" t="s">
        <v>2948</v>
      </c>
      <c r="C2221" t="s">
        <v>162</v>
      </c>
      <c r="D2221">
        <v>0.99999679671199204</v>
      </c>
    </row>
    <row r="2222" spans="1:4" hidden="1" x14ac:dyDescent="0.3">
      <c r="A2222">
        <v>2220</v>
      </c>
      <c r="B2222" s="1" t="s">
        <v>2949</v>
      </c>
      <c r="C2222" t="s">
        <v>164</v>
      </c>
      <c r="D2222" s="1" t="s">
        <v>2950</v>
      </c>
    </row>
    <row r="2223" spans="1:4" hidden="1" x14ac:dyDescent="0.3">
      <c r="A2223">
        <v>2221</v>
      </c>
      <c r="B2223" t="s">
        <v>2951</v>
      </c>
      <c r="C2223" t="s">
        <v>167</v>
      </c>
      <c r="D2223">
        <v>1.0016949922704601</v>
      </c>
    </row>
    <row r="2224" spans="1:4" hidden="1" x14ac:dyDescent="0.3">
      <c r="A2224">
        <v>2222</v>
      </c>
      <c r="B2224" t="s">
        <v>2952</v>
      </c>
      <c r="C2224" t="s">
        <v>169</v>
      </c>
      <c r="D2224">
        <v>0.99849103037985099</v>
      </c>
    </row>
    <row r="2225" spans="1:4" hidden="1" x14ac:dyDescent="0.3">
      <c r="A2225">
        <v>2223</v>
      </c>
      <c r="B2225" s="1" t="s">
        <v>2953</v>
      </c>
      <c r="C2225" t="s">
        <v>171</v>
      </c>
      <c r="D2225" s="1" t="s">
        <v>2954</v>
      </c>
    </row>
    <row r="2226" spans="1:4" hidden="1" x14ac:dyDescent="0.3">
      <c r="A2226">
        <v>2224</v>
      </c>
      <c r="B2226" s="1" t="s">
        <v>2955</v>
      </c>
      <c r="C2226" t="s">
        <v>55</v>
      </c>
      <c r="D2226" s="1" t="s">
        <v>2956</v>
      </c>
    </row>
    <row r="2227" spans="1:4" hidden="1" x14ac:dyDescent="0.3">
      <c r="A2227">
        <v>2225</v>
      </c>
      <c r="B2227" s="1" t="s">
        <v>2957</v>
      </c>
      <c r="C2227" t="s">
        <v>52</v>
      </c>
      <c r="D2227" s="1" t="s">
        <v>2958</v>
      </c>
    </row>
    <row r="2228" spans="1:4" hidden="1" x14ac:dyDescent="0.3">
      <c r="A2228">
        <v>2226</v>
      </c>
      <c r="B2228" s="1" t="s">
        <v>2959</v>
      </c>
      <c r="C2228" t="s">
        <v>58</v>
      </c>
      <c r="D2228" s="1" t="s">
        <v>2960</v>
      </c>
    </row>
    <row r="2229" spans="1:4" hidden="1" x14ac:dyDescent="0.3">
      <c r="A2229">
        <v>2227</v>
      </c>
      <c r="B2229" t="s">
        <v>2961</v>
      </c>
      <c r="C2229" t="s">
        <v>61</v>
      </c>
      <c r="D2229">
        <v>151497876.114131</v>
      </c>
    </row>
    <row r="2230" spans="1:4" hidden="1" x14ac:dyDescent="0.3">
      <c r="A2230">
        <v>2228</v>
      </c>
      <c r="B2230" t="s">
        <v>2962</v>
      </c>
      <c r="C2230" t="s">
        <v>63</v>
      </c>
      <c r="D2230">
        <v>82851535.933815196</v>
      </c>
    </row>
    <row r="2231" spans="1:4" hidden="1" x14ac:dyDescent="0.3">
      <c r="A2231">
        <v>2229</v>
      </c>
      <c r="B2231" t="s">
        <v>2963</v>
      </c>
      <c r="C2231" t="s">
        <v>65</v>
      </c>
      <c r="D2231">
        <v>39272014.1785293</v>
      </c>
    </row>
    <row r="2232" spans="1:4" hidden="1" x14ac:dyDescent="0.3">
      <c r="A2232">
        <v>2230</v>
      </c>
      <c r="B2232" s="1" t="s">
        <v>2964</v>
      </c>
      <c r="C2232" t="s">
        <v>67</v>
      </c>
      <c r="D2232" s="1" t="s">
        <v>2965</v>
      </c>
    </row>
    <row r="2233" spans="1:4" hidden="1" x14ac:dyDescent="0.3">
      <c r="A2233">
        <v>2231</v>
      </c>
      <c r="B2233" s="1" t="s">
        <v>2966</v>
      </c>
      <c r="C2233" t="s">
        <v>70</v>
      </c>
      <c r="D2233" s="1" t="s">
        <v>2967</v>
      </c>
    </row>
    <row r="2234" spans="1:4" hidden="1" x14ac:dyDescent="0.3">
      <c r="A2234">
        <v>2232</v>
      </c>
      <c r="B2234" t="s">
        <v>2968</v>
      </c>
      <c r="C2234" t="s">
        <v>73</v>
      </c>
      <c r="D2234">
        <v>1.0001562969659501</v>
      </c>
    </row>
    <row r="2235" spans="1:4" hidden="1" x14ac:dyDescent="0.3">
      <c r="A2235">
        <v>2233</v>
      </c>
      <c r="B2235" t="s">
        <v>74</v>
      </c>
      <c r="C2235" t="s">
        <v>75</v>
      </c>
      <c r="D2235">
        <v>2.7397260273972599E-3</v>
      </c>
    </row>
    <row r="2236" spans="1:4" hidden="1" x14ac:dyDescent="0.3">
      <c r="A2236">
        <v>2234</v>
      </c>
      <c r="B2236" t="s">
        <v>76</v>
      </c>
      <c r="C2236" t="s">
        <v>77</v>
      </c>
      <c r="D2236">
        <v>0</v>
      </c>
    </row>
    <row r="2237" spans="1:4" hidden="1" x14ac:dyDescent="0.3">
      <c r="A2237">
        <v>2235</v>
      </c>
      <c r="B2237" t="s">
        <v>78</v>
      </c>
      <c r="C2237" t="s">
        <v>79</v>
      </c>
      <c r="D2237">
        <v>0</v>
      </c>
    </row>
    <row r="2238" spans="1:4" hidden="1" x14ac:dyDescent="0.3">
      <c r="A2238">
        <v>2236</v>
      </c>
      <c r="B2238" s="1" t="s">
        <v>2969</v>
      </c>
      <c r="C2238" t="s">
        <v>81</v>
      </c>
      <c r="D2238" s="1" t="s">
        <v>2970</v>
      </c>
    </row>
    <row r="2239" spans="1:4" hidden="1" x14ac:dyDescent="0.3">
      <c r="A2239">
        <v>2237</v>
      </c>
      <c r="B2239" t="s">
        <v>2971</v>
      </c>
      <c r="C2239" t="s">
        <v>84</v>
      </c>
      <c r="D2239">
        <v>1.0001652437959501</v>
      </c>
    </row>
    <row r="2240" spans="1:4" hidden="1" x14ac:dyDescent="0.3">
      <c r="A2240">
        <v>2238</v>
      </c>
      <c r="B2240" s="1" t="s">
        <v>2972</v>
      </c>
      <c r="C2240" t="s">
        <v>86</v>
      </c>
      <c r="D2240" s="1" t="s">
        <v>2973</v>
      </c>
    </row>
    <row r="2241" spans="1:4" hidden="1" x14ac:dyDescent="0.3">
      <c r="A2241">
        <v>2239</v>
      </c>
      <c r="B2241" t="s">
        <v>2974</v>
      </c>
      <c r="C2241" t="s">
        <v>89</v>
      </c>
      <c r="D2241">
        <v>101855112.995433</v>
      </c>
    </row>
    <row r="2242" spans="1:4" hidden="1" x14ac:dyDescent="0.3">
      <c r="A2242">
        <v>2240</v>
      </c>
      <c r="B2242" s="1" t="s">
        <v>2975</v>
      </c>
      <c r="C2242" t="s">
        <v>91</v>
      </c>
      <c r="D2242" s="1" t="s">
        <v>2910</v>
      </c>
    </row>
    <row r="2243" spans="1:4" hidden="1" x14ac:dyDescent="0.3">
      <c r="A2243">
        <v>2241</v>
      </c>
      <c r="B2243" t="s">
        <v>2976</v>
      </c>
      <c r="C2243" t="s">
        <v>94</v>
      </c>
      <c r="D2243">
        <v>82851535.933815196</v>
      </c>
    </row>
    <row r="2244" spans="1:4" hidden="1" x14ac:dyDescent="0.3">
      <c r="A2244">
        <v>2242</v>
      </c>
      <c r="B2244" t="s">
        <v>2977</v>
      </c>
      <c r="C2244" t="s">
        <v>96</v>
      </c>
      <c r="D2244">
        <v>39272014.1785293</v>
      </c>
    </row>
    <row r="2245" spans="1:4" hidden="1" x14ac:dyDescent="0.3">
      <c r="A2245">
        <v>2243</v>
      </c>
      <c r="B2245" t="s">
        <v>2978</v>
      </c>
      <c r="C2245" t="s">
        <v>98</v>
      </c>
      <c r="D2245">
        <v>29374326.0017865</v>
      </c>
    </row>
    <row r="2246" spans="1:4" hidden="1" x14ac:dyDescent="0.3">
      <c r="A2246">
        <v>2244</v>
      </c>
      <c r="B2246" s="1" t="s">
        <v>2979</v>
      </c>
      <c r="C2246" t="s">
        <v>100</v>
      </c>
      <c r="D2246" s="1" t="s">
        <v>2980</v>
      </c>
    </row>
    <row r="2247" spans="1:4" hidden="1" x14ac:dyDescent="0.3">
      <c r="A2247">
        <v>2245</v>
      </c>
      <c r="B2247" t="s">
        <v>2981</v>
      </c>
      <c r="C2247" t="s">
        <v>103</v>
      </c>
      <c r="D2247">
        <v>7.53687588450063E-3</v>
      </c>
    </row>
    <row r="2248" spans="1:4" hidden="1" x14ac:dyDescent="0.3">
      <c r="A2248">
        <v>2246</v>
      </c>
      <c r="B2248" t="s">
        <v>2982</v>
      </c>
      <c r="C2248" t="s">
        <v>105</v>
      </c>
      <c r="D2248">
        <v>4.3896048531679002E-4</v>
      </c>
    </row>
    <row r="2249" spans="1:4" hidden="1" x14ac:dyDescent="0.3">
      <c r="A2249">
        <v>2247</v>
      </c>
      <c r="B2249" t="s">
        <v>2983</v>
      </c>
      <c r="C2249" t="s">
        <v>107</v>
      </c>
      <c r="D2249">
        <v>1.4491053421646201E-2</v>
      </c>
    </row>
    <row r="2250" spans="1:4" hidden="1" x14ac:dyDescent="0.3">
      <c r="A2250">
        <v>2248</v>
      </c>
      <c r="B2250" s="1" t="s">
        <v>2984</v>
      </c>
      <c r="C2250" t="s">
        <v>109</v>
      </c>
      <c r="D2250" s="1" t="s">
        <v>2985</v>
      </c>
    </row>
    <row r="2251" spans="1:4" x14ac:dyDescent="0.3">
      <c r="A2251">
        <v>2249</v>
      </c>
      <c r="B2251" t="s">
        <v>2986</v>
      </c>
      <c r="C2251" t="s">
        <v>206</v>
      </c>
      <c r="D2251">
        <v>151498193.22577199</v>
      </c>
    </row>
    <row r="2252" spans="1:4" hidden="1" x14ac:dyDescent="0.3">
      <c r="A2252">
        <v>2250</v>
      </c>
      <c r="B2252" t="s">
        <v>2987</v>
      </c>
      <c r="C2252" t="s">
        <v>208</v>
      </c>
      <c r="D2252">
        <v>-741.14499820388596</v>
      </c>
    </row>
    <row r="2253" spans="1:4" hidden="1" x14ac:dyDescent="0.3">
      <c r="A2253">
        <v>2251</v>
      </c>
      <c r="B2253" t="s">
        <v>2988</v>
      </c>
      <c r="C2253" t="s">
        <v>210</v>
      </c>
      <c r="D2253">
        <v>-351.30552602570901</v>
      </c>
    </row>
    <row r="2254" spans="1:4" hidden="1" x14ac:dyDescent="0.3">
      <c r="A2254">
        <v>2252</v>
      </c>
      <c r="B2254" s="1" t="s">
        <v>2989</v>
      </c>
      <c r="C2254" t="s">
        <v>212</v>
      </c>
      <c r="D2254" s="1" t="s">
        <v>2990</v>
      </c>
    </row>
    <row r="2255" spans="1:4" hidden="1" x14ac:dyDescent="0.3">
      <c r="A2255">
        <v>2253</v>
      </c>
      <c r="B2255" t="s">
        <v>2991</v>
      </c>
      <c r="C2255" t="s">
        <v>215</v>
      </c>
      <c r="D2255">
        <v>82852526.260455996</v>
      </c>
    </row>
    <row r="2256" spans="1:4" hidden="1" x14ac:dyDescent="0.3">
      <c r="A2256">
        <v>2254</v>
      </c>
      <c r="B2256" t="s">
        <v>2992</v>
      </c>
      <c r="C2256" t="s">
        <v>217</v>
      </c>
      <c r="D2256">
        <v>39272410.110067599</v>
      </c>
    </row>
    <row r="2257" spans="1:4" hidden="1" x14ac:dyDescent="0.3">
      <c r="A2257">
        <v>2255</v>
      </c>
      <c r="B2257" t="s">
        <v>2993</v>
      </c>
      <c r="C2257" t="s">
        <v>219</v>
      </c>
      <c r="D2257">
        <v>29374612.0720133</v>
      </c>
    </row>
    <row r="2258" spans="1:4" hidden="1" x14ac:dyDescent="0.3">
      <c r="A2258">
        <v>2256</v>
      </c>
      <c r="B2258" s="1" t="s">
        <v>2994</v>
      </c>
      <c r="C2258" t="s">
        <v>221</v>
      </c>
      <c r="D2258" s="1" t="s">
        <v>2995</v>
      </c>
    </row>
    <row r="2259" spans="1:4" hidden="1" x14ac:dyDescent="0.3">
      <c r="A2259">
        <v>2257</v>
      </c>
      <c r="B2259" t="s">
        <v>2996</v>
      </c>
      <c r="C2259" t="s">
        <v>224</v>
      </c>
      <c r="D2259">
        <v>101856024.133406</v>
      </c>
    </row>
    <row r="2260" spans="1:4" hidden="1" x14ac:dyDescent="0.3">
      <c r="A2260">
        <v>2258</v>
      </c>
      <c r="B2260" t="s">
        <v>2997</v>
      </c>
      <c r="C2260" t="s">
        <v>226</v>
      </c>
      <c r="D2260">
        <v>-911.13797286152806</v>
      </c>
    </row>
    <row r="2261" spans="1:4" hidden="1" x14ac:dyDescent="0.3">
      <c r="A2261">
        <v>2259</v>
      </c>
      <c r="B2261" s="1" t="s">
        <v>2998</v>
      </c>
      <c r="C2261" t="s">
        <v>228</v>
      </c>
      <c r="D2261" s="1" t="s">
        <v>2999</v>
      </c>
    </row>
    <row r="2262" spans="1:4" hidden="1" x14ac:dyDescent="0.3">
      <c r="A2262">
        <v>2260</v>
      </c>
      <c r="B2262" t="s">
        <v>3000</v>
      </c>
      <c r="C2262" t="s">
        <v>112</v>
      </c>
      <c r="D2262">
        <v>249.18164255967901</v>
      </c>
    </row>
    <row r="2263" spans="1:4" hidden="1" x14ac:dyDescent="0.3">
      <c r="A2263">
        <v>2261</v>
      </c>
      <c r="B2263" t="s">
        <v>3001</v>
      </c>
      <c r="C2263" t="s">
        <v>114</v>
      </c>
      <c r="D2263">
        <v>44.626012304768999</v>
      </c>
    </row>
    <row r="2264" spans="1:4" hidden="1" x14ac:dyDescent="0.3">
      <c r="A2264">
        <v>2262</v>
      </c>
      <c r="B2264" s="1" t="s">
        <v>3002</v>
      </c>
      <c r="C2264" t="s">
        <v>116</v>
      </c>
      <c r="D2264" s="1" t="s">
        <v>3003</v>
      </c>
    </row>
    <row r="2265" spans="1:4" hidden="1" x14ac:dyDescent="0.3">
      <c r="A2265">
        <v>2263</v>
      </c>
      <c r="B2265" t="s">
        <v>3004</v>
      </c>
      <c r="C2265" t="s">
        <v>119</v>
      </c>
      <c r="D2265">
        <v>82852526.260455996</v>
      </c>
    </row>
    <row r="2266" spans="1:4" hidden="1" x14ac:dyDescent="0.3">
      <c r="A2266">
        <v>2264</v>
      </c>
      <c r="B2266" t="s">
        <v>3005</v>
      </c>
      <c r="C2266" t="s">
        <v>121</v>
      </c>
      <c r="D2266">
        <v>39272410.110067599</v>
      </c>
    </row>
    <row r="2267" spans="1:4" hidden="1" x14ac:dyDescent="0.3">
      <c r="A2267">
        <v>2265</v>
      </c>
      <c r="B2267" s="1" t="s">
        <v>3006</v>
      </c>
      <c r="C2267" t="s">
        <v>123</v>
      </c>
      <c r="D2267" s="1" t="s">
        <v>3007</v>
      </c>
    </row>
    <row r="2268" spans="1:4" hidden="1" x14ac:dyDescent="0.3">
      <c r="A2268">
        <v>2266</v>
      </c>
      <c r="B2268" t="s">
        <v>3008</v>
      </c>
      <c r="C2268" t="s">
        <v>126</v>
      </c>
      <c r="D2268">
        <v>0.81329345378698803</v>
      </c>
    </row>
    <row r="2269" spans="1:4" hidden="1" x14ac:dyDescent="0.3">
      <c r="A2269">
        <v>2267</v>
      </c>
      <c r="B2269" t="s">
        <v>3009</v>
      </c>
      <c r="C2269" t="s">
        <v>128</v>
      </c>
      <c r="D2269">
        <v>0.38550416624049599</v>
      </c>
    </row>
    <row r="2270" spans="1:4" hidden="1" x14ac:dyDescent="0.3">
      <c r="A2270">
        <v>2268</v>
      </c>
      <c r="B2270" s="1" t="s">
        <v>3010</v>
      </c>
      <c r="C2270" t="s">
        <v>130</v>
      </c>
      <c r="D2270" s="1" t="s">
        <v>3011</v>
      </c>
    </row>
    <row r="2271" spans="1:4" hidden="1" x14ac:dyDescent="0.3">
      <c r="A2271">
        <v>2269</v>
      </c>
      <c r="B2271" s="1" t="s">
        <v>3012</v>
      </c>
      <c r="C2271" t="s">
        <v>4</v>
      </c>
      <c r="D2271" t="s">
        <v>3013</v>
      </c>
    </row>
    <row r="2272" spans="1:4" hidden="1" x14ac:dyDescent="0.3">
      <c r="A2272">
        <v>2270</v>
      </c>
      <c r="B2272" t="s">
        <v>3014</v>
      </c>
      <c r="C2272" t="s">
        <v>7</v>
      </c>
      <c r="D2272">
        <v>1562.34</v>
      </c>
    </row>
    <row r="2273" spans="1:4" hidden="1" x14ac:dyDescent="0.3">
      <c r="A2273">
        <v>2271</v>
      </c>
      <c r="B2273" s="1" t="s">
        <v>3015</v>
      </c>
      <c r="C2273" t="s">
        <v>9</v>
      </c>
      <c r="D2273" s="1" t="s">
        <v>3016</v>
      </c>
    </row>
    <row r="2274" spans="1:4" hidden="1" x14ac:dyDescent="0.3">
      <c r="A2274">
        <v>2272</v>
      </c>
      <c r="B2274" t="s">
        <v>3017</v>
      </c>
      <c r="C2274" t="s">
        <v>14</v>
      </c>
      <c r="D2274">
        <v>100.13476559999999</v>
      </c>
    </row>
    <row r="2275" spans="1:4" hidden="1" x14ac:dyDescent="0.3">
      <c r="A2275">
        <v>2273</v>
      </c>
      <c r="B2275" t="s">
        <v>3018</v>
      </c>
      <c r="C2275" t="s">
        <v>16</v>
      </c>
      <c r="D2275">
        <v>4.3522869135973696</v>
      </c>
    </row>
    <row r="2276" spans="1:4" hidden="1" x14ac:dyDescent="0.3">
      <c r="A2276">
        <v>2274</v>
      </c>
      <c r="B2276" s="1" t="s">
        <v>3019</v>
      </c>
      <c r="C2276" t="s">
        <v>139</v>
      </c>
      <c r="D2276" s="1" t="s">
        <v>3020</v>
      </c>
    </row>
    <row r="2277" spans="1:4" hidden="1" x14ac:dyDescent="0.3">
      <c r="A2277">
        <v>2275</v>
      </c>
      <c r="B2277" t="s">
        <v>2217</v>
      </c>
      <c r="C2277" t="s">
        <v>22</v>
      </c>
      <c r="D2277">
        <v>81.7</v>
      </c>
    </row>
    <row r="2278" spans="1:4" hidden="1" x14ac:dyDescent="0.3">
      <c r="A2278">
        <v>2276</v>
      </c>
      <c r="B2278" t="s">
        <v>3021</v>
      </c>
      <c r="C2278" t="s">
        <v>24</v>
      </c>
      <c r="D2278">
        <v>5.1476323045530901</v>
      </c>
    </row>
    <row r="2279" spans="1:4" hidden="1" x14ac:dyDescent="0.3">
      <c r="A2279">
        <v>2277</v>
      </c>
      <c r="B2279" s="1" t="s">
        <v>3022</v>
      </c>
      <c r="C2279" t="s">
        <v>144</v>
      </c>
      <c r="D2279" s="1" t="s">
        <v>3023</v>
      </c>
    </row>
    <row r="2280" spans="1:4" hidden="1" x14ac:dyDescent="0.3">
      <c r="A2280">
        <v>2278</v>
      </c>
      <c r="B2280" t="s">
        <v>3024</v>
      </c>
      <c r="C2280" t="s">
        <v>35</v>
      </c>
      <c r="D2280">
        <v>-9.1168035112415793E-2</v>
      </c>
    </row>
    <row r="2281" spans="1:4" hidden="1" x14ac:dyDescent="0.3">
      <c r="A2281">
        <v>2279</v>
      </c>
      <c r="B2281" t="s">
        <v>3025</v>
      </c>
      <c r="C2281" t="s">
        <v>148</v>
      </c>
      <c r="D2281">
        <v>0.87463370441564003</v>
      </c>
    </row>
    <row r="2282" spans="1:4" hidden="1" x14ac:dyDescent="0.3">
      <c r="A2282">
        <v>2280</v>
      </c>
      <c r="B2282" s="1" t="s">
        <v>3026</v>
      </c>
      <c r="C2282" t="s">
        <v>150</v>
      </c>
      <c r="D2282" s="1" t="s">
        <v>3027</v>
      </c>
    </row>
    <row r="2283" spans="1:4" hidden="1" x14ac:dyDescent="0.3">
      <c r="A2283">
        <v>2281</v>
      </c>
      <c r="B2283" t="s">
        <v>3028</v>
      </c>
      <c r="C2283" t="s">
        <v>30</v>
      </c>
      <c r="D2283">
        <v>0.49389668636811002</v>
      </c>
    </row>
    <row r="2284" spans="1:4" hidden="1" x14ac:dyDescent="0.3">
      <c r="A2284">
        <v>2282</v>
      </c>
      <c r="B2284" t="s">
        <v>3029</v>
      </c>
      <c r="C2284" t="s">
        <v>32</v>
      </c>
      <c r="D2284">
        <v>6.7140427922608797E-2</v>
      </c>
    </row>
    <row r="2285" spans="1:4" hidden="1" x14ac:dyDescent="0.3">
      <c r="A2285">
        <v>2283</v>
      </c>
      <c r="B2285" s="1" t="s">
        <v>3030</v>
      </c>
      <c r="C2285" t="s">
        <v>154</v>
      </c>
      <c r="D2285" s="1" t="s">
        <v>3031</v>
      </c>
    </row>
    <row r="2286" spans="1:4" hidden="1" x14ac:dyDescent="0.3">
      <c r="A2286">
        <v>2284</v>
      </c>
      <c r="B2286" t="s">
        <v>3032</v>
      </c>
      <c r="C2286" t="s">
        <v>40</v>
      </c>
      <c r="D2286">
        <v>0.59727134874430499</v>
      </c>
    </row>
    <row r="2287" spans="1:4" hidden="1" x14ac:dyDescent="0.3">
      <c r="A2287">
        <v>2285</v>
      </c>
      <c r="B2287" t="s">
        <v>3033</v>
      </c>
      <c r="C2287" t="s">
        <v>42</v>
      </c>
      <c r="D2287">
        <v>7.6195342184855394E-2</v>
      </c>
    </row>
    <row r="2288" spans="1:4" hidden="1" x14ac:dyDescent="0.3">
      <c r="A2288">
        <v>2286</v>
      </c>
      <c r="B2288" s="1" t="s">
        <v>3034</v>
      </c>
      <c r="C2288" t="s">
        <v>158</v>
      </c>
      <c r="D2288" s="1" t="s">
        <v>3035</v>
      </c>
    </row>
    <row r="2289" spans="1:4" hidden="1" x14ac:dyDescent="0.3">
      <c r="A2289">
        <v>2287</v>
      </c>
      <c r="B2289" t="s">
        <v>3036</v>
      </c>
      <c r="C2289" t="s">
        <v>160</v>
      </c>
      <c r="D2289">
        <v>1.0064548546691401</v>
      </c>
    </row>
    <row r="2290" spans="1:4" hidden="1" x14ac:dyDescent="0.3">
      <c r="A2290">
        <v>2288</v>
      </c>
      <c r="B2290" t="s">
        <v>3037</v>
      </c>
      <c r="C2290" t="s">
        <v>162</v>
      </c>
      <c r="D2290">
        <v>1.0000714601429801</v>
      </c>
    </row>
    <row r="2291" spans="1:4" hidden="1" x14ac:dyDescent="0.3">
      <c r="A2291">
        <v>2289</v>
      </c>
      <c r="B2291" s="1" t="s">
        <v>3038</v>
      </c>
      <c r="C2291" t="s">
        <v>164</v>
      </c>
      <c r="D2291" s="1" t="s">
        <v>3039</v>
      </c>
    </row>
    <row r="2292" spans="1:4" hidden="1" x14ac:dyDescent="0.3">
      <c r="A2292">
        <v>2290</v>
      </c>
      <c r="B2292" t="s">
        <v>3040</v>
      </c>
      <c r="C2292" t="s">
        <v>167</v>
      </c>
      <c r="D2292">
        <v>1.0016669435677701</v>
      </c>
    </row>
    <row r="2293" spans="1:4" hidden="1" x14ac:dyDescent="0.3">
      <c r="A2293">
        <v>2291</v>
      </c>
      <c r="B2293" t="s">
        <v>3041</v>
      </c>
      <c r="C2293" t="s">
        <v>169</v>
      </c>
      <c r="D2293">
        <v>0.99797064322189599</v>
      </c>
    </row>
    <row r="2294" spans="1:4" hidden="1" x14ac:dyDescent="0.3">
      <c r="A2294">
        <v>2292</v>
      </c>
      <c r="B2294" s="1" t="s">
        <v>3042</v>
      </c>
      <c r="C2294" t="s">
        <v>171</v>
      </c>
      <c r="D2294" s="1" t="s">
        <v>3043</v>
      </c>
    </row>
    <row r="2295" spans="1:4" hidden="1" x14ac:dyDescent="0.3">
      <c r="A2295">
        <v>2293</v>
      </c>
      <c r="B2295" s="1" t="s">
        <v>3044</v>
      </c>
      <c r="C2295" t="s">
        <v>55</v>
      </c>
      <c r="D2295" s="1" t="s">
        <v>3045</v>
      </c>
    </row>
    <row r="2296" spans="1:4" hidden="1" x14ac:dyDescent="0.3">
      <c r="A2296">
        <v>2294</v>
      </c>
      <c r="B2296" s="1" t="s">
        <v>3046</v>
      </c>
      <c r="C2296" t="s">
        <v>52</v>
      </c>
      <c r="D2296" s="1" t="s">
        <v>3047</v>
      </c>
    </row>
    <row r="2297" spans="1:4" hidden="1" x14ac:dyDescent="0.3">
      <c r="A2297">
        <v>2295</v>
      </c>
      <c r="B2297" s="1" t="s">
        <v>3048</v>
      </c>
      <c r="C2297" t="s">
        <v>58</v>
      </c>
      <c r="D2297" s="1" t="s">
        <v>3049</v>
      </c>
    </row>
    <row r="2298" spans="1:4" hidden="1" x14ac:dyDescent="0.3">
      <c r="A2298">
        <v>2296</v>
      </c>
      <c r="B2298" t="s">
        <v>3050</v>
      </c>
      <c r="C2298" t="s">
        <v>61</v>
      </c>
      <c r="D2298">
        <v>152155158.84091899</v>
      </c>
    </row>
    <row r="2299" spans="1:4" hidden="1" x14ac:dyDescent="0.3">
      <c r="A2299">
        <v>2297</v>
      </c>
      <c r="B2299" t="s">
        <v>3051</v>
      </c>
      <c r="C2299" t="s">
        <v>63</v>
      </c>
      <c r="D2299">
        <v>83387327.2764384</v>
      </c>
    </row>
    <row r="2300" spans="1:4" hidden="1" x14ac:dyDescent="0.3">
      <c r="A2300">
        <v>2298</v>
      </c>
      <c r="B2300" t="s">
        <v>3052</v>
      </c>
      <c r="C2300" t="s">
        <v>65</v>
      </c>
      <c r="D2300">
        <v>39275216.522109397</v>
      </c>
    </row>
    <row r="2301" spans="1:4" hidden="1" x14ac:dyDescent="0.3">
      <c r="A2301">
        <v>2299</v>
      </c>
      <c r="B2301" s="1" t="s">
        <v>3053</v>
      </c>
      <c r="C2301" t="s">
        <v>67</v>
      </c>
      <c r="D2301" s="1" t="s">
        <v>3054</v>
      </c>
    </row>
    <row r="2302" spans="1:4" hidden="1" x14ac:dyDescent="0.3">
      <c r="A2302">
        <v>2300</v>
      </c>
      <c r="B2302" s="1" t="s">
        <v>3055</v>
      </c>
      <c r="C2302" t="s">
        <v>70</v>
      </c>
      <c r="D2302" s="1" t="s">
        <v>3056</v>
      </c>
    </row>
    <row r="2303" spans="1:4" hidden="1" x14ac:dyDescent="0.3">
      <c r="A2303">
        <v>2301</v>
      </c>
      <c r="B2303" t="s">
        <v>3057</v>
      </c>
      <c r="C2303" t="s">
        <v>73</v>
      </c>
      <c r="D2303">
        <v>1.0001652437959501</v>
      </c>
    </row>
    <row r="2304" spans="1:4" hidden="1" x14ac:dyDescent="0.3">
      <c r="A2304">
        <v>2302</v>
      </c>
      <c r="B2304" t="s">
        <v>74</v>
      </c>
      <c r="C2304" t="s">
        <v>75</v>
      </c>
      <c r="D2304">
        <v>2.7397260273972599E-3</v>
      </c>
    </row>
    <row r="2305" spans="1:4" hidden="1" x14ac:dyDescent="0.3">
      <c r="A2305">
        <v>2303</v>
      </c>
      <c r="B2305" t="s">
        <v>76</v>
      </c>
      <c r="C2305" t="s">
        <v>77</v>
      </c>
      <c r="D2305">
        <v>0</v>
      </c>
    </row>
    <row r="2306" spans="1:4" hidden="1" x14ac:dyDescent="0.3">
      <c r="A2306">
        <v>2304</v>
      </c>
      <c r="B2306" t="s">
        <v>78</v>
      </c>
      <c r="C2306" t="s">
        <v>79</v>
      </c>
      <c r="D2306">
        <v>0</v>
      </c>
    </row>
    <row r="2307" spans="1:4" hidden="1" x14ac:dyDescent="0.3">
      <c r="A2307">
        <v>2305</v>
      </c>
      <c r="B2307" s="1" t="s">
        <v>3058</v>
      </c>
      <c r="C2307" t="s">
        <v>81</v>
      </c>
      <c r="D2307" s="1" t="s">
        <v>3059</v>
      </c>
    </row>
    <row r="2308" spans="1:4" hidden="1" x14ac:dyDescent="0.3">
      <c r="A2308">
        <v>2306</v>
      </c>
      <c r="B2308" t="s">
        <v>3060</v>
      </c>
      <c r="C2308" t="s">
        <v>84</v>
      </c>
      <c r="D2308">
        <v>1.0001762778404599</v>
      </c>
    </row>
    <row r="2309" spans="1:4" hidden="1" x14ac:dyDescent="0.3">
      <c r="A2309">
        <v>2307</v>
      </c>
      <c r="B2309" s="1" t="s">
        <v>3061</v>
      </c>
      <c r="C2309" t="s">
        <v>86</v>
      </c>
      <c r="D2309" s="1" t="s">
        <v>3062</v>
      </c>
    </row>
    <row r="2310" spans="1:4" hidden="1" x14ac:dyDescent="0.3">
      <c r="A2310">
        <v>2308</v>
      </c>
      <c r="B2310" t="s">
        <v>3063</v>
      </c>
      <c r="C2310" t="s">
        <v>89</v>
      </c>
      <c r="D2310">
        <v>101853989.319662</v>
      </c>
    </row>
    <row r="2311" spans="1:4" hidden="1" x14ac:dyDescent="0.3">
      <c r="A2311">
        <v>2309</v>
      </c>
      <c r="B2311" s="1" t="s">
        <v>3064</v>
      </c>
      <c r="C2311" t="s">
        <v>91</v>
      </c>
      <c r="D2311" s="1" t="s">
        <v>2999</v>
      </c>
    </row>
    <row r="2312" spans="1:4" hidden="1" x14ac:dyDescent="0.3">
      <c r="A2312">
        <v>2310</v>
      </c>
      <c r="B2312" t="s">
        <v>3065</v>
      </c>
      <c r="C2312" t="s">
        <v>94</v>
      </c>
      <c r="D2312">
        <v>83387327.2764384</v>
      </c>
    </row>
    <row r="2313" spans="1:4" hidden="1" x14ac:dyDescent="0.3">
      <c r="A2313">
        <v>2311</v>
      </c>
      <c r="B2313" t="s">
        <v>3066</v>
      </c>
      <c r="C2313" t="s">
        <v>96</v>
      </c>
      <c r="D2313">
        <v>39275216.522109397</v>
      </c>
    </row>
    <row r="2314" spans="1:4" hidden="1" x14ac:dyDescent="0.3">
      <c r="A2314">
        <v>2312</v>
      </c>
      <c r="B2314" t="s">
        <v>3067</v>
      </c>
      <c r="C2314" t="s">
        <v>98</v>
      </c>
      <c r="D2314">
        <v>29492615.0423715</v>
      </c>
    </row>
    <row r="2315" spans="1:4" hidden="1" x14ac:dyDescent="0.3">
      <c r="A2315">
        <v>2313</v>
      </c>
      <c r="B2315" s="1" t="s">
        <v>3068</v>
      </c>
      <c r="C2315" t="s">
        <v>100</v>
      </c>
      <c r="D2315" s="1" t="s">
        <v>3069</v>
      </c>
    </row>
    <row r="2316" spans="1:4" hidden="1" x14ac:dyDescent="0.3">
      <c r="A2316">
        <v>2314</v>
      </c>
      <c r="B2316" t="s">
        <v>3070</v>
      </c>
      <c r="C2316" t="s">
        <v>103</v>
      </c>
      <c r="D2316">
        <v>7.5121566118279796E-3</v>
      </c>
    </row>
    <row r="2317" spans="1:4" hidden="1" x14ac:dyDescent="0.3">
      <c r="A2317">
        <v>2315</v>
      </c>
      <c r="B2317" t="s">
        <v>3071</v>
      </c>
      <c r="C2317" t="s">
        <v>105</v>
      </c>
      <c r="D2317">
        <v>4.2520952984062798E-4</v>
      </c>
    </row>
    <row r="2318" spans="1:4" hidden="1" x14ac:dyDescent="0.3">
      <c r="A2318">
        <v>2316</v>
      </c>
      <c r="B2318" t="s">
        <v>3072</v>
      </c>
      <c r="C2318" t="s">
        <v>107</v>
      </c>
      <c r="D2318">
        <v>1.42223530160426E-2</v>
      </c>
    </row>
    <row r="2319" spans="1:4" hidden="1" x14ac:dyDescent="0.3">
      <c r="A2319">
        <v>2317</v>
      </c>
      <c r="B2319" s="1" t="s">
        <v>3073</v>
      </c>
      <c r="C2319" t="s">
        <v>109</v>
      </c>
      <c r="D2319" s="1" t="s">
        <v>3074</v>
      </c>
    </row>
    <row r="2320" spans="1:4" x14ac:dyDescent="0.3">
      <c r="A2320">
        <v>2318</v>
      </c>
      <c r="B2320" t="s">
        <v>3075</v>
      </c>
      <c r="C2320" t="s">
        <v>206</v>
      </c>
      <c r="D2320">
        <v>152155549.65207601</v>
      </c>
    </row>
    <row r="2321" spans="1:4" hidden="1" x14ac:dyDescent="0.3">
      <c r="A2321">
        <v>2319</v>
      </c>
      <c r="B2321" t="s">
        <v>3076</v>
      </c>
      <c r="C2321" t="s">
        <v>208</v>
      </c>
      <c r="D2321">
        <v>-919.95051727232897</v>
      </c>
    </row>
    <row r="2322" spans="1:4" hidden="1" x14ac:dyDescent="0.3">
      <c r="A2322">
        <v>2320</v>
      </c>
      <c r="B2322" t="s">
        <v>3077</v>
      </c>
      <c r="C2322" t="s">
        <v>210</v>
      </c>
      <c r="D2322">
        <v>-433.29371302896999</v>
      </c>
    </row>
    <row r="2323" spans="1:4" hidden="1" x14ac:dyDescent="0.3">
      <c r="A2323">
        <v>2321</v>
      </c>
      <c r="B2323" s="1" t="s">
        <v>3078</v>
      </c>
      <c r="C2323" t="s">
        <v>212</v>
      </c>
      <c r="D2323" s="1" t="s">
        <v>3079</v>
      </c>
    </row>
    <row r="2324" spans="1:4" hidden="1" x14ac:dyDescent="0.3">
      <c r="A2324">
        <v>2322</v>
      </c>
      <c r="B2324" t="s">
        <v>3080</v>
      </c>
      <c r="C2324" t="s">
        <v>215</v>
      </c>
      <c r="D2324">
        <v>83388523.916605294</v>
      </c>
    </row>
    <row r="2325" spans="1:4" hidden="1" x14ac:dyDescent="0.3">
      <c r="A2325">
        <v>2323</v>
      </c>
      <c r="B2325" t="s">
        <v>3081</v>
      </c>
      <c r="C2325" t="s">
        <v>217</v>
      </c>
      <c r="D2325">
        <v>39275724.588929199</v>
      </c>
    </row>
    <row r="2326" spans="1:4" hidden="1" x14ac:dyDescent="0.3">
      <c r="A2326">
        <v>2324</v>
      </c>
      <c r="B2326" t="s">
        <v>3082</v>
      </c>
      <c r="C2326" t="s">
        <v>219</v>
      </c>
      <c r="D2326">
        <v>29492979.760267701</v>
      </c>
    </row>
    <row r="2327" spans="1:4" hidden="1" x14ac:dyDescent="0.3">
      <c r="A2327">
        <v>2325</v>
      </c>
      <c r="B2327" s="1" t="s">
        <v>3083</v>
      </c>
      <c r="C2327" t="s">
        <v>221</v>
      </c>
      <c r="D2327" s="1" t="s">
        <v>3084</v>
      </c>
    </row>
    <row r="2328" spans="1:4" hidden="1" x14ac:dyDescent="0.3">
      <c r="A2328">
        <v>2326</v>
      </c>
      <c r="B2328" t="s">
        <v>3085</v>
      </c>
      <c r="C2328" t="s">
        <v>224</v>
      </c>
      <c r="D2328">
        <v>101855112.995433</v>
      </c>
    </row>
    <row r="2329" spans="1:4" hidden="1" x14ac:dyDescent="0.3">
      <c r="A2329">
        <v>2327</v>
      </c>
      <c r="B2329" t="s">
        <v>3086</v>
      </c>
      <c r="C2329" t="s">
        <v>226</v>
      </c>
      <c r="D2329">
        <v>-1123.6757707893801</v>
      </c>
    </row>
    <row r="2330" spans="1:4" hidden="1" x14ac:dyDescent="0.3">
      <c r="A2330">
        <v>2328</v>
      </c>
      <c r="B2330" s="1" t="s">
        <v>3087</v>
      </c>
      <c r="C2330" t="s">
        <v>228</v>
      </c>
      <c r="D2330" s="1" t="s">
        <v>3088</v>
      </c>
    </row>
    <row r="2331" spans="1:4" hidden="1" x14ac:dyDescent="0.3">
      <c r="A2331">
        <v>2329</v>
      </c>
      <c r="B2331" t="s">
        <v>3089</v>
      </c>
      <c r="C2331" t="s">
        <v>112</v>
      </c>
      <c r="D2331">
        <v>276.68964966305202</v>
      </c>
    </row>
    <row r="2332" spans="1:4" hidden="1" x14ac:dyDescent="0.3">
      <c r="A2332">
        <v>2330</v>
      </c>
      <c r="B2332" t="s">
        <v>3090</v>
      </c>
      <c r="C2332" t="s">
        <v>114</v>
      </c>
      <c r="D2332">
        <v>74.773106764995802</v>
      </c>
    </row>
    <row r="2333" spans="1:4" hidden="1" x14ac:dyDescent="0.3">
      <c r="A2333">
        <v>2331</v>
      </c>
      <c r="B2333" s="1" t="s">
        <v>3091</v>
      </c>
      <c r="C2333" t="s">
        <v>116</v>
      </c>
      <c r="D2333" s="1" t="s">
        <v>3092</v>
      </c>
    </row>
    <row r="2334" spans="1:4" hidden="1" x14ac:dyDescent="0.3">
      <c r="A2334">
        <v>2332</v>
      </c>
      <c r="B2334" t="s">
        <v>3093</v>
      </c>
      <c r="C2334" t="s">
        <v>119</v>
      </c>
      <c r="D2334">
        <v>83388523.916605294</v>
      </c>
    </row>
    <row r="2335" spans="1:4" hidden="1" x14ac:dyDescent="0.3">
      <c r="A2335">
        <v>2333</v>
      </c>
      <c r="B2335" t="s">
        <v>3094</v>
      </c>
      <c r="C2335" t="s">
        <v>121</v>
      </c>
      <c r="D2335">
        <v>39275724.588929199</v>
      </c>
    </row>
    <row r="2336" spans="1:4" hidden="1" x14ac:dyDescent="0.3">
      <c r="A2336">
        <v>2334</v>
      </c>
      <c r="B2336" s="1" t="s">
        <v>3095</v>
      </c>
      <c r="C2336" t="s">
        <v>123</v>
      </c>
      <c r="D2336" s="1" t="s">
        <v>3096</v>
      </c>
    </row>
    <row r="2337" spans="1:4" hidden="1" x14ac:dyDescent="0.3">
      <c r="A2337">
        <v>2335</v>
      </c>
      <c r="B2337" t="s">
        <v>3097</v>
      </c>
      <c r="C2337" t="s">
        <v>126</v>
      </c>
      <c r="D2337">
        <v>0.81855318310997105</v>
      </c>
    </row>
    <row r="2338" spans="1:4" hidden="1" x14ac:dyDescent="0.3">
      <c r="A2338">
        <v>2336</v>
      </c>
      <c r="B2338" t="s">
        <v>3098</v>
      </c>
      <c r="C2338" t="s">
        <v>128</v>
      </c>
      <c r="D2338">
        <v>0.38553589716218301</v>
      </c>
    </row>
    <row r="2339" spans="1:4" hidden="1" x14ac:dyDescent="0.3">
      <c r="A2339">
        <v>2337</v>
      </c>
      <c r="B2339" s="1" t="s">
        <v>3099</v>
      </c>
      <c r="C2339" t="s">
        <v>130</v>
      </c>
      <c r="D2339" s="1" t="s">
        <v>3100</v>
      </c>
    </row>
    <row r="2340" spans="1:4" hidden="1" x14ac:dyDescent="0.3">
      <c r="A2340">
        <v>2338</v>
      </c>
      <c r="B2340" s="1" t="s">
        <v>3101</v>
      </c>
      <c r="C2340" t="s">
        <v>4</v>
      </c>
      <c r="D2340" t="s">
        <v>3102</v>
      </c>
    </row>
    <row r="2341" spans="1:4" hidden="1" x14ac:dyDescent="0.3">
      <c r="A2341">
        <v>2339</v>
      </c>
      <c r="B2341" t="s">
        <v>3103</v>
      </c>
      <c r="C2341" t="s">
        <v>7</v>
      </c>
      <c r="D2341">
        <v>1547.88</v>
      </c>
    </row>
    <row r="2342" spans="1:4" hidden="1" x14ac:dyDescent="0.3">
      <c r="A2342">
        <v>2340</v>
      </c>
      <c r="B2342" s="1" t="s">
        <v>3104</v>
      </c>
      <c r="C2342" t="s">
        <v>9</v>
      </c>
      <c r="D2342" s="1" t="s">
        <v>3105</v>
      </c>
    </row>
    <row r="2343" spans="1:4" hidden="1" x14ac:dyDescent="0.3">
      <c r="A2343">
        <v>2341</v>
      </c>
      <c r="B2343" t="s">
        <v>3106</v>
      </c>
      <c r="C2343" t="s">
        <v>14</v>
      </c>
      <c r="D2343">
        <v>100.125</v>
      </c>
    </row>
    <row r="2344" spans="1:4" hidden="1" x14ac:dyDescent="0.3">
      <c r="A2344">
        <v>2342</v>
      </c>
      <c r="B2344" t="s">
        <v>3107</v>
      </c>
      <c r="C2344" t="s">
        <v>16</v>
      </c>
      <c r="D2344">
        <v>4.3506859033238499</v>
      </c>
    </row>
    <row r="2345" spans="1:4" hidden="1" x14ac:dyDescent="0.3">
      <c r="A2345">
        <v>2343</v>
      </c>
      <c r="B2345" s="1" t="s">
        <v>3108</v>
      </c>
      <c r="C2345" t="s">
        <v>139</v>
      </c>
      <c r="D2345" s="1" t="s">
        <v>3109</v>
      </c>
    </row>
    <row r="2346" spans="1:4" hidden="1" x14ac:dyDescent="0.3">
      <c r="A2346">
        <v>2344</v>
      </c>
      <c r="B2346" t="s">
        <v>3110</v>
      </c>
      <c r="C2346" t="s">
        <v>22</v>
      </c>
      <c r="D2346">
        <v>82.85</v>
      </c>
    </row>
    <row r="2347" spans="1:4" hidden="1" x14ac:dyDescent="0.3">
      <c r="A2347">
        <v>2345</v>
      </c>
      <c r="B2347" t="s">
        <v>3111</v>
      </c>
      <c r="C2347" t="s">
        <v>24</v>
      </c>
      <c r="D2347">
        <v>5.0643774736967204</v>
      </c>
    </row>
    <row r="2348" spans="1:4" hidden="1" x14ac:dyDescent="0.3">
      <c r="A2348">
        <v>2346</v>
      </c>
      <c r="B2348" s="1" t="s">
        <v>3112</v>
      </c>
      <c r="C2348" t="s">
        <v>144</v>
      </c>
      <c r="D2348" s="1" t="s">
        <v>3113</v>
      </c>
    </row>
    <row r="2349" spans="1:4" hidden="1" x14ac:dyDescent="0.3">
      <c r="A2349">
        <v>2347</v>
      </c>
      <c r="B2349" t="s">
        <v>3114</v>
      </c>
      <c r="C2349" t="s">
        <v>35</v>
      </c>
      <c r="D2349">
        <v>3.1203609016073702E-2</v>
      </c>
    </row>
    <row r="2350" spans="1:4" hidden="1" x14ac:dyDescent="0.3">
      <c r="A2350">
        <v>2348</v>
      </c>
      <c r="B2350" t="s">
        <v>3115</v>
      </c>
      <c r="C2350" t="s">
        <v>148</v>
      </c>
      <c r="D2350">
        <v>0.87692541175573602</v>
      </c>
    </row>
    <row r="2351" spans="1:4" hidden="1" x14ac:dyDescent="0.3">
      <c r="A2351">
        <v>2349</v>
      </c>
      <c r="B2351" s="1" t="s">
        <v>3116</v>
      </c>
      <c r="C2351" t="s">
        <v>150</v>
      </c>
      <c r="D2351" s="1" t="s">
        <v>3117</v>
      </c>
    </row>
    <row r="2352" spans="1:4" hidden="1" x14ac:dyDescent="0.3">
      <c r="A2352">
        <v>2350</v>
      </c>
      <c r="B2352" t="s">
        <v>3118</v>
      </c>
      <c r="C2352" t="s">
        <v>30</v>
      </c>
      <c r="D2352">
        <v>0.44826481220766801</v>
      </c>
    </row>
    <row r="2353" spans="1:4" hidden="1" x14ac:dyDescent="0.3">
      <c r="A2353">
        <v>2351</v>
      </c>
      <c r="B2353" t="s">
        <v>3119</v>
      </c>
      <c r="C2353" t="s">
        <v>32</v>
      </c>
      <c r="D2353">
        <v>6.4861896621059303E-2</v>
      </c>
    </row>
    <row r="2354" spans="1:4" hidden="1" x14ac:dyDescent="0.3">
      <c r="A2354">
        <v>2352</v>
      </c>
      <c r="B2354" s="1" t="s">
        <v>3120</v>
      </c>
      <c r="C2354" t="s">
        <v>154</v>
      </c>
      <c r="D2354" s="1" t="s">
        <v>3121</v>
      </c>
    </row>
    <row r="2355" spans="1:4" hidden="1" x14ac:dyDescent="0.3">
      <c r="A2355">
        <v>2353</v>
      </c>
      <c r="B2355" t="s">
        <v>3122</v>
      </c>
      <c r="C2355" t="s">
        <v>40</v>
      </c>
      <c r="D2355">
        <v>0.520531578776258</v>
      </c>
    </row>
    <row r="2356" spans="1:4" hidden="1" x14ac:dyDescent="0.3">
      <c r="A2356">
        <v>2354</v>
      </c>
      <c r="B2356" t="s">
        <v>3123</v>
      </c>
      <c r="C2356" t="s">
        <v>42</v>
      </c>
      <c r="D2356">
        <v>7.5485944363328894E-2</v>
      </c>
    </row>
    <row r="2357" spans="1:4" hidden="1" x14ac:dyDescent="0.3">
      <c r="A2357">
        <v>2355</v>
      </c>
      <c r="B2357" s="1" t="s">
        <v>3124</v>
      </c>
      <c r="C2357" t="s">
        <v>158</v>
      </c>
      <c r="D2357" s="1" t="s">
        <v>3125</v>
      </c>
    </row>
    <row r="2358" spans="1:4" hidden="1" x14ac:dyDescent="0.3">
      <c r="A2358">
        <v>2356</v>
      </c>
      <c r="B2358" t="s">
        <v>3126</v>
      </c>
      <c r="C2358" t="s">
        <v>160</v>
      </c>
      <c r="D2358">
        <v>0.99074465225238995</v>
      </c>
    </row>
    <row r="2359" spans="1:4" hidden="1" x14ac:dyDescent="0.3">
      <c r="A2359">
        <v>2357</v>
      </c>
      <c r="B2359" t="s">
        <v>3127</v>
      </c>
      <c r="C2359" t="s">
        <v>162</v>
      </c>
      <c r="D2359">
        <v>0.99989121513144297</v>
      </c>
    </row>
    <row r="2360" spans="1:4" hidden="1" x14ac:dyDescent="0.3">
      <c r="A2360">
        <v>2358</v>
      </c>
      <c r="B2360" s="1" t="s">
        <v>3128</v>
      </c>
      <c r="C2360" t="s">
        <v>164</v>
      </c>
      <c r="D2360" s="1" t="s">
        <v>3129</v>
      </c>
    </row>
    <row r="2361" spans="1:4" hidden="1" x14ac:dyDescent="0.3">
      <c r="A2361">
        <v>2359</v>
      </c>
      <c r="B2361" t="s">
        <v>3130</v>
      </c>
      <c r="C2361" t="s">
        <v>167</v>
      </c>
      <c r="D2361">
        <v>1.0012224827360601</v>
      </c>
    </row>
    <row r="2362" spans="1:4" hidden="1" x14ac:dyDescent="0.3">
      <c r="A2362">
        <v>2360</v>
      </c>
      <c r="B2362" t="s">
        <v>3131</v>
      </c>
      <c r="C2362" t="s">
        <v>169</v>
      </c>
      <c r="D2362">
        <v>0.99786482524517806</v>
      </c>
    </row>
    <row r="2363" spans="1:4" hidden="1" x14ac:dyDescent="0.3">
      <c r="A2363">
        <v>2361</v>
      </c>
      <c r="B2363" s="1" t="s">
        <v>3132</v>
      </c>
      <c r="C2363" t="s">
        <v>171</v>
      </c>
      <c r="D2363" s="1" t="s">
        <v>3133</v>
      </c>
    </row>
    <row r="2364" spans="1:4" hidden="1" x14ac:dyDescent="0.3">
      <c r="A2364">
        <v>2362</v>
      </c>
      <c r="B2364" s="1" t="s">
        <v>3134</v>
      </c>
      <c r="C2364" t="s">
        <v>55</v>
      </c>
      <c r="D2364" s="1" t="s">
        <v>3135</v>
      </c>
    </row>
    <row r="2365" spans="1:4" hidden="1" x14ac:dyDescent="0.3">
      <c r="A2365">
        <v>2363</v>
      </c>
      <c r="B2365" s="1" t="s">
        <v>3136</v>
      </c>
      <c r="C2365" t="s">
        <v>52</v>
      </c>
      <c r="D2365" s="1" t="s">
        <v>3137</v>
      </c>
    </row>
    <row r="2366" spans="1:4" hidden="1" x14ac:dyDescent="0.3">
      <c r="A2366">
        <v>2364</v>
      </c>
      <c r="B2366" s="1" t="s">
        <v>3138</v>
      </c>
      <c r="C2366" t="s">
        <v>58</v>
      </c>
      <c r="D2366" s="1" t="s">
        <v>3139</v>
      </c>
    </row>
    <row r="2367" spans="1:4" hidden="1" x14ac:dyDescent="0.3">
      <c r="A2367">
        <v>2365</v>
      </c>
      <c r="B2367" t="s">
        <v>3140</v>
      </c>
      <c r="C2367" t="s">
        <v>61</v>
      </c>
      <c r="D2367">
        <v>151743426.684921</v>
      </c>
    </row>
    <row r="2368" spans="1:4" hidden="1" x14ac:dyDescent="0.3">
      <c r="A2368">
        <v>2366</v>
      </c>
      <c r="B2368" t="s">
        <v>3141</v>
      </c>
      <c r="C2368" t="s">
        <v>63</v>
      </c>
      <c r="D2368">
        <v>82616734.129597306</v>
      </c>
    </row>
    <row r="2369" spans="1:4" hidden="1" x14ac:dyDescent="0.3">
      <c r="A2369">
        <v>2367</v>
      </c>
      <c r="B2369" t="s">
        <v>3142</v>
      </c>
      <c r="C2369" t="s">
        <v>65</v>
      </c>
      <c r="D2369">
        <v>39271451.9843923</v>
      </c>
    </row>
    <row r="2370" spans="1:4" hidden="1" x14ac:dyDescent="0.3">
      <c r="A2370">
        <v>2368</v>
      </c>
      <c r="B2370" s="1" t="s">
        <v>3143</v>
      </c>
      <c r="C2370" t="s">
        <v>67</v>
      </c>
      <c r="D2370" s="1" t="s">
        <v>3144</v>
      </c>
    </row>
    <row r="2371" spans="1:4" hidden="1" x14ac:dyDescent="0.3">
      <c r="A2371">
        <v>2369</v>
      </c>
      <c r="B2371" s="1" t="s">
        <v>3145</v>
      </c>
      <c r="C2371" t="s">
        <v>70</v>
      </c>
      <c r="D2371" s="1" t="s">
        <v>3146</v>
      </c>
    </row>
    <row r="2372" spans="1:4" hidden="1" x14ac:dyDescent="0.3">
      <c r="A2372">
        <v>2370</v>
      </c>
      <c r="B2372" t="s">
        <v>3147</v>
      </c>
      <c r="C2372" t="s">
        <v>73</v>
      </c>
      <c r="D2372">
        <v>1.0001762778404599</v>
      </c>
    </row>
    <row r="2373" spans="1:4" hidden="1" x14ac:dyDescent="0.3">
      <c r="A2373">
        <v>2371</v>
      </c>
      <c r="B2373" t="s">
        <v>74</v>
      </c>
      <c r="C2373" t="s">
        <v>75</v>
      </c>
      <c r="D2373">
        <v>2.7397260273972599E-3</v>
      </c>
    </row>
    <row r="2374" spans="1:4" hidden="1" x14ac:dyDescent="0.3">
      <c r="A2374">
        <v>2372</v>
      </c>
      <c r="B2374" t="s">
        <v>76</v>
      </c>
      <c r="C2374" t="s">
        <v>77</v>
      </c>
      <c r="D2374">
        <v>0</v>
      </c>
    </row>
    <row r="2375" spans="1:4" hidden="1" x14ac:dyDescent="0.3">
      <c r="A2375">
        <v>2373</v>
      </c>
      <c r="B2375" t="s">
        <v>379</v>
      </c>
      <c r="C2375" t="s">
        <v>79</v>
      </c>
      <c r="D2375" s="2">
        <v>-2.2204460492503101E-16</v>
      </c>
    </row>
    <row r="2376" spans="1:4" hidden="1" x14ac:dyDescent="0.3">
      <c r="A2376">
        <v>2374</v>
      </c>
      <c r="B2376" s="1" t="s">
        <v>3148</v>
      </c>
      <c r="C2376" t="s">
        <v>81</v>
      </c>
      <c r="D2376" s="1" t="s">
        <v>3149</v>
      </c>
    </row>
    <row r="2377" spans="1:4" hidden="1" x14ac:dyDescent="0.3">
      <c r="A2377">
        <v>2375</v>
      </c>
      <c r="B2377" t="s">
        <v>3150</v>
      </c>
      <c r="C2377" t="s">
        <v>84</v>
      </c>
      <c r="D2377">
        <v>1.0001757280516499</v>
      </c>
    </row>
    <row r="2378" spans="1:4" hidden="1" x14ac:dyDescent="0.3">
      <c r="A2378">
        <v>2376</v>
      </c>
      <c r="B2378" s="1" t="s">
        <v>3151</v>
      </c>
      <c r="C2378" t="s">
        <v>86</v>
      </c>
      <c r="D2378" s="1" t="s">
        <v>3152</v>
      </c>
    </row>
    <row r="2379" spans="1:4" hidden="1" x14ac:dyDescent="0.3">
      <c r="A2379">
        <v>2377</v>
      </c>
      <c r="B2379" t="s">
        <v>3153</v>
      </c>
      <c r="C2379" t="s">
        <v>89</v>
      </c>
      <c r="D2379">
        <v>101854045.308007</v>
      </c>
    </row>
    <row r="2380" spans="1:4" hidden="1" x14ac:dyDescent="0.3">
      <c r="A2380">
        <v>2378</v>
      </c>
      <c r="B2380" s="1" t="s">
        <v>3154</v>
      </c>
      <c r="C2380" t="s">
        <v>91</v>
      </c>
      <c r="D2380" s="1" t="s">
        <v>3088</v>
      </c>
    </row>
    <row r="2381" spans="1:4" hidden="1" x14ac:dyDescent="0.3">
      <c r="A2381">
        <v>2379</v>
      </c>
      <c r="B2381" t="s">
        <v>3155</v>
      </c>
      <c r="C2381" t="s">
        <v>94</v>
      </c>
      <c r="D2381">
        <v>82616734.129597306</v>
      </c>
    </row>
    <row r="2382" spans="1:4" hidden="1" x14ac:dyDescent="0.3">
      <c r="A2382">
        <v>2380</v>
      </c>
      <c r="B2382" t="s">
        <v>3156</v>
      </c>
      <c r="C2382" t="s">
        <v>96</v>
      </c>
      <c r="D2382">
        <v>39271451.9843923</v>
      </c>
    </row>
    <row r="2383" spans="1:4" hidden="1" x14ac:dyDescent="0.3">
      <c r="A2383">
        <v>2381</v>
      </c>
      <c r="B2383" t="s">
        <v>3157</v>
      </c>
      <c r="C2383" t="s">
        <v>98</v>
      </c>
      <c r="D2383">
        <v>29855240.5709319</v>
      </c>
    </row>
    <row r="2384" spans="1:4" hidden="1" x14ac:dyDescent="0.3">
      <c r="A2384">
        <v>2382</v>
      </c>
      <c r="B2384" s="1" t="s">
        <v>3158</v>
      </c>
      <c r="C2384" t="s">
        <v>100</v>
      </c>
      <c r="D2384" s="1" t="s">
        <v>3159</v>
      </c>
    </row>
    <row r="2385" spans="1:4" hidden="1" x14ac:dyDescent="0.3">
      <c r="A2385">
        <v>2383</v>
      </c>
      <c r="B2385" t="s">
        <v>3160</v>
      </c>
      <c r="C2385" t="s">
        <v>103</v>
      </c>
      <c r="D2385">
        <v>7.47556833724718E-3</v>
      </c>
    </row>
    <row r="2386" spans="1:4" hidden="1" x14ac:dyDescent="0.3">
      <c r="A2386">
        <v>2384</v>
      </c>
      <c r="B2386" t="s">
        <v>3161</v>
      </c>
      <c r="C2386" t="s">
        <v>105</v>
      </c>
      <c r="D2386">
        <v>4.0959268645420898E-4</v>
      </c>
    </row>
    <row r="2387" spans="1:4" hidden="1" x14ac:dyDescent="0.3">
      <c r="A2387">
        <v>2385</v>
      </c>
      <c r="B2387" t="s">
        <v>3162</v>
      </c>
      <c r="C2387" t="s">
        <v>107</v>
      </c>
      <c r="D2387">
        <v>1.4291504349211901E-2</v>
      </c>
    </row>
    <row r="2388" spans="1:4" hidden="1" x14ac:dyDescent="0.3">
      <c r="A2388">
        <v>2386</v>
      </c>
      <c r="B2388" s="1" t="s">
        <v>3163</v>
      </c>
      <c r="C2388" t="s">
        <v>109</v>
      </c>
      <c r="D2388" s="1" t="s">
        <v>3164</v>
      </c>
    </row>
    <row r="2389" spans="1:4" x14ac:dyDescent="0.3">
      <c r="A2389">
        <v>2387</v>
      </c>
      <c r="B2389" t="s">
        <v>3165</v>
      </c>
      <c r="C2389" t="s">
        <v>206</v>
      </c>
      <c r="D2389">
        <v>151743407.21198601</v>
      </c>
    </row>
    <row r="2390" spans="1:4" hidden="1" x14ac:dyDescent="0.3">
      <c r="A2390">
        <v>2388</v>
      </c>
      <c r="B2390" t="s">
        <v>3166</v>
      </c>
      <c r="C2390" t="s">
        <v>208</v>
      </c>
      <c r="D2390">
        <v>45.413743240244898</v>
      </c>
    </row>
    <row r="2391" spans="1:4" hidden="1" x14ac:dyDescent="0.3">
      <c r="A2391">
        <v>2389</v>
      </c>
      <c r="B2391" t="s">
        <v>3167</v>
      </c>
      <c r="C2391" t="s">
        <v>210</v>
      </c>
      <c r="D2391">
        <v>21.5871976293183</v>
      </c>
    </row>
    <row r="2392" spans="1:4" hidden="1" x14ac:dyDescent="0.3">
      <c r="A2392">
        <v>2390</v>
      </c>
      <c r="B2392" s="1" t="s">
        <v>3168</v>
      </c>
      <c r="C2392" t="s">
        <v>212</v>
      </c>
      <c r="D2392" s="1" t="s">
        <v>3169</v>
      </c>
    </row>
    <row r="2393" spans="1:4" hidden="1" x14ac:dyDescent="0.3">
      <c r="A2393">
        <v>2391</v>
      </c>
      <c r="B2393" t="s">
        <v>3170</v>
      </c>
      <c r="C2393" t="s">
        <v>215</v>
      </c>
      <c r="D2393">
        <v>82616675.053529099</v>
      </c>
    </row>
    <row r="2394" spans="1:4" hidden="1" x14ac:dyDescent="0.3">
      <c r="A2394">
        <v>2392</v>
      </c>
      <c r="B2394" t="s">
        <v>3171</v>
      </c>
      <c r="C2394" t="s">
        <v>217</v>
      </c>
      <c r="D2394">
        <v>39271426.766627602</v>
      </c>
    </row>
    <row r="2395" spans="1:4" hidden="1" x14ac:dyDescent="0.3">
      <c r="A2395">
        <v>2393</v>
      </c>
      <c r="B2395" t="s">
        <v>3172</v>
      </c>
      <c r="C2395" t="s">
        <v>219</v>
      </c>
      <c r="D2395">
        <v>29855221.979706001</v>
      </c>
    </row>
    <row r="2396" spans="1:4" hidden="1" x14ac:dyDescent="0.3">
      <c r="A2396">
        <v>2394</v>
      </c>
      <c r="B2396" s="1" t="s">
        <v>3173</v>
      </c>
      <c r="C2396" t="s">
        <v>221</v>
      </c>
      <c r="D2396" s="1" t="s">
        <v>3174</v>
      </c>
    </row>
    <row r="2397" spans="1:4" hidden="1" x14ac:dyDescent="0.3">
      <c r="A2397">
        <v>2395</v>
      </c>
      <c r="B2397" t="s">
        <v>3175</v>
      </c>
      <c r="C2397" t="s">
        <v>224</v>
      </c>
      <c r="D2397">
        <v>101853989.319662</v>
      </c>
    </row>
    <row r="2398" spans="1:4" hidden="1" x14ac:dyDescent="0.3">
      <c r="A2398">
        <v>2396</v>
      </c>
      <c r="B2398" t="s">
        <v>3176</v>
      </c>
      <c r="C2398" t="s">
        <v>226</v>
      </c>
      <c r="D2398">
        <v>55.988345161080296</v>
      </c>
    </row>
    <row r="2399" spans="1:4" hidden="1" x14ac:dyDescent="0.3">
      <c r="A2399">
        <v>2397</v>
      </c>
      <c r="B2399" s="1" t="s">
        <v>3177</v>
      </c>
      <c r="C2399" t="s">
        <v>228</v>
      </c>
      <c r="D2399" s="1" t="s">
        <v>3178</v>
      </c>
    </row>
    <row r="2400" spans="1:4" hidden="1" x14ac:dyDescent="0.3">
      <c r="A2400">
        <v>2398</v>
      </c>
      <c r="B2400" t="s">
        <v>3179</v>
      </c>
      <c r="C2400" t="s">
        <v>112</v>
      </c>
      <c r="D2400">
        <v>-13.662324932939701</v>
      </c>
    </row>
    <row r="2401" spans="1:4" hidden="1" x14ac:dyDescent="0.3">
      <c r="A2401">
        <v>2399</v>
      </c>
      <c r="B2401" t="s">
        <v>3180</v>
      </c>
      <c r="C2401" t="s">
        <v>114</v>
      </c>
      <c r="D2401">
        <v>-3.6305670700526398</v>
      </c>
    </row>
    <row r="2402" spans="1:4" hidden="1" x14ac:dyDescent="0.3">
      <c r="A2402">
        <v>2400</v>
      </c>
      <c r="B2402" s="1" t="s">
        <v>3181</v>
      </c>
      <c r="C2402" t="s">
        <v>116</v>
      </c>
      <c r="D2402" s="1" t="s">
        <v>3182</v>
      </c>
    </row>
    <row r="2403" spans="1:4" hidden="1" x14ac:dyDescent="0.3">
      <c r="A2403">
        <v>2401</v>
      </c>
      <c r="B2403" t="s">
        <v>3183</v>
      </c>
      <c r="C2403" t="s">
        <v>119</v>
      </c>
      <c r="D2403">
        <v>82616675.053529099</v>
      </c>
    </row>
    <row r="2404" spans="1:4" hidden="1" x14ac:dyDescent="0.3">
      <c r="A2404">
        <v>2402</v>
      </c>
      <c r="B2404" t="s">
        <v>3184</v>
      </c>
      <c r="C2404" t="s">
        <v>121</v>
      </c>
      <c r="D2404">
        <v>39271426.766627602</v>
      </c>
    </row>
    <row r="2405" spans="1:4" hidden="1" x14ac:dyDescent="0.3">
      <c r="A2405">
        <v>2403</v>
      </c>
      <c r="B2405" s="1" t="s">
        <v>3185</v>
      </c>
      <c r="C2405" t="s">
        <v>123</v>
      </c>
      <c r="D2405" s="1" t="s">
        <v>3186</v>
      </c>
    </row>
    <row r="2406" spans="1:4" hidden="1" x14ac:dyDescent="0.3">
      <c r="A2406">
        <v>2404</v>
      </c>
      <c r="B2406" t="s">
        <v>3187</v>
      </c>
      <c r="C2406" t="s">
        <v>126</v>
      </c>
      <c r="D2406">
        <v>0.81098600151761902</v>
      </c>
    </row>
    <row r="2407" spans="1:4" hidden="1" x14ac:dyDescent="0.3">
      <c r="A2407">
        <v>2405</v>
      </c>
      <c r="B2407" t="s">
        <v>3188</v>
      </c>
      <c r="C2407" t="s">
        <v>128</v>
      </c>
      <c r="D2407">
        <v>0.38549817390646601</v>
      </c>
    </row>
    <row r="2408" spans="1:4" hidden="1" x14ac:dyDescent="0.3">
      <c r="A2408">
        <v>2406</v>
      </c>
      <c r="B2408" s="1" t="s">
        <v>3189</v>
      </c>
      <c r="C2408" t="s">
        <v>130</v>
      </c>
      <c r="D2408" s="1" t="s">
        <v>3190</v>
      </c>
    </row>
    <row r="2409" spans="1:4" hidden="1" x14ac:dyDescent="0.3">
      <c r="A2409">
        <v>2407</v>
      </c>
      <c r="B2409" s="1" t="s">
        <v>3191</v>
      </c>
      <c r="C2409" t="s">
        <v>4</v>
      </c>
      <c r="D2409" t="s">
        <v>3192</v>
      </c>
    </row>
    <row r="2410" spans="1:4" hidden="1" x14ac:dyDescent="0.3">
      <c r="A2410">
        <v>2408</v>
      </c>
      <c r="B2410" t="s">
        <v>3193</v>
      </c>
      <c r="C2410" t="s">
        <v>7</v>
      </c>
      <c r="D2410">
        <v>1546.39</v>
      </c>
    </row>
    <row r="2411" spans="1:4" hidden="1" x14ac:dyDescent="0.3">
      <c r="A2411">
        <v>2409</v>
      </c>
      <c r="B2411" s="1" t="s">
        <v>3194</v>
      </c>
      <c r="C2411" t="s">
        <v>9</v>
      </c>
      <c r="D2411" s="1" t="s">
        <v>3195</v>
      </c>
    </row>
    <row r="2412" spans="1:4" hidden="1" x14ac:dyDescent="0.3">
      <c r="A2412">
        <v>2410</v>
      </c>
      <c r="B2412" t="s">
        <v>3196</v>
      </c>
      <c r="C2412" t="s">
        <v>14</v>
      </c>
      <c r="D2412">
        <v>100.1367188</v>
      </c>
    </row>
    <row r="2413" spans="1:4" hidden="1" x14ac:dyDescent="0.3">
      <c r="A2413">
        <v>2411</v>
      </c>
      <c r="B2413" t="s">
        <v>3197</v>
      </c>
      <c r="C2413" t="s">
        <v>16</v>
      </c>
      <c r="D2413">
        <v>4.3530918179436302</v>
      </c>
    </row>
    <row r="2414" spans="1:4" hidden="1" x14ac:dyDescent="0.3">
      <c r="A2414">
        <v>2412</v>
      </c>
      <c r="B2414" s="1" t="s">
        <v>3198</v>
      </c>
      <c r="C2414" t="s">
        <v>139</v>
      </c>
      <c r="D2414" s="1" t="s">
        <v>3199</v>
      </c>
    </row>
    <row r="2415" spans="1:4" hidden="1" x14ac:dyDescent="0.3">
      <c r="A2415">
        <v>2413</v>
      </c>
      <c r="B2415" t="s">
        <v>3200</v>
      </c>
      <c r="C2415" t="s">
        <v>22</v>
      </c>
      <c r="D2415">
        <v>83.25</v>
      </c>
    </row>
    <row r="2416" spans="1:4" hidden="1" x14ac:dyDescent="0.3">
      <c r="A2416">
        <v>2414</v>
      </c>
      <c r="B2416" t="s">
        <v>3201</v>
      </c>
      <c r="C2416" t="s">
        <v>24</v>
      </c>
      <c r="D2416">
        <v>5.1778741148782697</v>
      </c>
    </row>
    <row r="2417" spans="1:4" hidden="1" x14ac:dyDescent="0.3">
      <c r="A2417">
        <v>2415</v>
      </c>
      <c r="B2417" s="1" t="s">
        <v>3202</v>
      </c>
      <c r="C2417" t="s">
        <v>144</v>
      </c>
      <c r="D2417" s="1" t="s">
        <v>3203</v>
      </c>
    </row>
    <row r="2418" spans="1:4" hidden="1" x14ac:dyDescent="0.3">
      <c r="A2418">
        <v>2416</v>
      </c>
      <c r="B2418" t="s">
        <v>3204</v>
      </c>
      <c r="C2418" t="s">
        <v>35</v>
      </c>
      <c r="D2418">
        <v>0.186594803001874</v>
      </c>
    </row>
    <row r="2419" spans="1:4" hidden="1" x14ac:dyDescent="0.3">
      <c r="A2419">
        <v>2417</v>
      </c>
      <c r="B2419" t="s">
        <v>3205</v>
      </c>
      <c r="C2419" t="s">
        <v>148</v>
      </c>
      <c r="D2419">
        <v>0.88279381663216805</v>
      </c>
    </row>
    <row r="2420" spans="1:4" hidden="1" x14ac:dyDescent="0.3">
      <c r="A2420">
        <v>2418</v>
      </c>
      <c r="B2420" s="1" t="s">
        <v>3206</v>
      </c>
      <c r="C2420" t="s">
        <v>150</v>
      </c>
      <c r="D2420" s="1" t="s">
        <v>3207</v>
      </c>
    </row>
    <row r="2421" spans="1:4" hidden="1" x14ac:dyDescent="0.3">
      <c r="A2421">
        <v>2419</v>
      </c>
      <c r="B2421" t="s">
        <v>3208</v>
      </c>
      <c r="C2421" t="s">
        <v>30</v>
      </c>
      <c r="D2421">
        <v>0.35536848945156901</v>
      </c>
    </row>
    <row r="2422" spans="1:4" hidden="1" x14ac:dyDescent="0.3">
      <c r="A2422">
        <v>2420</v>
      </c>
      <c r="B2422" t="s">
        <v>3209</v>
      </c>
      <c r="C2422" t="s">
        <v>32</v>
      </c>
      <c r="D2422">
        <v>6.2527855448017505E-2</v>
      </c>
    </row>
    <row r="2423" spans="1:4" hidden="1" x14ac:dyDescent="0.3">
      <c r="A2423">
        <v>2421</v>
      </c>
      <c r="B2423" s="1" t="s">
        <v>3210</v>
      </c>
      <c r="C2423" t="s">
        <v>154</v>
      </c>
      <c r="D2423" s="1" t="s">
        <v>3211</v>
      </c>
    </row>
    <row r="2424" spans="1:4" hidden="1" x14ac:dyDescent="0.3">
      <c r="A2424">
        <v>2422</v>
      </c>
      <c r="B2424" t="s">
        <v>3212</v>
      </c>
      <c r="C2424" t="s">
        <v>40</v>
      </c>
      <c r="D2424">
        <v>0.45803670754655501</v>
      </c>
    </row>
    <row r="2425" spans="1:4" hidden="1" x14ac:dyDescent="0.3">
      <c r="A2425">
        <v>2423</v>
      </c>
      <c r="B2425" t="s">
        <v>3213</v>
      </c>
      <c r="C2425" t="s">
        <v>42</v>
      </c>
      <c r="D2425">
        <v>7.0239480661074299E-2</v>
      </c>
    </row>
    <row r="2426" spans="1:4" hidden="1" x14ac:dyDescent="0.3">
      <c r="A2426">
        <v>2424</v>
      </c>
      <c r="B2426" s="1" t="s">
        <v>3214</v>
      </c>
      <c r="C2426" t="s">
        <v>158</v>
      </c>
      <c r="D2426" s="1" t="s">
        <v>3215</v>
      </c>
    </row>
    <row r="2427" spans="1:4" hidden="1" x14ac:dyDescent="0.3">
      <c r="A2427">
        <v>2425</v>
      </c>
      <c r="B2427" t="s">
        <v>3216</v>
      </c>
      <c r="C2427" t="s">
        <v>160</v>
      </c>
      <c r="D2427">
        <v>0.99903739307956596</v>
      </c>
    </row>
    <row r="2428" spans="1:4" hidden="1" x14ac:dyDescent="0.3">
      <c r="A2428">
        <v>2426</v>
      </c>
      <c r="B2428" t="s">
        <v>3217</v>
      </c>
      <c r="C2428" t="s">
        <v>162</v>
      </c>
      <c r="D2428">
        <v>1.0001351961894001</v>
      </c>
    </row>
    <row r="2429" spans="1:4" hidden="1" x14ac:dyDescent="0.3">
      <c r="A2429">
        <v>2427</v>
      </c>
      <c r="B2429" s="1" t="s">
        <v>3218</v>
      </c>
      <c r="C2429" t="s">
        <v>164</v>
      </c>
      <c r="D2429" s="1" t="s">
        <v>3219</v>
      </c>
    </row>
    <row r="2430" spans="1:4" hidden="1" x14ac:dyDescent="0.3">
      <c r="A2430">
        <v>2428</v>
      </c>
      <c r="B2430" t="s">
        <v>3220</v>
      </c>
      <c r="C2430" t="s">
        <v>167</v>
      </c>
      <c r="D2430">
        <v>1.0031266052660699</v>
      </c>
    </row>
    <row r="2431" spans="1:4" hidden="1" x14ac:dyDescent="0.3">
      <c r="A2431">
        <v>2429</v>
      </c>
      <c r="B2431" t="s">
        <v>3221</v>
      </c>
      <c r="C2431" t="s">
        <v>169</v>
      </c>
      <c r="D2431">
        <v>0.99780812781408701</v>
      </c>
    </row>
    <row r="2432" spans="1:4" hidden="1" x14ac:dyDescent="0.3">
      <c r="A2432">
        <v>2430</v>
      </c>
      <c r="B2432" s="1" t="s">
        <v>3222</v>
      </c>
      <c r="C2432" t="s">
        <v>171</v>
      </c>
      <c r="D2432" s="1" t="s">
        <v>3223</v>
      </c>
    </row>
    <row r="2433" spans="1:4" hidden="1" x14ac:dyDescent="0.3">
      <c r="A2433">
        <v>2431</v>
      </c>
      <c r="B2433" s="1" t="s">
        <v>3224</v>
      </c>
      <c r="C2433" t="s">
        <v>55</v>
      </c>
      <c r="D2433" s="1" t="s">
        <v>3225</v>
      </c>
    </row>
    <row r="2434" spans="1:4" hidden="1" x14ac:dyDescent="0.3">
      <c r="A2434">
        <v>2432</v>
      </c>
      <c r="B2434" s="1" t="s">
        <v>3226</v>
      </c>
      <c r="C2434" t="s">
        <v>52</v>
      </c>
      <c r="D2434" s="1" t="s">
        <v>3227</v>
      </c>
    </row>
    <row r="2435" spans="1:4" hidden="1" x14ac:dyDescent="0.3">
      <c r="A2435">
        <v>2433</v>
      </c>
      <c r="B2435" s="1" t="s">
        <v>3228</v>
      </c>
      <c r="C2435" t="s">
        <v>58</v>
      </c>
      <c r="D2435" s="1" t="s">
        <v>3229</v>
      </c>
    </row>
    <row r="2436" spans="1:4" hidden="1" x14ac:dyDescent="0.3">
      <c r="A2436">
        <v>2434</v>
      </c>
      <c r="B2436" t="s">
        <v>3230</v>
      </c>
      <c r="C2436" t="s">
        <v>61</v>
      </c>
      <c r="D2436">
        <v>151843486.299308</v>
      </c>
    </row>
    <row r="2437" spans="1:4" hidden="1" x14ac:dyDescent="0.3">
      <c r="A2437">
        <v>2435</v>
      </c>
      <c r="B2437" t="s">
        <v>3231</v>
      </c>
      <c r="C2437" t="s">
        <v>63</v>
      </c>
      <c r="D2437">
        <v>82537147.6703794</v>
      </c>
    </row>
    <row r="2438" spans="1:4" hidden="1" x14ac:dyDescent="0.3">
      <c r="A2438">
        <v>2436</v>
      </c>
      <c r="B2438" t="s">
        <v>3232</v>
      </c>
      <c r="C2438" t="s">
        <v>65</v>
      </c>
      <c r="D2438">
        <v>39276736.113879003</v>
      </c>
    </row>
    <row r="2439" spans="1:4" hidden="1" x14ac:dyDescent="0.3">
      <c r="A2439">
        <v>2437</v>
      </c>
      <c r="B2439" s="1" t="s">
        <v>3233</v>
      </c>
      <c r="C2439" t="s">
        <v>67</v>
      </c>
      <c r="D2439" s="1" t="s">
        <v>3234</v>
      </c>
    </row>
    <row r="2440" spans="1:4" hidden="1" x14ac:dyDescent="0.3">
      <c r="A2440">
        <v>2438</v>
      </c>
      <c r="B2440" s="1" t="s">
        <v>3235</v>
      </c>
      <c r="C2440" t="s">
        <v>70</v>
      </c>
      <c r="D2440" s="1" t="s">
        <v>3236</v>
      </c>
    </row>
    <row r="2441" spans="1:4" hidden="1" x14ac:dyDescent="0.3">
      <c r="A2441">
        <v>2439</v>
      </c>
      <c r="B2441" t="s">
        <v>3237</v>
      </c>
      <c r="C2441" t="s">
        <v>73</v>
      </c>
      <c r="D2441">
        <v>1.0001757280516499</v>
      </c>
    </row>
    <row r="2442" spans="1:4" hidden="1" x14ac:dyDescent="0.3">
      <c r="A2442">
        <v>2440</v>
      </c>
      <c r="B2442" t="s">
        <v>74</v>
      </c>
      <c r="C2442" t="s">
        <v>75</v>
      </c>
      <c r="D2442">
        <v>2.7397260273972599E-3</v>
      </c>
    </row>
    <row r="2443" spans="1:4" hidden="1" x14ac:dyDescent="0.3">
      <c r="A2443">
        <v>2441</v>
      </c>
      <c r="B2443" t="s">
        <v>76</v>
      </c>
      <c r="C2443" t="s">
        <v>77</v>
      </c>
      <c r="D2443">
        <v>0</v>
      </c>
    </row>
    <row r="2444" spans="1:4" hidden="1" x14ac:dyDescent="0.3">
      <c r="A2444">
        <v>2442</v>
      </c>
      <c r="B2444" t="s">
        <v>78</v>
      </c>
      <c r="C2444" t="s">
        <v>79</v>
      </c>
      <c r="D2444">
        <v>0</v>
      </c>
    </row>
    <row r="2445" spans="1:4" hidden="1" x14ac:dyDescent="0.3">
      <c r="A2445">
        <v>2443</v>
      </c>
      <c r="B2445" s="1" t="s">
        <v>3238</v>
      </c>
      <c r="C2445" t="s">
        <v>81</v>
      </c>
      <c r="D2445" s="1" t="s">
        <v>3239</v>
      </c>
    </row>
    <row r="2446" spans="1:4" hidden="1" x14ac:dyDescent="0.3">
      <c r="A2446">
        <v>2444</v>
      </c>
      <c r="B2446" t="s">
        <v>3240</v>
      </c>
      <c r="C2446" t="s">
        <v>84</v>
      </c>
      <c r="D2446">
        <v>1.0001396675380101</v>
      </c>
    </row>
    <row r="2447" spans="1:4" hidden="1" x14ac:dyDescent="0.3">
      <c r="A2447">
        <v>2445</v>
      </c>
      <c r="B2447" s="1" t="s">
        <v>3241</v>
      </c>
      <c r="C2447" t="s">
        <v>86</v>
      </c>
      <c r="D2447" s="1" t="s">
        <v>3242</v>
      </c>
    </row>
    <row r="2448" spans="1:4" hidden="1" x14ac:dyDescent="0.3">
      <c r="A2448">
        <v>2446</v>
      </c>
      <c r="B2448" t="s">
        <v>3243</v>
      </c>
      <c r="C2448" t="s">
        <v>89</v>
      </c>
      <c r="D2448">
        <v>101857717.704282</v>
      </c>
    </row>
    <row r="2449" spans="1:4" hidden="1" x14ac:dyDescent="0.3">
      <c r="A2449">
        <v>2447</v>
      </c>
      <c r="B2449" s="1" t="s">
        <v>3244</v>
      </c>
      <c r="C2449" t="s">
        <v>91</v>
      </c>
      <c r="D2449" s="1" t="s">
        <v>3178</v>
      </c>
    </row>
    <row r="2450" spans="1:4" hidden="1" x14ac:dyDescent="0.3">
      <c r="A2450">
        <v>2448</v>
      </c>
      <c r="B2450" t="s">
        <v>3245</v>
      </c>
      <c r="C2450" t="s">
        <v>94</v>
      </c>
      <c r="D2450">
        <v>82537147.6703794</v>
      </c>
    </row>
    <row r="2451" spans="1:4" hidden="1" x14ac:dyDescent="0.3">
      <c r="A2451">
        <v>2449</v>
      </c>
      <c r="B2451" t="s">
        <v>3246</v>
      </c>
      <c r="C2451" t="s">
        <v>96</v>
      </c>
      <c r="D2451">
        <v>39276736.113879003</v>
      </c>
    </row>
    <row r="2452" spans="1:4" hidden="1" x14ac:dyDescent="0.3">
      <c r="A2452">
        <v>2450</v>
      </c>
      <c r="B2452" t="s">
        <v>3247</v>
      </c>
      <c r="C2452" t="s">
        <v>98</v>
      </c>
      <c r="D2452">
        <v>30029602.515050098</v>
      </c>
    </row>
    <row r="2453" spans="1:4" hidden="1" x14ac:dyDescent="0.3">
      <c r="A2453">
        <v>2451</v>
      </c>
      <c r="B2453" s="1" t="s">
        <v>3248</v>
      </c>
      <c r="C2453" t="s">
        <v>100</v>
      </c>
      <c r="D2453" s="1" t="s">
        <v>3249</v>
      </c>
    </row>
    <row r="2454" spans="1:4" hidden="1" x14ac:dyDescent="0.3">
      <c r="A2454">
        <v>2452</v>
      </c>
      <c r="B2454" t="s">
        <v>3250</v>
      </c>
      <c r="C2454" t="s">
        <v>103</v>
      </c>
      <c r="D2454">
        <v>7.5245663591356499E-3</v>
      </c>
    </row>
    <row r="2455" spans="1:4" hidden="1" x14ac:dyDescent="0.3">
      <c r="A2455">
        <v>2453</v>
      </c>
      <c r="B2455" t="s">
        <v>3251</v>
      </c>
      <c r="C2455" t="s">
        <v>105</v>
      </c>
      <c r="D2455">
        <v>3.9531395469348101E-4</v>
      </c>
    </row>
    <row r="2456" spans="1:4" hidden="1" x14ac:dyDescent="0.3">
      <c r="A2456">
        <v>2454</v>
      </c>
      <c r="B2456" t="s">
        <v>3252</v>
      </c>
      <c r="C2456" t="s">
        <v>107</v>
      </c>
      <c r="D2456">
        <v>1.3664304133621101E-2</v>
      </c>
    </row>
    <row r="2457" spans="1:4" hidden="1" x14ac:dyDescent="0.3">
      <c r="A2457">
        <v>2455</v>
      </c>
      <c r="B2457" s="1" t="s">
        <v>3253</v>
      </c>
      <c r="C2457" t="s">
        <v>109</v>
      </c>
      <c r="D2457" s="1" t="s">
        <v>3254</v>
      </c>
    </row>
    <row r="2458" spans="1:4" x14ac:dyDescent="0.3">
      <c r="A2458">
        <v>2456</v>
      </c>
      <c r="B2458" t="s">
        <v>3255</v>
      </c>
      <c r="C2458" t="s">
        <v>206</v>
      </c>
      <c r="D2458">
        <v>151842210.40820801</v>
      </c>
    </row>
    <row r="2459" spans="1:4" hidden="1" x14ac:dyDescent="0.3">
      <c r="A2459">
        <v>2457</v>
      </c>
      <c r="B2459" t="s">
        <v>3256</v>
      </c>
      <c r="C2459" t="s">
        <v>208</v>
      </c>
      <c r="D2459">
        <v>2975.7767496101801</v>
      </c>
    </row>
    <row r="2460" spans="1:4" hidden="1" x14ac:dyDescent="0.3">
      <c r="A2460">
        <v>2458</v>
      </c>
      <c r="B2460" t="s">
        <v>3257</v>
      </c>
      <c r="C2460" t="s">
        <v>210</v>
      </c>
      <c r="D2460">
        <v>1416.08189482888</v>
      </c>
    </row>
    <row r="2461" spans="1:4" hidden="1" x14ac:dyDescent="0.3">
      <c r="A2461">
        <v>2459</v>
      </c>
      <c r="B2461" s="1" t="s">
        <v>3258</v>
      </c>
      <c r="C2461" t="s">
        <v>212</v>
      </c>
      <c r="D2461" s="1" t="s">
        <v>3259</v>
      </c>
    </row>
    <row r="2462" spans="1:4" hidden="1" x14ac:dyDescent="0.3">
      <c r="A2462">
        <v>2460</v>
      </c>
      <c r="B2462" t="s">
        <v>3260</v>
      </c>
      <c r="C2462" t="s">
        <v>215</v>
      </c>
      <c r="D2462">
        <v>82533277.2333408</v>
      </c>
    </row>
    <row r="2463" spans="1:4" hidden="1" x14ac:dyDescent="0.3">
      <c r="A2463">
        <v>2461</v>
      </c>
      <c r="B2463" t="s">
        <v>3261</v>
      </c>
      <c r="C2463" t="s">
        <v>217</v>
      </c>
      <c r="D2463">
        <v>39275083.262323499</v>
      </c>
    </row>
    <row r="2464" spans="1:4" hidden="1" x14ac:dyDescent="0.3">
      <c r="A2464">
        <v>2462</v>
      </c>
      <c r="B2464" t="s">
        <v>3262</v>
      </c>
      <c r="C2464" t="s">
        <v>219</v>
      </c>
      <c r="D2464">
        <v>30028375.366476499</v>
      </c>
    </row>
    <row r="2465" spans="1:4" hidden="1" x14ac:dyDescent="0.3">
      <c r="A2465">
        <v>2463</v>
      </c>
      <c r="B2465" s="1" t="s">
        <v>3263</v>
      </c>
      <c r="C2465" t="s">
        <v>221</v>
      </c>
      <c r="D2465" s="1" t="s">
        <v>3264</v>
      </c>
    </row>
    <row r="2466" spans="1:4" hidden="1" x14ac:dyDescent="0.3">
      <c r="A2466">
        <v>2464</v>
      </c>
      <c r="B2466" t="s">
        <v>3265</v>
      </c>
      <c r="C2466" t="s">
        <v>224</v>
      </c>
      <c r="D2466">
        <v>101854045.308007</v>
      </c>
    </row>
    <row r="2467" spans="1:4" hidden="1" x14ac:dyDescent="0.3">
      <c r="A2467">
        <v>2465</v>
      </c>
      <c r="B2467" t="s">
        <v>3266</v>
      </c>
      <c r="C2467" t="s">
        <v>226</v>
      </c>
      <c r="D2467">
        <v>3672.3962750732899</v>
      </c>
    </row>
    <row r="2468" spans="1:4" hidden="1" x14ac:dyDescent="0.3">
      <c r="A2468">
        <v>2466</v>
      </c>
      <c r="B2468" s="1" t="s">
        <v>3267</v>
      </c>
      <c r="C2468" t="s">
        <v>228</v>
      </c>
      <c r="D2468" s="1" t="s">
        <v>3268</v>
      </c>
    </row>
    <row r="2469" spans="1:4" hidden="1" x14ac:dyDescent="0.3">
      <c r="A2469">
        <v>2467</v>
      </c>
      <c r="B2469" t="s">
        <v>3269</v>
      </c>
      <c r="C2469" t="s">
        <v>112</v>
      </c>
      <c r="D2469">
        <v>-894.66028900787398</v>
      </c>
    </row>
    <row r="2470" spans="1:4" hidden="1" x14ac:dyDescent="0.3">
      <c r="A2470">
        <v>2468</v>
      </c>
      <c r="B2470" t="s">
        <v>3270</v>
      </c>
      <c r="C2470" t="s">
        <v>114</v>
      </c>
      <c r="D2470">
        <v>-236.76966070798801</v>
      </c>
    </row>
    <row r="2471" spans="1:4" hidden="1" x14ac:dyDescent="0.3">
      <c r="A2471">
        <v>2469</v>
      </c>
      <c r="B2471" s="1" t="s">
        <v>3271</v>
      </c>
      <c r="C2471" t="s">
        <v>116</v>
      </c>
      <c r="D2471" s="1" t="s">
        <v>3272</v>
      </c>
    </row>
    <row r="2472" spans="1:4" hidden="1" x14ac:dyDescent="0.3">
      <c r="A2472">
        <v>2470</v>
      </c>
      <c r="B2472" t="s">
        <v>3273</v>
      </c>
      <c r="C2472" t="s">
        <v>119</v>
      </c>
      <c r="D2472">
        <v>82533277.2333408</v>
      </c>
    </row>
    <row r="2473" spans="1:4" hidden="1" x14ac:dyDescent="0.3">
      <c r="A2473">
        <v>2471</v>
      </c>
      <c r="B2473" t="s">
        <v>3274</v>
      </c>
      <c r="C2473" t="s">
        <v>121</v>
      </c>
      <c r="D2473">
        <v>39275083.262323499</v>
      </c>
    </row>
    <row r="2474" spans="1:4" hidden="1" x14ac:dyDescent="0.3">
      <c r="A2474">
        <v>2472</v>
      </c>
      <c r="B2474" s="1" t="s">
        <v>3275</v>
      </c>
      <c r="C2474" t="s">
        <v>123</v>
      </c>
      <c r="D2474" s="1" t="s">
        <v>3276</v>
      </c>
    </row>
    <row r="2475" spans="1:4" hidden="1" x14ac:dyDescent="0.3">
      <c r="A2475">
        <v>2473</v>
      </c>
      <c r="B2475" t="s">
        <v>3277</v>
      </c>
      <c r="C2475" t="s">
        <v>126</v>
      </c>
      <c r="D2475">
        <v>0.81019611321191998</v>
      </c>
    </row>
    <row r="2476" spans="1:4" hidden="1" x14ac:dyDescent="0.3">
      <c r="A2476">
        <v>2474</v>
      </c>
      <c r="B2476" t="s">
        <v>3278</v>
      </c>
      <c r="C2476" t="s">
        <v>128</v>
      </c>
      <c r="D2476">
        <v>0.385547755667632</v>
      </c>
    </row>
    <row r="2477" spans="1:4" hidden="1" x14ac:dyDescent="0.3">
      <c r="A2477">
        <v>2475</v>
      </c>
      <c r="B2477" s="1" t="s">
        <v>3279</v>
      </c>
      <c r="C2477" t="s">
        <v>130</v>
      </c>
      <c r="D2477" s="1" t="s">
        <v>3280</v>
      </c>
    </row>
    <row r="2478" spans="1:4" hidden="1" x14ac:dyDescent="0.3">
      <c r="A2478">
        <v>2476</v>
      </c>
      <c r="B2478" s="1" t="s">
        <v>3281</v>
      </c>
      <c r="C2478" t="s">
        <v>4</v>
      </c>
      <c r="D2478" t="s">
        <v>3282</v>
      </c>
    </row>
    <row r="2479" spans="1:4" hidden="1" x14ac:dyDescent="0.3">
      <c r="A2479">
        <v>2477</v>
      </c>
      <c r="B2479" t="s">
        <v>3283</v>
      </c>
      <c r="C2479" t="s">
        <v>7</v>
      </c>
      <c r="D2479">
        <v>1556.25</v>
      </c>
    </row>
    <row r="2480" spans="1:4" hidden="1" x14ac:dyDescent="0.3">
      <c r="A2480">
        <v>2478</v>
      </c>
      <c r="B2480" s="1" t="s">
        <v>3284</v>
      </c>
      <c r="C2480" t="s">
        <v>9</v>
      </c>
      <c r="D2480" s="1" t="s">
        <v>3285</v>
      </c>
    </row>
    <row r="2481" spans="1:4" hidden="1" x14ac:dyDescent="0.3">
      <c r="A2481">
        <v>2479</v>
      </c>
      <c r="B2481" t="s">
        <v>2303</v>
      </c>
      <c r="C2481" t="s">
        <v>14</v>
      </c>
      <c r="D2481">
        <v>100.1328125</v>
      </c>
    </row>
    <row r="2482" spans="1:4" hidden="1" x14ac:dyDescent="0.3">
      <c r="A2482">
        <v>2480</v>
      </c>
      <c r="B2482" t="s">
        <v>3286</v>
      </c>
      <c r="C2482" t="s">
        <v>16</v>
      </c>
      <c r="D2482">
        <v>4.3555207489231096</v>
      </c>
    </row>
    <row r="2483" spans="1:4" hidden="1" x14ac:dyDescent="0.3">
      <c r="A2483">
        <v>2481</v>
      </c>
      <c r="B2483" s="1" t="s">
        <v>3287</v>
      </c>
      <c r="C2483" t="s">
        <v>139</v>
      </c>
      <c r="D2483" s="1" t="s">
        <v>3288</v>
      </c>
    </row>
    <row r="2484" spans="1:4" hidden="1" x14ac:dyDescent="0.3">
      <c r="A2484">
        <v>2482</v>
      </c>
      <c r="B2484" t="s">
        <v>3289</v>
      </c>
      <c r="C2484" t="s">
        <v>22</v>
      </c>
      <c r="D2484">
        <v>83.5</v>
      </c>
    </row>
    <row r="2485" spans="1:4" hidden="1" x14ac:dyDescent="0.3">
      <c r="A2485">
        <v>2483</v>
      </c>
      <c r="B2485" t="s">
        <v>3290</v>
      </c>
      <c r="C2485" t="s">
        <v>24</v>
      </c>
      <c r="D2485">
        <v>5.2300257456367003</v>
      </c>
    </row>
    <row r="2486" spans="1:4" hidden="1" x14ac:dyDescent="0.3">
      <c r="A2486">
        <v>2484</v>
      </c>
      <c r="B2486" s="1" t="s">
        <v>3291</v>
      </c>
      <c r="C2486" t="s">
        <v>144</v>
      </c>
      <c r="D2486" s="1" t="s">
        <v>3292</v>
      </c>
    </row>
    <row r="2487" spans="1:4" hidden="1" x14ac:dyDescent="0.3">
      <c r="A2487">
        <v>2485</v>
      </c>
      <c r="B2487" t="s">
        <v>3293</v>
      </c>
      <c r="C2487" t="s">
        <v>35</v>
      </c>
      <c r="D2487">
        <v>-0.27607868637966299</v>
      </c>
    </row>
    <row r="2488" spans="1:4" hidden="1" x14ac:dyDescent="0.3">
      <c r="A2488">
        <v>2486</v>
      </c>
      <c r="B2488" t="s">
        <v>3294</v>
      </c>
      <c r="C2488" t="s">
        <v>148</v>
      </c>
      <c r="D2488">
        <v>0.88313485214811605</v>
      </c>
    </row>
    <row r="2489" spans="1:4" hidden="1" x14ac:dyDescent="0.3">
      <c r="A2489">
        <v>2487</v>
      </c>
      <c r="B2489" s="1" t="s">
        <v>3295</v>
      </c>
      <c r="C2489" t="s">
        <v>150</v>
      </c>
      <c r="D2489" s="1" t="s">
        <v>3296</v>
      </c>
    </row>
    <row r="2490" spans="1:4" hidden="1" x14ac:dyDescent="0.3">
      <c r="A2490">
        <v>2488</v>
      </c>
      <c r="B2490" t="s">
        <v>3297</v>
      </c>
      <c r="C2490" t="s">
        <v>30</v>
      </c>
      <c r="D2490">
        <v>0.56131280998769795</v>
      </c>
    </row>
    <row r="2491" spans="1:4" hidden="1" x14ac:dyDescent="0.3">
      <c r="A2491">
        <v>2489</v>
      </c>
      <c r="B2491" t="s">
        <v>3298</v>
      </c>
      <c r="C2491" t="s">
        <v>32</v>
      </c>
      <c r="D2491">
        <v>6.2311480380251798E-2</v>
      </c>
    </row>
    <row r="2492" spans="1:4" hidden="1" x14ac:dyDescent="0.3">
      <c r="A2492">
        <v>2490</v>
      </c>
      <c r="B2492" s="1" t="s">
        <v>3299</v>
      </c>
      <c r="C2492" t="s">
        <v>154</v>
      </c>
      <c r="D2492" s="1" t="s">
        <v>3300</v>
      </c>
    </row>
    <row r="2493" spans="1:4" hidden="1" x14ac:dyDescent="0.3">
      <c r="A2493">
        <v>2491</v>
      </c>
      <c r="B2493" t="s">
        <v>3301</v>
      </c>
      <c r="C2493" t="s">
        <v>40</v>
      </c>
      <c r="D2493">
        <v>0.71476587639196498</v>
      </c>
    </row>
    <row r="2494" spans="1:4" hidden="1" x14ac:dyDescent="0.3">
      <c r="A2494">
        <v>2492</v>
      </c>
      <c r="B2494" t="s">
        <v>3302</v>
      </c>
      <c r="C2494" t="s">
        <v>42</v>
      </c>
      <c r="D2494">
        <v>7.0018420956586905E-2</v>
      </c>
    </row>
    <row r="2495" spans="1:4" hidden="1" x14ac:dyDescent="0.3">
      <c r="A2495">
        <v>2493</v>
      </c>
      <c r="B2495" s="1" t="s">
        <v>3303</v>
      </c>
      <c r="C2495" t="s">
        <v>158</v>
      </c>
      <c r="D2495" s="1" t="s">
        <v>3304</v>
      </c>
    </row>
    <row r="2496" spans="1:4" hidden="1" x14ac:dyDescent="0.3">
      <c r="A2496">
        <v>2494</v>
      </c>
      <c r="B2496" t="s">
        <v>3305</v>
      </c>
      <c r="C2496" t="s">
        <v>160</v>
      </c>
      <c r="D2496">
        <v>1.0063761405596201</v>
      </c>
    </row>
    <row r="2497" spans="1:4" hidden="1" x14ac:dyDescent="0.3">
      <c r="A2497">
        <v>2495</v>
      </c>
      <c r="B2497" t="s">
        <v>3306</v>
      </c>
      <c r="C2497" t="s">
        <v>162</v>
      </c>
      <c r="D2497">
        <v>0.99998586111878396</v>
      </c>
    </row>
    <row r="2498" spans="1:4" hidden="1" x14ac:dyDescent="0.3">
      <c r="A2498">
        <v>2496</v>
      </c>
      <c r="B2498" s="1" t="s">
        <v>3307</v>
      </c>
      <c r="C2498" t="s">
        <v>164</v>
      </c>
      <c r="D2498" s="1" t="s">
        <v>3308</v>
      </c>
    </row>
    <row r="2499" spans="1:4" hidden="1" x14ac:dyDescent="0.3">
      <c r="A2499">
        <v>2497</v>
      </c>
      <c r="B2499" t="s">
        <v>3309</v>
      </c>
      <c r="C2499" t="s">
        <v>167</v>
      </c>
      <c r="D2499">
        <v>1.0001811326938299</v>
      </c>
    </row>
    <row r="2500" spans="1:4" hidden="1" x14ac:dyDescent="0.3">
      <c r="A2500">
        <v>2498</v>
      </c>
      <c r="B2500" t="s">
        <v>3310</v>
      </c>
      <c r="C2500" t="s">
        <v>169</v>
      </c>
      <c r="D2500">
        <v>0.99979635821625101</v>
      </c>
    </row>
    <row r="2501" spans="1:4" hidden="1" x14ac:dyDescent="0.3">
      <c r="A2501">
        <v>2499</v>
      </c>
      <c r="B2501" s="1" t="s">
        <v>3311</v>
      </c>
      <c r="C2501" t="s">
        <v>171</v>
      </c>
      <c r="D2501" s="1" t="s">
        <v>3312</v>
      </c>
    </row>
    <row r="2502" spans="1:4" hidden="1" x14ac:dyDescent="0.3">
      <c r="A2502">
        <v>2500</v>
      </c>
      <c r="B2502" s="1" t="s">
        <v>3313</v>
      </c>
      <c r="C2502" t="s">
        <v>55</v>
      </c>
      <c r="D2502" s="1" t="s">
        <v>3314</v>
      </c>
    </row>
    <row r="2503" spans="1:4" hidden="1" x14ac:dyDescent="0.3">
      <c r="A2503">
        <v>2501</v>
      </c>
      <c r="B2503" s="1" t="s">
        <v>3315</v>
      </c>
      <c r="C2503" t="s">
        <v>52</v>
      </c>
      <c r="D2503" s="1" t="s">
        <v>3316</v>
      </c>
    </row>
    <row r="2504" spans="1:4" hidden="1" x14ac:dyDescent="0.3">
      <c r="A2504">
        <v>2502</v>
      </c>
      <c r="B2504" s="1" t="s">
        <v>3317</v>
      </c>
      <c r="C2504" t="s">
        <v>58</v>
      </c>
      <c r="D2504" s="1" t="s">
        <v>3318</v>
      </c>
    </row>
    <row r="2505" spans="1:4" hidden="1" x14ac:dyDescent="0.3">
      <c r="A2505">
        <v>2503</v>
      </c>
      <c r="B2505" t="s">
        <v>3319</v>
      </c>
      <c r="C2505" t="s">
        <v>61</v>
      </c>
      <c r="D2505">
        <v>152465029.11307701</v>
      </c>
    </row>
    <row r="2506" spans="1:4" hidden="1" x14ac:dyDescent="0.3">
      <c r="A2506">
        <v>2504</v>
      </c>
      <c r="B2506" t="s">
        <v>3320</v>
      </c>
      <c r="C2506" t="s">
        <v>63</v>
      </c>
      <c r="D2506">
        <v>83059521.009827107</v>
      </c>
    </row>
    <row r="2507" spans="1:4" hidden="1" x14ac:dyDescent="0.3">
      <c r="A2507">
        <v>2505</v>
      </c>
      <c r="B2507" t="s">
        <v>3321</v>
      </c>
      <c r="C2507" t="s">
        <v>65</v>
      </c>
      <c r="D2507">
        <v>39274527.956586502</v>
      </c>
    </row>
    <row r="2508" spans="1:4" hidden="1" x14ac:dyDescent="0.3">
      <c r="A2508">
        <v>2506</v>
      </c>
      <c r="B2508" s="1" t="s">
        <v>3322</v>
      </c>
      <c r="C2508" t="s">
        <v>67</v>
      </c>
      <c r="D2508" s="1" t="s">
        <v>3323</v>
      </c>
    </row>
    <row r="2509" spans="1:4" hidden="1" x14ac:dyDescent="0.3">
      <c r="A2509">
        <v>2507</v>
      </c>
      <c r="B2509" s="1" t="s">
        <v>3324</v>
      </c>
      <c r="C2509" t="s">
        <v>70</v>
      </c>
      <c r="D2509" s="1" t="s">
        <v>3325</v>
      </c>
    </row>
    <row r="2510" spans="1:4" hidden="1" x14ac:dyDescent="0.3">
      <c r="A2510">
        <v>2508</v>
      </c>
      <c r="B2510" t="s">
        <v>3326</v>
      </c>
      <c r="C2510" t="s">
        <v>73</v>
      </c>
      <c r="D2510">
        <v>1.0001396675380101</v>
      </c>
    </row>
    <row r="2511" spans="1:4" hidden="1" x14ac:dyDescent="0.3">
      <c r="A2511">
        <v>2509</v>
      </c>
      <c r="B2511" t="s">
        <v>74</v>
      </c>
      <c r="C2511" t="s">
        <v>75</v>
      </c>
      <c r="D2511">
        <v>2.7397260273972599E-3</v>
      </c>
    </row>
    <row r="2512" spans="1:4" hidden="1" x14ac:dyDescent="0.3">
      <c r="A2512">
        <v>2510</v>
      </c>
      <c r="B2512" t="s">
        <v>76</v>
      </c>
      <c r="C2512" t="s">
        <v>77</v>
      </c>
      <c r="D2512">
        <v>0</v>
      </c>
    </row>
    <row r="2513" spans="1:4" hidden="1" x14ac:dyDescent="0.3">
      <c r="A2513">
        <v>2511</v>
      </c>
      <c r="B2513" t="s">
        <v>78</v>
      </c>
      <c r="C2513" t="s">
        <v>79</v>
      </c>
      <c r="D2513">
        <v>0</v>
      </c>
    </row>
    <row r="2514" spans="1:4" hidden="1" x14ac:dyDescent="0.3">
      <c r="A2514">
        <v>2512</v>
      </c>
      <c r="B2514" s="1" t="s">
        <v>3327</v>
      </c>
      <c r="C2514" t="s">
        <v>81</v>
      </c>
      <c r="D2514" s="1" t="s">
        <v>3328</v>
      </c>
    </row>
    <row r="2515" spans="1:4" hidden="1" x14ac:dyDescent="0.3">
      <c r="A2515">
        <v>2513</v>
      </c>
      <c r="B2515" t="s">
        <v>3329</v>
      </c>
      <c r="C2515" t="s">
        <v>84</v>
      </c>
      <c r="D2515">
        <v>1.0001405644844901</v>
      </c>
    </row>
    <row r="2516" spans="1:4" hidden="1" x14ac:dyDescent="0.3">
      <c r="A2516">
        <v>2514</v>
      </c>
      <c r="B2516" s="1" t="s">
        <v>3330</v>
      </c>
      <c r="C2516" t="s">
        <v>86</v>
      </c>
      <c r="D2516" s="1" t="s">
        <v>3331</v>
      </c>
    </row>
    <row r="2517" spans="1:4" hidden="1" x14ac:dyDescent="0.3">
      <c r="A2517">
        <v>2515</v>
      </c>
      <c r="B2517" t="s">
        <v>3332</v>
      </c>
      <c r="C2517" t="s">
        <v>89</v>
      </c>
      <c r="D2517">
        <v>101857626.35620201</v>
      </c>
    </row>
    <row r="2518" spans="1:4" hidden="1" x14ac:dyDescent="0.3">
      <c r="A2518">
        <v>2516</v>
      </c>
      <c r="B2518" s="1" t="s">
        <v>3333</v>
      </c>
      <c r="C2518" t="s">
        <v>91</v>
      </c>
      <c r="D2518" s="1" t="s">
        <v>3268</v>
      </c>
    </row>
    <row r="2519" spans="1:4" hidden="1" x14ac:dyDescent="0.3">
      <c r="A2519">
        <v>2517</v>
      </c>
      <c r="B2519" t="s">
        <v>3334</v>
      </c>
      <c r="C2519" t="s">
        <v>94</v>
      </c>
      <c r="D2519">
        <v>83059521.009827107</v>
      </c>
    </row>
    <row r="2520" spans="1:4" hidden="1" x14ac:dyDescent="0.3">
      <c r="A2520">
        <v>2518</v>
      </c>
      <c r="B2520" t="s">
        <v>3335</v>
      </c>
      <c r="C2520" t="s">
        <v>96</v>
      </c>
      <c r="D2520">
        <v>39274527.956586502</v>
      </c>
    </row>
    <row r="2521" spans="1:4" hidden="1" x14ac:dyDescent="0.3">
      <c r="A2521">
        <v>2519</v>
      </c>
      <c r="B2521" t="s">
        <v>3336</v>
      </c>
      <c r="C2521" t="s">
        <v>98</v>
      </c>
      <c r="D2521">
        <v>30130980.146664102</v>
      </c>
    </row>
    <row r="2522" spans="1:4" hidden="1" x14ac:dyDescent="0.3">
      <c r="A2522">
        <v>2520</v>
      </c>
      <c r="B2522" s="1" t="s">
        <v>3337</v>
      </c>
      <c r="C2522" t="s">
        <v>100</v>
      </c>
      <c r="D2522" s="1" t="s">
        <v>3338</v>
      </c>
    </row>
    <row r="2523" spans="1:4" hidden="1" x14ac:dyDescent="0.3">
      <c r="A2523">
        <v>2521</v>
      </c>
      <c r="B2523" t="s">
        <v>3339</v>
      </c>
      <c r="C2523" t="s">
        <v>103</v>
      </c>
      <c r="D2523">
        <v>7.4956234681800103E-3</v>
      </c>
    </row>
    <row r="2524" spans="1:4" hidden="1" x14ac:dyDescent="0.3">
      <c r="A2524">
        <v>2522</v>
      </c>
      <c r="B2524" t="s">
        <v>3340</v>
      </c>
      <c r="C2524" t="s">
        <v>105</v>
      </c>
      <c r="D2524">
        <v>3.9470823278151598E-4</v>
      </c>
    </row>
    <row r="2525" spans="1:4" hidden="1" x14ac:dyDescent="0.3">
      <c r="A2525">
        <v>2523</v>
      </c>
      <c r="B2525" t="s">
        <v>3341</v>
      </c>
      <c r="C2525" t="s">
        <v>107</v>
      </c>
      <c r="D2525">
        <v>1.3443981955340901E-2</v>
      </c>
    </row>
    <row r="2526" spans="1:4" hidden="1" x14ac:dyDescent="0.3">
      <c r="A2526">
        <v>2524</v>
      </c>
      <c r="B2526" s="1" t="s">
        <v>3342</v>
      </c>
      <c r="C2526" t="s">
        <v>109</v>
      </c>
      <c r="D2526" s="1" t="s">
        <v>3343</v>
      </c>
    </row>
    <row r="2527" spans="1:4" x14ac:dyDescent="0.3">
      <c r="A2527">
        <v>2525</v>
      </c>
      <c r="B2527" t="s">
        <v>3344</v>
      </c>
      <c r="C2527" t="s">
        <v>206</v>
      </c>
      <c r="D2527">
        <v>152465060.81208399</v>
      </c>
    </row>
    <row r="2528" spans="1:4" hidden="1" x14ac:dyDescent="0.3">
      <c r="A2528">
        <v>2526</v>
      </c>
      <c r="B2528" t="s">
        <v>3345</v>
      </c>
      <c r="C2528" t="s">
        <v>208</v>
      </c>
      <c r="D2528">
        <v>-74.489560877169893</v>
      </c>
    </row>
    <row r="2529" spans="1:4" hidden="1" x14ac:dyDescent="0.3">
      <c r="A2529">
        <v>2527</v>
      </c>
      <c r="B2529" t="s">
        <v>3346</v>
      </c>
      <c r="C2529" t="s">
        <v>210</v>
      </c>
      <c r="D2529">
        <v>-35.222235440320702</v>
      </c>
    </row>
    <row r="2530" spans="1:4" hidden="1" x14ac:dyDescent="0.3">
      <c r="A2530">
        <v>2528</v>
      </c>
      <c r="B2530" s="1" t="s">
        <v>3347</v>
      </c>
      <c r="C2530" t="s">
        <v>212</v>
      </c>
      <c r="D2530" s="1" t="s">
        <v>3348</v>
      </c>
    </row>
    <row r="2531" spans="1:4" hidden="1" x14ac:dyDescent="0.3">
      <c r="A2531">
        <v>2529</v>
      </c>
      <c r="B2531" t="s">
        <v>3349</v>
      </c>
      <c r="C2531" t="s">
        <v>215</v>
      </c>
      <c r="D2531">
        <v>83059617.834409595</v>
      </c>
    </row>
    <row r="2532" spans="1:4" hidden="1" x14ac:dyDescent="0.3">
      <c r="A2532">
        <v>2530</v>
      </c>
      <c r="B2532" t="s">
        <v>3350</v>
      </c>
      <c r="C2532" t="s">
        <v>217</v>
      </c>
      <c r="D2532">
        <v>39274569.221460901</v>
      </c>
    </row>
    <row r="2533" spans="1:4" hidden="1" x14ac:dyDescent="0.3">
      <c r="A2533">
        <v>2531</v>
      </c>
      <c r="B2533" t="s">
        <v>3351</v>
      </c>
      <c r="C2533" t="s">
        <v>219</v>
      </c>
      <c r="D2533">
        <v>30131010.490115099</v>
      </c>
    </row>
    <row r="2534" spans="1:4" hidden="1" x14ac:dyDescent="0.3">
      <c r="A2534">
        <v>2532</v>
      </c>
      <c r="B2534" s="1" t="s">
        <v>3352</v>
      </c>
      <c r="C2534" t="s">
        <v>221</v>
      </c>
      <c r="D2534" s="1" t="s">
        <v>3353</v>
      </c>
    </row>
    <row r="2535" spans="1:4" hidden="1" x14ac:dyDescent="0.3">
      <c r="A2535">
        <v>2533</v>
      </c>
      <c r="B2535" t="s">
        <v>3354</v>
      </c>
      <c r="C2535" t="s">
        <v>224</v>
      </c>
      <c r="D2535">
        <v>101857717.704282</v>
      </c>
    </row>
    <row r="2536" spans="1:4" hidden="1" x14ac:dyDescent="0.3">
      <c r="A2536">
        <v>2534</v>
      </c>
      <c r="B2536" t="s">
        <v>3355</v>
      </c>
      <c r="C2536" t="s">
        <v>226</v>
      </c>
      <c r="D2536">
        <v>-91.348080590367303</v>
      </c>
    </row>
    <row r="2537" spans="1:4" hidden="1" x14ac:dyDescent="0.3">
      <c r="A2537">
        <v>2535</v>
      </c>
      <c r="B2537" s="1" t="s">
        <v>3356</v>
      </c>
      <c r="C2537" t="s">
        <v>228</v>
      </c>
      <c r="D2537" s="1" t="s">
        <v>3357</v>
      </c>
    </row>
    <row r="2538" spans="1:4" hidden="1" x14ac:dyDescent="0.3">
      <c r="A2538">
        <v>2536</v>
      </c>
      <c r="B2538" t="s">
        <v>3358</v>
      </c>
      <c r="C2538" t="s">
        <v>112</v>
      </c>
      <c r="D2538">
        <v>22.335021607489001</v>
      </c>
    </row>
    <row r="2539" spans="1:4" hidden="1" x14ac:dyDescent="0.3">
      <c r="A2539">
        <v>2537</v>
      </c>
      <c r="B2539" t="s">
        <v>3359</v>
      </c>
      <c r="C2539" t="s">
        <v>114</v>
      </c>
      <c r="D2539">
        <v>6.0426389480738898</v>
      </c>
    </row>
    <row r="2540" spans="1:4" hidden="1" x14ac:dyDescent="0.3">
      <c r="A2540">
        <v>2538</v>
      </c>
      <c r="B2540" s="1" t="s">
        <v>3360</v>
      </c>
      <c r="C2540" t="s">
        <v>116</v>
      </c>
      <c r="D2540" s="1" t="s">
        <v>3361</v>
      </c>
    </row>
    <row r="2541" spans="1:4" hidden="1" x14ac:dyDescent="0.3">
      <c r="A2541">
        <v>2539</v>
      </c>
      <c r="B2541" t="s">
        <v>3362</v>
      </c>
      <c r="C2541" t="s">
        <v>119</v>
      </c>
      <c r="D2541">
        <v>83059617.834409595</v>
      </c>
    </row>
    <row r="2542" spans="1:4" hidden="1" x14ac:dyDescent="0.3">
      <c r="A2542">
        <v>2540</v>
      </c>
      <c r="B2542" t="s">
        <v>3363</v>
      </c>
      <c r="C2542" t="s">
        <v>121</v>
      </c>
      <c r="D2542">
        <v>39274569.221460901</v>
      </c>
    </row>
    <row r="2543" spans="1:4" hidden="1" x14ac:dyDescent="0.3">
      <c r="A2543">
        <v>2541</v>
      </c>
      <c r="B2543" s="1" t="s">
        <v>3364</v>
      </c>
      <c r="C2543" t="s">
        <v>123</v>
      </c>
      <c r="D2543" s="1" t="s">
        <v>3365</v>
      </c>
    </row>
    <row r="2544" spans="1:4" hidden="1" x14ac:dyDescent="0.3">
      <c r="A2544">
        <v>2542</v>
      </c>
      <c r="B2544" t="s">
        <v>3366</v>
      </c>
      <c r="C2544" t="s">
        <v>126</v>
      </c>
      <c r="D2544">
        <v>0.81533285954871804</v>
      </c>
    </row>
    <row r="2545" spans="1:4" hidden="1" x14ac:dyDescent="0.3">
      <c r="A2545">
        <v>2543</v>
      </c>
      <c r="B2545" t="s">
        <v>3367</v>
      </c>
      <c r="C2545" t="s">
        <v>128</v>
      </c>
      <c r="D2545">
        <v>0.385528463358905</v>
      </c>
    </row>
    <row r="2546" spans="1:4" hidden="1" x14ac:dyDescent="0.3">
      <c r="A2546">
        <v>2544</v>
      </c>
      <c r="B2546" s="1" t="s">
        <v>3368</v>
      </c>
      <c r="C2546" t="s">
        <v>130</v>
      </c>
      <c r="D2546" s="1" t="s">
        <v>3369</v>
      </c>
    </row>
    <row r="2547" spans="1:4" hidden="1" x14ac:dyDescent="0.3">
      <c r="A2547">
        <v>2545</v>
      </c>
      <c r="B2547" s="1" t="s">
        <v>3370</v>
      </c>
      <c r="C2547" t="s">
        <v>4</v>
      </c>
      <c r="D2547" t="s">
        <v>3371</v>
      </c>
    </row>
    <row r="2548" spans="1:4" hidden="1" x14ac:dyDescent="0.3">
      <c r="A2548">
        <v>2546</v>
      </c>
      <c r="B2548" t="s">
        <v>3372</v>
      </c>
      <c r="C2548" t="s">
        <v>7</v>
      </c>
      <c r="D2548">
        <v>1552.51</v>
      </c>
    </row>
    <row r="2549" spans="1:4" hidden="1" x14ac:dyDescent="0.3">
      <c r="A2549">
        <v>2547</v>
      </c>
      <c r="B2549" s="1" t="s">
        <v>3373</v>
      </c>
      <c r="C2549" t="s">
        <v>9</v>
      </c>
      <c r="D2549" s="1" t="s">
        <v>3374</v>
      </c>
    </row>
    <row r="2550" spans="1:4" hidden="1" x14ac:dyDescent="0.3">
      <c r="A2550">
        <v>2548</v>
      </c>
      <c r="B2550" t="s">
        <v>3017</v>
      </c>
      <c r="C2550" t="s">
        <v>14</v>
      </c>
      <c r="D2550">
        <v>100.13476559999999</v>
      </c>
    </row>
    <row r="2551" spans="1:4" hidden="1" x14ac:dyDescent="0.3">
      <c r="A2551">
        <v>2549</v>
      </c>
      <c r="B2551" t="s">
        <v>3375</v>
      </c>
      <c r="C2551" t="s">
        <v>16</v>
      </c>
      <c r="D2551">
        <v>4.3539024374789399</v>
      </c>
    </row>
    <row r="2552" spans="1:4" hidden="1" x14ac:dyDescent="0.3">
      <c r="A2552">
        <v>2550</v>
      </c>
      <c r="B2552" s="1" t="s">
        <v>3376</v>
      </c>
      <c r="C2552" t="s">
        <v>139</v>
      </c>
      <c r="D2552" s="1" t="s">
        <v>3377</v>
      </c>
    </row>
    <row r="2553" spans="1:4" hidden="1" x14ac:dyDescent="0.3">
      <c r="A2553">
        <v>2551</v>
      </c>
      <c r="B2553" t="s">
        <v>3378</v>
      </c>
      <c r="C2553" t="s">
        <v>22</v>
      </c>
      <c r="D2553">
        <v>84.75</v>
      </c>
    </row>
    <row r="2554" spans="1:4" hidden="1" x14ac:dyDescent="0.3">
      <c r="A2554">
        <v>2552</v>
      </c>
      <c r="B2554" t="s">
        <v>3379</v>
      </c>
      <c r="C2554" t="s">
        <v>24</v>
      </c>
      <c r="D2554">
        <v>5.1585073424787797</v>
      </c>
    </row>
    <row r="2555" spans="1:4" hidden="1" x14ac:dyDescent="0.3">
      <c r="A2555">
        <v>2553</v>
      </c>
      <c r="B2555" s="1" t="s">
        <v>3380</v>
      </c>
      <c r="C2555" t="s">
        <v>144</v>
      </c>
      <c r="D2555" s="1" t="s">
        <v>3381</v>
      </c>
    </row>
    <row r="2556" spans="1:4" hidden="1" x14ac:dyDescent="0.3">
      <c r="A2556">
        <v>2554</v>
      </c>
      <c r="B2556" t="s">
        <v>3382</v>
      </c>
      <c r="C2556" t="s">
        <v>35</v>
      </c>
      <c r="D2556">
        <v>-0.25274565665801801</v>
      </c>
    </row>
    <row r="2557" spans="1:4" hidden="1" x14ac:dyDescent="0.3">
      <c r="A2557">
        <v>2555</v>
      </c>
      <c r="B2557" t="s">
        <v>3383</v>
      </c>
      <c r="C2557" t="s">
        <v>148</v>
      </c>
      <c r="D2557">
        <v>0.88469746199537702</v>
      </c>
    </row>
    <row r="2558" spans="1:4" hidden="1" x14ac:dyDescent="0.3">
      <c r="A2558">
        <v>2556</v>
      </c>
      <c r="B2558" s="1" t="s">
        <v>3384</v>
      </c>
      <c r="C2558" t="s">
        <v>150</v>
      </c>
      <c r="D2558" s="1" t="s">
        <v>3385</v>
      </c>
    </row>
    <row r="2559" spans="1:4" hidden="1" x14ac:dyDescent="0.3">
      <c r="A2559">
        <v>2557</v>
      </c>
      <c r="B2559" t="s">
        <v>3386</v>
      </c>
      <c r="C2559" t="s">
        <v>30</v>
      </c>
      <c r="D2559">
        <v>0.54888886483202004</v>
      </c>
    </row>
    <row r="2560" spans="1:4" hidden="1" x14ac:dyDescent="0.3">
      <c r="A2560">
        <v>2558</v>
      </c>
      <c r="B2560" t="s">
        <v>3387</v>
      </c>
      <c r="C2560" t="s">
        <v>32</v>
      </c>
      <c r="D2560">
        <v>6.0950711100636899E-2</v>
      </c>
    </row>
    <row r="2561" spans="1:4" hidden="1" x14ac:dyDescent="0.3">
      <c r="A2561">
        <v>2559</v>
      </c>
      <c r="B2561" s="1" t="s">
        <v>3388</v>
      </c>
      <c r="C2561" t="s">
        <v>154</v>
      </c>
      <c r="D2561" s="1" t="s">
        <v>3389</v>
      </c>
    </row>
    <row r="2562" spans="1:4" hidden="1" x14ac:dyDescent="0.3">
      <c r="A2562">
        <v>2560</v>
      </c>
      <c r="B2562" t="s">
        <v>3390</v>
      </c>
      <c r="C2562" t="s">
        <v>40</v>
      </c>
      <c r="D2562">
        <v>0.70385679182599703</v>
      </c>
    </row>
    <row r="2563" spans="1:4" hidden="1" x14ac:dyDescent="0.3">
      <c r="A2563">
        <v>2561</v>
      </c>
      <c r="B2563" t="s">
        <v>3391</v>
      </c>
      <c r="C2563" t="s">
        <v>42</v>
      </c>
      <c r="D2563">
        <v>6.9379195966763396E-2</v>
      </c>
    </row>
    <row r="2564" spans="1:4" hidden="1" x14ac:dyDescent="0.3">
      <c r="A2564">
        <v>2562</v>
      </c>
      <c r="B2564" s="1" t="s">
        <v>3392</v>
      </c>
      <c r="C2564" t="s">
        <v>158</v>
      </c>
      <c r="D2564" s="1" t="s">
        <v>3393</v>
      </c>
    </row>
    <row r="2565" spans="1:4" hidden="1" x14ac:dyDescent="0.3">
      <c r="A2565">
        <v>2563</v>
      </c>
      <c r="B2565" t="s">
        <v>3394</v>
      </c>
      <c r="C2565" t="s">
        <v>160</v>
      </c>
      <c r="D2565">
        <v>0.99759678714859401</v>
      </c>
    </row>
    <row r="2566" spans="1:4" hidden="1" x14ac:dyDescent="0.3">
      <c r="A2566">
        <v>2564</v>
      </c>
      <c r="B2566" t="s">
        <v>3395</v>
      </c>
      <c r="C2566" t="s">
        <v>162</v>
      </c>
      <c r="D2566">
        <v>1.0000032040759499</v>
      </c>
    </row>
    <row r="2567" spans="1:4" hidden="1" x14ac:dyDescent="0.3">
      <c r="A2567">
        <v>2565</v>
      </c>
      <c r="B2567" s="1" t="s">
        <v>3396</v>
      </c>
      <c r="C2567" t="s">
        <v>164</v>
      </c>
      <c r="D2567" s="1" t="s">
        <v>3397</v>
      </c>
    </row>
    <row r="2568" spans="1:4" hidden="1" x14ac:dyDescent="0.3">
      <c r="A2568">
        <v>2566</v>
      </c>
      <c r="B2568" t="s">
        <v>3398</v>
      </c>
      <c r="C2568" t="s">
        <v>167</v>
      </c>
      <c r="D2568">
        <v>1.0008297917939699</v>
      </c>
    </row>
    <row r="2569" spans="1:4" hidden="1" x14ac:dyDescent="0.3">
      <c r="A2569">
        <v>2567</v>
      </c>
      <c r="B2569" t="s">
        <v>3399</v>
      </c>
      <c r="C2569" t="s">
        <v>169</v>
      </c>
      <c r="D2569">
        <v>0.99871904869264105</v>
      </c>
    </row>
    <row r="2570" spans="1:4" hidden="1" x14ac:dyDescent="0.3">
      <c r="A2570">
        <v>2568</v>
      </c>
      <c r="B2570" s="1" t="s">
        <v>3400</v>
      </c>
      <c r="C2570" t="s">
        <v>171</v>
      </c>
      <c r="D2570" s="1" t="s">
        <v>3401</v>
      </c>
    </row>
    <row r="2571" spans="1:4" hidden="1" x14ac:dyDescent="0.3">
      <c r="A2571">
        <v>2569</v>
      </c>
      <c r="B2571" s="1" t="s">
        <v>3402</v>
      </c>
      <c r="C2571" t="s">
        <v>55</v>
      </c>
      <c r="D2571" s="1" t="s">
        <v>3403</v>
      </c>
    </row>
    <row r="2572" spans="1:4" hidden="1" x14ac:dyDescent="0.3">
      <c r="A2572">
        <v>2570</v>
      </c>
      <c r="B2572" s="1" t="s">
        <v>3404</v>
      </c>
      <c r="C2572" t="s">
        <v>52</v>
      </c>
      <c r="D2572" s="1" t="s">
        <v>3405</v>
      </c>
    </row>
    <row r="2573" spans="1:4" hidden="1" x14ac:dyDescent="0.3">
      <c r="A2573">
        <v>2571</v>
      </c>
      <c r="B2573" s="1" t="s">
        <v>3406</v>
      </c>
      <c r="C2573" t="s">
        <v>58</v>
      </c>
      <c r="D2573" s="1" t="s">
        <v>3407</v>
      </c>
    </row>
    <row r="2574" spans="1:4" hidden="1" x14ac:dyDescent="0.3">
      <c r="A2574">
        <v>2572</v>
      </c>
      <c r="B2574" t="s">
        <v>3408</v>
      </c>
      <c r="C2574" t="s">
        <v>61</v>
      </c>
      <c r="D2574">
        <v>152665903.13209799</v>
      </c>
    </row>
    <row r="2575" spans="1:4" hidden="1" x14ac:dyDescent="0.3">
      <c r="A2575">
        <v>2573</v>
      </c>
      <c r="B2575" t="s">
        <v>3409</v>
      </c>
      <c r="C2575" t="s">
        <v>63</v>
      </c>
      <c r="D2575">
        <v>82860007.893397093</v>
      </c>
    </row>
    <row r="2576" spans="1:4" hidden="1" x14ac:dyDescent="0.3">
      <c r="A2576">
        <v>2574</v>
      </c>
      <c r="B2576" t="s">
        <v>3410</v>
      </c>
      <c r="C2576" t="s">
        <v>65</v>
      </c>
      <c r="D2576">
        <v>39274695.060163699</v>
      </c>
    </row>
    <row r="2577" spans="1:4" hidden="1" x14ac:dyDescent="0.3">
      <c r="A2577">
        <v>2575</v>
      </c>
      <c r="B2577" s="1" t="s">
        <v>3411</v>
      </c>
      <c r="C2577" t="s">
        <v>67</v>
      </c>
      <c r="D2577" s="1" t="s">
        <v>3412</v>
      </c>
    </row>
    <row r="2578" spans="1:4" hidden="1" x14ac:dyDescent="0.3">
      <c r="A2578">
        <v>2576</v>
      </c>
      <c r="B2578" s="1" t="s">
        <v>3413</v>
      </c>
      <c r="C2578" t="s">
        <v>70</v>
      </c>
      <c r="D2578" s="1" t="s">
        <v>3414</v>
      </c>
    </row>
    <row r="2579" spans="1:4" hidden="1" x14ac:dyDescent="0.3">
      <c r="A2579">
        <v>2577</v>
      </c>
      <c r="B2579" t="s">
        <v>3415</v>
      </c>
      <c r="C2579" t="s">
        <v>73</v>
      </c>
      <c r="D2579">
        <v>1.0001405644844901</v>
      </c>
    </row>
    <row r="2580" spans="1:4" hidden="1" x14ac:dyDescent="0.3">
      <c r="A2580">
        <v>2578</v>
      </c>
      <c r="B2580" t="s">
        <v>74</v>
      </c>
      <c r="C2580" t="s">
        <v>75</v>
      </c>
      <c r="D2580">
        <v>2.7397260273972599E-3</v>
      </c>
    </row>
    <row r="2581" spans="1:4" hidden="1" x14ac:dyDescent="0.3">
      <c r="A2581">
        <v>2579</v>
      </c>
      <c r="B2581" t="s">
        <v>76</v>
      </c>
      <c r="C2581" t="s">
        <v>77</v>
      </c>
      <c r="D2581">
        <v>0</v>
      </c>
    </row>
    <row r="2582" spans="1:4" hidden="1" x14ac:dyDescent="0.3">
      <c r="A2582">
        <v>2580</v>
      </c>
      <c r="B2582" t="s">
        <v>78</v>
      </c>
      <c r="C2582" t="s">
        <v>79</v>
      </c>
      <c r="D2582">
        <v>0</v>
      </c>
    </row>
    <row r="2583" spans="1:4" hidden="1" x14ac:dyDescent="0.3">
      <c r="A2583">
        <v>2581</v>
      </c>
      <c r="B2583" s="1" t="s">
        <v>3416</v>
      </c>
      <c r="C2583" t="s">
        <v>81</v>
      </c>
      <c r="D2583" s="1" t="s">
        <v>3417</v>
      </c>
    </row>
    <row r="2584" spans="1:4" hidden="1" x14ac:dyDescent="0.3">
      <c r="A2584">
        <v>2582</v>
      </c>
      <c r="B2584" t="s">
        <v>3418</v>
      </c>
      <c r="C2584" t="s">
        <v>84</v>
      </c>
      <c r="D2584">
        <v>1.00013233920759</v>
      </c>
    </row>
    <row r="2585" spans="1:4" hidden="1" x14ac:dyDescent="0.3">
      <c r="A2585">
        <v>2583</v>
      </c>
      <c r="B2585" s="1" t="s">
        <v>3419</v>
      </c>
      <c r="C2585" t="s">
        <v>86</v>
      </c>
      <c r="D2585" s="1" t="s">
        <v>3420</v>
      </c>
    </row>
    <row r="2586" spans="1:4" hidden="1" x14ac:dyDescent="0.3">
      <c r="A2586">
        <v>2584</v>
      </c>
      <c r="B2586" t="s">
        <v>3421</v>
      </c>
      <c r="C2586" t="s">
        <v>89</v>
      </c>
      <c r="D2586">
        <v>101858464.052523</v>
      </c>
    </row>
    <row r="2587" spans="1:4" hidden="1" x14ac:dyDescent="0.3">
      <c r="A2587">
        <v>2585</v>
      </c>
      <c r="B2587" s="1" t="s">
        <v>3422</v>
      </c>
      <c r="C2587" t="s">
        <v>91</v>
      </c>
      <c r="D2587" s="1" t="s">
        <v>3357</v>
      </c>
    </row>
    <row r="2588" spans="1:4" hidden="1" x14ac:dyDescent="0.3">
      <c r="A2588">
        <v>2586</v>
      </c>
      <c r="B2588" t="s">
        <v>3423</v>
      </c>
      <c r="C2588" t="s">
        <v>94</v>
      </c>
      <c r="D2588">
        <v>82860007.893397093</v>
      </c>
    </row>
    <row r="2589" spans="1:4" hidden="1" x14ac:dyDescent="0.3">
      <c r="A2589">
        <v>2587</v>
      </c>
      <c r="B2589" t="s">
        <v>3424</v>
      </c>
      <c r="C2589" t="s">
        <v>96</v>
      </c>
      <c r="D2589">
        <v>39274695.060163699</v>
      </c>
    </row>
    <row r="2590" spans="1:4" hidden="1" x14ac:dyDescent="0.3">
      <c r="A2590">
        <v>2588</v>
      </c>
      <c r="B2590" t="s">
        <v>3425</v>
      </c>
      <c r="C2590" t="s">
        <v>98</v>
      </c>
      <c r="D2590">
        <v>30531200.178537499</v>
      </c>
    </row>
    <row r="2591" spans="1:4" hidden="1" x14ac:dyDescent="0.3">
      <c r="A2591">
        <v>2589</v>
      </c>
      <c r="B2591" s="1" t="s">
        <v>3426</v>
      </c>
      <c r="C2591" t="s">
        <v>100</v>
      </c>
      <c r="D2591" s="1" t="s">
        <v>3427</v>
      </c>
    </row>
    <row r="2592" spans="1:4" hidden="1" x14ac:dyDescent="0.3">
      <c r="A2592">
        <v>2590</v>
      </c>
      <c r="B2592" t="s">
        <v>3428</v>
      </c>
      <c r="C2592" t="s">
        <v>103</v>
      </c>
      <c r="D2592">
        <v>7.4225836800594601E-3</v>
      </c>
    </row>
    <row r="2593" spans="1:4" hidden="1" x14ac:dyDescent="0.3">
      <c r="A2593">
        <v>2591</v>
      </c>
      <c r="B2593" t="s">
        <v>3429</v>
      </c>
      <c r="C2593" t="s">
        <v>105</v>
      </c>
      <c r="D2593">
        <v>3.83404197278852E-4</v>
      </c>
    </row>
    <row r="2594" spans="1:4" hidden="1" x14ac:dyDescent="0.3">
      <c r="A2594">
        <v>2592</v>
      </c>
      <c r="B2594" t="s">
        <v>3430</v>
      </c>
      <c r="C2594" t="s">
        <v>107</v>
      </c>
      <c r="D2594">
        <v>1.34287000335636E-2</v>
      </c>
    </row>
    <row r="2595" spans="1:4" hidden="1" x14ac:dyDescent="0.3">
      <c r="A2595">
        <v>2593</v>
      </c>
      <c r="B2595" s="1" t="s">
        <v>3431</v>
      </c>
      <c r="C2595" t="s">
        <v>109</v>
      </c>
      <c r="D2595" s="1" t="s">
        <v>3432</v>
      </c>
    </row>
    <row r="2596" spans="1:4" x14ac:dyDescent="0.3">
      <c r="A2596">
        <v>2594</v>
      </c>
      <c r="B2596" t="s">
        <v>3433</v>
      </c>
      <c r="C2596" t="s">
        <v>206</v>
      </c>
      <c r="D2596">
        <v>152665612.424815</v>
      </c>
    </row>
    <row r="2597" spans="1:4" hidden="1" x14ac:dyDescent="0.3">
      <c r="A2597">
        <v>2595</v>
      </c>
      <c r="B2597" t="s">
        <v>3434</v>
      </c>
      <c r="C2597" t="s">
        <v>208</v>
      </c>
      <c r="D2597">
        <v>681.44904535954299</v>
      </c>
    </row>
    <row r="2598" spans="1:4" hidden="1" x14ac:dyDescent="0.3">
      <c r="A2598">
        <v>2596</v>
      </c>
      <c r="B2598" t="s">
        <v>3435</v>
      </c>
      <c r="C2598" t="s">
        <v>210</v>
      </c>
      <c r="D2598">
        <v>322.99940090186499</v>
      </c>
    </row>
    <row r="2599" spans="1:4" hidden="1" x14ac:dyDescent="0.3">
      <c r="A2599">
        <v>2597</v>
      </c>
      <c r="B2599" s="1" t="s">
        <v>3436</v>
      </c>
      <c r="C2599" t="s">
        <v>212</v>
      </c>
      <c r="D2599" s="1" t="s">
        <v>3437</v>
      </c>
    </row>
    <row r="2600" spans="1:4" hidden="1" x14ac:dyDescent="0.3">
      <c r="A2600">
        <v>2598</v>
      </c>
      <c r="B2600" t="s">
        <v>3438</v>
      </c>
      <c r="C2600" t="s">
        <v>215</v>
      </c>
      <c r="D2600">
        <v>82859122.673477605</v>
      </c>
    </row>
    <row r="2601" spans="1:4" hidden="1" x14ac:dyDescent="0.3">
      <c r="A2601">
        <v>2599</v>
      </c>
      <c r="B2601" t="s">
        <v>3439</v>
      </c>
      <c r="C2601" t="s">
        <v>217</v>
      </c>
      <c r="D2601">
        <v>39274318.696369499</v>
      </c>
    </row>
    <row r="2602" spans="1:4" hidden="1" x14ac:dyDescent="0.3">
      <c r="A2602">
        <v>2600</v>
      </c>
      <c r="B2602" t="s">
        <v>3440</v>
      </c>
      <c r="C2602" t="s">
        <v>219</v>
      </c>
      <c r="D2602">
        <v>30530915.514517199</v>
      </c>
    </row>
    <row r="2603" spans="1:4" hidden="1" x14ac:dyDescent="0.3">
      <c r="A2603">
        <v>2601</v>
      </c>
      <c r="B2603" s="1" t="s">
        <v>3441</v>
      </c>
      <c r="C2603" t="s">
        <v>221</v>
      </c>
      <c r="D2603" s="1" t="s">
        <v>3442</v>
      </c>
    </row>
    <row r="2604" spans="1:4" hidden="1" x14ac:dyDescent="0.3">
      <c r="A2604">
        <v>2602</v>
      </c>
      <c r="B2604" t="s">
        <v>3443</v>
      </c>
      <c r="C2604" t="s">
        <v>224</v>
      </c>
      <c r="D2604">
        <v>101857626.35620201</v>
      </c>
    </row>
    <row r="2605" spans="1:4" hidden="1" x14ac:dyDescent="0.3">
      <c r="A2605">
        <v>2603</v>
      </c>
      <c r="B2605" t="s">
        <v>3444</v>
      </c>
      <c r="C2605" t="s">
        <v>226</v>
      </c>
      <c r="D2605">
        <v>837.69632121920495</v>
      </c>
    </row>
    <row r="2606" spans="1:4" hidden="1" x14ac:dyDescent="0.3">
      <c r="A2606">
        <v>2604</v>
      </c>
      <c r="B2606" s="1" t="s">
        <v>3445</v>
      </c>
      <c r="C2606" t="s">
        <v>228</v>
      </c>
      <c r="D2606" s="1" t="s">
        <v>3446</v>
      </c>
    </row>
    <row r="2607" spans="1:4" hidden="1" x14ac:dyDescent="0.3">
      <c r="A2607">
        <v>2605</v>
      </c>
      <c r="B2607" t="s">
        <v>3447</v>
      </c>
      <c r="C2607" t="s">
        <v>112</v>
      </c>
      <c r="D2607">
        <v>-203.770874145779</v>
      </c>
    </row>
    <row r="2608" spans="1:4" hidden="1" x14ac:dyDescent="0.3">
      <c r="A2608">
        <v>2606</v>
      </c>
      <c r="B2608" t="s">
        <v>3448</v>
      </c>
      <c r="C2608" t="s">
        <v>114</v>
      </c>
      <c r="D2608">
        <v>-53.364393345013298</v>
      </c>
    </row>
    <row r="2609" spans="1:4" hidden="1" x14ac:dyDescent="0.3">
      <c r="A2609">
        <v>2607</v>
      </c>
      <c r="B2609" s="1" t="s">
        <v>3449</v>
      </c>
      <c r="C2609" t="s">
        <v>116</v>
      </c>
      <c r="D2609" s="1" t="s">
        <v>3450</v>
      </c>
    </row>
    <row r="2610" spans="1:4" hidden="1" x14ac:dyDescent="0.3">
      <c r="A2610">
        <v>2608</v>
      </c>
      <c r="B2610" t="s">
        <v>3451</v>
      </c>
      <c r="C2610" t="s">
        <v>119</v>
      </c>
      <c r="D2610">
        <v>82859122.673477605</v>
      </c>
    </row>
    <row r="2611" spans="1:4" hidden="1" x14ac:dyDescent="0.3">
      <c r="A2611">
        <v>2609</v>
      </c>
      <c r="B2611" t="s">
        <v>3452</v>
      </c>
      <c r="C2611" t="s">
        <v>121</v>
      </c>
      <c r="D2611">
        <v>39274318.696369499</v>
      </c>
    </row>
    <row r="2612" spans="1:4" hidden="1" x14ac:dyDescent="0.3">
      <c r="A2612">
        <v>2610</v>
      </c>
      <c r="B2612" s="1" t="s">
        <v>3453</v>
      </c>
      <c r="C2612" t="s">
        <v>123</v>
      </c>
      <c r="D2612" s="1" t="s">
        <v>3454</v>
      </c>
    </row>
    <row r="2613" spans="1:4" hidden="1" x14ac:dyDescent="0.3">
      <c r="A2613">
        <v>2611</v>
      </c>
      <c r="B2613" t="s">
        <v>3455</v>
      </c>
      <c r="C2613" t="s">
        <v>126</v>
      </c>
      <c r="D2613">
        <v>0.81337217032813303</v>
      </c>
    </row>
    <row r="2614" spans="1:4" hidden="1" x14ac:dyDescent="0.3">
      <c r="A2614">
        <v>2612</v>
      </c>
      <c r="B2614" t="s">
        <v>3456</v>
      </c>
      <c r="C2614" t="s">
        <v>128</v>
      </c>
      <c r="D2614">
        <v>0.38552952053461698</v>
      </c>
    </row>
    <row r="2615" spans="1:4" hidden="1" x14ac:dyDescent="0.3">
      <c r="A2615">
        <v>2613</v>
      </c>
      <c r="B2615" s="1" t="s">
        <v>3457</v>
      </c>
      <c r="C2615" t="s">
        <v>130</v>
      </c>
      <c r="D2615" s="1" t="s">
        <v>3458</v>
      </c>
    </row>
    <row r="2616" spans="1:4" hidden="1" x14ac:dyDescent="0.3">
      <c r="A2616">
        <v>2614</v>
      </c>
      <c r="B2616" s="1" t="s">
        <v>3459</v>
      </c>
      <c r="C2616" t="s">
        <v>4</v>
      </c>
      <c r="D2616" t="s">
        <v>3460</v>
      </c>
    </row>
    <row r="2617" spans="1:4" hidden="1" x14ac:dyDescent="0.3">
      <c r="A2617">
        <v>2615</v>
      </c>
      <c r="B2617" t="s">
        <v>3461</v>
      </c>
      <c r="C2617" t="s">
        <v>7</v>
      </c>
      <c r="D2617">
        <v>1557.24</v>
      </c>
    </row>
    <row r="2618" spans="1:4" hidden="1" x14ac:dyDescent="0.3">
      <c r="A2618">
        <v>2616</v>
      </c>
      <c r="B2618" s="1" t="s">
        <v>3462</v>
      </c>
      <c r="C2618" t="s">
        <v>9</v>
      </c>
      <c r="D2618" s="1" t="s">
        <v>3463</v>
      </c>
    </row>
    <row r="2619" spans="1:4" hidden="1" x14ac:dyDescent="0.3">
      <c r="A2619">
        <v>2617</v>
      </c>
      <c r="B2619" t="s">
        <v>2838</v>
      </c>
      <c r="C2619" t="s">
        <v>14</v>
      </c>
      <c r="D2619">
        <v>100.13085940000001</v>
      </c>
    </row>
    <row r="2620" spans="1:4" hidden="1" x14ac:dyDescent="0.3">
      <c r="A2620">
        <v>2618</v>
      </c>
      <c r="B2620" t="s">
        <v>3464</v>
      </c>
      <c r="C2620" t="s">
        <v>16</v>
      </c>
      <c r="D2620">
        <v>4.3514849262289603</v>
      </c>
    </row>
    <row r="2621" spans="1:4" hidden="1" x14ac:dyDescent="0.3">
      <c r="A2621">
        <v>2619</v>
      </c>
      <c r="B2621" s="1" t="s">
        <v>3465</v>
      </c>
      <c r="C2621" t="s">
        <v>139</v>
      </c>
      <c r="D2621" s="1" t="s">
        <v>3466</v>
      </c>
    </row>
    <row r="2622" spans="1:4" hidden="1" x14ac:dyDescent="0.3">
      <c r="A2622">
        <v>2620</v>
      </c>
      <c r="B2622" t="s">
        <v>3467</v>
      </c>
      <c r="C2622" t="s">
        <v>22</v>
      </c>
      <c r="D2622">
        <v>86.25</v>
      </c>
    </row>
    <row r="2623" spans="1:4" hidden="1" x14ac:dyDescent="0.3">
      <c r="A2623">
        <v>2621</v>
      </c>
      <c r="B2623" t="s">
        <v>3468</v>
      </c>
      <c r="C2623" t="s">
        <v>24</v>
      </c>
      <c r="D2623">
        <v>5.0411798195528004</v>
      </c>
    </row>
    <row r="2624" spans="1:4" hidden="1" x14ac:dyDescent="0.3">
      <c r="A2624">
        <v>2622</v>
      </c>
      <c r="B2624" s="1" t="s">
        <v>3469</v>
      </c>
      <c r="C2624" t="s">
        <v>144</v>
      </c>
      <c r="D2624" s="1" t="s">
        <v>3470</v>
      </c>
    </row>
    <row r="2625" spans="1:4" hidden="1" x14ac:dyDescent="0.3">
      <c r="A2625">
        <v>2623</v>
      </c>
      <c r="B2625" t="s">
        <v>3471</v>
      </c>
      <c r="C2625" t="s">
        <v>35</v>
      </c>
      <c r="D2625">
        <v>-0.126192455759083</v>
      </c>
    </row>
    <row r="2626" spans="1:4" hidden="1" x14ac:dyDescent="0.3">
      <c r="A2626">
        <v>2624</v>
      </c>
      <c r="B2626" t="s">
        <v>3472</v>
      </c>
      <c r="C2626" t="s">
        <v>148</v>
      </c>
      <c r="D2626">
        <v>0.88259804298644995</v>
      </c>
    </row>
    <row r="2627" spans="1:4" hidden="1" x14ac:dyDescent="0.3">
      <c r="A2627">
        <v>2625</v>
      </c>
      <c r="B2627" s="1" t="s">
        <v>3473</v>
      </c>
      <c r="C2627" t="s">
        <v>150</v>
      </c>
      <c r="D2627" s="1" t="s">
        <v>3474</v>
      </c>
    </row>
    <row r="2628" spans="1:4" hidden="1" x14ac:dyDescent="0.3">
      <c r="A2628">
        <v>2626</v>
      </c>
      <c r="B2628" t="s">
        <v>3475</v>
      </c>
      <c r="C2628" t="s">
        <v>30</v>
      </c>
      <c r="D2628">
        <v>0.51743639953795695</v>
      </c>
    </row>
    <row r="2629" spans="1:4" hidden="1" x14ac:dyDescent="0.3">
      <c r="A2629">
        <v>2627</v>
      </c>
      <c r="B2629" t="s">
        <v>3476</v>
      </c>
      <c r="C2629" t="s">
        <v>32</v>
      </c>
      <c r="D2629">
        <v>6.0760667775220698E-2</v>
      </c>
    </row>
    <row r="2630" spans="1:4" hidden="1" x14ac:dyDescent="0.3">
      <c r="A2630">
        <v>2628</v>
      </c>
      <c r="B2630" s="1" t="s">
        <v>3477</v>
      </c>
      <c r="C2630" t="s">
        <v>154</v>
      </c>
      <c r="D2630" s="1" t="s">
        <v>3478</v>
      </c>
    </row>
    <row r="2631" spans="1:4" hidden="1" x14ac:dyDescent="0.3">
      <c r="A2631">
        <v>2629</v>
      </c>
      <c r="B2631" t="s">
        <v>3479</v>
      </c>
      <c r="C2631" t="s">
        <v>40</v>
      </c>
      <c r="D2631">
        <v>0.60875605622112605</v>
      </c>
    </row>
    <row r="2632" spans="1:4" hidden="1" x14ac:dyDescent="0.3">
      <c r="A2632">
        <v>2630</v>
      </c>
      <c r="B2632" t="s">
        <v>3480</v>
      </c>
      <c r="C2632" t="s">
        <v>42</v>
      </c>
      <c r="D2632">
        <v>7.22579333269249E-2</v>
      </c>
    </row>
    <row r="2633" spans="1:4" hidden="1" x14ac:dyDescent="0.3">
      <c r="A2633">
        <v>2631</v>
      </c>
      <c r="B2633" s="1" t="s">
        <v>3481</v>
      </c>
      <c r="C2633" t="s">
        <v>158</v>
      </c>
      <c r="D2633" s="1" t="s">
        <v>3482</v>
      </c>
    </row>
    <row r="2634" spans="1:4" hidden="1" x14ac:dyDescent="0.3">
      <c r="A2634">
        <v>2632</v>
      </c>
      <c r="B2634" t="s">
        <v>3483</v>
      </c>
      <c r="C2634" t="s">
        <v>160</v>
      </c>
      <c r="D2634">
        <v>1.00304667924844</v>
      </c>
    </row>
    <row r="2635" spans="1:4" hidden="1" x14ac:dyDescent="0.3">
      <c r="A2635">
        <v>2633</v>
      </c>
      <c r="B2635" t="s">
        <v>3484</v>
      </c>
      <c r="C2635" t="s">
        <v>162</v>
      </c>
      <c r="D2635">
        <v>0.99993947945390804</v>
      </c>
    </row>
    <row r="2636" spans="1:4" hidden="1" x14ac:dyDescent="0.3">
      <c r="A2636">
        <v>2634</v>
      </c>
      <c r="B2636" s="1" t="s">
        <v>3485</v>
      </c>
      <c r="C2636" t="s">
        <v>164</v>
      </c>
      <c r="D2636" s="1" t="s">
        <v>3486</v>
      </c>
    </row>
    <row r="2637" spans="1:4" hidden="1" x14ac:dyDescent="0.3">
      <c r="A2637">
        <v>2635</v>
      </c>
      <c r="B2637" t="s">
        <v>3487</v>
      </c>
      <c r="C2637" t="s">
        <v>167</v>
      </c>
      <c r="D2637">
        <v>0.99888607107970295</v>
      </c>
    </row>
    <row r="2638" spans="1:4" hidden="1" x14ac:dyDescent="0.3">
      <c r="A2638">
        <v>2636</v>
      </c>
      <c r="B2638" t="s">
        <v>3488</v>
      </c>
      <c r="C2638" t="s">
        <v>169</v>
      </c>
      <c r="D2638">
        <v>0.99982087450111601</v>
      </c>
    </row>
    <row r="2639" spans="1:4" hidden="1" x14ac:dyDescent="0.3">
      <c r="A2639">
        <v>2637</v>
      </c>
      <c r="B2639" s="1" t="s">
        <v>3489</v>
      </c>
      <c r="C2639" t="s">
        <v>171</v>
      </c>
      <c r="D2639" s="1" t="s">
        <v>3490</v>
      </c>
    </row>
    <row r="2640" spans="1:4" hidden="1" x14ac:dyDescent="0.3">
      <c r="A2640">
        <v>2638</v>
      </c>
      <c r="B2640" s="1" t="s">
        <v>3491</v>
      </c>
      <c r="C2640" t="s">
        <v>55</v>
      </c>
      <c r="D2640" s="1" t="s">
        <v>3492</v>
      </c>
    </row>
    <row r="2641" spans="1:4" hidden="1" x14ac:dyDescent="0.3">
      <c r="A2641">
        <v>2639</v>
      </c>
      <c r="B2641" s="1" t="s">
        <v>3493</v>
      </c>
      <c r="C2641" t="s">
        <v>52</v>
      </c>
      <c r="D2641" s="1" t="s">
        <v>3494</v>
      </c>
    </row>
    <row r="2642" spans="1:4" hidden="1" x14ac:dyDescent="0.3">
      <c r="A2642">
        <v>2640</v>
      </c>
      <c r="B2642" s="1" t="s">
        <v>3495</v>
      </c>
      <c r="C2642" t="s">
        <v>58</v>
      </c>
      <c r="D2642" s="1" t="s">
        <v>3496</v>
      </c>
    </row>
    <row r="2643" spans="1:4" hidden="1" x14ac:dyDescent="0.3">
      <c r="A2643">
        <v>2641</v>
      </c>
      <c r="B2643" t="s">
        <v>3497</v>
      </c>
      <c r="C2643" t="s">
        <v>61</v>
      </c>
      <c r="D2643">
        <v>153383949.757808</v>
      </c>
    </row>
    <row r="2644" spans="1:4" hidden="1" x14ac:dyDescent="0.3">
      <c r="A2644">
        <v>2642</v>
      </c>
      <c r="B2644" t="s">
        <v>3498</v>
      </c>
      <c r="C2644" t="s">
        <v>63</v>
      </c>
      <c r="D2644">
        <v>83111567.843071103</v>
      </c>
    </row>
    <row r="2645" spans="1:4" hidden="1" x14ac:dyDescent="0.3">
      <c r="A2645">
        <v>2643</v>
      </c>
      <c r="B2645" t="s">
        <v>3499</v>
      </c>
      <c r="C2645" t="s">
        <v>65</v>
      </c>
      <c r="D2645">
        <v>39271941.793154597</v>
      </c>
    </row>
    <row r="2646" spans="1:4" hidden="1" x14ac:dyDescent="0.3">
      <c r="A2646">
        <v>2644</v>
      </c>
      <c r="B2646" s="1" t="s">
        <v>3500</v>
      </c>
      <c r="C2646" t="s">
        <v>67</v>
      </c>
      <c r="D2646" s="1" t="s">
        <v>3501</v>
      </c>
    </row>
    <row r="2647" spans="1:4" hidden="1" x14ac:dyDescent="0.3">
      <c r="A2647">
        <v>2645</v>
      </c>
      <c r="B2647" s="1" t="s">
        <v>3502</v>
      </c>
      <c r="C2647" t="s">
        <v>70</v>
      </c>
      <c r="D2647" s="1" t="s">
        <v>3503</v>
      </c>
    </row>
    <row r="2648" spans="1:4" hidden="1" x14ac:dyDescent="0.3">
      <c r="A2648">
        <v>2646</v>
      </c>
      <c r="B2648" t="s">
        <v>3504</v>
      </c>
      <c r="C2648" t="s">
        <v>73</v>
      </c>
      <c r="D2648">
        <v>1.00013233920759</v>
      </c>
    </row>
    <row r="2649" spans="1:4" hidden="1" x14ac:dyDescent="0.3">
      <c r="A2649">
        <v>2647</v>
      </c>
      <c r="B2649" t="s">
        <v>74</v>
      </c>
      <c r="C2649" t="s">
        <v>75</v>
      </c>
      <c r="D2649">
        <v>2.7397260273972599E-3</v>
      </c>
    </row>
    <row r="2650" spans="1:4" hidden="1" x14ac:dyDescent="0.3">
      <c r="A2650">
        <v>2648</v>
      </c>
      <c r="B2650" t="s">
        <v>76</v>
      </c>
      <c r="C2650" t="s">
        <v>77</v>
      </c>
      <c r="D2650">
        <v>0</v>
      </c>
    </row>
    <row r="2651" spans="1:4" hidden="1" x14ac:dyDescent="0.3">
      <c r="A2651">
        <v>2649</v>
      </c>
      <c r="B2651" t="s">
        <v>78</v>
      </c>
      <c r="C2651" t="s">
        <v>79</v>
      </c>
      <c r="D2651">
        <v>0</v>
      </c>
    </row>
    <row r="2652" spans="1:4" hidden="1" x14ac:dyDescent="0.3">
      <c r="A2652">
        <v>2650</v>
      </c>
      <c r="B2652" s="1" t="s">
        <v>3505</v>
      </c>
      <c r="C2652" t="s">
        <v>81</v>
      </c>
      <c r="D2652" s="1" t="s">
        <v>3506</v>
      </c>
    </row>
    <row r="2653" spans="1:4" hidden="1" x14ac:dyDescent="0.3">
      <c r="A2653">
        <v>2651</v>
      </c>
      <c r="B2653" t="s">
        <v>3507</v>
      </c>
      <c r="C2653" t="s">
        <v>84</v>
      </c>
      <c r="D2653">
        <v>1.0001646330911</v>
      </c>
    </row>
    <row r="2654" spans="1:4" hidden="1" x14ac:dyDescent="0.3">
      <c r="A2654">
        <v>2652</v>
      </c>
      <c r="B2654" s="1" t="s">
        <v>3508</v>
      </c>
      <c r="C2654" t="s">
        <v>86</v>
      </c>
      <c r="D2654" s="1" t="s">
        <v>3509</v>
      </c>
    </row>
    <row r="2655" spans="1:4" hidden="1" x14ac:dyDescent="0.3">
      <c r="A2655">
        <v>2653</v>
      </c>
      <c r="B2655" t="s">
        <v>3510</v>
      </c>
      <c r="C2655" t="s">
        <v>89</v>
      </c>
      <c r="D2655">
        <v>102239134.56045</v>
      </c>
    </row>
    <row r="2656" spans="1:4" hidden="1" x14ac:dyDescent="0.3">
      <c r="A2656">
        <v>2654</v>
      </c>
      <c r="B2656" s="1" t="s">
        <v>3511</v>
      </c>
      <c r="C2656" t="s">
        <v>91</v>
      </c>
      <c r="D2656" s="1" t="s">
        <v>3446</v>
      </c>
    </row>
    <row r="2657" spans="1:4" hidden="1" x14ac:dyDescent="0.3">
      <c r="A2657">
        <v>2655</v>
      </c>
      <c r="B2657" t="s">
        <v>3512</v>
      </c>
      <c r="C2657" t="s">
        <v>94</v>
      </c>
      <c r="D2657">
        <v>83111567.843071103</v>
      </c>
    </row>
    <row r="2658" spans="1:4" hidden="1" x14ac:dyDescent="0.3">
      <c r="A2658">
        <v>2656</v>
      </c>
      <c r="B2658" t="s">
        <v>3513</v>
      </c>
      <c r="C2658" t="s">
        <v>96</v>
      </c>
      <c r="D2658">
        <v>39271941.793154597</v>
      </c>
    </row>
    <row r="2659" spans="1:4" hidden="1" x14ac:dyDescent="0.3">
      <c r="A2659">
        <v>2657</v>
      </c>
      <c r="B2659" t="s">
        <v>3514</v>
      </c>
      <c r="C2659" t="s">
        <v>98</v>
      </c>
      <c r="D2659">
        <v>31000440.1215824</v>
      </c>
    </row>
    <row r="2660" spans="1:4" hidden="1" x14ac:dyDescent="0.3">
      <c r="A2660">
        <v>2658</v>
      </c>
      <c r="B2660" s="1" t="s">
        <v>3515</v>
      </c>
      <c r="C2660" t="s">
        <v>100</v>
      </c>
      <c r="D2660" s="1" t="s">
        <v>3516</v>
      </c>
    </row>
    <row r="2661" spans="1:4" hidden="1" x14ac:dyDescent="0.3">
      <c r="A2661">
        <v>2659</v>
      </c>
      <c r="B2661" t="s">
        <v>3517</v>
      </c>
      <c r="C2661" t="s">
        <v>103</v>
      </c>
      <c r="D2661">
        <v>7.3926093495402601E-3</v>
      </c>
    </row>
    <row r="2662" spans="1:4" hidden="1" x14ac:dyDescent="0.3">
      <c r="A2662">
        <v>2660</v>
      </c>
      <c r="B2662" t="s">
        <v>3518</v>
      </c>
      <c r="C2662" t="s">
        <v>105</v>
      </c>
      <c r="D2662">
        <v>3.8027736404419701E-4</v>
      </c>
    </row>
    <row r="2663" spans="1:4" hidden="1" x14ac:dyDescent="0.3">
      <c r="A2663">
        <v>2661</v>
      </c>
      <c r="B2663" t="s">
        <v>3519</v>
      </c>
      <c r="C2663" t="s">
        <v>107</v>
      </c>
      <c r="D2663">
        <v>1.3555626832412701E-2</v>
      </c>
    </row>
    <row r="2664" spans="1:4" hidden="1" x14ac:dyDescent="0.3">
      <c r="A2664">
        <v>2662</v>
      </c>
      <c r="B2664" s="1" t="s">
        <v>3520</v>
      </c>
      <c r="C2664" t="s">
        <v>109</v>
      </c>
      <c r="D2664" s="1" t="s">
        <v>3521</v>
      </c>
    </row>
    <row r="2665" spans="1:4" x14ac:dyDescent="0.3">
      <c r="A2665">
        <v>2663</v>
      </c>
      <c r="B2665" t="s">
        <v>3522</v>
      </c>
      <c r="C2665" t="s">
        <v>206</v>
      </c>
      <c r="D2665">
        <v>153385093.31511</v>
      </c>
    </row>
    <row r="2666" spans="1:4" hidden="1" x14ac:dyDescent="0.3">
      <c r="A2666">
        <v>2664</v>
      </c>
      <c r="B2666" t="s">
        <v>3523</v>
      </c>
      <c r="C2666" t="s">
        <v>208</v>
      </c>
      <c r="D2666">
        <v>309455.28941271699</v>
      </c>
    </row>
    <row r="2667" spans="1:4" hidden="1" x14ac:dyDescent="0.3">
      <c r="A2667">
        <v>2665</v>
      </c>
      <c r="B2667" t="s">
        <v>3524</v>
      </c>
      <c r="C2667" t="s">
        <v>210</v>
      </c>
      <c r="D2667">
        <v>146223.38458905899</v>
      </c>
    </row>
    <row r="2668" spans="1:4" hidden="1" x14ac:dyDescent="0.3">
      <c r="A2668">
        <v>2666</v>
      </c>
      <c r="B2668" s="1" t="s">
        <v>3525</v>
      </c>
      <c r="C2668" t="s">
        <v>212</v>
      </c>
      <c r="D2668" s="1" t="s">
        <v>3526</v>
      </c>
    </row>
    <row r="2669" spans="1:4" hidden="1" x14ac:dyDescent="0.3">
      <c r="A2669">
        <v>2667</v>
      </c>
      <c r="B2669" t="s">
        <v>3527</v>
      </c>
      <c r="C2669" t="s">
        <v>215</v>
      </c>
      <c r="D2669">
        <v>82802948.524043903</v>
      </c>
    </row>
    <row r="2670" spans="1:4" hidden="1" x14ac:dyDescent="0.3">
      <c r="A2670">
        <v>2668</v>
      </c>
      <c r="B2670" t="s">
        <v>3528</v>
      </c>
      <c r="C2670" t="s">
        <v>217</v>
      </c>
      <c r="D2670">
        <v>39125934.509367503</v>
      </c>
    </row>
    <row r="2671" spans="1:4" hidden="1" x14ac:dyDescent="0.3">
      <c r="A2671">
        <v>2669</v>
      </c>
      <c r="B2671" t="s">
        <v>3529</v>
      </c>
      <c r="C2671" t="s">
        <v>219</v>
      </c>
      <c r="D2671">
        <v>30885106.2555186</v>
      </c>
    </row>
    <row r="2672" spans="1:4" hidden="1" x14ac:dyDescent="0.3">
      <c r="A2672">
        <v>2670</v>
      </c>
      <c r="B2672" s="1" t="s">
        <v>3530</v>
      </c>
      <c r="C2672" t="s">
        <v>221</v>
      </c>
      <c r="D2672" s="1" t="s">
        <v>3531</v>
      </c>
    </row>
    <row r="2673" spans="1:4" hidden="1" x14ac:dyDescent="0.3">
      <c r="A2673">
        <v>2671</v>
      </c>
      <c r="B2673" t="s">
        <v>3532</v>
      </c>
      <c r="C2673" t="s">
        <v>224</v>
      </c>
      <c r="D2673">
        <v>101858464.052523</v>
      </c>
    </row>
    <row r="2674" spans="1:4" hidden="1" x14ac:dyDescent="0.3">
      <c r="A2674">
        <v>2672</v>
      </c>
      <c r="B2674" t="s">
        <v>3533</v>
      </c>
      <c r="C2674" t="s">
        <v>226</v>
      </c>
      <c r="D2674">
        <v>380670.507927089</v>
      </c>
    </row>
    <row r="2675" spans="1:4" hidden="1" x14ac:dyDescent="0.3">
      <c r="A2675">
        <v>2673</v>
      </c>
      <c r="B2675" s="1" t="s">
        <v>3534</v>
      </c>
      <c r="C2675" t="s">
        <v>228</v>
      </c>
      <c r="D2675" s="1" t="s">
        <v>3535</v>
      </c>
    </row>
    <row r="2676" spans="1:4" hidden="1" x14ac:dyDescent="0.3">
      <c r="A2676">
        <v>2674</v>
      </c>
      <c r="B2676" t="s">
        <v>3536</v>
      </c>
      <c r="C2676" t="s">
        <v>112</v>
      </c>
      <c r="D2676">
        <v>835.97038556339396</v>
      </c>
    </row>
    <row r="2677" spans="1:4" hidden="1" x14ac:dyDescent="0.3">
      <c r="A2677">
        <v>2675</v>
      </c>
      <c r="B2677" t="s">
        <v>3537</v>
      </c>
      <c r="C2677" t="s">
        <v>114</v>
      </c>
      <c r="D2677">
        <v>216.10080199580901</v>
      </c>
    </row>
    <row r="2678" spans="1:4" hidden="1" x14ac:dyDescent="0.3">
      <c r="A2678">
        <v>2676</v>
      </c>
      <c r="B2678" s="1" t="s">
        <v>3538</v>
      </c>
      <c r="C2678" t="s">
        <v>116</v>
      </c>
      <c r="D2678" s="1" t="s">
        <v>3539</v>
      </c>
    </row>
    <row r="2679" spans="1:4" hidden="1" x14ac:dyDescent="0.3">
      <c r="A2679">
        <v>2677</v>
      </c>
      <c r="B2679" t="s">
        <v>3540</v>
      </c>
      <c r="C2679" t="s">
        <v>119</v>
      </c>
      <c r="D2679">
        <v>82802948.524043903</v>
      </c>
    </row>
    <row r="2680" spans="1:4" hidden="1" x14ac:dyDescent="0.3">
      <c r="A2680">
        <v>2678</v>
      </c>
      <c r="B2680" t="s">
        <v>3541</v>
      </c>
      <c r="C2680" t="s">
        <v>121</v>
      </c>
      <c r="D2680">
        <v>39125934.509367503</v>
      </c>
    </row>
    <row r="2681" spans="1:4" hidden="1" x14ac:dyDescent="0.3">
      <c r="A2681">
        <v>2679</v>
      </c>
      <c r="B2681" s="1" t="s">
        <v>3542</v>
      </c>
      <c r="C2681" t="s">
        <v>123</v>
      </c>
      <c r="D2681" s="1" t="s">
        <v>3543</v>
      </c>
    </row>
    <row r="2682" spans="1:4" hidden="1" x14ac:dyDescent="0.3">
      <c r="A2682">
        <v>2680</v>
      </c>
      <c r="B2682" t="s">
        <v>3544</v>
      </c>
      <c r="C2682" t="s">
        <v>126</v>
      </c>
      <c r="D2682">
        <v>0.81278781721969895</v>
      </c>
    </row>
    <row r="2683" spans="1:4" hidden="1" x14ac:dyDescent="0.3">
      <c r="A2683">
        <v>2681</v>
      </c>
      <c r="B2683" t="s">
        <v>3545</v>
      </c>
      <c r="C2683" t="s">
        <v>128</v>
      </c>
      <c r="D2683">
        <v>0.38405737323853301</v>
      </c>
    </row>
    <row r="2684" spans="1:4" hidden="1" x14ac:dyDescent="0.3">
      <c r="A2684">
        <v>2682</v>
      </c>
      <c r="B2684" s="1" t="s">
        <v>3546</v>
      </c>
      <c r="C2684" t="s">
        <v>130</v>
      </c>
      <c r="D2684" s="1" t="s">
        <v>3547</v>
      </c>
    </row>
    <row r="2685" spans="1:4" hidden="1" x14ac:dyDescent="0.3">
      <c r="A2685">
        <v>2683</v>
      </c>
      <c r="B2685" s="1" t="s">
        <v>3548</v>
      </c>
      <c r="C2685" t="s">
        <v>4</v>
      </c>
      <c r="D2685" t="s">
        <v>3549</v>
      </c>
    </row>
    <row r="2686" spans="1:4" hidden="1" x14ac:dyDescent="0.3">
      <c r="A2686">
        <v>2684</v>
      </c>
      <c r="B2686" t="s">
        <v>3550</v>
      </c>
      <c r="C2686" t="s">
        <v>7</v>
      </c>
      <c r="D2686">
        <v>1558.17</v>
      </c>
    </row>
    <row r="2687" spans="1:4" hidden="1" x14ac:dyDescent="0.3">
      <c r="A2687">
        <v>2685</v>
      </c>
      <c r="B2687" s="1" t="s">
        <v>3551</v>
      </c>
      <c r="C2687" t="s">
        <v>9</v>
      </c>
      <c r="D2687" s="1" t="s">
        <v>3552</v>
      </c>
    </row>
    <row r="2688" spans="1:4" hidden="1" x14ac:dyDescent="0.3">
      <c r="A2688">
        <v>2686</v>
      </c>
      <c r="B2688" t="s">
        <v>3553</v>
      </c>
      <c r="C2688" t="s">
        <v>14</v>
      </c>
      <c r="D2688">
        <v>100.14648440000001</v>
      </c>
    </row>
    <row r="2689" spans="1:4" hidden="1" x14ac:dyDescent="0.3">
      <c r="A2689">
        <v>2687</v>
      </c>
      <c r="B2689" t="s">
        <v>3554</v>
      </c>
      <c r="C2689" t="s">
        <v>16</v>
      </c>
      <c r="D2689">
        <v>4.3563088877386198</v>
      </c>
    </row>
    <row r="2690" spans="1:4" hidden="1" x14ac:dyDescent="0.3">
      <c r="A2690">
        <v>2688</v>
      </c>
      <c r="B2690" s="1" t="s">
        <v>3555</v>
      </c>
      <c r="C2690" t="s">
        <v>139</v>
      </c>
      <c r="D2690" s="1" t="s">
        <v>3556</v>
      </c>
    </row>
    <row r="2691" spans="1:4" hidden="1" x14ac:dyDescent="0.3">
      <c r="A2691">
        <v>2689</v>
      </c>
      <c r="B2691" t="s">
        <v>3289</v>
      </c>
      <c r="C2691" t="s">
        <v>22</v>
      </c>
      <c r="D2691">
        <v>83.5</v>
      </c>
    </row>
    <row r="2692" spans="1:4" hidden="1" x14ac:dyDescent="0.3">
      <c r="A2692">
        <v>2690</v>
      </c>
      <c r="B2692" t="s">
        <v>3557</v>
      </c>
      <c r="C2692" t="s">
        <v>24</v>
      </c>
      <c r="D2692">
        <v>5.1623871774725503</v>
      </c>
    </row>
    <row r="2693" spans="1:4" hidden="1" x14ac:dyDescent="0.3">
      <c r="A2693">
        <v>2691</v>
      </c>
      <c r="B2693" s="1" t="s">
        <v>3558</v>
      </c>
      <c r="C2693" t="s">
        <v>144</v>
      </c>
      <c r="D2693" s="1" t="s">
        <v>3559</v>
      </c>
    </row>
    <row r="2694" spans="1:4" hidden="1" x14ac:dyDescent="0.3">
      <c r="A2694">
        <v>2692</v>
      </c>
      <c r="B2694" t="s">
        <v>3560</v>
      </c>
      <c r="C2694" t="s">
        <v>35</v>
      </c>
      <c r="D2694">
        <v>0.123042913138005</v>
      </c>
    </row>
    <row r="2695" spans="1:4" hidden="1" x14ac:dyDescent="0.3">
      <c r="A2695">
        <v>2693</v>
      </c>
      <c r="B2695" t="s">
        <v>3561</v>
      </c>
      <c r="C2695" t="s">
        <v>148</v>
      </c>
      <c r="D2695">
        <v>0.88793102590962003</v>
      </c>
    </row>
    <row r="2696" spans="1:4" hidden="1" x14ac:dyDescent="0.3">
      <c r="A2696">
        <v>2694</v>
      </c>
      <c r="B2696" s="1" t="s">
        <v>3562</v>
      </c>
      <c r="C2696" t="s">
        <v>150</v>
      </c>
      <c r="D2696" s="1" t="s">
        <v>3563</v>
      </c>
    </row>
    <row r="2697" spans="1:4" hidden="1" x14ac:dyDescent="0.3">
      <c r="A2697">
        <v>2695</v>
      </c>
      <c r="B2697" t="s">
        <v>3564</v>
      </c>
      <c r="C2697" t="s">
        <v>30</v>
      </c>
      <c r="D2697">
        <v>0.38903032220188599</v>
      </c>
    </row>
    <row r="2698" spans="1:4" hidden="1" x14ac:dyDescent="0.3">
      <c r="A2698">
        <v>2696</v>
      </c>
      <c r="B2698" t="s">
        <v>3565</v>
      </c>
      <c r="C2698" t="s">
        <v>32</v>
      </c>
      <c r="D2698">
        <v>5.9036338607579897E-2</v>
      </c>
    </row>
    <row r="2699" spans="1:4" hidden="1" x14ac:dyDescent="0.3">
      <c r="A2699">
        <v>2697</v>
      </c>
      <c r="B2699" s="1" t="s">
        <v>3566</v>
      </c>
      <c r="C2699" t="s">
        <v>154</v>
      </c>
      <c r="D2699" s="1" t="s">
        <v>3567</v>
      </c>
    </row>
    <row r="2700" spans="1:4" hidden="1" x14ac:dyDescent="0.3">
      <c r="A2700">
        <v>2698</v>
      </c>
      <c r="B2700" t="s">
        <v>3568</v>
      </c>
      <c r="C2700" t="s">
        <v>40</v>
      </c>
      <c r="D2700">
        <v>0.48792676466010798</v>
      </c>
    </row>
    <row r="2701" spans="1:4" hidden="1" x14ac:dyDescent="0.3">
      <c r="A2701">
        <v>2699</v>
      </c>
      <c r="B2701" t="s">
        <v>3569</v>
      </c>
      <c r="C2701" t="s">
        <v>42</v>
      </c>
      <c r="D2701">
        <v>6.7177264499230296E-2</v>
      </c>
    </row>
    <row r="2702" spans="1:4" hidden="1" x14ac:dyDescent="0.3">
      <c r="A2702">
        <v>2700</v>
      </c>
      <c r="B2702" s="1" t="s">
        <v>3570</v>
      </c>
      <c r="C2702" t="s">
        <v>158</v>
      </c>
      <c r="D2702" s="1" t="s">
        <v>3571</v>
      </c>
    </row>
    <row r="2703" spans="1:4" hidden="1" x14ac:dyDescent="0.3">
      <c r="A2703">
        <v>2701</v>
      </c>
      <c r="B2703" t="s">
        <v>3572</v>
      </c>
      <c r="C2703" t="s">
        <v>160</v>
      </c>
      <c r="D2703">
        <v>1.00059721044925</v>
      </c>
    </row>
    <row r="2704" spans="1:4" hidden="1" x14ac:dyDescent="0.3">
      <c r="A2704">
        <v>2702</v>
      </c>
      <c r="B2704" t="s">
        <v>3573</v>
      </c>
      <c r="C2704" t="s">
        <v>162</v>
      </c>
      <c r="D2704">
        <v>1.0001957169093101</v>
      </c>
    </row>
    <row r="2705" spans="1:4" hidden="1" x14ac:dyDescent="0.3">
      <c r="A2705">
        <v>2703</v>
      </c>
      <c r="B2705" s="1" t="s">
        <v>3574</v>
      </c>
      <c r="C2705" t="s">
        <v>164</v>
      </c>
      <c r="D2705" s="1" t="s">
        <v>3575</v>
      </c>
    </row>
    <row r="2706" spans="1:4" hidden="1" x14ac:dyDescent="0.3">
      <c r="A2706">
        <v>2704</v>
      </c>
      <c r="B2706" t="s">
        <v>3576</v>
      </c>
      <c r="C2706" t="s">
        <v>167</v>
      </c>
      <c r="D2706">
        <v>1.0028327783209099</v>
      </c>
    </row>
    <row r="2707" spans="1:4" hidden="1" x14ac:dyDescent="0.3">
      <c r="A2707">
        <v>2705</v>
      </c>
      <c r="B2707" t="s">
        <v>3577</v>
      </c>
      <c r="C2707" t="s">
        <v>169</v>
      </c>
      <c r="D2707">
        <v>0.99837444088942495</v>
      </c>
    </row>
    <row r="2708" spans="1:4" hidden="1" x14ac:dyDescent="0.3">
      <c r="A2708">
        <v>2706</v>
      </c>
      <c r="B2708" s="1" t="s">
        <v>3578</v>
      </c>
      <c r="C2708" t="s">
        <v>171</v>
      </c>
      <c r="D2708" s="1" t="s">
        <v>3579</v>
      </c>
    </row>
    <row r="2709" spans="1:4" hidden="1" x14ac:dyDescent="0.3">
      <c r="A2709">
        <v>2707</v>
      </c>
      <c r="B2709" s="1" t="s">
        <v>3580</v>
      </c>
      <c r="C2709" t="s">
        <v>55</v>
      </c>
      <c r="D2709" s="1" t="s">
        <v>3581</v>
      </c>
    </row>
    <row r="2710" spans="1:4" hidden="1" x14ac:dyDescent="0.3">
      <c r="A2710">
        <v>2708</v>
      </c>
      <c r="B2710" s="1" t="s">
        <v>3582</v>
      </c>
      <c r="C2710" t="s">
        <v>52</v>
      </c>
      <c r="D2710" s="1" t="s">
        <v>3583</v>
      </c>
    </row>
    <row r="2711" spans="1:4" hidden="1" x14ac:dyDescent="0.3">
      <c r="A2711">
        <v>2709</v>
      </c>
      <c r="B2711" s="1" t="s">
        <v>3584</v>
      </c>
      <c r="C2711" t="s">
        <v>58</v>
      </c>
      <c r="D2711" s="1" t="s">
        <v>3585</v>
      </c>
    </row>
    <row r="2712" spans="1:4" hidden="1" x14ac:dyDescent="0.3">
      <c r="A2712">
        <v>2710</v>
      </c>
      <c r="B2712" t="s">
        <v>3586</v>
      </c>
      <c r="C2712" t="s">
        <v>61</v>
      </c>
      <c r="D2712">
        <v>151981739.69325</v>
      </c>
    </row>
    <row r="2713" spans="1:4" hidden="1" x14ac:dyDescent="0.3">
      <c r="A2713">
        <v>2711</v>
      </c>
      <c r="B2713" t="s">
        <v>3587</v>
      </c>
      <c r="C2713" t="s">
        <v>63</v>
      </c>
      <c r="D2713">
        <v>82852399.310131699</v>
      </c>
    </row>
    <row r="2714" spans="1:4" hidden="1" x14ac:dyDescent="0.3">
      <c r="A2714">
        <v>2712</v>
      </c>
      <c r="B2714" t="s">
        <v>3588</v>
      </c>
      <c r="C2714" t="s">
        <v>65</v>
      </c>
      <c r="D2714">
        <v>39133592.116343804</v>
      </c>
    </row>
    <row r="2715" spans="1:4" hidden="1" x14ac:dyDescent="0.3">
      <c r="A2715">
        <v>2713</v>
      </c>
      <c r="B2715" s="1" t="s">
        <v>3589</v>
      </c>
      <c r="C2715" t="s">
        <v>67</v>
      </c>
      <c r="D2715" s="1" t="s">
        <v>3590</v>
      </c>
    </row>
    <row r="2716" spans="1:4" hidden="1" x14ac:dyDescent="0.3">
      <c r="A2716">
        <v>2714</v>
      </c>
      <c r="B2716" s="1" t="s">
        <v>3591</v>
      </c>
      <c r="C2716" t="s">
        <v>70</v>
      </c>
      <c r="D2716" s="1" t="s">
        <v>3592</v>
      </c>
    </row>
    <row r="2717" spans="1:4" hidden="1" x14ac:dyDescent="0.3">
      <c r="A2717">
        <v>2715</v>
      </c>
      <c r="B2717" t="s">
        <v>3593</v>
      </c>
      <c r="C2717" t="s">
        <v>73</v>
      </c>
      <c r="D2717">
        <v>1.0001646330911</v>
      </c>
    </row>
    <row r="2718" spans="1:4" hidden="1" x14ac:dyDescent="0.3">
      <c r="A2718">
        <v>2716</v>
      </c>
      <c r="B2718" t="s">
        <v>74</v>
      </c>
      <c r="C2718" t="s">
        <v>75</v>
      </c>
      <c r="D2718">
        <v>2.7397260273972599E-3</v>
      </c>
    </row>
    <row r="2719" spans="1:4" hidden="1" x14ac:dyDescent="0.3">
      <c r="A2719">
        <v>2717</v>
      </c>
      <c r="B2719" t="s">
        <v>76</v>
      </c>
      <c r="C2719" t="s">
        <v>77</v>
      </c>
      <c r="D2719">
        <v>0</v>
      </c>
    </row>
    <row r="2720" spans="1:4" hidden="1" x14ac:dyDescent="0.3">
      <c r="A2720">
        <v>2718</v>
      </c>
      <c r="B2720" t="s">
        <v>78</v>
      </c>
      <c r="C2720" t="s">
        <v>79</v>
      </c>
      <c r="D2720">
        <v>0</v>
      </c>
    </row>
    <row r="2721" spans="1:4" hidden="1" x14ac:dyDescent="0.3">
      <c r="A2721">
        <v>2719</v>
      </c>
      <c r="B2721" s="1" t="s">
        <v>3594</v>
      </c>
      <c r="C2721" t="s">
        <v>81</v>
      </c>
      <c r="D2721" s="1" t="s">
        <v>3595</v>
      </c>
    </row>
    <row r="2722" spans="1:4" hidden="1" x14ac:dyDescent="0.3">
      <c r="A2722">
        <v>2720</v>
      </c>
      <c r="B2722" t="s">
        <v>3596</v>
      </c>
      <c r="C2722" t="s">
        <v>84</v>
      </c>
      <c r="D2722">
        <v>1.0001635862748499</v>
      </c>
    </row>
    <row r="2723" spans="1:4" hidden="1" x14ac:dyDescent="0.3">
      <c r="A2723">
        <v>2721</v>
      </c>
      <c r="B2723" s="1" t="s">
        <v>3597</v>
      </c>
      <c r="C2723" t="s">
        <v>86</v>
      </c>
      <c r="D2723" s="1" t="s">
        <v>3598</v>
      </c>
    </row>
    <row r="2724" spans="1:4" hidden="1" x14ac:dyDescent="0.3">
      <c r="A2724">
        <v>2722</v>
      </c>
      <c r="B2724" t="s">
        <v>3599</v>
      </c>
      <c r="C2724" t="s">
        <v>89</v>
      </c>
      <c r="D2724">
        <v>102239241.568533</v>
      </c>
    </row>
    <row r="2725" spans="1:4" hidden="1" x14ac:dyDescent="0.3">
      <c r="A2725">
        <v>2723</v>
      </c>
      <c r="B2725" s="1" t="s">
        <v>3600</v>
      </c>
      <c r="C2725" t="s">
        <v>91</v>
      </c>
      <c r="D2725" s="1" t="s">
        <v>3535</v>
      </c>
    </row>
    <row r="2726" spans="1:4" hidden="1" x14ac:dyDescent="0.3">
      <c r="A2726">
        <v>2724</v>
      </c>
      <c r="B2726" t="s">
        <v>3601</v>
      </c>
      <c r="C2726" t="s">
        <v>94</v>
      </c>
      <c r="D2726">
        <v>82852399.310131699</v>
      </c>
    </row>
    <row r="2727" spans="1:4" hidden="1" x14ac:dyDescent="0.3">
      <c r="A2727">
        <v>2725</v>
      </c>
      <c r="B2727" t="s">
        <v>3602</v>
      </c>
      <c r="C2727" t="s">
        <v>96</v>
      </c>
      <c r="D2727">
        <v>39133592.116343804</v>
      </c>
    </row>
    <row r="2728" spans="1:4" hidden="1" x14ac:dyDescent="0.3">
      <c r="A2728">
        <v>2726</v>
      </c>
      <c r="B2728" t="s">
        <v>3603</v>
      </c>
      <c r="C2728" t="s">
        <v>98</v>
      </c>
      <c r="D2728">
        <v>29995748.266774699</v>
      </c>
    </row>
    <row r="2729" spans="1:4" hidden="1" x14ac:dyDescent="0.3">
      <c r="A2729">
        <v>2727</v>
      </c>
      <c r="B2729" s="1" t="s">
        <v>3604</v>
      </c>
      <c r="C2729" t="s">
        <v>100</v>
      </c>
      <c r="D2729" s="1" t="s">
        <v>3605</v>
      </c>
    </row>
    <row r="2730" spans="1:4" hidden="1" x14ac:dyDescent="0.3">
      <c r="A2730">
        <v>2728</v>
      </c>
      <c r="B2730" t="s">
        <v>3606</v>
      </c>
      <c r="C2730" t="s">
        <v>103</v>
      </c>
      <c r="D2730">
        <v>7.3897064506743297E-3</v>
      </c>
    </row>
    <row r="2731" spans="1:4" hidden="1" x14ac:dyDescent="0.3">
      <c r="A2731">
        <v>2729</v>
      </c>
      <c r="B2731" t="s">
        <v>3607</v>
      </c>
      <c r="C2731" t="s">
        <v>105</v>
      </c>
      <c r="D2731">
        <v>3.7063544159086101E-4</v>
      </c>
    </row>
    <row r="2732" spans="1:4" hidden="1" x14ac:dyDescent="0.3">
      <c r="A2732">
        <v>2730</v>
      </c>
      <c r="B2732" t="s">
        <v>3608</v>
      </c>
      <c r="C2732" t="s">
        <v>107</v>
      </c>
      <c r="D2732">
        <v>1.38934170093842E-2</v>
      </c>
    </row>
    <row r="2733" spans="1:4" hidden="1" x14ac:dyDescent="0.3">
      <c r="A2733">
        <v>2731</v>
      </c>
      <c r="B2733" s="1" t="s">
        <v>3609</v>
      </c>
      <c r="C2733" t="s">
        <v>109</v>
      </c>
      <c r="D2733" s="1" t="s">
        <v>3610</v>
      </c>
    </row>
    <row r="2734" spans="1:4" x14ac:dyDescent="0.3">
      <c r="A2734">
        <v>2732</v>
      </c>
      <c r="B2734" t="s">
        <v>3611</v>
      </c>
      <c r="C2734" t="s">
        <v>206</v>
      </c>
      <c r="D2734">
        <v>151981702.507202</v>
      </c>
    </row>
    <row r="2735" spans="1:4" hidden="1" x14ac:dyDescent="0.3">
      <c r="A2735">
        <v>2733</v>
      </c>
      <c r="B2735" t="s">
        <v>3612</v>
      </c>
      <c r="C2735" t="s">
        <v>208</v>
      </c>
      <c r="D2735">
        <v>86.716931405446005</v>
      </c>
    </row>
    <row r="2736" spans="1:4" hidden="1" x14ac:dyDescent="0.3">
      <c r="A2736">
        <v>2734</v>
      </c>
      <c r="B2736" t="s">
        <v>3613</v>
      </c>
      <c r="C2736" t="s">
        <v>210</v>
      </c>
      <c r="D2736">
        <v>40.958931763653602</v>
      </c>
    </row>
    <row r="2737" spans="1:4" hidden="1" x14ac:dyDescent="0.3">
      <c r="A2737">
        <v>2735</v>
      </c>
      <c r="B2737" s="1" t="s">
        <v>3614</v>
      </c>
      <c r="C2737" t="s">
        <v>212</v>
      </c>
      <c r="D2737" s="1" t="s">
        <v>3615</v>
      </c>
    </row>
    <row r="2738" spans="1:4" hidden="1" x14ac:dyDescent="0.3">
      <c r="A2738">
        <v>2736</v>
      </c>
      <c r="B2738" t="s">
        <v>3616</v>
      </c>
      <c r="C2738" t="s">
        <v>215</v>
      </c>
      <c r="D2738">
        <v>82852283.420827195</v>
      </c>
    </row>
    <row r="2739" spans="1:4" hidden="1" x14ac:dyDescent="0.3">
      <c r="A2739">
        <v>2737</v>
      </c>
      <c r="B2739" t="s">
        <v>3617</v>
      </c>
      <c r="C2739" t="s">
        <v>217</v>
      </c>
      <c r="D2739">
        <v>39133545.988037899</v>
      </c>
    </row>
    <row r="2740" spans="1:4" hidden="1" x14ac:dyDescent="0.3">
      <c r="A2740">
        <v>2738</v>
      </c>
      <c r="B2740" t="s">
        <v>3618</v>
      </c>
      <c r="C2740" t="s">
        <v>219</v>
      </c>
      <c r="D2740">
        <v>29995714.027609002</v>
      </c>
    </row>
    <row r="2741" spans="1:4" hidden="1" x14ac:dyDescent="0.3">
      <c r="A2741">
        <v>2739</v>
      </c>
      <c r="B2741" s="1" t="s">
        <v>3619</v>
      </c>
      <c r="C2741" t="s">
        <v>221</v>
      </c>
      <c r="D2741" s="1" t="s">
        <v>3620</v>
      </c>
    </row>
    <row r="2742" spans="1:4" hidden="1" x14ac:dyDescent="0.3">
      <c r="A2742">
        <v>2740</v>
      </c>
      <c r="B2742" t="s">
        <v>3621</v>
      </c>
      <c r="C2742" t="s">
        <v>224</v>
      </c>
      <c r="D2742">
        <v>102239134.56045</v>
      </c>
    </row>
    <row r="2743" spans="1:4" hidden="1" x14ac:dyDescent="0.3">
      <c r="A2743">
        <v>2741</v>
      </c>
      <c r="B2743" t="s">
        <v>3622</v>
      </c>
      <c r="C2743" t="s">
        <v>226</v>
      </c>
      <c r="D2743">
        <v>107.00808297097601</v>
      </c>
    </row>
    <row r="2744" spans="1:4" hidden="1" x14ac:dyDescent="0.3">
      <c r="A2744">
        <v>2742</v>
      </c>
      <c r="B2744" s="1" t="s">
        <v>3623</v>
      </c>
      <c r="C2744" t="s">
        <v>228</v>
      </c>
      <c r="D2744" s="1" t="s">
        <v>3624</v>
      </c>
    </row>
    <row r="2745" spans="1:4" hidden="1" x14ac:dyDescent="0.3">
      <c r="A2745">
        <v>2743</v>
      </c>
      <c r="B2745" t="s">
        <v>3625</v>
      </c>
      <c r="C2745" t="s">
        <v>112</v>
      </c>
      <c r="D2745">
        <v>-29.1723731227192</v>
      </c>
    </row>
    <row r="2746" spans="1:4" hidden="1" x14ac:dyDescent="0.3">
      <c r="A2746">
        <v>2744</v>
      </c>
      <c r="B2746" t="s">
        <v>3626</v>
      </c>
      <c r="C2746" t="s">
        <v>114</v>
      </c>
      <c r="D2746">
        <v>-5.16937417902367</v>
      </c>
    </row>
    <row r="2747" spans="1:4" hidden="1" x14ac:dyDescent="0.3">
      <c r="A2747">
        <v>2745</v>
      </c>
      <c r="B2747" s="1" t="s">
        <v>3627</v>
      </c>
      <c r="C2747" t="s">
        <v>116</v>
      </c>
      <c r="D2747" s="1" t="s">
        <v>3628</v>
      </c>
    </row>
    <row r="2748" spans="1:4" hidden="1" x14ac:dyDescent="0.3">
      <c r="A2748">
        <v>2746</v>
      </c>
      <c r="B2748" t="s">
        <v>3629</v>
      </c>
      <c r="C2748" t="s">
        <v>119</v>
      </c>
      <c r="D2748">
        <v>82852283.420827195</v>
      </c>
    </row>
    <row r="2749" spans="1:4" hidden="1" x14ac:dyDescent="0.3">
      <c r="A2749">
        <v>2747</v>
      </c>
      <c r="B2749" t="s">
        <v>3630</v>
      </c>
      <c r="C2749" t="s">
        <v>121</v>
      </c>
      <c r="D2749">
        <v>39133545.988037899</v>
      </c>
    </row>
    <row r="2750" spans="1:4" hidden="1" x14ac:dyDescent="0.3">
      <c r="A2750">
        <v>2748</v>
      </c>
      <c r="B2750" s="1" t="s">
        <v>3631</v>
      </c>
      <c r="C2750" t="s">
        <v>123</v>
      </c>
      <c r="D2750" s="1" t="s">
        <v>3632</v>
      </c>
    </row>
    <row r="2751" spans="1:4" hidden="1" x14ac:dyDescent="0.3">
      <c r="A2751">
        <v>2749</v>
      </c>
      <c r="B2751" t="s">
        <v>3633</v>
      </c>
      <c r="C2751" t="s">
        <v>126</v>
      </c>
      <c r="D2751">
        <v>0.81024484897456694</v>
      </c>
    </row>
    <row r="2752" spans="1:4" hidden="1" x14ac:dyDescent="0.3">
      <c r="A2752">
        <v>2750</v>
      </c>
      <c r="B2752" t="s">
        <v>3634</v>
      </c>
      <c r="C2752" t="s">
        <v>128</v>
      </c>
      <c r="D2752">
        <v>0.38270223522827401</v>
      </c>
    </row>
    <row r="2753" spans="1:4" hidden="1" x14ac:dyDescent="0.3">
      <c r="A2753">
        <v>2751</v>
      </c>
      <c r="B2753" s="1" t="s">
        <v>3635</v>
      </c>
      <c r="C2753" t="s">
        <v>130</v>
      </c>
      <c r="D2753" s="1" t="s">
        <v>3636</v>
      </c>
    </row>
    <row r="2754" spans="1:4" hidden="1" x14ac:dyDescent="0.3">
      <c r="A2754">
        <v>2752</v>
      </c>
      <c r="B2754" s="1" t="s">
        <v>3637</v>
      </c>
      <c r="C2754" t="s">
        <v>4</v>
      </c>
      <c r="D2754" t="s">
        <v>3638</v>
      </c>
    </row>
    <row r="2755" spans="1:4" hidden="1" x14ac:dyDescent="0.3">
      <c r="A2755">
        <v>2753</v>
      </c>
      <c r="B2755" t="s">
        <v>3639</v>
      </c>
      <c r="C2755" t="s">
        <v>7</v>
      </c>
      <c r="D2755">
        <v>1558.78</v>
      </c>
    </row>
    <row r="2756" spans="1:4" hidden="1" x14ac:dyDescent="0.3">
      <c r="A2756">
        <v>2754</v>
      </c>
      <c r="B2756" s="1" t="s">
        <v>3640</v>
      </c>
      <c r="C2756" t="s">
        <v>9</v>
      </c>
      <c r="D2756" s="1" t="s">
        <v>3641</v>
      </c>
    </row>
    <row r="2757" spans="1:4" hidden="1" x14ac:dyDescent="0.3">
      <c r="A2757">
        <v>2755</v>
      </c>
      <c r="B2757" t="s">
        <v>3642</v>
      </c>
      <c r="C2757" t="s">
        <v>14</v>
      </c>
      <c r="D2757">
        <v>100.15429690000001</v>
      </c>
    </row>
    <row r="2758" spans="1:4" hidden="1" x14ac:dyDescent="0.3">
      <c r="A2758">
        <v>2756</v>
      </c>
      <c r="B2758" t="s">
        <v>3643</v>
      </c>
      <c r="C2758" t="s">
        <v>16</v>
      </c>
      <c r="D2758">
        <v>4.3571055865539501</v>
      </c>
    </row>
    <row r="2759" spans="1:4" hidden="1" x14ac:dyDescent="0.3">
      <c r="A2759">
        <v>2757</v>
      </c>
      <c r="B2759" s="1" t="s">
        <v>3644</v>
      </c>
      <c r="C2759" t="s">
        <v>139</v>
      </c>
      <c r="D2759" s="1" t="s">
        <v>3645</v>
      </c>
    </row>
    <row r="2760" spans="1:4" hidden="1" x14ac:dyDescent="0.3">
      <c r="A2760">
        <v>2758</v>
      </c>
      <c r="B2760" t="s">
        <v>3646</v>
      </c>
      <c r="C2760" t="s">
        <v>22</v>
      </c>
      <c r="D2760">
        <v>82.7</v>
      </c>
    </row>
    <row r="2761" spans="1:4" hidden="1" x14ac:dyDescent="0.3">
      <c r="A2761">
        <v>2759</v>
      </c>
      <c r="B2761" t="s">
        <v>3647</v>
      </c>
      <c r="C2761" t="s">
        <v>24</v>
      </c>
      <c r="D2761">
        <v>5.2168354508844601</v>
      </c>
    </row>
    <row r="2762" spans="1:4" hidden="1" x14ac:dyDescent="0.3">
      <c r="A2762">
        <v>2760</v>
      </c>
      <c r="B2762" s="1" t="s">
        <v>3648</v>
      </c>
      <c r="C2762" t="s">
        <v>144</v>
      </c>
      <c r="D2762" s="1" t="s">
        <v>3649</v>
      </c>
    </row>
    <row r="2763" spans="1:4" hidden="1" x14ac:dyDescent="0.3">
      <c r="A2763">
        <v>2761</v>
      </c>
      <c r="B2763" t="s">
        <v>3650</v>
      </c>
      <c r="C2763" t="s">
        <v>35</v>
      </c>
      <c r="D2763">
        <v>-0.18803126894205399</v>
      </c>
    </row>
    <row r="2764" spans="1:4" hidden="1" x14ac:dyDescent="0.3">
      <c r="A2764">
        <v>2762</v>
      </c>
      <c r="B2764" t="s">
        <v>3651</v>
      </c>
      <c r="C2764" t="s">
        <v>148</v>
      </c>
      <c r="D2764">
        <v>0.890188497084208</v>
      </c>
    </row>
    <row r="2765" spans="1:4" hidden="1" x14ac:dyDescent="0.3">
      <c r="A2765">
        <v>2763</v>
      </c>
      <c r="B2765" s="1" t="s">
        <v>3652</v>
      </c>
      <c r="C2765" t="s">
        <v>150</v>
      </c>
      <c r="D2765" s="1" t="s">
        <v>3653</v>
      </c>
    </row>
    <row r="2766" spans="1:4" hidden="1" x14ac:dyDescent="0.3">
      <c r="A2766">
        <v>2764</v>
      </c>
      <c r="B2766" t="s">
        <v>3654</v>
      </c>
      <c r="C2766" t="s">
        <v>30</v>
      </c>
      <c r="D2766">
        <v>0.52255508803732797</v>
      </c>
    </row>
    <row r="2767" spans="1:4" hidden="1" x14ac:dyDescent="0.3">
      <c r="A2767">
        <v>2765</v>
      </c>
      <c r="B2767" t="s">
        <v>3655</v>
      </c>
      <c r="C2767" t="s">
        <v>32</v>
      </c>
      <c r="D2767">
        <v>5.8158163392218298E-2</v>
      </c>
    </row>
    <row r="2768" spans="1:4" hidden="1" x14ac:dyDescent="0.3">
      <c r="A2768">
        <v>2766</v>
      </c>
      <c r="B2768" s="1" t="s">
        <v>3656</v>
      </c>
      <c r="C2768" t="s">
        <v>154</v>
      </c>
      <c r="D2768" s="1" t="s">
        <v>3657</v>
      </c>
    </row>
    <row r="2769" spans="1:4" hidden="1" x14ac:dyDescent="0.3">
      <c r="A2769">
        <v>2767</v>
      </c>
      <c r="B2769" t="s">
        <v>3658</v>
      </c>
      <c r="C2769" t="s">
        <v>40</v>
      </c>
      <c r="D2769">
        <v>0.66547618090472505</v>
      </c>
    </row>
    <row r="2770" spans="1:4" hidden="1" x14ac:dyDescent="0.3">
      <c r="A2770">
        <v>2768</v>
      </c>
      <c r="B2770" t="s">
        <v>3659</v>
      </c>
      <c r="C2770" t="s">
        <v>42</v>
      </c>
      <c r="D2770">
        <v>6.51994212940325E-2</v>
      </c>
    </row>
    <row r="2771" spans="1:4" hidden="1" x14ac:dyDescent="0.3">
      <c r="A2771">
        <v>2769</v>
      </c>
      <c r="B2771" s="1" t="s">
        <v>3660</v>
      </c>
      <c r="C2771" t="s">
        <v>158</v>
      </c>
      <c r="D2771" s="1" t="s">
        <v>3661</v>
      </c>
    </row>
    <row r="2772" spans="1:4" hidden="1" x14ac:dyDescent="0.3">
      <c r="A2772">
        <v>2770</v>
      </c>
      <c r="B2772" t="s">
        <v>3662</v>
      </c>
      <c r="C2772" t="s">
        <v>160</v>
      </c>
      <c r="D2772">
        <v>1.0003914848829001</v>
      </c>
    </row>
    <row r="2773" spans="1:4" hidden="1" x14ac:dyDescent="0.3">
      <c r="A2773">
        <v>2771</v>
      </c>
      <c r="B2773" t="s">
        <v>3663</v>
      </c>
      <c r="C2773" t="s">
        <v>162</v>
      </c>
      <c r="D2773">
        <v>1.00008238247557</v>
      </c>
    </row>
    <row r="2774" spans="1:4" hidden="1" x14ac:dyDescent="0.3">
      <c r="A2774">
        <v>2772</v>
      </c>
      <c r="B2774" s="1" t="s">
        <v>3664</v>
      </c>
      <c r="C2774" t="s">
        <v>164</v>
      </c>
      <c r="D2774" s="1" t="s">
        <v>3665</v>
      </c>
    </row>
    <row r="2775" spans="1:4" hidden="1" x14ac:dyDescent="0.3">
      <c r="A2775">
        <v>2773</v>
      </c>
      <c r="B2775" t="s">
        <v>3666</v>
      </c>
      <c r="C2775" t="s">
        <v>167</v>
      </c>
      <c r="D2775">
        <v>1.0011957381618299</v>
      </c>
    </row>
    <row r="2776" spans="1:4" hidden="1" x14ac:dyDescent="0.3">
      <c r="A2776">
        <v>2774</v>
      </c>
      <c r="B2776" t="s">
        <v>3667</v>
      </c>
      <c r="C2776" t="s">
        <v>169</v>
      </c>
      <c r="D2776">
        <v>0.99917077895880602</v>
      </c>
    </row>
    <row r="2777" spans="1:4" hidden="1" x14ac:dyDescent="0.3">
      <c r="A2777">
        <v>2775</v>
      </c>
      <c r="B2777" s="1" t="s">
        <v>3668</v>
      </c>
      <c r="C2777" t="s">
        <v>171</v>
      </c>
      <c r="D2777" s="1" t="s">
        <v>3669</v>
      </c>
    </row>
    <row r="2778" spans="1:4" hidden="1" x14ac:dyDescent="0.3">
      <c r="A2778">
        <v>2776</v>
      </c>
      <c r="B2778" s="1" t="s">
        <v>3670</v>
      </c>
      <c r="C2778" t="s">
        <v>55</v>
      </c>
      <c r="D2778" s="1" t="s">
        <v>3671</v>
      </c>
    </row>
    <row r="2779" spans="1:4" hidden="1" x14ac:dyDescent="0.3">
      <c r="A2779">
        <v>2777</v>
      </c>
      <c r="B2779" s="1" t="s">
        <v>3672</v>
      </c>
      <c r="C2779" t="s">
        <v>52</v>
      </c>
      <c r="D2779" s="1" t="s">
        <v>3673</v>
      </c>
    </row>
    <row r="2780" spans="1:4" hidden="1" x14ac:dyDescent="0.3">
      <c r="A2780">
        <v>2778</v>
      </c>
      <c r="B2780" s="1" t="s">
        <v>3674</v>
      </c>
      <c r="C2780" t="s">
        <v>58</v>
      </c>
      <c r="D2780" s="1" t="s">
        <v>3675</v>
      </c>
    </row>
    <row r="2781" spans="1:4" hidden="1" x14ac:dyDescent="0.3">
      <c r="A2781">
        <v>2779</v>
      </c>
      <c r="B2781" t="s">
        <v>3676</v>
      </c>
      <c r="C2781" t="s">
        <v>61</v>
      </c>
      <c r="D2781">
        <v>151764972.292384</v>
      </c>
    </row>
    <row r="2782" spans="1:4" hidden="1" x14ac:dyDescent="0.3">
      <c r="A2782">
        <v>2780</v>
      </c>
      <c r="B2782" t="s">
        <v>3677</v>
      </c>
      <c r="C2782" t="s">
        <v>63</v>
      </c>
      <c r="D2782">
        <v>82884718.837300807</v>
      </c>
    </row>
    <row r="2783" spans="1:4" hidden="1" x14ac:dyDescent="0.3">
      <c r="A2783">
        <v>2781</v>
      </c>
      <c r="B2783" t="s">
        <v>3678</v>
      </c>
      <c r="C2783" t="s">
        <v>65</v>
      </c>
      <c r="D2783">
        <v>39136769.906434298</v>
      </c>
    </row>
    <row r="2784" spans="1:4" hidden="1" x14ac:dyDescent="0.3">
      <c r="A2784">
        <v>2782</v>
      </c>
      <c r="B2784" s="1" t="s">
        <v>3679</v>
      </c>
      <c r="C2784" t="s">
        <v>67</v>
      </c>
      <c r="D2784" s="1" t="s">
        <v>3680</v>
      </c>
    </row>
    <row r="2785" spans="1:4" hidden="1" x14ac:dyDescent="0.3">
      <c r="A2785">
        <v>2783</v>
      </c>
      <c r="B2785" s="1" t="s">
        <v>3681</v>
      </c>
      <c r="C2785" t="s">
        <v>70</v>
      </c>
      <c r="D2785" s="1" t="s">
        <v>3682</v>
      </c>
    </row>
    <row r="2786" spans="1:4" hidden="1" x14ac:dyDescent="0.3">
      <c r="A2786">
        <v>2784</v>
      </c>
      <c r="B2786" t="s">
        <v>3683</v>
      </c>
      <c r="C2786" t="s">
        <v>73</v>
      </c>
      <c r="D2786">
        <v>1.0001635862748499</v>
      </c>
    </row>
    <row r="2787" spans="1:4" hidden="1" x14ac:dyDescent="0.3">
      <c r="A2787">
        <v>2785</v>
      </c>
      <c r="B2787" t="s">
        <v>74</v>
      </c>
      <c r="C2787" t="s">
        <v>75</v>
      </c>
      <c r="D2787">
        <v>2.7397260273972599E-3</v>
      </c>
    </row>
    <row r="2788" spans="1:4" hidden="1" x14ac:dyDescent="0.3">
      <c r="A2788">
        <v>2786</v>
      </c>
      <c r="B2788" t="s">
        <v>76</v>
      </c>
      <c r="C2788" t="s">
        <v>77</v>
      </c>
      <c r="D2788">
        <v>0</v>
      </c>
    </row>
    <row r="2789" spans="1:4" hidden="1" x14ac:dyDescent="0.3">
      <c r="A2789">
        <v>2787</v>
      </c>
      <c r="B2789" t="s">
        <v>78</v>
      </c>
      <c r="C2789" t="s">
        <v>79</v>
      </c>
      <c r="D2789">
        <v>0</v>
      </c>
    </row>
    <row r="2790" spans="1:4" hidden="1" x14ac:dyDescent="0.3">
      <c r="A2790">
        <v>2788</v>
      </c>
      <c r="B2790" s="1" t="s">
        <v>3684</v>
      </c>
      <c r="C2790" t="s">
        <v>81</v>
      </c>
      <c r="D2790" s="1" t="s">
        <v>3685</v>
      </c>
    </row>
    <row r="2791" spans="1:4" hidden="1" x14ac:dyDescent="0.3">
      <c r="A2791">
        <v>2789</v>
      </c>
      <c r="B2791" t="s">
        <v>3686</v>
      </c>
      <c r="C2791" t="s">
        <v>84</v>
      </c>
      <c r="D2791">
        <v>1.0001518850325199</v>
      </c>
    </row>
    <row r="2792" spans="1:4" hidden="1" x14ac:dyDescent="0.3">
      <c r="A2792">
        <v>2790</v>
      </c>
      <c r="B2792" s="1" t="s">
        <v>3687</v>
      </c>
      <c r="C2792" t="s">
        <v>86</v>
      </c>
      <c r="D2792" s="1" t="s">
        <v>3688</v>
      </c>
    </row>
    <row r="2793" spans="1:4" hidden="1" x14ac:dyDescent="0.3">
      <c r="A2793">
        <v>2791</v>
      </c>
      <c r="B2793" t="s">
        <v>3689</v>
      </c>
      <c r="C2793" t="s">
        <v>89</v>
      </c>
      <c r="D2793">
        <v>102240437.712998</v>
      </c>
    </row>
    <row r="2794" spans="1:4" hidden="1" x14ac:dyDescent="0.3">
      <c r="A2794">
        <v>2792</v>
      </c>
      <c r="B2794" s="1" t="s">
        <v>3690</v>
      </c>
      <c r="C2794" t="s">
        <v>91</v>
      </c>
      <c r="D2794" s="1" t="s">
        <v>3624</v>
      </c>
    </row>
    <row r="2795" spans="1:4" hidden="1" x14ac:dyDescent="0.3">
      <c r="A2795">
        <v>2793</v>
      </c>
      <c r="B2795" t="s">
        <v>3691</v>
      </c>
      <c r="C2795" t="s">
        <v>94</v>
      </c>
      <c r="D2795">
        <v>82884718.837300807</v>
      </c>
    </row>
    <row r="2796" spans="1:4" hidden="1" x14ac:dyDescent="0.3">
      <c r="A2796">
        <v>2794</v>
      </c>
      <c r="B2796" t="s">
        <v>3692</v>
      </c>
      <c r="C2796" t="s">
        <v>96</v>
      </c>
      <c r="D2796">
        <v>39136769.906434298</v>
      </c>
    </row>
    <row r="2797" spans="1:4" hidden="1" x14ac:dyDescent="0.3">
      <c r="A2797">
        <v>2795</v>
      </c>
      <c r="B2797" t="s">
        <v>3693</v>
      </c>
      <c r="C2797" t="s">
        <v>98</v>
      </c>
      <c r="D2797">
        <v>29743483.548648801</v>
      </c>
    </row>
    <row r="2798" spans="1:4" hidden="1" x14ac:dyDescent="0.3">
      <c r="A2798">
        <v>2796</v>
      </c>
      <c r="B2798" s="1" t="s">
        <v>3694</v>
      </c>
      <c r="C2798" t="s">
        <v>100</v>
      </c>
      <c r="D2798" s="1" t="s">
        <v>3695</v>
      </c>
    </row>
    <row r="2799" spans="1:4" hidden="1" x14ac:dyDescent="0.3">
      <c r="A2799">
        <v>2797</v>
      </c>
      <c r="B2799" t="s">
        <v>3696</v>
      </c>
      <c r="C2799" t="s">
        <v>103</v>
      </c>
      <c r="D2799">
        <v>7.3814377339771501E-3</v>
      </c>
    </row>
    <row r="2800" spans="1:4" hidden="1" x14ac:dyDescent="0.3">
      <c r="A2800">
        <v>2798</v>
      </c>
      <c r="B2800" t="s">
        <v>3697</v>
      </c>
      <c r="C2800" t="s">
        <v>105</v>
      </c>
      <c r="D2800">
        <v>3.6613600952294703E-4</v>
      </c>
    </row>
    <row r="2801" spans="1:4" hidden="1" x14ac:dyDescent="0.3">
      <c r="A2801">
        <v>2799</v>
      </c>
      <c r="B2801" t="s">
        <v>3698</v>
      </c>
      <c r="C2801" t="s">
        <v>107</v>
      </c>
      <c r="D2801">
        <v>1.38397617233144E-2</v>
      </c>
    </row>
    <row r="2802" spans="1:4" hidden="1" x14ac:dyDescent="0.3">
      <c r="A2802">
        <v>2800</v>
      </c>
      <c r="B2802" s="1" t="s">
        <v>3699</v>
      </c>
      <c r="C2802" t="s">
        <v>109</v>
      </c>
      <c r="D2802" s="1" t="s">
        <v>3700</v>
      </c>
    </row>
    <row r="2803" spans="1:4" x14ac:dyDescent="0.3">
      <c r="A2803">
        <v>2801</v>
      </c>
      <c r="B2803" t="s">
        <v>3701</v>
      </c>
      <c r="C2803" t="s">
        <v>206</v>
      </c>
      <c r="D2803">
        <v>151764556.50191599</v>
      </c>
    </row>
    <row r="2804" spans="1:4" hidden="1" x14ac:dyDescent="0.3">
      <c r="A2804">
        <v>2802</v>
      </c>
      <c r="B2804" t="s">
        <v>3702</v>
      </c>
      <c r="C2804" t="s">
        <v>208</v>
      </c>
      <c r="D2804">
        <v>969.69172977989695</v>
      </c>
    </row>
    <row r="2805" spans="1:4" hidden="1" x14ac:dyDescent="0.3">
      <c r="A2805">
        <v>2803</v>
      </c>
      <c r="B2805" t="s">
        <v>3703</v>
      </c>
      <c r="C2805" t="s">
        <v>210</v>
      </c>
      <c r="D2805">
        <v>457.87324976127297</v>
      </c>
    </row>
    <row r="2806" spans="1:4" hidden="1" x14ac:dyDescent="0.3">
      <c r="A2806">
        <v>2804</v>
      </c>
      <c r="B2806" s="1" t="s">
        <v>3704</v>
      </c>
      <c r="C2806" t="s">
        <v>212</v>
      </c>
      <c r="D2806" s="1" t="s">
        <v>3705</v>
      </c>
    </row>
    <row r="2807" spans="1:4" hidden="1" x14ac:dyDescent="0.3">
      <c r="A2807">
        <v>2805</v>
      </c>
      <c r="B2807" t="s">
        <v>3706</v>
      </c>
      <c r="C2807" t="s">
        <v>215</v>
      </c>
      <c r="D2807">
        <v>82883422.461770207</v>
      </c>
    </row>
    <row r="2808" spans="1:4" hidden="1" x14ac:dyDescent="0.3">
      <c r="A2808">
        <v>2806</v>
      </c>
      <c r="B2808" t="s">
        <v>3707</v>
      </c>
      <c r="C2808" t="s">
        <v>217</v>
      </c>
      <c r="D2808">
        <v>39136254.160403401</v>
      </c>
    </row>
    <row r="2809" spans="1:4" hidden="1" x14ac:dyDescent="0.3">
      <c r="A2809">
        <v>2807</v>
      </c>
      <c r="B2809" t="s">
        <v>3708</v>
      </c>
      <c r="C2809" t="s">
        <v>219</v>
      </c>
      <c r="D2809">
        <v>29743104.336344801</v>
      </c>
    </row>
    <row r="2810" spans="1:4" hidden="1" x14ac:dyDescent="0.3">
      <c r="A2810">
        <v>2808</v>
      </c>
      <c r="B2810" s="1" t="s">
        <v>3709</v>
      </c>
      <c r="C2810" t="s">
        <v>221</v>
      </c>
      <c r="D2810" s="1" t="s">
        <v>3710</v>
      </c>
    </row>
    <row r="2811" spans="1:4" hidden="1" x14ac:dyDescent="0.3">
      <c r="A2811">
        <v>2809</v>
      </c>
      <c r="B2811" t="s">
        <v>3711</v>
      </c>
      <c r="C2811" t="s">
        <v>224</v>
      </c>
      <c r="D2811">
        <v>102239241.568533</v>
      </c>
    </row>
    <row r="2812" spans="1:4" hidden="1" x14ac:dyDescent="0.3">
      <c r="A2812">
        <v>2810</v>
      </c>
      <c r="B2812" t="s">
        <v>3712</v>
      </c>
      <c r="C2812" t="s">
        <v>226</v>
      </c>
      <c r="D2812">
        <v>1196.1444648802201</v>
      </c>
    </row>
    <row r="2813" spans="1:4" hidden="1" x14ac:dyDescent="0.3">
      <c r="A2813">
        <v>2811</v>
      </c>
      <c r="B2813" s="1" t="s">
        <v>3713</v>
      </c>
      <c r="C2813" t="s">
        <v>228</v>
      </c>
      <c r="D2813" s="1" t="s">
        <v>3714</v>
      </c>
    </row>
    <row r="2814" spans="1:4" hidden="1" x14ac:dyDescent="0.3">
      <c r="A2814">
        <v>2812</v>
      </c>
      <c r="B2814" t="s">
        <v>3715</v>
      </c>
      <c r="C2814" t="s">
        <v>112</v>
      </c>
      <c r="D2814">
        <v>-326.68380077639</v>
      </c>
    </row>
    <row r="2815" spans="1:4" hidden="1" x14ac:dyDescent="0.3">
      <c r="A2815">
        <v>2813</v>
      </c>
      <c r="B2815" t="s">
        <v>3716</v>
      </c>
      <c r="C2815" t="s">
        <v>114</v>
      </c>
      <c r="D2815">
        <v>-57.8727811823072</v>
      </c>
    </row>
    <row r="2816" spans="1:4" hidden="1" x14ac:dyDescent="0.3">
      <c r="A2816">
        <v>2814</v>
      </c>
      <c r="B2816" s="1" t="s">
        <v>3717</v>
      </c>
      <c r="C2816" t="s">
        <v>116</v>
      </c>
      <c r="D2816" s="1" t="s">
        <v>3718</v>
      </c>
    </row>
    <row r="2817" spans="1:4" hidden="1" x14ac:dyDescent="0.3">
      <c r="A2817">
        <v>2815</v>
      </c>
      <c r="B2817" t="s">
        <v>3719</v>
      </c>
      <c r="C2817" t="s">
        <v>119</v>
      </c>
      <c r="D2817">
        <v>82883422.461770207</v>
      </c>
    </row>
    <row r="2818" spans="1:4" hidden="1" x14ac:dyDescent="0.3">
      <c r="A2818">
        <v>2816</v>
      </c>
      <c r="B2818" t="s">
        <v>3720</v>
      </c>
      <c r="C2818" t="s">
        <v>121</v>
      </c>
      <c r="D2818">
        <v>39136254.160403401</v>
      </c>
    </row>
    <row r="2819" spans="1:4" hidden="1" x14ac:dyDescent="0.3">
      <c r="A2819">
        <v>2817</v>
      </c>
      <c r="B2819" s="1" t="s">
        <v>3721</v>
      </c>
      <c r="C2819" t="s">
        <v>123</v>
      </c>
      <c r="D2819" s="1" t="s">
        <v>3722</v>
      </c>
    </row>
    <row r="2820" spans="1:4" hidden="1" x14ac:dyDescent="0.3">
      <c r="A2820">
        <v>2818</v>
      </c>
      <c r="B2820" t="s">
        <v>3723</v>
      </c>
      <c r="C2820" t="s">
        <v>126</v>
      </c>
      <c r="D2820">
        <v>0.81055800444936099</v>
      </c>
    </row>
    <row r="2821" spans="1:4" hidden="1" x14ac:dyDescent="0.3">
      <c r="A2821">
        <v>2819</v>
      </c>
      <c r="B2821" t="s">
        <v>3724</v>
      </c>
      <c r="C2821" t="s">
        <v>128</v>
      </c>
      <c r="D2821">
        <v>0.38273279663989901</v>
      </c>
    </row>
    <row r="2822" spans="1:4" hidden="1" x14ac:dyDescent="0.3">
      <c r="A2822">
        <v>2820</v>
      </c>
      <c r="B2822" s="1" t="s">
        <v>3725</v>
      </c>
      <c r="C2822" t="s">
        <v>130</v>
      </c>
      <c r="D2822" s="1" t="s">
        <v>3726</v>
      </c>
    </row>
    <row r="2823" spans="1:4" hidden="1" x14ac:dyDescent="0.3">
      <c r="A2823">
        <v>2821</v>
      </c>
      <c r="B2823" s="1" t="s">
        <v>3727</v>
      </c>
      <c r="C2823" t="s">
        <v>4</v>
      </c>
      <c r="D2823" t="s">
        <v>3728</v>
      </c>
    </row>
    <row r="2824" spans="1:4" hidden="1" x14ac:dyDescent="0.3">
      <c r="A2824">
        <v>2822</v>
      </c>
      <c r="B2824" t="s">
        <v>3729</v>
      </c>
      <c r="C2824" t="s">
        <v>7</v>
      </c>
      <c r="D2824">
        <v>1562.94</v>
      </c>
    </row>
    <row r="2825" spans="1:4" hidden="1" x14ac:dyDescent="0.3">
      <c r="A2825">
        <v>2823</v>
      </c>
      <c r="B2825" s="1" t="s">
        <v>3730</v>
      </c>
      <c r="C2825" t="s">
        <v>9</v>
      </c>
      <c r="D2825" s="1" t="s">
        <v>3731</v>
      </c>
    </row>
    <row r="2826" spans="1:4" hidden="1" x14ac:dyDescent="0.3">
      <c r="A2826">
        <v>2824</v>
      </c>
      <c r="B2826" t="s">
        <v>3732</v>
      </c>
      <c r="C2826" t="s">
        <v>14</v>
      </c>
      <c r="D2826">
        <v>100.1601563</v>
      </c>
    </row>
    <row r="2827" spans="1:4" hidden="1" x14ac:dyDescent="0.3">
      <c r="A2827">
        <v>2825</v>
      </c>
      <c r="B2827" t="s">
        <v>3733</v>
      </c>
      <c r="C2827" t="s">
        <v>16</v>
      </c>
      <c r="D2827">
        <v>4.3595210130787496</v>
      </c>
    </row>
    <row r="2828" spans="1:4" hidden="1" x14ac:dyDescent="0.3">
      <c r="A2828">
        <v>2826</v>
      </c>
      <c r="B2828" s="1" t="s">
        <v>3734</v>
      </c>
      <c r="C2828" t="s">
        <v>139</v>
      </c>
      <c r="D2828" s="1" t="s">
        <v>3735</v>
      </c>
    </row>
    <row r="2829" spans="1:4" hidden="1" x14ac:dyDescent="0.3">
      <c r="A2829">
        <v>2827</v>
      </c>
      <c r="B2829" t="s">
        <v>3736</v>
      </c>
      <c r="C2829" t="s">
        <v>22</v>
      </c>
      <c r="D2829">
        <v>82.05</v>
      </c>
    </row>
    <row r="2830" spans="1:4" hidden="1" x14ac:dyDescent="0.3">
      <c r="A2830">
        <v>2828</v>
      </c>
      <c r="B2830" t="s">
        <v>3737</v>
      </c>
      <c r="C2830" t="s">
        <v>24</v>
      </c>
      <c r="D2830">
        <v>5.2724941736778401</v>
      </c>
    </row>
    <row r="2831" spans="1:4" hidden="1" x14ac:dyDescent="0.3">
      <c r="A2831">
        <v>2829</v>
      </c>
      <c r="B2831" s="1" t="s">
        <v>3738</v>
      </c>
      <c r="C2831" t="s">
        <v>144</v>
      </c>
      <c r="D2831" s="1" t="s">
        <v>3739</v>
      </c>
    </row>
    <row r="2832" spans="1:4" hidden="1" x14ac:dyDescent="0.3">
      <c r="A2832">
        <v>2830</v>
      </c>
      <c r="B2832" t="s">
        <v>3740</v>
      </c>
      <c r="C2832" t="s">
        <v>35</v>
      </c>
      <c r="D2832">
        <v>-4.2965591666860301E-2</v>
      </c>
    </row>
    <row r="2833" spans="1:4" hidden="1" x14ac:dyDescent="0.3">
      <c r="A2833">
        <v>2831</v>
      </c>
      <c r="B2833" t="s">
        <v>3741</v>
      </c>
      <c r="C2833" t="s">
        <v>148</v>
      </c>
      <c r="D2833">
        <v>0.893164676934881</v>
      </c>
    </row>
    <row r="2834" spans="1:4" hidden="1" x14ac:dyDescent="0.3">
      <c r="A2834">
        <v>2832</v>
      </c>
      <c r="B2834" s="1" t="s">
        <v>3742</v>
      </c>
      <c r="C2834" t="s">
        <v>150</v>
      </c>
      <c r="D2834" s="1" t="s">
        <v>3743</v>
      </c>
    </row>
    <row r="2835" spans="1:4" hidden="1" x14ac:dyDescent="0.3">
      <c r="A2835">
        <v>2833</v>
      </c>
      <c r="B2835" t="s">
        <v>3744</v>
      </c>
      <c r="C2835" t="s">
        <v>30</v>
      </c>
      <c r="D2835">
        <v>0.45565346852010202</v>
      </c>
    </row>
    <row r="2836" spans="1:4" hidden="1" x14ac:dyDescent="0.3">
      <c r="A2836">
        <v>2834</v>
      </c>
      <c r="B2836" t="s">
        <v>3745</v>
      </c>
      <c r="C2836" t="s">
        <v>32</v>
      </c>
      <c r="D2836">
        <v>5.6762095548659103E-2</v>
      </c>
    </row>
    <row r="2837" spans="1:4" hidden="1" x14ac:dyDescent="0.3">
      <c r="A2837">
        <v>2835</v>
      </c>
      <c r="B2837" s="1" t="s">
        <v>3746</v>
      </c>
      <c r="C2837" t="s">
        <v>154</v>
      </c>
      <c r="D2837" s="1" t="s">
        <v>3747</v>
      </c>
    </row>
    <row r="2838" spans="1:4" hidden="1" x14ac:dyDescent="0.3">
      <c r="A2838">
        <v>2836</v>
      </c>
      <c r="B2838" t="s">
        <v>3748</v>
      </c>
      <c r="C2838" t="s">
        <v>40</v>
      </c>
      <c r="D2838">
        <v>0.58731212314675796</v>
      </c>
    </row>
    <row r="2839" spans="1:4" hidden="1" x14ac:dyDescent="0.3">
      <c r="A2839">
        <v>2837</v>
      </c>
      <c r="B2839" t="s">
        <v>3749</v>
      </c>
      <c r="C2839" t="s">
        <v>42</v>
      </c>
      <c r="D2839">
        <v>6.28522665326436E-2</v>
      </c>
    </row>
    <row r="2840" spans="1:4" hidden="1" x14ac:dyDescent="0.3">
      <c r="A2840">
        <v>2838</v>
      </c>
      <c r="B2840" s="1" t="s">
        <v>3750</v>
      </c>
      <c r="C2840" t="s">
        <v>158</v>
      </c>
      <c r="D2840" s="1" t="s">
        <v>3751</v>
      </c>
    </row>
    <row r="2841" spans="1:4" hidden="1" x14ac:dyDescent="0.3">
      <c r="A2841">
        <v>2839</v>
      </c>
      <c r="B2841" t="s">
        <v>3752</v>
      </c>
      <c r="C2841" t="s">
        <v>160</v>
      </c>
      <c r="D2841">
        <v>1.00266875376897</v>
      </c>
    </row>
    <row r="2842" spans="1:4" hidden="1" x14ac:dyDescent="0.3">
      <c r="A2842">
        <v>2840</v>
      </c>
      <c r="B2842" t="s">
        <v>3753</v>
      </c>
      <c r="C2842" t="s">
        <v>162</v>
      </c>
      <c r="D2842">
        <v>1.0000791763035199</v>
      </c>
    </row>
    <row r="2843" spans="1:4" hidden="1" x14ac:dyDescent="0.3">
      <c r="A2843">
        <v>2841</v>
      </c>
      <c r="B2843" s="1" t="s">
        <v>3754</v>
      </c>
      <c r="C2843" t="s">
        <v>164</v>
      </c>
      <c r="D2843" s="1" t="s">
        <v>3755</v>
      </c>
    </row>
    <row r="2844" spans="1:4" hidden="1" x14ac:dyDescent="0.3">
      <c r="A2844">
        <v>2842</v>
      </c>
      <c r="B2844" t="s">
        <v>3756</v>
      </c>
      <c r="C2844" t="s">
        <v>167</v>
      </c>
      <c r="D2844">
        <v>1.00157454129853</v>
      </c>
    </row>
    <row r="2845" spans="1:4" hidden="1" x14ac:dyDescent="0.3">
      <c r="A2845">
        <v>2843</v>
      </c>
      <c r="B2845" t="s">
        <v>3757</v>
      </c>
      <c r="C2845" t="s">
        <v>169</v>
      </c>
      <c r="D2845">
        <v>0.99868066240770303</v>
      </c>
    </row>
    <row r="2846" spans="1:4" hidden="1" x14ac:dyDescent="0.3">
      <c r="A2846">
        <v>2844</v>
      </c>
      <c r="B2846" s="1" t="s">
        <v>3758</v>
      </c>
      <c r="C2846" t="s">
        <v>171</v>
      </c>
      <c r="D2846" s="1" t="s">
        <v>3759</v>
      </c>
    </row>
    <row r="2847" spans="1:4" hidden="1" x14ac:dyDescent="0.3">
      <c r="A2847">
        <v>2845</v>
      </c>
      <c r="B2847" s="1" t="s">
        <v>3760</v>
      </c>
      <c r="C2847" t="s">
        <v>55</v>
      </c>
      <c r="D2847" s="1" t="s">
        <v>3761</v>
      </c>
    </row>
    <row r="2848" spans="1:4" hidden="1" x14ac:dyDescent="0.3">
      <c r="A2848">
        <v>2846</v>
      </c>
      <c r="B2848" s="1" t="s">
        <v>3762</v>
      </c>
      <c r="C2848" t="s">
        <v>52</v>
      </c>
      <c r="D2848" s="1" t="s">
        <v>3763</v>
      </c>
    </row>
    <row r="2849" spans="1:4" hidden="1" x14ac:dyDescent="0.3">
      <c r="A2849">
        <v>2847</v>
      </c>
      <c r="B2849" s="1" t="s">
        <v>3764</v>
      </c>
      <c r="C2849" t="s">
        <v>58</v>
      </c>
      <c r="D2849" s="1" t="s">
        <v>3765</v>
      </c>
    </row>
    <row r="2850" spans="1:4" hidden="1" x14ac:dyDescent="0.3">
      <c r="A2850">
        <v>2848</v>
      </c>
      <c r="B2850" t="s">
        <v>3766</v>
      </c>
      <c r="C2850" t="s">
        <v>61</v>
      </c>
      <c r="D2850">
        <v>151786003.743247</v>
      </c>
    </row>
    <row r="2851" spans="1:4" hidden="1" x14ac:dyDescent="0.3">
      <c r="A2851">
        <v>2849</v>
      </c>
      <c r="B2851" t="s">
        <v>3767</v>
      </c>
      <c r="C2851" t="s">
        <v>63</v>
      </c>
      <c r="D2851">
        <v>83104617.907850504</v>
      </c>
    </row>
    <row r="2852" spans="1:4" hidden="1" x14ac:dyDescent="0.3">
      <c r="A2852">
        <v>2850</v>
      </c>
      <c r="B2852" t="s">
        <v>3768</v>
      </c>
      <c r="C2852" t="s">
        <v>65</v>
      </c>
      <c r="D2852">
        <v>39139352.824341498</v>
      </c>
    </row>
    <row r="2853" spans="1:4" hidden="1" x14ac:dyDescent="0.3">
      <c r="A2853">
        <v>2851</v>
      </c>
      <c r="B2853" s="1" t="s">
        <v>3769</v>
      </c>
      <c r="C2853" t="s">
        <v>67</v>
      </c>
      <c r="D2853" s="1" t="s">
        <v>3770</v>
      </c>
    </row>
    <row r="2854" spans="1:4" hidden="1" x14ac:dyDescent="0.3">
      <c r="A2854">
        <v>2852</v>
      </c>
      <c r="B2854" s="1" t="s">
        <v>3771</v>
      </c>
      <c r="C2854" t="s">
        <v>70</v>
      </c>
      <c r="D2854" s="1" t="s">
        <v>3772</v>
      </c>
    </row>
    <row r="2855" spans="1:4" hidden="1" x14ac:dyDescent="0.3">
      <c r="A2855">
        <v>2853</v>
      </c>
      <c r="B2855" t="s">
        <v>3773</v>
      </c>
      <c r="C2855" t="s">
        <v>73</v>
      </c>
      <c r="D2855">
        <v>1.0001518850325199</v>
      </c>
    </row>
    <row r="2856" spans="1:4" hidden="1" x14ac:dyDescent="0.3">
      <c r="A2856">
        <v>2854</v>
      </c>
      <c r="B2856" t="s">
        <v>74</v>
      </c>
      <c r="C2856" t="s">
        <v>75</v>
      </c>
      <c r="D2856">
        <v>2.7397260273972599E-3</v>
      </c>
    </row>
    <row r="2857" spans="1:4" hidden="1" x14ac:dyDescent="0.3">
      <c r="A2857">
        <v>2855</v>
      </c>
      <c r="B2857" t="s">
        <v>76</v>
      </c>
      <c r="C2857" t="s">
        <v>77</v>
      </c>
      <c r="D2857">
        <v>0</v>
      </c>
    </row>
    <row r="2858" spans="1:4" hidden="1" x14ac:dyDescent="0.3">
      <c r="A2858">
        <v>2856</v>
      </c>
      <c r="B2858" t="s">
        <v>379</v>
      </c>
      <c r="C2858" t="s">
        <v>79</v>
      </c>
      <c r="D2858" s="2">
        <v>-2.2204460492503101E-16</v>
      </c>
    </row>
    <row r="2859" spans="1:4" hidden="1" x14ac:dyDescent="0.3">
      <c r="A2859">
        <v>2857</v>
      </c>
      <c r="B2859" s="1" t="s">
        <v>3774</v>
      </c>
      <c r="C2859" t="s">
        <v>81</v>
      </c>
      <c r="D2859" s="1" t="s">
        <v>3775</v>
      </c>
    </row>
    <row r="2860" spans="1:4" hidden="1" x14ac:dyDescent="0.3">
      <c r="A2860">
        <v>2858</v>
      </c>
      <c r="B2860" t="s">
        <v>3776</v>
      </c>
      <c r="C2860" t="s">
        <v>84</v>
      </c>
      <c r="D2860">
        <v>1.0001616901738499</v>
      </c>
    </row>
    <row r="2861" spans="1:4" hidden="1" x14ac:dyDescent="0.3">
      <c r="A2861">
        <v>2859</v>
      </c>
      <c r="B2861" s="1" t="s">
        <v>3777</v>
      </c>
      <c r="C2861" t="s">
        <v>86</v>
      </c>
      <c r="D2861" s="1" t="s">
        <v>3778</v>
      </c>
    </row>
    <row r="2862" spans="1:4" hidden="1" x14ac:dyDescent="0.3">
      <c r="A2862">
        <v>2860</v>
      </c>
      <c r="B2862" t="s">
        <v>3779</v>
      </c>
      <c r="C2862" t="s">
        <v>89</v>
      </c>
      <c r="D2862">
        <v>102239435.393122</v>
      </c>
    </row>
    <row r="2863" spans="1:4" hidden="1" x14ac:dyDescent="0.3">
      <c r="A2863">
        <v>2861</v>
      </c>
      <c r="B2863" s="1" t="s">
        <v>3780</v>
      </c>
      <c r="C2863" t="s">
        <v>91</v>
      </c>
      <c r="D2863" s="1" t="s">
        <v>3714</v>
      </c>
    </row>
    <row r="2864" spans="1:4" hidden="1" x14ac:dyDescent="0.3">
      <c r="A2864">
        <v>2862</v>
      </c>
      <c r="B2864" t="s">
        <v>3781</v>
      </c>
      <c r="C2864" t="s">
        <v>94</v>
      </c>
      <c r="D2864">
        <v>83104617.907850504</v>
      </c>
    </row>
    <row r="2865" spans="1:4" hidden="1" x14ac:dyDescent="0.3">
      <c r="A2865">
        <v>2863</v>
      </c>
      <c r="B2865" t="s">
        <v>3782</v>
      </c>
      <c r="C2865" t="s">
        <v>96</v>
      </c>
      <c r="D2865">
        <v>39139352.824341498</v>
      </c>
    </row>
    <row r="2866" spans="1:4" hidden="1" x14ac:dyDescent="0.3">
      <c r="A2866">
        <v>2864</v>
      </c>
      <c r="B2866" t="s">
        <v>3783</v>
      </c>
      <c r="C2866" t="s">
        <v>98</v>
      </c>
      <c r="D2866">
        <v>29542033.011055499</v>
      </c>
    </row>
    <row r="2867" spans="1:4" hidden="1" x14ac:dyDescent="0.3">
      <c r="A2867">
        <v>2865</v>
      </c>
      <c r="B2867" s="1" t="s">
        <v>3784</v>
      </c>
      <c r="C2867" t="s">
        <v>100</v>
      </c>
      <c r="D2867" s="1" t="s">
        <v>3785</v>
      </c>
    </row>
    <row r="2868" spans="1:4" hidden="1" x14ac:dyDescent="0.3">
      <c r="A2868">
        <v>2866</v>
      </c>
      <c r="B2868" t="s">
        <v>3786</v>
      </c>
      <c r="C2868" t="s">
        <v>103</v>
      </c>
      <c r="D2868">
        <v>7.1286580537546201E-3</v>
      </c>
    </row>
    <row r="2869" spans="1:4" hidden="1" x14ac:dyDescent="0.3">
      <c r="A2869">
        <v>2867</v>
      </c>
      <c r="B2869" t="s">
        <v>3787</v>
      </c>
      <c r="C2869" t="s">
        <v>105</v>
      </c>
      <c r="D2869">
        <v>3.5017288122171099E-4</v>
      </c>
    </row>
    <row r="2870" spans="1:4" hidden="1" x14ac:dyDescent="0.3">
      <c r="A2870">
        <v>2868</v>
      </c>
      <c r="B2870" t="s">
        <v>3788</v>
      </c>
      <c r="C2870" t="s">
        <v>107</v>
      </c>
      <c r="D2870">
        <v>1.38386422132964E-2</v>
      </c>
    </row>
    <row r="2871" spans="1:4" hidden="1" x14ac:dyDescent="0.3">
      <c r="A2871">
        <v>2869</v>
      </c>
      <c r="B2871" s="1" t="s">
        <v>3789</v>
      </c>
      <c r="C2871" t="s">
        <v>109</v>
      </c>
      <c r="D2871" s="1" t="s">
        <v>3790</v>
      </c>
    </row>
    <row r="2872" spans="1:4" x14ac:dyDescent="0.3">
      <c r="A2872">
        <v>2870</v>
      </c>
      <c r="B2872" t="s">
        <v>3791</v>
      </c>
      <c r="C2872" t="s">
        <v>206</v>
      </c>
      <c r="D2872">
        <v>151786352.348297</v>
      </c>
    </row>
    <row r="2873" spans="1:4" hidden="1" x14ac:dyDescent="0.3">
      <c r="A2873">
        <v>2871</v>
      </c>
      <c r="B2873" t="s">
        <v>3792</v>
      </c>
      <c r="C2873" t="s">
        <v>208</v>
      </c>
      <c r="D2873">
        <v>-814.73119497744301</v>
      </c>
    </row>
    <row r="2874" spans="1:4" hidden="1" x14ac:dyDescent="0.3">
      <c r="A2874">
        <v>2872</v>
      </c>
      <c r="B2874" t="s">
        <v>3793</v>
      </c>
      <c r="C2874" t="s">
        <v>210</v>
      </c>
      <c r="D2874">
        <v>-383.70923506781003</v>
      </c>
    </row>
    <row r="2875" spans="1:4" hidden="1" x14ac:dyDescent="0.3">
      <c r="A2875">
        <v>2873</v>
      </c>
      <c r="B2875" s="1" t="s">
        <v>3794</v>
      </c>
      <c r="C2875" t="s">
        <v>212</v>
      </c>
      <c r="D2875" s="1" t="s">
        <v>3795</v>
      </c>
    </row>
    <row r="2876" spans="1:4" hidden="1" x14ac:dyDescent="0.3">
      <c r="A2876">
        <v>2874</v>
      </c>
      <c r="B2876" t="s">
        <v>3796</v>
      </c>
      <c r="C2876" t="s">
        <v>215</v>
      </c>
      <c r="D2876">
        <v>83105679.112560406</v>
      </c>
    </row>
    <row r="2877" spans="1:4" hidden="1" x14ac:dyDescent="0.3">
      <c r="A2877">
        <v>2875</v>
      </c>
      <c r="B2877" t="s">
        <v>3797</v>
      </c>
      <c r="C2877" t="s">
        <v>217</v>
      </c>
      <c r="D2877">
        <v>39139800.658982098</v>
      </c>
    </row>
    <row r="2878" spans="1:4" hidden="1" x14ac:dyDescent="0.3">
      <c r="A2878">
        <v>2876</v>
      </c>
      <c r="B2878" t="s">
        <v>3798</v>
      </c>
      <c r="C2878" t="s">
        <v>219</v>
      </c>
      <c r="D2878">
        <v>29542360.637377899</v>
      </c>
    </row>
    <row r="2879" spans="1:4" hidden="1" x14ac:dyDescent="0.3">
      <c r="A2879">
        <v>2877</v>
      </c>
      <c r="B2879" s="1" t="s">
        <v>3799</v>
      </c>
      <c r="C2879" t="s">
        <v>221</v>
      </c>
      <c r="D2879" s="1" t="s">
        <v>3800</v>
      </c>
    </row>
    <row r="2880" spans="1:4" hidden="1" x14ac:dyDescent="0.3">
      <c r="A2880">
        <v>2878</v>
      </c>
      <c r="B2880" t="s">
        <v>3801</v>
      </c>
      <c r="C2880" t="s">
        <v>224</v>
      </c>
      <c r="D2880">
        <v>102240437.712998</v>
      </c>
    </row>
    <row r="2881" spans="1:4" hidden="1" x14ac:dyDescent="0.3">
      <c r="A2881">
        <v>2879</v>
      </c>
      <c r="B2881" t="s">
        <v>3802</v>
      </c>
      <c r="C2881" t="s">
        <v>226</v>
      </c>
      <c r="D2881">
        <v>-1002.31987611949</v>
      </c>
    </row>
    <row r="2882" spans="1:4" hidden="1" x14ac:dyDescent="0.3">
      <c r="A2882">
        <v>2880</v>
      </c>
      <c r="B2882" s="1" t="s">
        <v>3803</v>
      </c>
      <c r="C2882" t="s">
        <v>228</v>
      </c>
      <c r="D2882" s="1" t="s">
        <v>3804</v>
      </c>
    </row>
    <row r="2883" spans="1:4" hidden="1" x14ac:dyDescent="0.3">
      <c r="A2883">
        <v>2881</v>
      </c>
      <c r="B2883" t="s">
        <v>3805</v>
      </c>
      <c r="C2883" t="s">
        <v>112</v>
      </c>
      <c r="D2883">
        <v>246.473514947506</v>
      </c>
    </row>
    <row r="2884" spans="1:4" hidden="1" x14ac:dyDescent="0.3">
      <c r="A2884">
        <v>2882</v>
      </c>
      <c r="B2884" t="s">
        <v>3806</v>
      </c>
      <c r="C2884" t="s">
        <v>114</v>
      </c>
      <c r="D2884">
        <v>64.125405597359304</v>
      </c>
    </row>
    <row r="2885" spans="1:4" hidden="1" x14ac:dyDescent="0.3">
      <c r="A2885">
        <v>2883</v>
      </c>
      <c r="B2885" s="1" t="s">
        <v>3807</v>
      </c>
      <c r="C2885" t="s">
        <v>116</v>
      </c>
      <c r="D2885" s="1" t="s">
        <v>3808</v>
      </c>
    </row>
    <row r="2886" spans="1:4" hidden="1" x14ac:dyDescent="0.3">
      <c r="A2886">
        <v>2884</v>
      </c>
      <c r="B2886" t="s">
        <v>3809</v>
      </c>
      <c r="C2886" t="s">
        <v>119</v>
      </c>
      <c r="D2886">
        <v>83105679.112560406</v>
      </c>
    </row>
    <row r="2887" spans="1:4" hidden="1" x14ac:dyDescent="0.3">
      <c r="A2887">
        <v>2885</v>
      </c>
      <c r="B2887" t="s">
        <v>3810</v>
      </c>
      <c r="C2887" t="s">
        <v>121</v>
      </c>
      <c r="D2887">
        <v>39139800.658982098</v>
      </c>
    </row>
    <row r="2888" spans="1:4" hidden="1" x14ac:dyDescent="0.3">
      <c r="A2888">
        <v>2886</v>
      </c>
      <c r="B2888" s="1" t="s">
        <v>3811</v>
      </c>
      <c r="C2888" t="s">
        <v>123</v>
      </c>
      <c r="D2888" s="1" t="s">
        <v>3812</v>
      </c>
    </row>
    <row r="2889" spans="1:4" hidden="1" x14ac:dyDescent="0.3">
      <c r="A2889">
        <v>2887</v>
      </c>
      <c r="B2889" t="s">
        <v>3813</v>
      </c>
      <c r="C2889" t="s">
        <v>126</v>
      </c>
      <c r="D2889">
        <v>0.81271408624488295</v>
      </c>
    </row>
    <row r="2890" spans="1:4" hidden="1" x14ac:dyDescent="0.3">
      <c r="A2890">
        <v>2888</v>
      </c>
      <c r="B2890" t="s">
        <v>3814</v>
      </c>
      <c r="C2890" t="s">
        <v>128</v>
      </c>
      <c r="D2890">
        <v>0.38275924904347403</v>
      </c>
    </row>
    <row r="2891" spans="1:4" hidden="1" x14ac:dyDescent="0.3">
      <c r="A2891">
        <v>2889</v>
      </c>
      <c r="B2891" s="1" t="s">
        <v>3815</v>
      </c>
      <c r="C2891" t="s">
        <v>130</v>
      </c>
      <c r="D2891" s="1" t="s">
        <v>3816</v>
      </c>
    </row>
    <row r="2892" spans="1:4" hidden="1" x14ac:dyDescent="0.3">
      <c r="A2892">
        <v>2890</v>
      </c>
      <c r="B2892" s="1" t="s">
        <v>3817</v>
      </c>
      <c r="C2892" t="s">
        <v>4</v>
      </c>
      <c r="D2892" t="s">
        <v>3818</v>
      </c>
    </row>
    <row r="2893" spans="1:4" hidden="1" x14ac:dyDescent="0.3">
      <c r="A2893">
        <v>2891</v>
      </c>
      <c r="B2893" t="s">
        <v>3819</v>
      </c>
      <c r="C2893" t="s">
        <v>7</v>
      </c>
      <c r="D2893">
        <v>1571.53</v>
      </c>
    </row>
    <row r="2894" spans="1:4" hidden="1" x14ac:dyDescent="0.3">
      <c r="A2894">
        <v>2892</v>
      </c>
      <c r="B2894" s="1" t="s">
        <v>3820</v>
      </c>
      <c r="C2894" t="s">
        <v>9</v>
      </c>
      <c r="D2894" s="1" t="s">
        <v>3821</v>
      </c>
    </row>
    <row r="2895" spans="1:4" hidden="1" x14ac:dyDescent="0.3">
      <c r="A2895">
        <v>2893</v>
      </c>
      <c r="B2895" t="s">
        <v>3822</v>
      </c>
      <c r="C2895" t="s">
        <v>14</v>
      </c>
      <c r="D2895">
        <v>100.171875</v>
      </c>
    </row>
    <row r="2896" spans="1:4" hidden="1" x14ac:dyDescent="0.3">
      <c r="A2896">
        <v>2894</v>
      </c>
      <c r="B2896" t="s">
        <v>3823</v>
      </c>
      <c r="C2896" t="s">
        <v>16</v>
      </c>
      <c r="D2896">
        <v>4.36273658753385</v>
      </c>
    </row>
    <row r="2897" spans="1:4" hidden="1" x14ac:dyDescent="0.3">
      <c r="A2897">
        <v>2895</v>
      </c>
      <c r="B2897" s="1" t="s">
        <v>3824</v>
      </c>
      <c r="C2897" t="s">
        <v>139</v>
      </c>
      <c r="D2897" s="1" t="s">
        <v>3825</v>
      </c>
    </row>
    <row r="2898" spans="1:4" hidden="1" x14ac:dyDescent="0.3">
      <c r="A2898">
        <v>2896</v>
      </c>
      <c r="B2898" t="s">
        <v>3826</v>
      </c>
      <c r="C2898" t="s">
        <v>22</v>
      </c>
      <c r="D2898">
        <v>81.599999999999994</v>
      </c>
    </row>
    <row r="2899" spans="1:4" hidden="1" x14ac:dyDescent="0.3">
      <c r="A2899">
        <v>2897</v>
      </c>
      <c r="B2899" t="s">
        <v>3827</v>
      </c>
      <c r="C2899" t="s">
        <v>24</v>
      </c>
      <c r="D2899">
        <v>5.3594145686542998</v>
      </c>
    </row>
    <row r="2900" spans="1:4" hidden="1" x14ac:dyDescent="0.3">
      <c r="A2900">
        <v>2898</v>
      </c>
      <c r="B2900" s="1" t="s">
        <v>3828</v>
      </c>
      <c r="C2900" t="s">
        <v>144</v>
      </c>
      <c r="D2900" s="1" t="s">
        <v>3829</v>
      </c>
    </row>
    <row r="2901" spans="1:4" hidden="1" x14ac:dyDescent="0.3">
      <c r="A2901">
        <v>2899</v>
      </c>
      <c r="B2901" t="s">
        <v>3830</v>
      </c>
      <c r="C2901" t="s">
        <v>35</v>
      </c>
      <c r="D2901">
        <v>-0.27155569454494</v>
      </c>
    </row>
    <row r="2902" spans="1:4" hidden="1" x14ac:dyDescent="0.3">
      <c r="A2902">
        <v>2900</v>
      </c>
      <c r="B2902" t="s">
        <v>3831</v>
      </c>
      <c r="C2902" t="s">
        <v>148</v>
      </c>
      <c r="D2902">
        <v>0.89349152796793097</v>
      </c>
    </row>
    <row r="2903" spans="1:4" hidden="1" x14ac:dyDescent="0.3">
      <c r="A2903">
        <v>2901</v>
      </c>
      <c r="B2903" s="1" t="s">
        <v>3832</v>
      </c>
      <c r="C2903" t="s">
        <v>150</v>
      </c>
      <c r="D2903" s="1" t="s">
        <v>3833</v>
      </c>
    </row>
    <row r="2904" spans="1:4" hidden="1" x14ac:dyDescent="0.3">
      <c r="A2904">
        <v>2902</v>
      </c>
      <c r="B2904" t="s">
        <v>3834</v>
      </c>
      <c r="C2904" t="s">
        <v>30</v>
      </c>
      <c r="D2904">
        <v>0.56469299519891103</v>
      </c>
    </row>
    <row r="2905" spans="1:4" hidden="1" x14ac:dyDescent="0.3">
      <c r="A2905">
        <v>2903</v>
      </c>
      <c r="B2905" t="s">
        <v>3835</v>
      </c>
      <c r="C2905" t="s">
        <v>32</v>
      </c>
      <c r="D2905">
        <v>5.6658646748863999E-2</v>
      </c>
    </row>
    <row r="2906" spans="1:4" hidden="1" x14ac:dyDescent="0.3">
      <c r="A2906">
        <v>2904</v>
      </c>
      <c r="B2906" s="1" t="s">
        <v>3836</v>
      </c>
      <c r="C2906" t="s">
        <v>154</v>
      </c>
      <c r="D2906" s="1" t="s">
        <v>3837</v>
      </c>
    </row>
    <row r="2907" spans="1:4" hidden="1" x14ac:dyDescent="0.3">
      <c r="A2907">
        <v>2905</v>
      </c>
      <c r="B2907" t="s">
        <v>3838</v>
      </c>
      <c r="C2907" t="s">
        <v>40</v>
      </c>
      <c r="D2907">
        <v>0.70686269934602897</v>
      </c>
    </row>
    <row r="2908" spans="1:4" hidden="1" x14ac:dyDescent="0.3">
      <c r="A2908">
        <v>2906</v>
      </c>
      <c r="B2908" t="s">
        <v>3839</v>
      </c>
      <c r="C2908" t="s">
        <v>42</v>
      </c>
      <c r="D2908">
        <v>6.2546145572223599E-2</v>
      </c>
    </row>
    <row r="2909" spans="1:4" hidden="1" x14ac:dyDescent="0.3">
      <c r="A2909">
        <v>2907</v>
      </c>
      <c r="B2909" s="1" t="s">
        <v>3840</v>
      </c>
      <c r="C2909" t="s">
        <v>158</v>
      </c>
      <c r="D2909" s="1" t="s">
        <v>3841</v>
      </c>
    </row>
    <row r="2910" spans="1:4" hidden="1" x14ac:dyDescent="0.3">
      <c r="A2910">
        <v>2908</v>
      </c>
      <c r="B2910" t="s">
        <v>3842</v>
      </c>
      <c r="C2910" t="s">
        <v>160</v>
      </c>
      <c r="D2910">
        <v>1.0054960523116601</v>
      </c>
    </row>
    <row r="2911" spans="1:4" hidden="1" x14ac:dyDescent="0.3">
      <c r="A2911">
        <v>2909</v>
      </c>
      <c r="B2911" t="s">
        <v>3843</v>
      </c>
      <c r="C2911" t="s">
        <v>162</v>
      </c>
      <c r="D2911">
        <v>1.0001428848121099</v>
      </c>
    </row>
    <row r="2912" spans="1:4" hidden="1" x14ac:dyDescent="0.3">
      <c r="A2912">
        <v>2910</v>
      </c>
      <c r="B2912" s="1" t="s">
        <v>3844</v>
      </c>
      <c r="C2912" t="s">
        <v>164</v>
      </c>
      <c r="D2912" s="1" t="s">
        <v>3845</v>
      </c>
    </row>
    <row r="2913" spans="1:4" hidden="1" x14ac:dyDescent="0.3">
      <c r="A2913">
        <v>2911</v>
      </c>
      <c r="B2913" t="s">
        <v>3846</v>
      </c>
      <c r="C2913" t="s">
        <v>167</v>
      </c>
      <c r="D2913">
        <v>1.0001726479672</v>
      </c>
    </row>
    <row r="2914" spans="1:4" hidden="1" x14ac:dyDescent="0.3">
      <c r="A2914">
        <v>2912</v>
      </c>
      <c r="B2914" t="s">
        <v>3847</v>
      </c>
      <c r="C2914" t="s">
        <v>169</v>
      </c>
      <c r="D2914">
        <v>0.99990210776840804</v>
      </c>
    </row>
    <row r="2915" spans="1:4" hidden="1" x14ac:dyDescent="0.3">
      <c r="A2915">
        <v>2913</v>
      </c>
      <c r="B2915" s="1" t="s">
        <v>3848</v>
      </c>
      <c r="C2915" t="s">
        <v>171</v>
      </c>
      <c r="D2915" s="1" t="s">
        <v>3849</v>
      </c>
    </row>
    <row r="2916" spans="1:4" hidden="1" x14ac:dyDescent="0.3">
      <c r="A2916">
        <v>2914</v>
      </c>
      <c r="B2916" s="1" t="s">
        <v>3850</v>
      </c>
      <c r="C2916" t="s">
        <v>55</v>
      </c>
      <c r="D2916" s="1" t="s">
        <v>3851</v>
      </c>
    </row>
    <row r="2917" spans="1:4" hidden="1" x14ac:dyDescent="0.3">
      <c r="A2917">
        <v>2915</v>
      </c>
      <c r="B2917" s="1" t="s">
        <v>3852</v>
      </c>
      <c r="C2917" t="s">
        <v>52</v>
      </c>
      <c r="D2917" s="1" t="s">
        <v>3853</v>
      </c>
    </row>
    <row r="2918" spans="1:4" hidden="1" x14ac:dyDescent="0.3">
      <c r="A2918">
        <v>2916</v>
      </c>
      <c r="B2918" s="1" t="s">
        <v>3854</v>
      </c>
      <c r="C2918" t="s">
        <v>58</v>
      </c>
      <c r="D2918" s="1" t="s">
        <v>3855</v>
      </c>
    </row>
    <row r="2919" spans="1:4" hidden="1" x14ac:dyDescent="0.3">
      <c r="A2919">
        <v>2917</v>
      </c>
      <c r="B2919" t="s">
        <v>3856</v>
      </c>
      <c r="C2919" t="s">
        <v>61</v>
      </c>
      <c r="D2919">
        <v>152127351.394651</v>
      </c>
    </row>
    <row r="2920" spans="1:4" hidden="1" x14ac:dyDescent="0.3">
      <c r="A2920">
        <v>2918</v>
      </c>
      <c r="B2920" t="s">
        <v>3857</v>
      </c>
      <c r="C2920" t="s">
        <v>63</v>
      </c>
      <c r="D2920">
        <v>83562432.272359803</v>
      </c>
    </row>
    <row r="2921" spans="1:4" hidden="1" x14ac:dyDescent="0.3">
      <c r="A2921">
        <v>2919</v>
      </c>
      <c r="B2921" t="s">
        <v>3858</v>
      </c>
      <c r="C2921" t="s">
        <v>65</v>
      </c>
      <c r="D2921">
        <v>39145393.142045498</v>
      </c>
    </row>
    <row r="2922" spans="1:4" hidden="1" x14ac:dyDescent="0.3">
      <c r="A2922">
        <v>2920</v>
      </c>
      <c r="B2922" s="1" t="s">
        <v>3859</v>
      </c>
      <c r="C2922" t="s">
        <v>67</v>
      </c>
      <c r="D2922" s="1" t="s">
        <v>3860</v>
      </c>
    </row>
    <row r="2923" spans="1:4" hidden="1" x14ac:dyDescent="0.3">
      <c r="A2923">
        <v>2921</v>
      </c>
      <c r="B2923" s="1" t="s">
        <v>3861</v>
      </c>
      <c r="C2923" t="s">
        <v>70</v>
      </c>
      <c r="D2923" s="1" t="s">
        <v>3862</v>
      </c>
    </row>
    <row r="2924" spans="1:4" hidden="1" x14ac:dyDescent="0.3">
      <c r="A2924">
        <v>2922</v>
      </c>
      <c r="B2924" t="s">
        <v>3863</v>
      </c>
      <c r="C2924" t="s">
        <v>73</v>
      </c>
      <c r="D2924">
        <v>1.0001616901738499</v>
      </c>
    </row>
    <row r="2925" spans="1:4" hidden="1" x14ac:dyDescent="0.3">
      <c r="A2925">
        <v>2923</v>
      </c>
      <c r="B2925" t="s">
        <v>74</v>
      </c>
      <c r="C2925" t="s">
        <v>75</v>
      </c>
      <c r="D2925">
        <v>2.7397260273972599E-3</v>
      </c>
    </row>
    <row r="2926" spans="1:4" hidden="1" x14ac:dyDescent="0.3">
      <c r="A2926">
        <v>2924</v>
      </c>
      <c r="B2926" t="s">
        <v>76</v>
      </c>
      <c r="C2926" t="s">
        <v>77</v>
      </c>
      <c r="D2926">
        <v>0</v>
      </c>
    </row>
    <row r="2927" spans="1:4" hidden="1" x14ac:dyDescent="0.3">
      <c r="A2927">
        <v>2925</v>
      </c>
      <c r="B2927" t="s">
        <v>379</v>
      </c>
      <c r="C2927" t="s">
        <v>79</v>
      </c>
      <c r="D2927" s="2">
        <v>-2.2204460492503101E-16</v>
      </c>
    </row>
    <row r="2928" spans="1:4" hidden="1" x14ac:dyDescent="0.3">
      <c r="A2928">
        <v>2926</v>
      </c>
      <c r="B2928" s="1" t="s">
        <v>3864</v>
      </c>
      <c r="C2928" t="s">
        <v>81</v>
      </c>
      <c r="D2928" s="1" t="s">
        <v>3865</v>
      </c>
    </row>
    <row r="2929" spans="1:4" hidden="1" x14ac:dyDescent="0.3">
      <c r="A2929">
        <v>2927</v>
      </c>
      <c r="B2929" t="s">
        <v>3866</v>
      </c>
      <c r="C2929" t="s">
        <v>84</v>
      </c>
      <c r="D2929">
        <v>1.0001542084113799</v>
      </c>
    </row>
    <row r="2930" spans="1:4" hidden="1" x14ac:dyDescent="0.3">
      <c r="A2930">
        <v>2928</v>
      </c>
      <c r="B2930" s="1" t="s">
        <v>3867</v>
      </c>
      <c r="C2930" t="s">
        <v>86</v>
      </c>
      <c r="D2930" s="1" t="s">
        <v>3868</v>
      </c>
    </row>
    <row r="2931" spans="1:4" hidden="1" x14ac:dyDescent="0.3">
      <c r="A2931">
        <v>2929</v>
      </c>
      <c r="B2931" t="s">
        <v>3869</v>
      </c>
      <c r="C2931" t="s">
        <v>89</v>
      </c>
      <c r="D2931">
        <v>102240200.206352</v>
      </c>
    </row>
    <row r="2932" spans="1:4" hidden="1" x14ac:dyDescent="0.3">
      <c r="A2932">
        <v>2930</v>
      </c>
      <c r="B2932" s="1" t="s">
        <v>3870</v>
      </c>
      <c r="C2932" t="s">
        <v>91</v>
      </c>
      <c r="D2932" s="1" t="s">
        <v>3804</v>
      </c>
    </row>
    <row r="2933" spans="1:4" hidden="1" x14ac:dyDescent="0.3">
      <c r="A2933">
        <v>2931</v>
      </c>
      <c r="B2933" t="s">
        <v>3871</v>
      </c>
      <c r="C2933" t="s">
        <v>94</v>
      </c>
      <c r="D2933">
        <v>83562432.272359803</v>
      </c>
    </row>
    <row r="2934" spans="1:4" hidden="1" x14ac:dyDescent="0.3">
      <c r="A2934">
        <v>2932</v>
      </c>
      <c r="B2934" t="s">
        <v>3872</v>
      </c>
      <c r="C2934" t="s">
        <v>96</v>
      </c>
      <c r="D2934">
        <v>39145393.142045498</v>
      </c>
    </row>
    <row r="2935" spans="1:4" hidden="1" x14ac:dyDescent="0.3">
      <c r="A2935">
        <v>2933</v>
      </c>
      <c r="B2935" t="s">
        <v>3873</v>
      </c>
      <c r="C2935" t="s">
        <v>98</v>
      </c>
      <c r="D2935">
        <v>29419525.980246499</v>
      </c>
    </row>
    <row r="2936" spans="1:4" hidden="1" x14ac:dyDescent="0.3">
      <c r="A2936">
        <v>2934</v>
      </c>
      <c r="B2936" s="1" t="s">
        <v>3874</v>
      </c>
      <c r="C2936" t="s">
        <v>100</v>
      </c>
      <c r="D2936" s="1" t="s">
        <v>3875</v>
      </c>
    </row>
    <row r="2937" spans="1:4" hidden="1" x14ac:dyDescent="0.3">
      <c r="A2937">
        <v>2935</v>
      </c>
      <c r="B2937" t="s">
        <v>3876</v>
      </c>
      <c r="C2937" t="s">
        <v>103</v>
      </c>
      <c r="D2937">
        <v>7.1328493456253401E-3</v>
      </c>
    </row>
    <row r="2938" spans="1:4" hidden="1" x14ac:dyDescent="0.3">
      <c r="A2938">
        <v>2936</v>
      </c>
      <c r="B2938" t="s">
        <v>3877</v>
      </c>
      <c r="C2938" t="s">
        <v>105</v>
      </c>
      <c r="D2938">
        <v>3.4965342834468498E-4</v>
      </c>
    </row>
    <row r="2939" spans="1:4" hidden="1" x14ac:dyDescent="0.3">
      <c r="A2939">
        <v>2937</v>
      </c>
      <c r="B2939" t="s">
        <v>3878</v>
      </c>
      <c r="C2939" t="s">
        <v>107</v>
      </c>
      <c r="D2939">
        <v>1.36436160210877E-2</v>
      </c>
    </row>
    <row r="2940" spans="1:4" hidden="1" x14ac:dyDescent="0.3">
      <c r="A2940">
        <v>2938</v>
      </c>
      <c r="B2940" s="1" t="s">
        <v>3879</v>
      </c>
      <c r="C2940" t="s">
        <v>109</v>
      </c>
      <c r="D2940" s="1" t="s">
        <v>3880</v>
      </c>
    </row>
    <row r="2941" spans="1:4" x14ac:dyDescent="0.3">
      <c r="A2941">
        <v>2939</v>
      </c>
      <c r="B2941" t="s">
        <v>3881</v>
      </c>
      <c r="C2941" t="s">
        <v>206</v>
      </c>
      <c r="D2941">
        <v>152127085.34726799</v>
      </c>
    </row>
    <row r="2942" spans="1:4" hidden="1" x14ac:dyDescent="0.3">
      <c r="A2942">
        <v>2940</v>
      </c>
      <c r="B2942" t="s">
        <v>3882</v>
      </c>
      <c r="C2942" t="s">
        <v>208</v>
      </c>
      <c r="D2942">
        <v>625.09162639558599</v>
      </c>
    </row>
    <row r="2943" spans="1:4" hidden="1" x14ac:dyDescent="0.3">
      <c r="A2943">
        <v>2941</v>
      </c>
      <c r="B2943" t="s">
        <v>3883</v>
      </c>
      <c r="C2943" t="s">
        <v>210</v>
      </c>
      <c r="D2943">
        <v>292.82891151923798</v>
      </c>
    </row>
    <row r="2944" spans="1:4" hidden="1" x14ac:dyDescent="0.3">
      <c r="A2944">
        <v>2942</v>
      </c>
      <c r="B2944" s="1" t="s">
        <v>3884</v>
      </c>
      <c r="C2944" t="s">
        <v>212</v>
      </c>
      <c r="D2944" s="1" t="s">
        <v>3885</v>
      </c>
    </row>
    <row r="2945" spans="1:4" hidden="1" x14ac:dyDescent="0.3">
      <c r="A2945">
        <v>2943</v>
      </c>
      <c r="B2945" t="s">
        <v>3886</v>
      </c>
      <c r="C2945" t="s">
        <v>215</v>
      </c>
      <c r="D2945">
        <v>83561597.093636394</v>
      </c>
    </row>
    <row r="2946" spans="1:4" hidden="1" x14ac:dyDescent="0.3">
      <c r="A2946">
        <v>2944</v>
      </c>
      <c r="B2946" t="s">
        <v>3887</v>
      </c>
      <c r="C2946" t="s">
        <v>217</v>
      </c>
      <c r="D2946">
        <v>39145063.681037799</v>
      </c>
    </row>
    <row r="2947" spans="1:4" hidden="1" x14ac:dyDescent="0.3">
      <c r="A2947">
        <v>2945</v>
      </c>
      <c r="B2947" t="s">
        <v>3888</v>
      </c>
      <c r="C2947" t="s">
        <v>219</v>
      </c>
      <c r="D2947">
        <v>29419286.577879399</v>
      </c>
    </row>
    <row r="2948" spans="1:4" hidden="1" x14ac:dyDescent="0.3">
      <c r="A2948">
        <v>2946</v>
      </c>
      <c r="B2948" s="1" t="s">
        <v>3889</v>
      </c>
      <c r="C2948" t="s">
        <v>221</v>
      </c>
      <c r="D2948" s="1" t="s">
        <v>3890</v>
      </c>
    </row>
    <row r="2949" spans="1:4" hidden="1" x14ac:dyDescent="0.3">
      <c r="A2949">
        <v>2947</v>
      </c>
      <c r="B2949" t="s">
        <v>3891</v>
      </c>
      <c r="C2949" t="s">
        <v>224</v>
      </c>
      <c r="D2949">
        <v>102239435.393122</v>
      </c>
    </row>
    <row r="2950" spans="1:4" hidden="1" x14ac:dyDescent="0.3">
      <c r="A2950">
        <v>2948</v>
      </c>
      <c r="B2950" t="s">
        <v>3892</v>
      </c>
      <c r="C2950" t="s">
        <v>226</v>
      </c>
      <c r="D2950">
        <v>764.81322969496205</v>
      </c>
    </row>
    <row r="2951" spans="1:4" hidden="1" x14ac:dyDescent="0.3">
      <c r="A2951">
        <v>2949</v>
      </c>
      <c r="B2951" s="1" t="s">
        <v>3893</v>
      </c>
      <c r="C2951" t="s">
        <v>228</v>
      </c>
      <c r="D2951" s="1" t="s">
        <v>3894</v>
      </c>
    </row>
    <row r="2952" spans="1:4" hidden="1" x14ac:dyDescent="0.3">
      <c r="A2952">
        <v>2950</v>
      </c>
      <c r="B2952" t="s">
        <v>3895</v>
      </c>
      <c r="C2952" t="s">
        <v>112</v>
      </c>
      <c r="D2952">
        <v>-210.087097044937</v>
      </c>
    </row>
    <row r="2953" spans="1:4" hidden="1" x14ac:dyDescent="0.3">
      <c r="A2953">
        <v>2951</v>
      </c>
      <c r="B2953" t="s">
        <v>3896</v>
      </c>
      <c r="C2953" t="s">
        <v>114</v>
      </c>
      <c r="D2953">
        <v>-36.632096192256</v>
      </c>
    </row>
    <row r="2954" spans="1:4" hidden="1" x14ac:dyDescent="0.3">
      <c r="A2954">
        <v>2952</v>
      </c>
      <c r="B2954" s="1" t="s">
        <v>3897</v>
      </c>
      <c r="C2954" t="s">
        <v>116</v>
      </c>
      <c r="D2954" s="1" t="s">
        <v>3898</v>
      </c>
    </row>
    <row r="2955" spans="1:4" hidden="1" x14ac:dyDescent="0.3">
      <c r="A2955">
        <v>2953</v>
      </c>
      <c r="B2955" t="s">
        <v>3899</v>
      </c>
      <c r="C2955" t="s">
        <v>119</v>
      </c>
      <c r="D2955">
        <v>83561597.093636394</v>
      </c>
    </row>
    <row r="2956" spans="1:4" hidden="1" x14ac:dyDescent="0.3">
      <c r="A2956">
        <v>2954</v>
      </c>
      <c r="B2956" t="s">
        <v>3900</v>
      </c>
      <c r="C2956" t="s">
        <v>121</v>
      </c>
      <c r="D2956">
        <v>39145063.681037799</v>
      </c>
    </row>
    <row r="2957" spans="1:4" hidden="1" x14ac:dyDescent="0.3">
      <c r="A2957">
        <v>2955</v>
      </c>
      <c r="B2957" s="1" t="s">
        <v>3901</v>
      </c>
      <c r="C2957" t="s">
        <v>123</v>
      </c>
      <c r="D2957" s="1" t="s">
        <v>3902</v>
      </c>
    </row>
    <row r="2958" spans="1:4" hidden="1" x14ac:dyDescent="0.3">
      <c r="A2958">
        <v>2956</v>
      </c>
      <c r="B2958" t="s">
        <v>3903</v>
      </c>
      <c r="C2958" t="s">
        <v>126</v>
      </c>
      <c r="D2958">
        <v>0.81718676221214903</v>
      </c>
    </row>
    <row r="2959" spans="1:4" hidden="1" x14ac:dyDescent="0.3">
      <c r="A2959">
        <v>2957</v>
      </c>
      <c r="B2959" t="s">
        <v>3904</v>
      </c>
      <c r="C2959" t="s">
        <v>128</v>
      </c>
      <c r="D2959">
        <v>0.38281733426241299</v>
      </c>
    </row>
    <row r="2960" spans="1:4" hidden="1" x14ac:dyDescent="0.3">
      <c r="A2960">
        <v>2958</v>
      </c>
      <c r="B2960" s="1" t="s">
        <v>3905</v>
      </c>
      <c r="C2960" t="s">
        <v>130</v>
      </c>
      <c r="D2960" s="1" t="s">
        <v>3906</v>
      </c>
    </row>
    <row r="2961" spans="1:4" hidden="1" x14ac:dyDescent="0.3">
      <c r="A2961">
        <v>2959</v>
      </c>
      <c r="B2961" s="1" t="s">
        <v>3907</v>
      </c>
      <c r="C2961" t="s">
        <v>4</v>
      </c>
      <c r="D2961" t="s">
        <v>3908</v>
      </c>
    </row>
    <row r="2962" spans="1:4" hidden="1" x14ac:dyDescent="0.3">
      <c r="A2962">
        <v>2960</v>
      </c>
      <c r="B2962" t="s">
        <v>3909</v>
      </c>
      <c r="C2962" t="s">
        <v>7</v>
      </c>
      <c r="D2962">
        <v>1576.83</v>
      </c>
    </row>
    <row r="2963" spans="1:4" hidden="1" x14ac:dyDescent="0.3">
      <c r="A2963">
        <v>2961</v>
      </c>
      <c r="B2963" s="1" t="s">
        <v>3910</v>
      </c>
      <c r="C2963" t="s">
        <v>9</v>
      </c>
      <c r="D2963" s="1" t="s">
        <v>3911</v>
      </c>
    </row>
    <row r="2964" spans="1:4" hidden="1" x14ac:dyDescent="0.3">
      <c r="A2964">
        <v>2962</v>
      </c>
      <c r="B2964" t="s">
        <v>3912</v>
      </c>
      <c r="C2964" t="s">
        <v>14</v>
      </c>
      <c r="D2964">
        <v>100.1796875</v>
      </c>
    </row>
    <row r="2965" spans="1:4" hidden="1" x14ac:dyDescent="0.3">
      <c r="A2965">
        <v>2963</v>
      </c>
      <c r="B2965" t="s">
        <v>3913</v>
      </c>
      <c r="C2965" t="s">
        <v>16</v>
      </c>
      <c r="D2965">
        <v>4.3708060340141097</v>
      </c>
    </row>
    <row r="2966" spans="1:4" hidden="1" x14ac:dyDescent="0.3">
      <c r="A2966">
        <v>2964</v>
      </c>
      <c r="B2966" s="1" t="s">
        <v>3914</v>
      </c>
      <c r="C2966" t="s">
        <v>139</v>
      </c>
      <c r="D2966" s="1" t="s">
        <v>3915</v>
      </c>
    </row>
    <row r="2967" spans="1:4" hidden="1" x14ac:dyDescent="0.3">
      <c r="A2967">
        <v>2965</v>
      </c>
      <c r="B2967" t="s">
        <v>611</v>
      </c>
      <c r="C2967" t="s">
        <v>22</v>
      </c>
      <c r="D2967">
        <v>80</v>
      </c>
    </row>
    <row r="2968" spans="1:4" hidden="1" x14ac:dyDescent="0.3">
      <c r="A2968">
        <v>2966</v>
      </c>
      <c r="B2968" t="s">
        <v>3916</v>
      </c>
      <c r="C2968" t="s">
        <v>24</v>
      </c>
      <c r="D2968">
        <v>5.4937015203294504</v>
      </c>
    </row>
    <row r="2969" spans="1:4" hidden="1" x14ac:dyDescent="0.3">
      <c r="A2969">
        <v>2967</v>
      </c>
      <c r="B2969" s="1" t="s">
        <v>3917</v>
      </c>
      <c r="C2969" t="s">
        <v>144</v>
      </c>
      <c r="D2969" s="1" t="s">
        <v>3918</v>
      </c>
    </row>
    <row r="2970" spans="1:4" hidden="1" x14ac:dyDescent="0.3">
      <c r="A2970">
        <v>2968</v>
      </c>
      <c r="B2970" t="s">
        <v>3919</v>
      </c>
      <c r="C2970" t="s">
        <v>35</v>
      </c>
      <c r="D2970">
        <v>-0.63500017165148903</v>
      </c>
    </row>
    <row r="2971" spans="1:4" hidden="1" x14ac:dyDescent="0.3">
      <c r="A2971">
        <v>2969</v>
      </c>
      <c r="B2971" t="s">
        <v>3920</v>
      </c>
      <c r="C2971" t="s">
        <v>148</v>
      </c>
      <c r="D2971">
        <v>0.89479395953239405</v>
      </c>
    </row>
    <row r="2972" spans="1:4" hidden="1" x14ac:dyDescent="0.3">
      <c r="A2972">
        <v>2970</v>
      </c>
      <c r="B2972" s="1" t="s">
        <v>3921</v>
      </c>
      <c r="C2972" t="s">
        <v>150</v>
      </c>
      <c r="D2972" s="1" t="s">
        <v>3922</v>
      </c>
    </row>
    <row r="2973" spans="1:4" hidden="1" x14ac:dyDescent="0.3">
      <c r="A2973">
        <v>2971</v>
      </c>
      <c r="B2973" t="s">
        <v>3923</v>
      </c>
      <c r="C2973" t="s">
        <v>30</v>
      </c>
      <c r="D2973">
        <v>0.70789383931632399</v>
      </c>
    </row>
    <row r="2974" spans="1:4" hidden="1" x14ac:dyDescent="0.3">
      <c r="A2974">
        <v>2972</v>
      </c>
      <c r="B2974" t="s">
        <v>3924</v>
      </c>
      <c r="C2974" t="s">
        <v>32</v>
      </c>
      <c r="D2974">
        <v>5.68755479682874E-2</v>
      </c>
    </row>
    <row r="2975" spans="1:4" hidden="1" x14ac:dyDescent="0.3">
      <c r="A2975">
        <v>2973</v>
      </c>
      <c r="B2975" s="1" t="s">
        <v>3925</v>
      </c>
      <c r="C2975" t="s">
        <v>154</v>
      </c>
      <c r="D2975" s="1" t="s">
        <v>3926</v>
      </c>
    </row>
    <row r="2976" spans="1:4" hidden="1" x14ac:dyDescent="0.3">
      <c r="A2976">
        <v>2974</v>
      </c>
      <c r="B2976" t="s">
        <v>3927</v>
      </c>
      <c r="C2976" t="s">
        <v>40</v>
      </c>
      <c r="D2976">
        <v>0.92710633233516404</v>
      </c>
    </row>
    <row r="2977" spans="1:4" hidden="1" x14ac:dyDescent="0.3">
      <c r="A2977">
        <v>2975</v>
      </c>
      <c r="B2977" t="s">
        <v>3928</v>
      </c>
      <c r="C2977" t="s">
        <v>42</v>
      </c>
      <c r="D2977">
        <v>6.0700168035186998E-2</v>
      </c>
    </row>
    <row r="2978" spans="1:4" hidden="1" x14ac:dyDescent="0.3">
      <c r="A2978">
        <v>2976</v>
      </c>
      <c r="B2978" s="1" t="s">
        <v>3929</v>
      </c>
      <c r="C2978" t="s">
        <v>158</v>
      </c>
      <c r="D2978" s="1" t="s">
        <v>3930</v>
      </c>
    </row>
    <row r="2979" spans="1:4" hidden="1" x14ac:dyDescent="0.3">
      <c r="A2979">
        <v>2977</v>
      </c>
      <c r="B2979" t="s">
        <v>3931</v>
      </c>
      <c r="C2979" t="s">
        <v>160</v>
      </c>
      <c r="D2979">
        <v>1.0033725095925601</v>
      </c>
    </row>
    <row r="2980" spans="1:4" hidden="1" x14ac:dyDescent="0.3">
      <c r="A2980">
        <v>2978</v>
      </c>
      <c r="B2980" t="s">
        <v>3932</v>
      </c>
      <c r="C2980" t="s">
        <v>162</v>
      </c>
      <c r="D2980">
        <v>1.0001519300281401</v>
      </c>
    </row>
    <row r="2981" spans="1:4" hidden="1" x14ac:dyDescent="0.3">
      <c r="A2981">
        <v>2979</v>
      </c>
      <c r="B2981" s="1" t="s">
        <v>3933</v>
      </c>
      <c r="C2981" t="s">
        <v>164</v>
      </c>
      <c r="D2981" s="1" t="s">
        <v>3934</v>
      </c>
    </row>
    <row r="2982" spans="1:4" hidden="1" x14ac:dyDescent="0.3">
      <c r="A2982">
        <v>2980</v>
      </c>
      <c r="B2982" t="s">
        <v>3935</v>
      </c>
      <c r="C2982" t="s">
        <v>167</v>
      </c>
      <c r="D2982">
        <v>1.00068784652332</v>
      </c>
    </row>
    <row r="2983" spans="1:4" hidden="1" x14ac:dyDescent="0.3">
      <c r="A2983">
        <v>2981</v>
      </c>
      <c r="B2983" t="s">
        <v>3936</v>
      </c>
      <c r="C2983" t="s">
        <v>169</v>
      </c>
      <c r="D2983">
        <v>1.0002052708508</v>
      </c>
    </row>
    <row r="2984" spans="1:4" hidden="1" x14ac:dyDescent="0.3">
      <c r="A2984">
        <v>2982</v>
      </c>
      <c r="B2984" s="1" t="s">
        <v>3937</v>
      </c>
      <c r="C2984" t="s">
        <v>171</v>
      </c>
      <c r="D2984" s="1" t="s">
        <v>3938</v>
      </c>
    </row>
    <row r="2985" spans="1:4" hidden="1" x14ac:dyDescent="0.3">
      <c r="A2985">
        <v>2983</v>
      </c>
      <c r="B2985" s="1" t="s">
        <v>3939</v>
      </c>
      <c r="C2985" t="s">
        <v>55</v>
      </c>
      <c r="D2985" s="1" t="s">
        <v>3940</v>
      </c>
    </row>
    <row r="2986" spans="1:4" hidden="1" x14ac:dyDescent="0.3">
      <c r="A2986">
        <v>2984</v>
      </c>
      <c r="B2986" s="1" t="s">
        <v>3941</v>
      </c>
      <c r="C2986" t="s">
        <v>52</v>
      </c>
      <c r="D2986" s="1" t="s">
        <v>3942</v>
      </c>
    </row>
    <row r="2987" spans="1:4" hidden="1" x14ac:dyDescent="0.3">
      <c r="A2987">
        <v>2985</v>
      </c>
      <c r="B2987" s="1" t="s">
        <v>3943</v>
      </c>
      <c r="C2987" t="s">
        <v>58</v>
      </c>
      <c r="D2987" s="1" t="s">
        <v>3944</v>
      </c>
    </row>
    <row r="2988" spans="1:4" hidden="1" x14ac:dyDescent="0.3">
      <c r="A2988">
        <v>2986</v>
      </c>
      <c r="B2988" t="s">
        <v>3945</v>
      </c>
      <c r="C2988" t="s">
        <v>61</v>
      </c>
      <c r="D2988">
        <v>151917840.77678499</v>
      </c>
    </row>
    <row r="2989" spans="1:4" hidden="1" x14ac:dyDescent="0.3">
      <c r="A2989">
        <v>2987</v>
      </c>
      <c r="B2989" t="s">
        <v>3946</v>
      </c>
      <c r="C2989" t="s">
        <v>63</v>
      </c>
      <c r="D2989">
        <v>83843409.381404504</v>
      </c>
    </row>
    <row r="2990" spans="1:4" hidden="1" x14ac:dyDescent="0.3">
      <c r="A2990">
        <v>2988</v>
      </c>
      <c r="B2990" t="s">
        <v>3947</v>
      </c>
      <c r="C2990" t="s">
        <v>65</v>
      </c>
      <c r="D2990">
        <v>39151010.991664402</v>
      </c>
    </row>
    <row r="2991" spans="1:4" hidden="1" x14ac:dyDescent="0.3">
      <c r="A2991">
        <v>2989</v>
      </c>
      <c r="B2991" s="1" t="s">
        <v>3948</v>
      </c>
      <c r="C2991" t="s">
        <v>67</v>
      </c>
      <c r="D2991" s="1" t="s">
        <v>3949</v>
      </c>
    </row>
    <row r="2992" spans="1:4" hidden="1" x14ac:dyDescent="0.3">
      <c r="A2992">
        <v>2990</v>
      </c>
      <c r="B2992" s="1" t="s">
        <v>3950</v>
      </c>
      <c r="C2992" t="s">
        <v>70</v>
      </c>
      <c r="D2992" s="1" t="s">
        <v>3951</v>
      </c>
    </row>
    <row r="2993" spans="1:4" hidden="1" x14ac:dyDescent="0.3">
      <c r="A2993">
        <v>2991</v>
      </c>
      <c r="B2993" t="s">
        <v>3952</v>
      </c>
      <c r="C2993" t="s">
        <v>73</v>
      </c>
      <c r="D2993">
        <v>1.0001542084113799</v>
      </c>
    </row>
    <row r="2994" spans="1:4" hidden="1" x14ac:dyDescent="0.3">
      <c r="A2994">
        <v>2992</v>
      </c>
      <c r="B2994" t="s">
        <v>74</v>
      </c>
      <c r="C2994" t="s">
        <v>75</v>
      </c>
      <c r="D2994">
        <v>2.7397260273972599E-3</v>
      </c>
    </row>
    <row r="2995" spans="1:4" hidden="1" x14ac:dyDescent="0.3">
      <c r="A2995">
        <v>2993</v>
      </c>
      <c r="B2995" t="s">
        <v>76</v>
      </c>
      <c r="C2995" t="s">
        <v>77</v>
      </c>
      <c r="D2995">
        <v>0</v>
      </c>
    </row>
    <row r="2996" spans="1:4" hidden="1" x14ac:dyDescent="0.3">
      <c r="A2996">
        <v>2994</v>
      </c>
      <c r="B2996" t="s">
        <v>379</v>
      </c>
      <c r="C2996" t="s">
        <v>79</v>
      </c>
      <c r="D2996" s="2">
        <v>-2.2204460492503101E-16</v>
      </c>
    </row>
    <row r="2997" spans="1:4" hidden="1" x14ac:dyDescent="0.3">
      <c r="A2997">
        <v>2995</v>
      </c>
      <c r="B2997" s="1" t="s">
        <v>3953</v>
      </c>
      <c r="C2997" t="s">
        <v>81</v>
      </c>
      <c r="D2997" s="1" t="s">
        <v>3954</v>
      </c>
    </row>
    <row r="2998" spans="1:4" hidden="1" x14ac:dyDescent="0.3">
      <c r="A2998">
        <v>2996</v>
      </c>
      <c r="B2998" t="s">
        <v>3955</v>
      </c>
      <c r="C2998" t="s">
        <v>84</v>
      </c>
      <c r="D2998">
        <v>1.00013068139709</v>
      </c>
    </row>
    <row r="2999" spans="1:4" hidden="1" x14ac:dyDescent="0.3">
      <c r="A2999">
        <v>2997</v>
      </c>
      <c r="B2999" s="1" t="s">
        <v>3956</v>
      </c>
      <c r="C2999" t="s">
        <v>86</v>
      </c>
      <c r="D2999" s="1" t="s">
        <v>3957</v>
      </c>
    </row>
    <row r="3000" spans="1:4" hidden="1" x14ac:dyDescent="0.3">
      <c r="A3000">
        <v>2998</v>
      </c>
      <c r="B3000" t="s">
        <v>3958</v>
      </c>
      <c r="C3000" t="s">
        <v>89</v>
      </c>
      <c r="D3000">
        <v>102242605.298702</v>
      </c>
    </row>
    <row r="3001" spans="1:4" hidden="1" x14ac:dyDescent="0.3">
      <c r="A3001">
        <v>2999</v>
      </c>
      <c r="B3001" s="1" t="s">
        <v>3959</v>
      </c>
      <c r="C3001" t="s">
        <v>91</v>
      </c>
      <c r="D3001" s="1" t="s">
        <v>3894</v>
      </c>
    </row>
    <row r="3002" spans="1:4" hidden="1" x14ac:dyDescent="0.3">
      <c r="A3002">
        <v>3000</v>
      </c>
      <c r="B3002" t="s">
        <v>3960</v>
      </c>
      <c r="C3002" t="s">
        <v>94</v>
      </c>
      <c r="D3002">
        <v>83843409.381404504</v>
      </c>
    </row>
    <row r="3003" spans="1:4" hidden="1" x14ac:dyDescent="0.3">
      <c r="A3003">
        <v>3001</v>
      </c>
      <c r="B3003" t="s">
        <v>3961</v>
      </c>
      <c r="C3003" t="s">
        <v>96</v>
      </c>
      <c r="D3003">
        <v>39151010.991664402</v>
      </c>
    </row>
    <row r="3004" spans="1:4" hidden="1" x14ac:dyDescent="0.3">
      <c r="A3004">
        <v>3002</v>
      </c>
      <c r="B3004" t="s">
        <v>3962</v>
      </c>
      <c r="C3004" t="s">
        <v>98</v>
      </c>
      <c r="D3004">
        <v>28923420.4037164</v>
      </c>
    </row>
    <row r="3005" spans="1:4" hidden="1" x14ac:dyDescent="0.3">
      <c r="A3005">
        <v>3003</v>
      </c>
      <c r="B3005" s="1" t="s">
        <v>3963</v>
      </c>
      <c r="C3005" t="s">
        <v>100</v>
      </c>
      <c r="D3005" s="1" t="s">
        <v>3964</v>
      </c>
    </row>
    <row r="3006" spans="1:4" hidden="1" x14ac:dyDescent="0.3">
      <c r="A3006">
        <v>3004</v>
      </c>
      <c r="B3006" t="s">
        <v>3965</v>
      </c>
      <c r="C3006" t="s">
        <v>103</v>
      </c>
      <c r="D3006">
        <v>7.0821839259726897E-3</v>
      </c>
    </row>
    <row r="3007" spans="1:4" hidden="1" x14ac:dyDescent="0.3">
      <c r="A3007">
        <v>3005</v>
      </c>
      <c r="B3007" t="s">
        <v>3966</v>
      </c>
      <c r="C3007" t="s">
        <v>105</v>
      </c>
      <c r="D3007">
        <v>3.4955116347448799E-4</v>
      </c>
    </row>
    <row r="3008" spans="1:4" hidden="1" x14ac:dyDescent="0.3">
      <c r="A3008">
        <v>3006</v>
      </c>
      <c r="B3008" t="s">
        <v>3967</v>
      </c>
      <c r="C3008" t="s">
        <v>107</v>
      </c>
      <c r="D3008">
        <v>1.37705300928255E-2</v>
      </c>
    </row>
    <row r="3009" spans="1:4" hidden="1" x14ac:dyDescent="0.3">
      <c r="A3009">
        <v>3007</v>
      </c>
      <c r="B3009" s="1" t="s">
        <v>3968</v>
      </c>
      <c r="C3009" t="s">
        <v>109</v>
      </c>
      <c r="D3009" s="1" t="s">
        <v>3969</v>
      </c>
    </row>
    <row r="3010" spans="1:4" x14ac:dyDescent="0.3">
      <c r="A3010">
        <v>3008</v>
      </c>
      <c r="B3010" t="s">
        <v>3970</v>
      </c>
      <c r="C3010" t="s">
        <v>206</v>
      </c>
      <c r="D3010">
        <v>151917002.596266</v>
      </c>
    </row>
    <row r="3011" spans="1:4" hidden="1" x14ac:dyDescent="0.3">
      <c r="A3011">
        <v>3009</v>
      </c>
      <c r="B3011" t="s">
        <v>3971</v>
      </c>
      <c r="C3011" t="s">
        <v>208</v>
      </c>
      <c r="D3011">
        <v>1972.2653341574201</v>
      </c>
    </row>
    <row r="3012" spans="1:4" hidden="1" x14ac:dyDescent="0.3">
      <c r="A3012">
        <v>3010</v>
      </c>
      <c r="B3012" t="s">
        <v>3972</v>
      </c>
      <c r="C3012" t="s">
        <v>210</v>
      </c>
      <c r="D3012">
        <v>920.96165907216903</v>
      </c>
    </row>
    <row r="3013" spans="1:4" hidden="1" x14ac:dyDescent="0.3">
      <c r="A3013">
        <v>3011</v>
      </c>
      <c r="B3013" s="1" t="s">
        <v>3973</v>
      </c>
      <c r="C3013" t="s">
        <v>212</v>
      </c>
      <c r="D3013" s="1" t="s">
        <v>3974</v>
      </c>
    </row>
    <row r="3014" spans="1:4" hidden="1" x14ac:dyDescent="0.3">
      <c r="A3014">
        <v>3012</v>
      </c>
      <c r="B3014" t="s">
        <v>3975</v>
      </c>
      <c r="C3014" t="s">
        <v>215</v>
      </c>
      <c r="D3014">
        <v>83840773.328861907</v>
      </c>
    </row>
    <row r="3015" spans="1:4" hidden="1" x14ac:dyDescent="0.3">
      <c r="A3015">
        <v>3013</v>
      </c>
      <c r="B3015" t="s">
        <v>3976</v>
      </c>
      <c r="C3015" t="s">
        <v>217</v>
      </c>
      <c r="D3015">
        <v>39149974.582821101</v>
      </c>
    </row>
    <row r="3016" spans="1:4" hidden="1" x14ac:dyDescent="0.3">
      <c r="A3016">
        <v>3014</v>
      </c>
      <c r="B3016" t="s">
        <v>3977</v>
      </c>
      <c r="C3016" t="s">
        <v>219</v>
      </c>
      <c r="D3016">
        <v>28922681.082171399</v>
      </c>
    </row>
    <row r="3017" spans="1:4" hidden="1" x14ac:dyDescent="0.3">
      <c r="A3017">
        <v>3015</v>
      </c>
      <c r="B3017" s="1" t="s">
        <v>3978</v>
      </c>
      <c r="C3017" t="s">
        <v>221</v>
      </c>
      <c r="D3017" s="1" t="s">
        <v>3979</v>
      </c>
    </row>
    <row r="3018" spans="1:4" hidden="1" x14ac:dyDescent="0.3">
      <c r="A3018">
        <v>3016</v>
      </c>
      <c r="B3018" t="s">
        <v>3980</v>
      </c>
      <c r="C3018" t="s">
        <v>224</v>
      </c>
      <c r="D3018">
        <v>102240200.206352</v>
      </c>
    </row>
    <row r="3019" spans="1:4" hidden="1" x14ac:dyDescent="0.3">
      <c r="A3019">
        <v>3017</v>
      </c>
      <c r="B3019" t="s">
        <v>3981</v>
      </c>
      <c r="C3019" t="s">
        <v>226</v>
      </c>
      <c r="D3019">
        <v>2405.09235087037</v>
      </c>
    </row>
    <row r="3020" spans="1:4" hidden="1" x14ac:dyDescent="0.3">
      <c r="A3020">
        <v>3018</v>
      </c>
      <c r="B3020" s="1" t="s">
        <v>3982</v>
      </c>
      <c r="C3020" t="s">
        <v>228</v>
      </c>
      <c r="D3020" s="1" t="s">
        <v>3983</v>
      </c>
    </row>
    <row r="3021" spans="1:4" hidden="1" x14ac:dyDescent="0.3">
      <c r="A3021">
        <v>3019</v>
      </c>
      <c r="B3021" t="s">
        <v>3984</v>
      </c>
      <c r="C3021" t="s">
        <v>112</v>
      </c>
      <c r="D3021">
        <v>-663.78720842129803</v>
      </c>
    </row>
    <row r="3022" spans="1:4" hidden="1" x14ac:dyDescent="0.3">
      <c r="A3022">
        <v>3020</v>
      </c>
      <c r="B3022" t="s">
        <v>3985</v>
      </c>
      <c r="C3022" t="s">
        <v>114</v>
      </c>
      <c r="D3022">
        <v>-115.447184223289</v>
      </c>
    </row>
    <row r="3023" spans="1:4" hidden="1" x14ac:dyDescent="0.3">
      <c r="A3023">
        <v>3021</v>
      </c>
      <c r="B3023" s="1" t="s">
        <v>3986</v>
      </c>
      <c r="C3023" t="s">
        <v>116</v>
      </c>
      <c r="D3023" s="1" t="s">
        <v>3987</v>
      </c>
    </row>
    <row r="3024" spans="1:4" hidden="1" x14ac:dyDescent="0.3">
      <c r="A3024">
        <v>3022</v>
      </c>
      <c r="B3024" t="s">
        <v>3988</v>
      </c>
      <c r="C3024" t="s">
        <v>119</v>
      </c>
      <c r="D3024">
        <v>83840773.328861907</v>
      </c>
    </row>
    <row r="3025" spans="1:4" hidden="1" x14ac:dyDescent="0.3">
      <c r="A3025">
        <v>3023</v>
      </c>
      <c r="B3025" t="s">
        <v>3989</v>
      </c>
      <c r="C3025" t="s">
        <v>121</v>
      </c>
      <c r="D3025">
        <v>39149974.582821101</v>
      </c>
    </row>
    <row r="3026" spans="1:4" hidden="1" x14ac:dyDescent="0.3">
      <c r="A3026">
        <v>3024</v>
      </c>
      <c r="B3026" s="1" t="s">
        <v>3990</v>
      </c>
      <c r="C3026" t="s">
        <v>123</v>
      </c>
      <c r="D3026" s="1" t="s">
        <v>3991</v>
      </c>
    </row>
    <row r="3027" spans="1:4" hidden="1" x14ac:dyDescent="0.3">
      <c r="A3027">
        <v>3025</v>
      </c>
      <c r="B3027" t="s">
        <v>3992</v>
      </c>
      <c r="C3027" t="s">
        <v>126</v>
      </c>
      <c r="D3027">
        <v>0.81993010735396099</v>
      </c>
    </row>
    <row r="3028" spans="1:4" hidden="1" x14ac:dyDescent="0.3">
      <c r="A3028">
        <v>3026</v>
      </c>
      <c r="B3028" t="s">
        <v>3993</v>
      </c>
      <c r="C3028" t="s">
        <v>128</v>
      </c>
      <c r="D3028">
        <v>0.38287150258843</v>
      </c>
    </row>
    <row r="3029" spans="1:4" hidden="1" x14ac:dyDescent="0.3">
      <c r="A3029">
        <v>3027</v>
      </c>
      <c r="B3029" s="1" t="s">
        <v>3994</v>
      </c>
      <c r="C3029" t="s">
        <v>130</v>
      </c>
      <c r="D3029" s="1" t="s">
        <v>3995</v>
      </c>
    </row>
    <row r="3030" spans="1:4" hidden="1" x14ac:dyDescent="0.3">
      <c r="A3030">
        <v>3028</v>
      </c>
      <c r="B3030" s="1" t="s">
        <v>3996</v>
      </c>
      <c r="C3030" t="s">
        <v>4</v>
      </c>
      <c r="D3030" t="s">
        <v>3997</v>
      </c>
    </row>
    <row r="3031" spans="1:4" hidden="1" x14ac:dyDescent="0.3">
      <c r="A3031">
        <v>3029</v>
      </c>
      <c r="B3031" t="s">
        <v>3998</v>
      </c>
      <c r="C3031" t="s">
        <v>7</v>
      </c>
      <c r="D3031">
        <v>1574.28</v>
      </c>
    </row>
    <row r="3032" spans="1:4" hidden="1" x14ac:dyDescent="0.3">
      <c r="A3032">
        <v>3030</v>
      </c>
      <c r="B3032" s="1" t="s">
        <v>3999</v>
      </c>
      <c r="C3032" t="s">
        <v>9</v>
      </c>
      <c r="D3032" s="1" t="s">
        <v>4000</v>
      </c>
    </row>
    <row r="3033" spans="1:4" hidden="1" x14ac:dyDescent="0.3">
      <c r="A3033">
        <v>3031</v>
      </c>
      <c r="B3033" t="s">
        <v>4001</v>
      </c>
      <c r="C3033" t="s">
        <v>14</v>
      </c>
      <c r="D3033">
        <v>100.20117190000001</v>
      </c>
    </row>
    <row r="3034" spans="1:4" hidden="1" x14ac:dyDescent="0.3">
      <c r="A3034">
        <v>3032</v>
      </c>
      <c r="B3034" t="s">
        <v>4002</v>
      </c>
      <c r="C3034" t="s">
        <v>16</v>
      </c>
      <c r="D3034">
        <v>4.3732028050649898</v>
      </c>
    </row>
    <row r="3035" spans="1:4" hidden="1" x14ac:dyDescent="0.3">
      <c r="A3035">
        <v>3033</v>
      </c>
      <c r="B3035" s="1" t="s">
        <v>4003</v>
      </c>
      <c r="C3035" t="s">
        <v>139</v>
      </c>
      <c r="D3035" s="1" t="s">
        <v>4004</v>
      </c>
    </row>
    <row r="3036" spans="1:4" hidden="1" x14ac:dyDescent="0.3">
      <c r="A3036">
        <v>3034</v>
      </c>
      <c r="B3036" t="s">
        <v>4005</v>
      </c>
      <c r="C3036" t="s">
        <v>22</v>
      </c>
      <c r="D3036">
        <v>79.3</v>
      </c>
    </row>
    <row r="3037" spans="1:4" hidden="1" x14ac:dyDescent="0.3">
      <c r="A3037">
        <v>3035</v>
      </c>
      <c r="B3037" t="s">
        <v>4006</v>
      </c>
      <c r="C3037" t="s">
        <v>24</v>
      </c>
      <c r="D3037">
        <v>5.5472483225355296</v>
      </c>
    </row>
    <row r="3038" spans="1:4" hidden="1" x14ac:dyDescent="0.3">
      <c r="A3038">
        <v>3036</v>
      </c>
      <c r="B3038" s="1" t="s">
        <v>4007</v>
      </c>
      <c r="C3038" t="s">
        <v>144</v>
      </c>
      <c r="D3038" s="1" t="s">
        <v>4008</v>
      </c>
    </row>
    <row r="3039" spans="1:4" hidden="1" x14ac:dyDescent="0.3">
      <c r="A3039">
        <v>3037</v>
      </c>
      <c r="B3039" t="s">
        <v>4009</v>
      </c>
      <c r="C3039" t="s">
        <v>35</v>
      </c>
      <c r="D3039">
        <v>-0.28563788685925201</v>
      </c>
    </row>
    <row r="3040" spans="1:4" hidden="1" x14ac:dyDescent="0.3">
      <c r="A3040">
        <v>3038</v>
      </c>
      <c r="B3040" t="s">
        <v>4010</v>
      </c>
      <c r="C3040" t="s">
        <v>148</v>
      </c>
      <c r="D3040">
        <v>0.89495030133860798</v>
      </c>
    </row>
    <row r="3041" spans="1:4" hidden="1" x14ac:dyDescent="0.3">
      <c r="A3041">
        <v>3039</v>
      </c>
      <c r="B3041" s="1" t="s">
        <v>4011</v>
      </c>
      <c r="C3041" t="s">
        <v>150</v>
      </c>
      <c r="D3041" s="1" t="s">
        <v>4012</v>
      </c>
    </row>
    <row r="3042" spans="1:4" hidden="1" x14ac:dyDescent="0.3">
      <c r="A3042">
        <v>3040</v>
      </c>
      <c r="B3042" t="s">
        <v>4013</v>
      </c>
      <c r="C3042" t="s">
        <v>30</v>
      </c>
      <c r="D3042">
        <v>0.568847275556984</v>
      </c>
    </row>
    <row r="3043" spans="1:4" hidden="1" x14ac:dyDescent="0.3">
      <c r="A3043">
        <v>3041</v>
      </c>
      <c r="B3043" t="s">
        <v>4014</v>
      </c>
      <c r="C3043" t="s">
        <v>32</v>
      </c>
      <c r="D3043">
        <v>5.6753103021058897E-2</v>
      </c>
    </row>
    <row r="3044" spans="1:4" hidden="1" x14ac:dyDescent="0.3">
      <c r="A3044">
        <v>3042</v>
      </c>
      <c r="B3044" s="1" t="s">
        <v>4015</v>
      </c>
      <c r="C3044" t="s">
        <v>154</v>
      </c>
      <c r="D3044" s="1" t="s">
        <v>4016</v>
      </c>
    </row>
    <row r="3045" spans="1:4" hidden="1" x14ac:dyDescent="0.3">
      <c r="A3045">
        <v>3043</v>
      </c>
      <c r="B3045" t="s">
        <v>4017</v>
      </c>
      <c r="C3045" t="s">
        <v>40</v>
      </c>
      <c r="D3045">
        <v>0.71679061130226795</v>
      </c>
    </row>
    <row r="3046" spans="1:4" hidden="1" x14ac:dyDescent="0.3">
      <c r="A3046">
        <v>3044</v>
      </c>
      <c r="B3046" t="s">
        <v>4018</v>
      </c>
      <c r="C3046" t="s">
        <v>42</v>
      </c>
      <c r="D3046">
        <v>6.0627380011646699E-2</v>
      </c>
    </row>
    <row r="3047" spans="1:4" hidden="1" x14ac:dyDescent="0.3">
      <c r="A3047">
        <v>3045</v>
      </c>
      <c r="B3047" s="1" t="s">
        <v>4019</v>
      </c>
      <c r="C3047" t="s">
        <v>158</v>
      </c>
      <c r="D3047" s="1" t="s">
        <v>4020</v>
      </c>
    </row>
    <row r="3048" spans="1:4" hidden="1" x14ac:dyDescent="0.3">
      <c r="A3048">
        <v>3046</v>
      </c>
      <c r="B3048" t="s">
        <v>4021</v>
      </c>
      <c r="C3048" t="s">
        <v>160</v>
      </c>
      <c r="D3048">
        <v>0.998382831376876</v>
      </c>
    </row>
    <row r="3049" spans="1:4" hidden="1" x14ac:dyDescent="0.3">
      <c r="A3049">
        <v>3047</v>
      </c>
      <c r="B3049" t="s">
        <v>4022</v>
      </c>
      <c r="C3049" t="s">
        <v>162</v>
      </c>
      <c r="D3049">
        <v>1.00022841758315</v>
      </c>
    </row>
    <row r="3050" spans="1:4" hidden="1" x14ac:dyDescent="0.3">
      <c r="A3050">
        <v>3048</v>
      </c>
      <c r="B3050" s="1" t="s">
        <v>4023</v>
      </c>
      <c r="C3050" t="s">
        <v>164</v>
      </c>
      <c r="D3050" s="1" t="s">
        <v>4024</v>
      </c>
    </row>
    <row r="3051" spans="1:4" hidden="1" x14ac:dyDescent="0.3">
      <c r="A3051">
        <v>3049</v>
      </c>
      <c r="B3051" t="s">
        <v>4025</v>
      </c>
      <c r="C3051" t="s">
        <v>167</v>
      </c>
      <c r="D3051">
        <v>1.0000825112437299</v>
      </c>
    </row>
    <row r="3052" spans="1:4" hidden="1" x14ac:dyDescent="0.3">
      <c r="A3052">
        <v>3050</v>
      </c>
      <c r="B3052" t="s">
        <v>4026</v>
      </c>
      <c r="C3052" t="s">
        <v>169</v>
      </c>
      <c r="D3052">
        <v>0.99988414440331796</v>
      </c>
    </row>
    <row r="3053" spans="1:4" hidden="1" x14ac:dyDescent="0.3">
      <c r="A3053">
        <v>3051</v>
      </c>
      <c r="B3053" s="1" t="s">
        <v>4027</v>
      </c>
      <c r="C3053" t="s">
        <v>171</v>
      </c>
      <c r="D3053" s="1" t="s">
        <v>4028</v>
      </c>
    </row>
    <row r="3054" spans="1:4" hidden="1" x14ac:dyDescent="0.3">
      <c r="A3054">
        <v>3052</v>
      </c>
      <c r="B3054" s="1" t="s">
        <v>4029</v>
      </c>
      <c r="C3054" t="s">
        <v>55</v>
      </c>
      <c r="D3054" s="1" t="s">
        <v>4030</v>
      </c>
    </row>
    <row r="3055" spans="1:4" hidden="1" x14ac:dyDescent="0.3">
      <c r="A3055">
        <v>3053</v>
      </c>
      <c r="B3055" s="1" t="s">
        <v>4031</v>
      </c>
      <c r="C3055" t="s">
        <v>52</v>
      </c>
      <c r="D3055" s="1" t="s">
        <v>4032</v>
      </c>
    </row>
    <row r="3056" spans="1:4" hidden="1" x14ac:dyDescent="0.3">
      <c r="A3056">
        <v>3054</v>
      </c>
      <c r="B3056" s="1" t="s">
        <v>4033</v>
      </c>
      <c r="C3056" t="s">
        <v>58</v>
      </c>
      <c r="D3056" s="1" t="s">
        <v>4034</v>
      </c>
    </row>
    <row r="3057" spans="1:4" hidden="1" x14ac:dyDescent="0.3">
      <c r="A3057">
        <v>3055</v>
      </c>
      <c r="B3057" t="s">
        <v>4035</v>
      </c>
      <c r="C3057" t="s">
        <v>61</v>
      </c>
      <c r="D3057">
        <v>151568090.52777499</v>
      </c>
    </row>
    <row r="3058" spans="1:4" hidden="1" x14ac:dyDescent="0.3">
      <c r="A3058">
        <v>3056</v>
      </c>
      <c r="B3058" t="s">
        <v>4036</v>
      </c>
      <c r="C3058" t="s">
        <v>63</v>
      </c>
      <c r="D3058">
        <v>83705188.660896093</v>
      </c>
    </row>
    <row r="3059" spans="1:4" hidden="1" x14ac:dyDescent="0.3">
      <c r="A3059">
        <v>3057</v>
      </c>
      <c r="B3059" t="s">
        <v>4037</v>
      </c>
      <c r="C3059" t="s">
        <v>65</v>
      </c>
      <c r="D3059">
        <v>39158917.125395998</v>
      </c>
    </row>
    <row r="3060" spans="1:4" hidden="1" x14ac:dyDescent="0.3">
      <c r="A3060">
        <v>3058</v>
      </c>
      <c r="B3060" s="1" t="s">
        <v>4038</v>
      </c>
      <c r="C3060" t="s">
        <v>67</v>
      </c>
      <c r="D3060" s="1" t="s">
        <v>4039</v>
      </c>
    </row>
    <row r="3061" spans="1:4" hidden="1" x14ac:dyDescent="0.3">
      <c r="A3061">
        <v>3059</v>
      </c>
      <c r="B3061" s="1" t="s">
        <v>4040</v>
      </c>
      <c r="C3061" t="s">
        <v>70</v>
      </c>
      <c r="D3061" s="1" t="s">
        <v>4041</v>
      </c>
    </row>
    <row r="3062" spans="1:4" hidden="1" x14ac:dyDescent="0.3">
      <c r="A3062">
        <v>3060</v>
      </c>
      <c r="B3062" t="s">
        <v>4042</v>
      </c>
      <c r="C3062" t="s">
        <v>73</v>
      </c>
      <c r="D3062">
        <v>1.00013068139709</v>
      </c>
    </row>
    <row r="3063" spans="1:4" hidden="1" x14ac:dyDescent="0.3">
      <c r="A3063">
        <v>3061</v>
      </c>
      <c r="B3063" t="s">
        <v>74</v>
      </c>
      <c r="C3063" t="s">
        <v>75</v>
      </c>
      <c r="D3063">
        <v>2.7397260273972599E-3</v>
      </c>
    </row>
    <row r="3064" spans="1:4" hidden="1" x14ac:dyDescent="0.3">
      <c r="A3064">
        <v>3062</v>
      </c>
      <c r="B3064" t="s">
        <v>76</v>
      </c>
      <c r="C3064" t="s">
        <v>77</v>
      </c>
      <c r="D3064">
        <v>0</v>
      </c>
    </row>
    <row r="3065" spans="1:4" hidden="1" x14ac:dyDescent="0.3">
      <c r="A3065">
        <v>3063</v>
      </c>
      <c r="B3065" t="s">
        <v>78</v>
      </c>
      <c r="C3065" t="s">
        <v>79</v>
      </c>
      <c r="D3065">
        <v>0</v>
      </c>
    </row>
    <row r="3066" spans="1:4" hidden="1" x14ac:dyDescent="0.3">
      <c r="A3066">
        <v>3064</v>
      </c>
      <c r="B3066" s="1" t="s">
        <v>4043</v>
      </c>
      <c r="C3066" t="s">
        <v>81</v>
      </c>
      <c r="D3066" s="1" t="s">
        <v>4044</v>
      </c>
    </row>
    <row r="3067" spans="1:4" hidden="1" x14ac:dyDescent="0.3">
      <c r="A3067">
        <v>3065</v>
      </c>
      <c r="B3067" t="s">
        <v>4045</v>
      </c>
      <c r="C3067" t="s">
        <v>84</v>
      </c>
      <c r="D3067">
        <v>1.0001021451877701</v>
      </c>
    </row>
    <row r="3068" spans="1:4" hidden="1" x14ac:dyDescent="0.3">
      <c r="A3068">
        <v>3066</v>
      </c>
      <c r="B3068" s="1" t="s">
        <v>4046</v>
      </c>
      <c r="C3068" t="s">
        <v>86</v>
      </c>
      <c r="D3068" s="1" t="s">
        <v>4047</v>
      </c>
    </row>
    <row r="3069" spans="1:4" hidden="1" x14ac:dyDescent="0.3">
      <c r="A3069">
        <v>3067</v>
      </c>
      <c r="B3069" t="s">
        <v>4048</v>
      </c>
      <c r="C3069" t="s">
        <v>89</v>
      </c>
      <c r="D3069">
        <v>102245522.617098</v>
      </c>
    </row>
    <row r="3070" spans="1:4" hidden="1" x14ac:dyDescent="0.3">
      <c r="A3070">
        <v>3068</v>
      </c>
      <c r="B3070" s="1" t="s">
        <v>4049</v>
      </c>
      <c r="C3070" t="s">
        <v>91</v>
      </c>
      <c r="D3070" s="1" t="s">
        <v>3983</v>
      </c>
    </row>
    <row r="3071" spans="1:4" hidden="1" x14ac:dyDescent="0.3">
      <c r="A3071">
        <v>3069</v>
      </c>
      <c r="B3071" t="s">
        <v>4050</v>
      </c>
      <c r="C3071" t="s">
        <v>94</v>
      </c>
      <c r="D3071">
        <v>83705188.660896093</v>
      </c>
    </row>
    <row r="3072" spans="1:4" hidden="1" x14ac:dyDescent="0.3">
      <c r="A3072">
        <v>3070</v>
      </c>
      <c r="B3072" t="s">
        <v>4051</v>
      </c>
      <c r="C3072" t="s">
        <v>96</v>
      </c>
      <c r="D3072">
        <v>39158917.125395998</v>
      </c>
    </row>
    <row r="3073" spans="1:4" hidden="1" x14ac:dyDescent="0.3">
      <c r="A3073">
        <v>3071</v>
      </c>
      <c r="B3073" t="s">
        <v>4052</v>
      </c>
      <c r="C3073" t="s">
        <v>98</v>
      </c>
      <c r="D3073">
        <v>28703984.7414837</v>
      </c>
    </row>
    <row r="3074" spans="1:4" hidden="1" x14ac:dyDescent="0.3">
      <c r="A3074">
        <v>3072</v>
      </c>
      <c r="B3074" s="1" t="s">
        <v>4053</v>
      </c>
      <c r="C3074" t="s">
        <v>100</v>
      </c>
      <c r="D3074" s="1" t="s">
        <v>4054</v>
      </c>
    </row>
    <row r="3075" spans="1:4" hidden="1" x14ac:dyDescent="0.3">
      <c r="A3075">
        <v>3073</v>
      </c>
      <c r="B3075" t="s">
        <v>4055</v>
      </c>
      <c r="C3075" t="s">
        <v>103</v>
      </c>
      <c r="D3075">
        <v>7.0839629464315599E-3</v>
      </c>
    </row>
    <row r="3076" spans="1:4" hidden="1" x14ac:dyDescent="0.3">
      <c r="A3076">
        <v>3074</v>
      </c>
      <c r="B3076" t="s">
        <v>4056</v>
      </c>
      <c r="C3076" t="s">
        <v>105</v>
      </c>
      <c r="D3076">
        <v>3.4985954662993402E-4</v>
      </c>
    </row>
    <row r="3077" spans="1:4" hidden="1" x14ac:dyDescent="0.3">
      <c r="A3077">
        <v>3075</v>
      </c>
      <c r="B3077" t="s">
        <v>4057</v>
      </c>
      <c r="C3077" t="s">
        <v>107</v>
      </c>
      <c r="D3077">
        <v>1.37827140647307E-2</v>
      </c>
    </row>
    <row r="3078" spans="1:4" hidden="1" x14ac:dyDescent="0.3">
      <c r="A3078">
        <v>3076</v>
      </c>
      <c r="B3078" s="1" t="s">
        <v>4058</v>
      </c>
      <c r="C3078" t="s">
        <v>109</v>
      </c>
      <c r="D3078" s="1" t="s">
        <v>4059</v>
      </c>
    </row>
    <row r="3079" spans="1:4" x14ac:dyDescent="0.3">
      <c r="A3079">
        <v>3077</v>
      </c>
      <c r="B3079" t="s">
        <v>4060</v>
      </c>
      <c r="C3079" t="s">
        <v>206</v>
      </c>
      <c r="D3079">
        <v>151567072.98758999</v>
      </c>
    </row>
    <row r="3080" spans="1:4" hidden="1" x14ac:dyDescent="0.3">
      <c r="A3080">
        <v>3078</v>
      </c>
      <c r="B3080" t="s">
        <v>4061</v>
      </c>
      <c r="C3080" t="s">
        <v>208</v>
      </c>
      <c r="D3080">
        <v>2388.2952238492098</v>
      </c>
    </row>
    <row r="3081" spans="1:4" hidden="1" x14ac:dyDescent="0.3">
      <c r="A3081">
        <v>3079</v>
      </c>
      <c r="B3081" t="s">
        <v>4062</v>
      </c>
      <c r="C3081" t="s">
        <v>210</v>
      </c>
      <c r="D3081">
        <v>1117.2954826095299</v>
      </c>
    </row>
    <row r="3082" spans="1:4" hidden="1" x14ac:dyDescent="0.3">
      <c r="A3082">
        <v>3080</v>
      </c>
      <c r="B3082" s="1" t="s">
        <v>4063</v>
      </c>
      <c r="C3082" t="s">
        <v>212</v>
      </c>
      <c r="D3082" s="1" t="s">
        <v>4064</v>
      </c>
    </row>
    <row r="3083" spans="1:4" hidden="1" x14ac:dyDescent="0.3">
      <c r="A3083">
        <v>3081</v>
      </c>
      <c r="B3083" t="s">
        <v>4065</v>
      </c>
      <c r="C3083" t="s">
        <v>215</v>
      </c>
      <c r="D3083">
        <v>83702048.531386793</v>
      </c>
    </row>
    <row r="3084" spans="1:4" hidden="1" x14ac:dyDescent="0.3">
      <c r="A3084">
        <v>3082</v>
      </c>
      <c r="B3084" t="s">
        <v>4066</v>
      </c>
      <c r="C3084" t="s">
        <v>217</v>
      </c>
      <c r="D3084">
        <v>39157604.878745496</v>
      </c>
    </row>
    <row r="3085" spans="1:4" hidden="1" x14ac:dyDescent="0.3">
      <c r="A3085">
        <v>3083</v>
      </c>
      <c r="B3085" t="s">
        <v>4067</v>
      </c>
      <c r="C3085" t="s">
        <v>219</v>
      </c>
      <c r="D3085">
        <v>28703094.992880899</v>
      </c>
    </row>
    <row r="3086" spans="1:4" hidden="1" x14ac:dyDescent="0.3">
      <c r="A3086">
        <v>3084</v>
      </c>
      <c r="B3086" s="1" t="s">
        <v>4068</v>
      </c>
      <c r="C3086" t="s">
        <v>221</v>
      </c>
      <c r="D3086" s="1" t="s">
        <v>4069</v>
      </c>
    </row>
    <row r="3087" spans="1:4" hidden="1" x14ac:dyDescent="0.3">
      <c r="A3087">
        <v>3085</v>
      </c>
      <c r="B3087" t="s">
        <v>4070</v>
      </c>
      <c r="C3087" t="s">
        <v>224</v>
      </c>
      <c r="D3087">
        <v>102242605.298702</v>
      </c>
    </row>
    <row r="3088" spans="1:4" hidden="1" x14ac:dyDescent="0.3">
      <c r="A3088">
        <v>3086</v>
      </c>
      <c r="B3088" t="s">
        <v>4071</v>
      </c>
      <c r="C3088" t="s">
        <v>226</v>
      </c>
      <c r="D3088">
        <v>2917.3183953463999</v>
      </c>
    </row>
    <row r="3089" spans="1:4" hidden="1" x14ac:dyDescent="0.3">
      <c r="A3089">
        <v>3087</v>
      </c>
      <c r="B3089" s="1" t="s">
        <v>4072</v>
      </c>
      <c r="C3089" t="s">
        <v>228</v>
      </c>
      <c r="D3089" s="1" t="s">
        <v>4073</v>
      </c>
    </row>
    <row r="3090" spans="1:4" hidden="1" x14ac:dyDescent="0.3">
      <c r="A3090">
        <v>3088</v>
      </c>
      <c r="B3090" t="s">
        <v>4074</v>
      </c>
      <c r="C3090" t="s">
        <v>112</v>
      </c>
      <c r="D3090">
        <v>-751.83428545711695</v>
      </c>
    </row>
    <row r="3091" spans="1:4" hidden="1" x14ac:dyDescent="0.3">
      <c r="A3091">
        <v>3089</v>
      </c>
      <c r="B3091" t="s">
        <v>4075</v>
      </c>
      <c r="C3091" t="s">
        <v>114</v>
      </c>
      <c r="D3091">
        <v>-194.95116790580801</v>
      </c>
    </row>
    <row r="3092" spans="1:4" hidden="1" x14ac:dyDescent="0.3">
      <c r="A3092">
        <v>3090</v>
      </c>
      <c r="B3092" s="1" t="s">
        <v>4076</v>
      </c>
      <c r="C3092" t="s">
        <v>116</v>
      </c>
      <c r="D3092" s="1" t="s">
        <v>4077</v>
      </c>
    </row>
    <row r="3093" spans="1:4" hidden="1" x14ac:dyDescent="0.3">
      <c r="A3093">
        <v>3091</v>
      </c>
      <c r="B3093" t="s">
        <v>4078</v>
      </c>
      <c r="C3093" t="s">
        <v>119</v>
      </c>
      <c r="D3093">
        <v>83702048.531386793</v>
      </c>
    </row>
    <row r="3094" spans="1:4" hidden="1" x14ac:dyDescent="0.3">
      <c r="A3094">
        <v>3092</v>
      </c>
      <c r="B3094" t="s">
        <v>4079</v>
      </c>
      <c r="C3094" t="s">
        <v>121</v>
      </c>
      <c r="D3094">
        <v>39157604.878745496</v>
      </c>
    </row>
    <row r="3095" spans="1:4" hidden="1" x14ac:dyDescent="0.3">
      <c r="A3095">
        <v>3093</v>
      </c>
      <c r="B3095" s="1" t="s">
        <v>4080</v>
      </c>
      <c r="C3095" t="s">
        <v>123</v>
      </c>
      <c r="D3095" s="1" t="s">
        <v>4081</v>
      </c>
    </row>
    <row r="3096" spans="1:4" hidden="1" x14ac:dyDescent="0.3">
      <c r="A3096">
        <v>3094</v>
      </c>
      <c r="B3096" t="s">
        <v>4082</v>
      </c>
      <c r="C3096" t="s">
        <v>126</v>
      </c>
      <c r="D3096">
        <v>0.81857753329581595</v>
      </c>
    </row>
    <row r="3097" spans="1:4" hidden="1" x14ac:dyDescent="0.3">
      <c r="A3097">
        <v>3095</v>
      </c>
      <c r="B3097" t="s">
        <v>4083</v>
      </c>
      <c r="C3097" t="s">
        <v>128</v>
      </c>
      <c r="D3097">
        <v>0.38294804217839601</v>
      </c>
    </row>
    <row r="3098" spans="1:4" hidden="1" x14ac:dyDescent="0.3">
      <c r="A3098">
        <v>3096</v>
      </c>
      <c r="B3098" s="1" t="s">
        <v>4084</v>
      </c>
      <c r="C3098" t="s">
        <v>130</v>
      </c>
      <c r="D3098" s="1" t="s">
        <v>4085</v>
      </c>
    </row>
    <row r="3099" spans="1:4" hidden="1" x14ac:dyDescent="0.3">
      <c r="A3099">
        <v>3097</v>
      </c>
      <c r="B3099" s="1" t="s">
        <v>4086</v>
      </c>
      <c r="C3099" t="s">
        <v>4</v>
      </c>
      <c r="D3099" t="s">
        <v>4087</v>
      </c>
    </row>
    <row r="3100" spans="1:4" hidden="1" x14ac:dyDescent="0.3">
      <c r="A3100">
        <v>3098</v>
      </c>
      <c r="B3100" t="s">
        <v>4088</v>
      </c>
      <c r="C3100" t="s">
        <v>7</v>
      </c>
      <c r="D3100">
        <v>1589.16</v>
      </c>
    </row>
    <row r="3101" spans="1:4" hidden="1" x14ac:dyDescent="0.3">
      <c r="A3101">
        <v>3099</v>
      </c>
      <c r="B3101" s="1" t="s">
        <v>4089</v>
      </c>
      <c r="C3101" t="s">
        <v>9</v>
      </c>
      <c r="D3101" s="1" t="s">
        <v>4090</v>
      </c>
    </row>
    <row r="3102" spans="1:4" hidden="1" x14ac:dyDescent="0.3">
      <c r="A3102">
        <v>3100</v>
      </c>
      <c r="B3102" t="s">
        <v>4091</v>
      </c>
      <c r="C3102" t="s">
        <v>14</v>
      </c>
      <c r="D3102">
        <v>100.21679690000001</v>
      </c>
    </row>
    <row r="3103" spans="1:4" hidden="1" x14ac:dyDescent="0.3">
      <c r="A3103">
        <v>3101</v>
      </c>
      <c r="B3103" t="s">
        <v>4092</v>
      </c>
      <c r="C3103" t="s">
        <v>16</v>
      </c>
      <c r="D3103">
        <v>4.3780325101946804</v>
      </c>
    </row>
    <row r="3104" spans="1:4" hidden="1" x14ac:dyDescent="0.3">
      <c r="A3104">
        <v>3102</v>
      </c>
      <c r="B3104" s="1" t="s">
        <v>4093</v>
      </c>
      <c r="C3104" t="s">
        <v>139</v>
      </c>
      <c r="D3104" s="1" t="s">
        <v>4094</v>
      </c>
    </row>
    <row r="3105" spans="1:4" hidden="1" x14ac:dyDescent="0.3">
      <c r="A3105">
        <v>3103</v>
      </c>
      <c r="B3105" t="s">
        <v>4095</v>
      </c>
      <c r="C3105" t="s">
        <v>22</v>
      </c>
      <c r="D3105">
        <v>79</v>
      </c>
    </row>
    <row r="3106" spans="1:4" hidden="1" x14ac:dyDescent="0.3">
      <c r="A3106">
        <v>3104</v>
      </c>
      <c r="B3106" t="s">
        <v>4096</v>
      </c>
      <c r="C3106" t="s">
        <v>24</v>
      </c>
      <c r="D3106">
        <v>5.61022326980709</v>
      </c>
    </row>
    <row r="3107" spans="1:4" hidden="1" x14ac:dyDescent="0.3">
      <c r="A3107">
        <v>3105</v>
      </c>
      <c r="B3107" s="1" t="s">
        <v>4097</v>
      </c>
      <c r="C3107" t="s">
        <v>144</v>
      </c>
      <c r="D3107" s="1" t="s">
        <v>4098</v>
      </c>
    </row>
    <row r="3108" spans="1:4" hidden="1" x14ac:dyDescent="0.3">
      <c r="A3108">
        <v>3106</v>
      </c>
      <c r="B3108" t="s">
        <v>4099</v>
      </c>
      <c r="C3108" t="s">
        <v>35</v>
      </c>
      <c r="D3108">
        <v>-0.11735725451902999</v>
      </c>
    </row>
    <row r="3109" spans="1:4" hidden="1" x14ac:dyDescent="0.3">
      <c r="A3109">
        <v>3107</v>
      </c>
      <c r="B3109" t="s">
        <v>4100</v>
      </c>
      <c r="C3109" t="s">
        <v>148</v>
      </c>
      <c r="D3109">
        <v>0.89575113600469503</v>
      </c>
    </row>
    <row r="3110" spans="1:4" hidden="1" x14ac:dyDescent="0.3">
      <c r="A3110">
        <v>3108</v>
      </c>
      <c r="B3110" s="1" t="s">
        <v>4101</v>
      </c>
      <c r="C3110" t="s">
        <v>150</v>
      </c>
      <c r="D3110" s="1" t="s">
        <v>4102</v>
      </c>
    </row>
    <row r="3111" spans="1:4" hidden="1" x14ac:dyDescent="0.3">
      <c r="A3111">
        <v>3109</v>
      </c>
      <c r="B3111" t="s">
        <v>4103</v>
      </c>
      <c r="C3111" t="s">
        <v>30</v>
      </c>
      <c r="D3111">
        <v>0.48759873310111601</v>
      </c>
    </row>
    <row r="3112" spans="1:4" hidden="1" x14ac:dyDescent="0.3">
      <c r="A3112">
        <v>3110</v>
      </c>
      <c r="B3112" t="s">
        <v>4104</v>
      </c>
      <c r="C3112" t="s">
        <v>32</v>
      </c>
      <c r="D3112">
        <v>5.6661308435761698E-2</v>
      </c>
    </row>
    <row r="3113" spans="1:4" hidden="1" x14ac:dyDescent="0.3">
      <c r="A3113">
        <v>3111</v>
      </c>
      <c r="B3113" s="1" t="s">
        <v>4105</v>
      </c>
      <c r="C3113" t="s">
        <v>154</v>
      </c>
      <c r="D3113" s="1" t="s">
        <v>4106</v>
      </c>
    </row>
    <row r="3114" spans="1:4" hidden="1" x14ac:dyDescent="0.3">
      <c r="A3114">
        <v>3112</v>
      </c>
      <c r="B3114" t="s">
        <v>4107</v>
      </c>
      <c r="C3114" t="s">
        <v>40</v>
      </c>
      <c r="D3114">
        <v>0.629758521417914</v>
      </c>
    </row>
    <row r="3115" spans="1:4" hidden="1" x14ac:dyDescent="0.3">
      <c r="A3115">
        <v>3113</v>
      </c>
      <c r="B3115" t="s">
        <v>4108</v>
      </c>
      <c r="C3115" t="s">
        <v>42</v>
      </c>
      <c r="D3115">
        <v>5.9720195092421699E-2</v>
      </c>
    </row>
    <row r="3116" spans="1:4" hidden="1" x14ac:dyDescent="0.3">
      <c r="A3116">
        <v>3114</v>
      </c>
      <c r="B3116" s="1" t="s">
        <v>4109</v>
      </c>
      <c r="C3116" t="s">
        <v>158</v>
      </c>
      <c r="D3116" s="1" t="s">
        <v>4110</v>
      </c>
    </row>
    <row r="3117" spans="1:4" hidden="1" x14ac:dyDescent="0.3">
      <c r="A3117">
        <v>3115</v>
      </c>
      <c r="B3117" t="s">
        <v>4111</v>
      </c>
      <c r="C3117" t="s">
        <v>160</v>
      </c>
      <c r="D3117">
        <v>1.0094519399344399</v>
      </c>
    </row>
    <row r="3118" spans="1:4" hidden="1" x14ac:dyDescent="0.3">
      <c r="A3118">
        <v>3116</v>
      </c>
      <c r="B3118" t="s">
        <v>4112</v>
      </c>
      <c r="C3118" t="s">
        <v>162</v>
      </c>
      <c r="D3118">
        <v>1.0001955995929901</v>
      </c>
    </row>
    <row r="3119" spans="1:4" hidden="1" x14ac:dyDescent="0.3">
      <c r="A3119">
        <v>3117</v>
      </c>
      <c r="B3119" s="1" t="s">
        <v>4113</v>
      </c>
      <c r="C3119" t="s">
        <v>164</v>
      </c>
      <c r="D3119" s="1" t="s">
        <v>4114</v>
      </c>
    </row>
    <row r="3120" spans="1:4" hidden="1" x14ac:dyDescent="0.3">
      <c r="A3120">
        <v>3118</v>
      </c>
      <c r="B3120" t="s">
        <v>4115</v>
      </c>
      <c r="C3120" t="s">
        <v>167</v>
      </c>
      <c r="D3120">
        <v>1.0004226151290101</v>
      </c>
    </row>
    <row r="3121" spans="1:4" hidden="1" x14ac:dyDescent="0.3">
      <c r="A3121">
        <v>3119</v>
      </c>
      <c r="B3121" t="s">
        <v>4116</v>
      </c>
      <c r="C3121" t="s">
        <v>169</v>
      </c>
      <c r="D3121">
        <v>0.99991313525833503</v>
      </c>
    </row>
    <row r="3122" spans="1:4" hidden="1" x14ac:dyDescent="0.3">
      <c r="A3122">
        <v>3120</v>
      </c>
      <c r="B3122" s="1" t="s">
        <v>4117</v>
      </c>
      <c r="C3122" t="s">
        <v>171</v>
      </c>
      <c r="D3122" s="1" t="s">
        <v>4118</v>
      </c>
    </row>
    <row r="3123" spans="1:4" hidden="1" x14ac:dyDescent="0.3">
      <c r="A3123">
        <v>3121</v>
      </c>
      <c r="B3123" s="1" t="s">
        <v>4119</v>
      </c>
      <c r="C3123" t="s">
        <v>55</v>
      </c>
      <c r="D3123" s="1" t="s">
        <v>4120</v>
      </c>
    </row>
    <row r="3124" spans="1:4" hidden="1" x14ac:dyDescent="0.3">
      <c r="A3124">
        <v>3122</v>
      </c>
      <c r="B3124" s="1" t="s">
        <v>4121</v>
      </c>
      <c r="C3124" t="s">
        <v>52</v>
      </c>
      <c r="D3124" s="1" t="s">
        <v>4122</v>
      </c>
    </row>
    <row r="3125" spans="1:4" hidden="1" x14ac:dyDescent="0.3">
      <c r="A3125">
        <v>3123</v>
      </c>
      <c r="B3125" s="1" t="s">
        <v>4123</v>
      </c>
      <c r="C3125" t="s">
        <v>58</v>
      </c>
      <c r="D3125" s="1" t="s">
        <v>4124</v>
      </c>
    </row>
    <row r="3126" spans="1:4" hidden="1" x14ac:dyDescent="0.3">
      <c r="A3126">
        <v>3124</v>
      </c>
      <c r="B3126" t="s">
        <v>4125</v>
      </c>
      <c r="C3126" t="s">
        <v>61</v>
      </c>
      <c r="D3126">
        <v>152281370.81117901</v>
      </c>
    </row>
    <row r="3127" spans="1:4" hidden="1" x14ac:dyDescent="0.3">
      <c r="A3127">
        <v>3125</v>
      </c>
      <c r="B3127" t="s">
        <v>4126</v>
      </c>
      <c r="C3127" t="s">
        <v>63</v>
      </c>
      <c r="D3127">
        <v>84493195.2664956</v>
      </c>
    </row>
    <row r="3128" spans="1:4" hidden="1" x14ac:dyDescent="0.3">
      <c r="A3128">
        <v>3126</v>
      </c>
      <c r="B3128" t="s">
        <v>4127</v>
      </c>
      <c r="C3128" t="s">
        <v>65</v>
      </c>
      <c r="D3128">
        <v>39165264.090322301</v>
      </c>
    </row>
    <row r="3129" spans="1:4" hidden="1" x14ac:dyDescent="0.3">
      <c r="A3129">
        <v>3127</v>
      </c>
      <c r="B3129" s="1" t="s">
        <v>4128</v>
      </c>
      <c r="C3129" t="s">
        <v>67</v>
      </c>
      <c r="D3129" s="1" t="s">
        <v>4129</v>
      </c>
    </row>
    <row r="3130" spans="1:4" hidden="1" x14ac:dyDescent="0.3">
      <c r="A3130">
        <v>3128</v>
      </c>
      <c r="B3130" s="1" t="s">
        <v>4130</v>
      </c>
      <c r="C3130" t="s">
        <v>70</v>
      </c>
      <c r="D3130" s="1" t="s">
        <v>4131</v>
      </c>
    </row>
    <row r="3131" spans="1:4" hidden="1" x14ac:dyDescent="0.3">
      <c r="A3131">
        <v>3129</v>
      </c>
      <c r="B3131" t="s">
        <v>4132</v>
      </c>
      <c r="C3131" t="s">
        <v>73</v>
      </c>
      <c r="D3131">
        <v>1.0001021451877701</v>
      </c>
    </row>
    <row r="3132" spans="1:4" hidden="1" x14ac:dyDescent="0.3">
      <c r="A3132">
        <v>3130</v>
      </c>
      <c r="B3132" t="s">
        <v>74</v>
      </c>
      <c r="C3132" t="s">
        <v>75</v>
      </c>
      <c r="D3132">
        <v>2.7397260273972599E-3</v>
      </c>
    </row>
    <row r="3133" spans="1:4" hidden="1" x14ac:dyDescent="0.3">
      <c r="A3133">
        <v>3131</v>
      </c>
      <c r="B3133" t="s">
        <v>76</v>
      </c>
      <c r="C3133" t="s">
        <v>77</v>
      </c>
      <c r="D3133">
        <v>0</v>
      </c>
    </row>
    <row r="3134" spans="1:4" hidden="1" x14ac:dyDescent="0.3">
      <c r="A3134">
        <v>3132</v>
      </c>
      <c r="B3134" t="s">
        <v>379</v>
      </c>
      <c r="C3134" t="s">
        <v>79</v>
      </c>
      <c r="D3134" s="2">
        <v>-2.2204460492503101E-16</v>
      </c>
    </row>
    <row r="3135" spans="1:4" hidden="1" x14ac:dyDescent="0.3">
      <c r="A3135">
        <v>3133</v>
      </c>
      <c r="B3135" s="1" t="s">
        <v>4133</v>
      </c>
      <c r="C3135" t="s">
        <v>81</v>
      </c>
      <c r="D3135" s="1" t="s">
        <v>4134</v>
      </c>
    </row>
    <row r="3136" spans="1:4" hidden="1" x14ac:dyDescent="0.3">
      <c r="A3136">
        <v>3134</v>
      </c>
      <c r="B3136" t="s">
        <v>4135</v>
      </c>
      <c r="C3136" t="s">
        <v>84</v>
      </c>
      <c r="D3136">
        <v>1.00010262185274</v>
      </c>
    </row>
    <row r="3137" spans="1:4" hidden="1" x14ac:dyDescent="0.3">
      <c r="A3137">
        <v>3135</v>
      </c>
      <c r="B3137" s="1" t="s">
        <v>4136</v>
      </c>
      <c r="C3137" t="s">
        <v>86</v>
      </c>
      <c r="D3137" s="1" t="s">
        <v>4137</v>
      </c>
    </row>
    <row r="3138" spans="1:4" hidden="1" x14ac:dyDescent="0.3">
      <c r="A3138">
        <v>3136</v>
      </c>
      <c r="B3138" t="s">
        <v>4138</v>
      </c>
      <c r="C3138" t="s">
        <v>89</v>
      </c>
      <c r="D3138">
        <v>102245473.88524</v>
      </c>
    </row>
    <row r="3139" spans="1:4" hidden="1" x14ac:dyDescent="0.3">
      <c r="A3139">
        <v>3137</v>
      </c>
      <c r="B3139" s="1" t="s">
        <v>4139</v>
      </c>
      <c r="C3139" t="s">
        <v>91</v>
      </c>
      <c r="D3139" s="1" t="s">
        <v>4073</v>
      </c>
    </row>
    <row r="3140" spans="1:4" hidden="1" x14ac:dyDescent="0.3">
      <c r="A3140">
        <v>3138</v>
      </c>
      <c r="B3140" t="s">
        <v>4140</v>
      </c>
      <c r="C3140" t="s">
        <v>94</v>
      </c>
      <c r="D3140">
        <v>84493195.2664956</v>
      </c>
    </row>
    <row r="3141" spans="1:4" hidden="1" x14ac:dyDescent="0.3">
      <c r="A3141">
        <v>3139</v>
      </c>
      <c r="B3141" t="s">
        <v>4141</v>
      </c>
      <c r="C3141" t="s">
        <v>96</v>
      </c>
      <c r="D3141">
        <v>39165264.090322301</v>
      </c>
    </row>
    <row r="3142" spans="1:4" hidden="1" x14ac:dyDescent="0.3">
      <c r="A3142">
        <v>3140</v>
      </c>
      <c r="B3142" t="s">
        <v>4142</v>
      </c>
      <c r="C3142" t="s">
        <v>98</v>
      </c>
      <c r="D3142">
        <v>28622911.4543612</v>
      </c>
    </row>
    <row r="3143" spans="1:4" hidden="1" x14ac:dyDescent="0.3">
      <c r="A3143">
        <v>3141</v>
      </c>
      <c r="B3143" s="1" t="s">
        <v>4143</v>
      </c>
      <c r="C3143" t="s">
        <v>100</v>
      </c>
      <c r="D3143" s="1" t="s">
        <v>4144</v>
      </c>
    </row>
    <row r="3144" spans="1:4" hidden="1" x14ac:dyDescent="0.3">
      <c r="A3144">
        <v>3142</v>
      </c>
      <c r="B3144" t="s">
        <v>4145</v>
      </c>
      <c r="C3144" t="s">
        <v>103</v>
      </c>
      <c r="D3144">
        <v>7.0438372016684301E-3</v>
      </c>
    </row>
    <row r="3145" spans="1:4" hidden="1" x14ac:dyDescent="0.3">
      <c r="A3145">
        <v>3143</v>
      </c>
      <c r="B3145" t="s">
        <v>4146</v>
      </c>
      <c r="C3145" t="s">
        <v>105</v>
      </c>
      <c r="D3145">
        <v>3.4913469782927502E-4</v>
      </c>
    </row>
    <row r="3146" spans="1:4" hidden="1" x14ac:dyDescent="0.3">
      <c r="A3146">
        <v>3144</v>
      </c>
      <c r="B3146" t="s">
        <v>4147</v>
      </c>
      <c r="C3146" t="s">
        <v>107</v>
      </c>
      <c r="D3146">
        <v>1.3779821265278601E-2</v>
      </c>
    </row>
    <row r="3147" spans="1:4" hidden="1" x14ac:dyDescent="0.3">
      <c r="A3147">
        <v>3145</v>
      </c>
      <c r="B3147" s="1" t="s">
        <v>4148</v>
      </c>
      <c r="C3147" t="s">
        <v>109</v>
      </c>
      <c r="D3147" s="1" t="s">
        <v>4149</v>
      </c>
    </row>
    <row r="3148" spans="1:4" x14ac:dyDescent="0.3">
      <c r="A3148">
        <v>3146</v>
      </c>
      <c r="B3148" t="s">
        <v>4150</v>
      </c>
      <c r="C3148" t="s">
        <v>206</v>
      </c>
      <c r="D3148">
        <v>152281387.80683801</v>
      </c>
    </row>
    <row r="3149" spans="1:4" hidden="1" x14ac:dyDescent="0.3">
      <c r="A3149">
        <v>3147</v>
      </c>
      <c r="B3149" t="s">
        <v>4151</v>
      </c>
      <c r="C3149" t="s">
        <v>208</v>
      </c>
      <c r="D3149">
        <v>-40.270838081256898</v>
      </c>
    </row>
    <row r="3150" spans="1:4" hidden="1" x14ac:dyDescent="0.3">
      <c r="A3150">
        <v>3148</v>
      </c>
      <c r="B3150" t="s">
        <v>4152</v>
      </c>
      <c r="C3150" t="s">
        <v>210</v>
      </c>
      <c r="D3150">
        <v>-18.666803885827498</v>
      </c>
    </row>
    <row r="3151" spans="1:4" hidden="1" x14ac:dyDescent="0.3">
      <c r="A3151">
        <v>3149</v>
      </c>
      <c r="B3151" s="1" t="s">
        <v>4153</v>
      </c>
      <c r="C3151" t="s">
        <v>212</v>
      </c>
      <c r="D3151" s="1" t="s">
        <v>4154</v>
      </c>
    </row>
    <row r="3152" spans="1:4" hidden="1" x14ac:dyDescent="0.3">
      <c r="A3152">
        <v>3150</v>
      </c>
      <c r="B3152" t="s">
        <v>4155</v>
      </c>
      <c r="C3152" t="s">
        <v>215</v>
      </c>
      <c r="D3152">
        <v>84493247.723996595</v>
      </c>
    </row>
    <row r="3153" spans="1:4" hidden="1" x14ac:dyDescent="0.3">
      <c r="A3153">
        <v>3151</v>
      </c>
      <c r="B3153" t="s">
        <v>4156</v>
      </c>
      <c r="C3153" t="s">
        <v>217</v>
      </c>
      <c r="D3153">
        <v>39165285.8517133</v>
      </c>
    </row>
    <row r="3154" spans="1:4" hidden="1" x14ac:dyDescent="0.3">
      <c r="A3154">
        <v>3152</v>
      </c>
      <c r="B3154" t="s">
        <v>4157</v>
      </c>
      <c r="C3154" t="s">
        <v>219</v>
      </c>
      <c r="D3154">
        <v>28622926.810916401</v>
      </c>
    </row>
    <row r="3155" spans="1:4" hidden="1" x14ac:dyDescent="0.3">
      <c r="A3155">
        <v>3153</v>
      </c>
      <c r="B3155" s="1" t="s">
        <v>4158</v>
      </c>
      <c r="C3155" t="s">
        <v>221</v>
      </c>
      <c r="D3155" s="1" t="s">
        <v>4159</v>
      </c>
    </row>
    <row r="3156" spans="1:4" hidden="1" x14ac:dyDescent="0.3">
      <c r="A3156">
        <v>3154</v>
      </c>
      <c r="B3156" t="s">
        <v>4160</v>
      </c>
      <c r="C3156" t="s">
        <v>224</v>
      </c>
      <c r="D3156">
        <v>102245522.617098</v>
      </c>
    </row>
    <row r="3157" spans="1:4" hidden="1" x14ac:dyDescent="0.3">
      <c r="A3157">
        <v>3155</v>
      </c>
      <c r="B3157" t="s">
        <v>4161</v>
      </c>
      <c r="C3157" t="s">
        <v>226</v>
      </c>
      <c r="D3157">
        <v>-48.7318572402</v>
      </c>
    </row>
    <row r="3158" spans="1:4" hidden="1" x14ac:dyDescent="0.3">
      <c r="A3158">
        <v>3156</v>
      </c>
      <c r="B3158" s="1" t="s">
        <v>4162</v>
      </c>
      <c r="C3158" t="s">
        <v>228</v>
      </c>
      <c r="D3158" s="1" t="s">
        <v>4163</v>
      </c>
    </row>
    <row r="3159" spans="1:4" hidden="1" x14ac:dyDescent="0.3">
      <c r="A3159">
        <v>3157</v>
      </c>
      <c r="B3159" t="s">
        <v>4164</v>
      </c>
      <c r="C3159" t="s">
        <v>112</v>
      </c>
      <c r="D3159">
        <v>12.186662950402299</v>
      </c>
    </row>
    <row r="3160" spans="1:4" hidden="1" x14ac:dyDescent="0.3">
      <c r="A3160">
        <v>3158</v>
      </c>
      <c r="B3160" t="s">
        <v>4165</v>
      </c>
      <c r="C3160" t="s">
        <v>114</v>
      </c>
      <c r="D3160">
        <v>3.0945871049472302</v>
      </c>
    </row>
    <row r="3161" spans="1:4" hidden="1" x14ac:dyDescent="0.3">
      <c r="A3161">
        <v>3159</v>
      </c>
      <c r="B3161" s="1" t="s">
        <v>4166</v>
      </c>
      <c r="C3161" t="s">
        <v>116</v>
      </c>
      <c r="D3161" s="1" t="s">
        <v>4167</v>
      </c>
    </row>
    <row r="3162" spans="1:4" hidden="1" x14ac:dyDescent="0.3">
      <c r="A3162">
        <v>3160</v>
      </c>
      <c r="B3162" t="s">
        <v>4168</v>
      </c>
      <c r="C3162" t="s">
        <v>119</v>
      </c>
      <c r="D3162">
        <v>84493247.723996595</v>
      </c>
    </row>
    <row r="3163" spans="1:4" hidden="1" x14ac:dyDescent="0.3">
      <c r="A3163">
        <v>3161</v>
      </c>
      <c r="B3163" t="s">
        <v>4169</v>
      </c>
      <c r="C3163" t="s">
        <v>121</v>
      </c>
      <c r="D3163">
        <v>39165285.8517133</v>
      </c>
    </row>
    <row r="3164" spans="1:4" hidden="1" x14ac:dyDescent="0.3">
      <c r="A3164">
        <v>3162</v>
      </c>
      <c r="B3164" s="1" t="s">
        <v>4170</v>
      </c>
      <c r="C3164" t="s">
        <v>123</v>
      </c>
      <c r="D3164" s="1" t="s">
        <v>4171</v>
      </c>
    </row>
    <row r="3165" spans="1:4" hidden="1" x14ac:dyDescent="0.3">
      <c r="A3165">
        <v>3163</v>
      </c>
      <c r="B3165" t="s">
        <v>4172</v>
      </c>
      <c r="C3165" t="s">
        <v>126</v>
      </c>
      <c r="D3165">
        <v>0.82629122134264199</v>
      </c>
    </row>
    <row r="3166" spans="1:4" hidden="1" x14ac:dyDescent="0.3">
      <c r="A3166">
        <v>3164</v>
      </c>
      <c r="B3166" t="s">
        <v>4173</v>
      </c>
      <c r="C3166" t="s">
        <v>128</v>
      </c>
      <c r="D3166">
        <v>0.38301204832791502</v>
      </c>
    </row>
    <row r="3167" spans="1:4" hidden="1" x14ac:dyDescent="0.3">
      <c r="A3167">
        <v>3165</v>
      </c>
      <c r="B3167" s="1" t="s">
        <v>4174</v>
      </c>
      <c r="C3167" t="s">
        <v>130</v>
      </c>
      <c r="D3167" s="1" t="s">
        <v>4175</v>
      </c>
    </row>
    <row r="3168" spans="1:4" hidden="1" x14ac:dyDescent="0.3">
      <c r="A3168">
        <v>3166</v>
      </c>
      <c r="B3168" s="1" t="s">
        <v>4176</v>
      </c>
      <c r="C3168" t="s">
        <v>4</v>
      </c>
      <c r="D3168" t="s">
        <v>4177</v>
      </c>
    </row>
    <row r="3169" spans="1:4" hidden="1" x14ac:dyDescent="0.3">
      <c r="A3169">
        <v>3167</v>
      </c>
      <c r="B3169" t="s">
        <v>4178</v>
      </c>
      <c r="C3169" t="s">
        <v>7</v>
      </c>
      <c r="D3169">
        <v>1576.73</v>
      </c>
    </row>
    <row r="3170" spans="1:4" hidden="1" x14ac:dyDescent="0.3">
      <c r="A3170">
        <v>3168</v>
      </c>
      <c r="B3170" s="1" t="s">
        <v>4179</v>
      </c>
      <c r="C3170" t="s">
        <v>9</v>
      </c>
      <c r="D3170" s="1" t="s">
        <v>4180</v>
      </c>
    </row>
    <row r="3171" spans="1:4" hidden="1" x14ac:dyDescent="0.3">
      <c r="A3171">
        <v>3169</v>
      </c>
      <c r="B3171" t="s">
        <v>4091</v>
      </c>
      <c r="C3171" t="s">
        <v>14</v>
      </c>
      <c r="D3171">
        <v>100.21679690000001</v>
      </c>
    </row>
    <row r="3172" spans="1:4" hidden="1" x14ac:dyDescent="0.3">
      <c r="A3172">
        <v>3170</v>
      </c>
      <c r="B3172" t="s">
        <v>4181</v>
      </c>
      <c r="C3172" t="s">
        <v>16</v>
      </c>
      <c r="D3172">
        <v>4.3756078167415504</v>
      </c>
    </row>
    <row r="3173" spans="1:4" hidden="1" x14ac:dyDescent="0.3">
      <c r="A3173">
        <v>3171</v>
      </c>
      <c r="B3173" s="1" t="s">
        <v>4182</v>
      </c>
      <c r="C3173" t="s">
        <v>139</v>
      </c>
      <c r="D3173" s="1" t="s">
        <v>4183</v>
      </c>
    </row>
    <row r="3174" spans="1:4" hidden="1" x14ac:dyDescent="0.3">
      <c r="A3174">
        <v>3172</v>
      </c>
      <c r="B3174" t="s">
        <v>4184</v>
      </c>
      <c r="C3174" t="s">
        <v>22</v>
      </c>
      <c r="D3174">
        <v>78.150000000000006</v>
      </c>
    </row>
    <row r="3175" spans="1:4" hidden="1" x14ac:dyDescent="0.3">
      <c r="A3175">
        <v>3173</v>
      </c>
      <c r="B3175" t="s">
        <v>4185</v>
      </c>
      <c r="C3175" t="s">
        <v>24</v>
      </c>
      <c r="D3175">
        <v>5.6300859795003699</v>
      </c>
    </row>
    <row r="3176" spans="1:4" hidden="1" x14ac:dyDescent="0.3">
      <c r="A3176">
        <v>3174</v>
      </c>
      <c r="B3176" s="1" t="s">
        <v>4186</v>
      </c>
      <c r="C3176" t="s">
        <v>144</v>
      </c>
      <c r="D3176" s="1" t="s">
        <v>4187</v>
      </c>
    </row>
    <row r="3177" spans="1:4" hidden="1" x14ac:dyDescent="0.3">
      <c r="A3177">
        <v>3175</v>
      </c>
      <c r="B3177" t="s">
        <v>4188</v>
      </c>
      <c r="C3177" t="s">
        <v>35</v>
      </c>
      <c r="D3177">
        <v>0.179655491949061</v>
      </c>
    </row>
    <row r="3178" spans="1:4" hidden="1" x14ac:dyDescent="0.3">
      <c r="A3178">
        <v>3176</v>
      </c>
      <c r="B3178" t="s">
        <v>4189</v>
      </c>
      <c r="C3178" t="s">
        <v>148</v>
      </c>
      <c r="D3178">
        <v>0.89768804661301604</v>
      </c>
    </row>
    <row r="3179" spans="1:4" hidden="1" x14ac:dyDescent="0.3">
      <c r="A3179">
        <v>3177</v>
      </c>
      <c r="B3179" s="1" t="s">
        <v>4190</v>
      </c>
      <c r="C3179" t="s">
        <v>150</v>
      </c>
      <c r="D3179" s="1" t="s">
        <v>4191</v>
      </c>
    </row>
    <row r="3180" spans="1:4" hidden="1" x14ac:dyDescent="0.3">
      <c r="A3180">
        <v>3178</v>
      </c>
      <c r="B3180" t="s">
        <v>4192</v>
      </c>
      <c r="C3180" t="s">
        <v>30</v>
      </c>
      <c r="D3180">
        <v>0.34782338229913801</v>
      </c>
    </row>
    <row r="3181" spans="1:4" hidden="1" x14ac:dyDescent="0.3">
      <c r="A3181">
        <v>3179</v>
      </c>
      <c r="B3181" t="s">
        <v>4193</v>
      </c>
      <c r="C3181" t="s">
        <v>32</v>
      </c>
      <c r="D3181">
        <v>5.6163388126120303E-2</v>
      </c>
    </row>
    <row r="3182" spans="1:4" hidden="1" x14ac:dyDescent="0.3">
      <c r="A3182">
        <v>3180</v>
      </c>
      <c r="B3182" s="1" t="s">
        <v>4194</v>
      </c>
      <c r="C3182" t="s">
        <v>154</v>
      </c>
      <c r="D3182" s="1" t="s">
        <v>4195</v>
      </c>
    </row>
    <row r="3183" spans="1:4" hidden="1" x14ac:dyDescent="0.3">
      <c r="A3183">
        <v>3181</v>
      </c>
      <c r="B3183" t="s">
        <v>4196</v>
      </c>
      <c r="C3183" t="s">
        <v>40</v>
      </c>
      <c r="D3183">
        <v>0.4725211257518</v>
      </c>
    </row>
    <row r="3184" spans="1:4" hidden="1" x14ac:dyDescent="0.3">
      <c r="A3184">
        <v>3182</v>
      </c>
      <c r="B3184" t="s">
        <v>4197</v>
      </c>
      <c r="C3184" t="s">
        <v>42</v>
      </c>
      <c r="D3184">
        <v>5.7809337447097098E-2</v>
      </c>
    </row>
    <row r="3185" spans="1:4" hidden="1" x14ac:dyDescent="0.3">
      <c r="A3185">
        <v>3183</v>
      </c>
      <c r="B3185" s="1" t="s">
        <v>4198</v>
      </c>
      <c r="C3185" t="s">
        <v>158</v>
      </c>
      <c r="D3185" s="1" t="s">
        <v>4199</v>
      </c>
    </row>
    <row r="3186" spans="1:4" hidden="1" x14ac:dyDescent="0.3">
      <c r="A3186">
        <v>3184</v>
      </c>
      <c r="B3186" t="s">
        <v>4200</v>
      </c>
      <c r="C3186" t="s">
        <v>160</v>
      </c>
      <c r="D3186">
        <v>0.99217825769588897</v>
      </c>
    </row>
    <row r="3187" spans="1:4" hidden="1" x14ac:dyDescent="0.3">
      <c r="A3187">
        <v>3185</v>
      </c>
      <c r="B3187" t="s">
        <v>4201</v>
      </c>
      <c r="C3187" t="s">
        <v>162</v>
      </c>
      <c r="D3187">
        <v>0.99997681822833095</v>
      </c>
    </row>
    <row r="3188" spans="1:4" hidden="1" x14ac:dyDescent="0.3">
      <c r="A3188">
        <v>3186</v>
      </c>
      <c r="B3188" s="1" t="s">
        <v>4202</v>
      </c>
      <c r="C3188" t="s">
        <v>164</v>
      </c>
      <c r="D3188" s="1" t="s">
        <v>4203</v>
      </c>
    </row>
    <row r="3189" spans="1:4" hidden="1" x14ac:dyDescent="0.3">
      <c r="A3189">
        <v>3187</v>
      </c>
      <c r="B3189" t="s">
        <v>4204</v>
      </c>
      <c r="C3189" t="s">
        <v>167</v>
      </c>
      <c r="D3189">
        <v>1.00102171143223</v>
      </c>
    </row>
    <row r="3190" spans="1:4" hidden="1" x14ac:dyDescent="0.3">
      <c r="A3190">
        <v>3188</v>
      </c>
      <c r="B3190" t="s">
        <v>4205</v>
      </c>
      <c r="C3190" t="s">
        <v>169</v>
      </c>
      <c r="D3190">
        <v>0.99952877965184606</v>
      </c>
    </row>
    <row r="3191" spans="1:4" hidden="1" x14ac:dyDescent="0.3">
      <c r="A3191">
        <v>3189</v>
      </c>
      <c r="B3191" s="1" t="s">
        <v>4206</v>
      </c>
      <c r="C3191" t="s">
        <v>171</v>
      </c>
      <c r="D3191" s="1" t="s">
        <v>4207</v>
      </c>
    </row>
    <row r="3192" spans="1:4" hidden="1" x14ac:dyDescent="0.3">
      <c r="A3192">
        <v>3190</v>
      </c>
      <c r="B3192" s="1" t="s">
        <v>4208</v>
      </c>
      <c r="C3192" t="s">
        <v>55</v>
      </c>
      <c r="D3192" s="1" t="s">
        <v>4209</v>
      </c>
    </row>
    <row r="3193" spans="1:4" hidden="1" x14ac:dyDescent="0.3">
      <c r="A3193">
        <v>3191</v>
      </c>
      <c r="B3193" s="1" t="s">
        <v>4210</v>
      </c>
      <c r="C3193" t="s">
        <v>52</v>
      </c>
      <c r="D3193" s="1" t="s">
        <v>4211</v>
      </c>
    </row>
    <row r="3194" spans="1:4" hidden="1" x14ac:dyDescent="0.3">
      <c r="A3194">
        <v>3192</v>
      </c>
      <c r="B3194" s="1" t="s">
        <v>4212</v>
      </c>
      <c r="C3194" t="s">
        <v>58</v>
      </c>
      <c r="D3194" s="1" t="s">
        <v>4213</v>
      </c>
    </row>
    <row r="3195" spans="1:4" hidden="1" x14ac:dyDescent="0.3">
      <c r="A3195">
        <v>3193</v>
      </c>
      <c r="B3195" t="s">
        <v>4214</v>
      </c>
      <c r="C3195" t="s">
        <v>61</v>
      </c>
      <c r="D3195">
        <v>151338839.59338599</v>
      </c>
    </row>
    <row r="3196" spans="1:4" hidden="1" x14ac:dyDescent="0.3">
      <c r="A3196">
        <v>3194</v>
      </c>
      <c r="B3196" t="s">
        <v>4215</v>
      </c>
      <c r="C3196" t="s">
        <v>63</v>
      </c>
      <c r="D3196">
        <v>83832363.3138621</v>
      </c>
    </row>
    <row r="3197" spans="1:4" hidden="1" x14ac:dyDescent="0.3">
      <c r="A3197">
        <v>3195</v>
      </c>
      <c r="B3197" t="s">
        <v>4216</v>
      </c>
      <c r="C3197" t="s">
        <v>65</v>
      </c>
      <c r="D3197">
        <v>39164377.930999301</v>
      </c>
    </row>
    <row r="3198" spans="1:4" hidden="1" x14ac:dyDescent="0.3">
      <c r="A3198">
        <v>3196</v>
      </c>
      <c r="B3198" s="1" t="s">
        <v>4217</v>
      </c>
      <c r="C3198" t="s">
        <v>67</v>
      </c>
      <c r="D3198" s="1" t="s">
        <v>4218</v>
      </c>
    </row>
    <row r="3199" spans="1:4" hidden="1" x14ac:dyDescent="0.3">
      <c r="A3199">
        <v>3197</v>
      </c>
      <c r="B3199" s="1" t="s">
        <v>4219</v>
      </c>
      <c r="C3199" t="s">
        <v>70</v>
      </c>
      <c r="D3199" s="1" t="s">
        <v>4220</v>
      </c>
    </row>
    <row r="3200" spans="1:4" hidden="1" x14ac:dyDescent="0.3">
      <c r="A3200">
        <v>3198</v>
      </c>
      <c r="B3200" t="s">
        <v>4221</v>
      </c>
      <c r="C3200" t="s">
        <v>73</v>
      </c>
      <c r="D3200">
        <v>1.00010262185274</v>
      </c>
    </row>
    <row r="3201" spans="1:4" hidden="1" x14ac:dyDescent="0.3">
      <c r="A3201">
        <v>3199</v>
      </c>
      <c r="B3201" t="s">
        <v>74</v>
      </c>
      <c r="C3201" t="s">
        <v>75</v>
      </c>
      <c r="D3201">
        <v>2.7397260273972599E-3</v>
      </c>
    </row>
    <row r="3202" spans="1:4" hidden="1" x14ac:dyDescent="0.3">
      <c r="A3202">
        <v>3200</v>
      </c>
      <c r="B3202" t="s">
        <v>76</v>
      </c>
      <c r="C3202" t="s">
        <v>77</v>
      </c>
      <c r="D3202">
        <v>0</v>
      </c>
    </row>
    <row r="3203" spans="1:4" hidden="1" x14ac:dyDescent="0.3">
      <c r="A3203">
        <v>3201</v>
      </c>
      <c r="B3203" t="s">
        <v>78</v>
      </c>
      <c r="C3203" t="s">
        <v>79</v>
      </c>
      <c r="D3203">
        <v>0</v>
      </c>
    </row>
    <row r="3204" spans="1:4" hidden="1" x14ac:dyDescent="0.3">
      <c r="A3204">
        <v>3202</v>
      </c>
      <c r="B3204" s="1" t="s">
        <v>4222</v>
      </c>
      <c r="C3204" t="s">
        <v>81</v>
      </c>
      <c r="D3204" s="1" t="s">
        <v>4223</v>
      </c>
    </row>
    <row r="3205" spans="1:4" hidden="1" x14ac:dyDescent="0.3">
      <c r="A3205">
        <v>3203</v>
      </c>
      <c r="B3205" t="s">
        <v>4224</v>
      </c>
      <c r="C3205" t="s">
        <v>84</v>
      </c>
      <c r="D3205">
        <v>1.0000862867822899</v>
      </c>
    </row>
    <row r="3206" spans="1:4" hidden="1" x14ac:dyDescent="0.3">
      <c r="A3206">
        <v>3204</v>
      </c>
      <c r="B3206" s="1" t="s">
        <v>4225</v>
      </c>
      <c r="C3206" t="s">
        <v>86</v>
      </c>
      <c r="D3206" s="1" t="s">
        <v>4226</v>
      </c>
    </row>
    <row r="3207" spans="1:4" hidden="1" x14ac:dyDescent="0.3">
      <c r="A3207">
        <v>3205</v>
      </c>
      <c r="B3207" t="s">
        <v>4227</v>
      </c>
      <c r="C3207" t="s">
        <v>89</v>
      </c>
      <c r="D3207">
        <v>102247143.928157</v>
      </c>
    </row>
    <row r="3208" spans="1:4" hidden="1" x14ac:dyDescent="0.3">
      <c r="A3208">
        <v>3206</v>
      </c>
      <c r="B3208" s="1" t="s">
        <v>4228</v>
      </c>
      <c r="C3208" t="s">
        <v>91</v>
      </c>
      <c r="D3208" s="1" t="s">
        <v>4163</v>
      </c>
    </row>
    <row r="3209" spans="1:4" hidden="1" x14ac:dyDescent="0.3">
      <c r="A3209">
        <v>3207</v>
      </c>
      <c r="B3209" t="s">
        <v>4229</v>
      </c>
      <c r="C3209" t="s">
        <v>94</v>
      </c>
      <c r="D3209">
        <v>83832363.3138621</v>
      </c>
    </row>
    <row r="3210" spans="1:4" hidden="1" x14ac:dyDescent="0.3">
      <c r="A3210">
        <v>3208</v>
      </c>
      <c r="B3210" t="s">
        <v>4230</v>
      </c>
      <c r="C3210" t="s">
        <v>96</v>
      </c>
      <c r="D3210">
        <v>39164377.930999301</v>
      </c>
    </row>
    <row r="3211" spans="1:4" hidden="1" x14ac:dyDescent="0.3">
      <c r="A3211">
        <v>3209</v>
      </c>
      <c r="B3211" t="s">
        <v>4231</v>
      </c>
      <c r="C3211" t="s">
        <v>98</v>
      </c>
      <c r="D3211">
        <v>28342098.348524898</v>
      </c>
    </row>
    <row r="3212" spans="1:4" hidden="1" x14ac:dyDescent="0.3">
      <c r="A3212">
        <v>3210</v>
      </c>
      <c r="B3212" s="1" t="s">
        <v>4232</v>
      </c>
      <c r="C3212" t="s">
        <v>100</v>
      </c>
      <c r="D3212" s="1" t="s">
        <v>4233</v>
      </c>
    </row>
    <row r="3213" spans="1:4" hidden="1" x14ac:dyDescent="0.3">
      <c r="A3213">
        <v>3211</v>
      </c>
      <c r="B3213" t="s">
        <v>4234</v>
      </c>
      <c r="C3213" t="s">
        <v>103</v>
      </c>
      <c r="D3213">
        <v>7.0838048628659297E-3</v>
      </c>
    </row>
    <row r="3214" spans="1:4" hidden="1" x14ac:dyDescent="0.3">
      <c r="A3214">
        <v>3212</v>
      </c>
      <c r="B3214" t="s">
        <v>4235</v>
      </c>
      <c r="C3214" t="s">
        <v>105</v>
      </c>
      <c r="D3214">
        <v>3.4891899558884702E-4</v>
      </c>
    </row>
    <row r="3215" spans="1:4" hidden="1" x14ac:dyDescent="0.3">
      <c r="A3215">
        <v>3213</v>
      </c>
      <c r="B3215" t="s">
        <v>4236</v>
      </c>
      <c r="C3215" t="s">
        <v>107</v>
      </c>
      <c r="D3215">
        <v>1.37303770248357E-2</v>
      </c>
    </row>
    <row r="3216" spans="1:4" hidden="1" x14ac:dyDescent="0.3">
      <c r="A3216">
        <v>3214</v>
      </c>
      <c r="B3216" s="1" t="s">
        <v>4237</v>
      </c>
      <c r="C3216" t="s">
        <v>109</v>
      </c>
      <c r="D3216" s="1" t="s">
        <v>4238</v>
      </c>
    </row>
    <row r="3217" spans="1:4" x14ac:dyDescent="0.3">
      <c r="A3217">
        <v>3215</v>
      </c>
      <c r="B3217" t="s">
        <v>4239</v>
      </c>
      <c r="C3217" t="s">
        <v>206</v>
      </c>
      <c r="D3217">
        <v>151338255.97189701</v>
      </c>
    </row>
    <row r="3218" spans="1:4" hidden="1" x14ac:dyDescent="0.3">
      <c r="A3218">
        <v>3216</v>
      </c>
      <c r="B3218" t="s">
        <v>4240</v>
      </c>
      <c r="C3218" t="s">
        <v>208</v>
      </c>
      <c r="D3218">
        <v>1369.25999637118</v>
      </c>
    </row>
    <row r="3219" spans="1:4" hidden="1" x14ac:dyDescent="0.3">
      <c r="A3219">
        <v>3217</v>
      </c>
      <c r="B3219" t="s">
        <v>4241</v>
      </c>
      <c r="C3219" t="s">
        <v>210</v>
      </c>
      <c r="D3219">
        <v>639.68539061777199</v>
      </c>
    </row>
    <row r="3220" spans="1:4" hidden="1" x14ac:dyDescent="0.3">
      <c r="A3220">
        <v>3218</v>
      </c>
      <c r="B3220" s="1" t="s">
        <v>4242</v>
      </c>
      <c r="C3220" t="s">
        <v>212</v>
      </c>
      <c r="D3220" s="1" t="s">
        <v>4243</v>
      </c>
    </row>
    <row r="3221" spans="1:4" hidden="1" x14ac:dyDescent="0.3">
      <c r="A3221">
        <v>3219</v>
      </c>
      <c r="B3221" t="s">
        <v>4244</v>
      </c>
      <c r="C3221" t="s">
        <v>215</v>
      </c>
      <c r="D3221">
        <v>83830562.589019805</v>
      </c>
    </row>
    <row r="3222" spans="1:4" hidden="1" x14ac:dyDescent="0.3">
      <c r="A3222">
        <v>3220</v>
      </c>
      <c r="B3222" t="s">
        <v>4245</v>
      </c>
      <c r="C3222" t="s">
        <v>217</v>
      </c>
      <c r="D3222">
        <v>39163625.839929901</v>
      </c>
    </row>
    <row r="3223" spans="1:4" hidden="1" x14ac:dyDescent="0.3">
      <c r="A3223">
        <v>3221</v>
      </c>
      <c r="B3223" t="s">
        <v>4246</v>
      </c>
      <c r="C3223" t="s">
        <v>219</v>
      </c>
      <c r="D3223">
        <v>28341595.675542399</v>
      </c>
    </row>
    <row r="3224" spans="1:4" hidden="1" x14ac:dyDescent="0.3">
      <c r="A3224">
        <v>3222</v>
      </c>
      <c r="B3224" s="1" t="s">
        <v>4247</v>
      </c>
      <c r="C3224" t="s">
        <v>221</v>
      </c>
      <c r="D3224" s="1" t="s">
        <v>4248</v>
      </c>
    </row>
    <row r="3225" spans="1:4" hidden="1" x14ac:dyDescent="0.3">
      <c r="A3225">
        <v>3223</v>
      </c>
      <c r="B3225" t="s">
        <v>4249</v>
      </c>
      <c r="C3225" t="s">
        <v>224</v>
      </c>
      <c r="D3225">
        <v>102245473.88524</v>
      </c>
    </row>
    <row r="3226" spans="1:4" hidden="1" x14ac:dyDescent="0.3">
      <c r="A3226">
        <v>3224</v>
      </c>
      <c r="B3226" t="s">
        <v>4250</v>
      </c>
      <c r="C3226" t="s">
        <v>226</v>
      </c>
      <c r="D3226">
        <v>1670.0429160594899</v>
      </c>
    </row>
    <row r="3227" spans="1:4" hidden="1" x14ac:dyDescent="0.3">
      <c r="A3227">
        <v>3225</v>
      </c>
      <c r="B3227" s="1" t="s">
        <v>4251</v>
      </c>
      <c r="C3227" t="s">
        <v>228</v>
      </c>
      <c r="D3227" s="1" t="s">
        <v>4252</v>
      </c>
    </row>
    <row r="3228" spans="1:4" hidden="1" x14ac:dyDescent="0.3">
      <c r="A3228">
        <v>3226</v>
      </c>
      <c r="B3228" t="s">
        <v>4253</v>
      </c>
      <c r="C3228" t="s">
        <v>112</v>
      </c>
      <c r="D3228">
        <v>-431.46484593955199</v>
      </c>
    </row>
    <row r="3229" spans="1:4" hidden="1" x14ac:dyDescent="0.3">
      <c r="A3229">
        <v>3227</v>
      </c>
      <c r="B3229" t="s">
        <v>4254</v>
      </c>
      <c r="C3229" t="s">
        <v>114</v>
      </c>
      <c r="D3229">
        <v>-112.40567878214399</v>
      </c>
    </row>
    <row r="3230" spans="1:4" hidden="1" x14ac:dyDescent="0.3">
      <c r="A3230">
        <v>3228</v>
      </c>
      <c r="B3230" s="1" t="s">
        <v>4255</v>
      </c>
      <c r="C3230" t="s">
        <v>116</v>
      </c>
      <c r="D3230" s="1" t="s">
        <v>4256</v>
      </c>
    </row>
    <row r="3231" spans="1:4" hidden="1" x14ac:dyDescent="0.3">
      <c r="A3231">
        <v>3229</v>
      </c>
      <c r="B3231" t="s">
        <v>4257</v>
      </c>
      <c r="C3231" t="s">
        <v>119</v>
      </c>
      <c r="D3231">
        <v>83830562.589019805</v>
      </c>
    </row>
    <row r="3232" spans="1:4" hidden="1" x14ac:dyDescent="0.3">
      <c r="A3232">
        <v>3230</v>
      </c>
      <c r="B3232" t="s">
        <v>4258</v>
      </c>
      <c r="C3232" t="s">
        <v>121</v>
      </c>
      <c r="D3232">
        <v>39163625.839929901</v>
      </c>
    </row>
    <row r="3233" spans="1:4" hidden="1" x14ac:dyDescent="0.3">
      <c r="A3233">
        <v>3231</v>
      </c>
      <c r="B3233" s="1" t="s">
        <v>4259</v>
      </c>
      <c r="C3233" t="s">
        <v>123</v>
      </c>
      <c r="D3233" s="1" t="s">
        <v>4260</v>
      </c>
    </row>
    <row r="3234" spans="1:4" hidden="1" x14ac:dyDescent="0.3">
      <c r="A3234">
        <v>3232</v>
      </c>
      <c r="B3234" t="s">
        <v>4261</v>
      </c>
      <c r="C3234" t="s">
        <v>126</v>
      </c>
      <c r="D3234">
        <v>0.81982435562572897</v>
      </c>
    </row>
    <row r="3235" spans="1:4" hidden="1" x14ac:dyDescent="0.3">
      <c r="A3235">
        <v>3233</v>
      </c>
      <c r="B3235" t="s">
        <v>4262</v>
      </c>
      <c r="C3235" t="s">
        <v>128</v>
      </c>
      <c r="D3235">
        <v>0.38300225271771199</v>
      </c>
    </row>
    <row r="3236" spans="1:4" hidden="1" x14ac:dyDescent="0.3">
      <c r="A3236">
        <v>3234</v>
      </c>
      <c r="B3236" s="1" t="s">
        <v>4263</v>
      </c>
      <c r="C3236" t="s">
        <v>130</v>
      </c>
      <c r="D3236" s="1" t="s">
        <v>4264</v>
      </c>
    </row>
    <row r="3237" spans="1:4" hidden="1" x14ac:dyDescent="0.3">
      <c r="A3237">
        <v>3235</v>
      </c>
      <c r="B3237" s="1" t="s">
        <v>4265</v>
      </c>
      <c r="C3237" t="s">
        <v>4</v>
      </c>
      <c r="D3237" t="s">
        <v>4266</v>
      </c>
    </row>
    <row r="3238" spans="1:4" hidden="1" x14ac:dyDescent="0.3">
      <c r="A3238">
        <v>3236</v>
      </c>
      <c r="B3238" t="s">
        <v>4267</v>
      </c>
      <c r="C3238" t="s">
        <v>7</v>
      </c>
      <c r="D3238">
        <v>1552.92</v>
      </c>
    </row>
    <row r="3239" spans="1:4" hidden="1" x14ac:dyDescent="0.3">
      <c r="A3239">
        <v>3237</v>
      </c>
      <c r="B3239" s="1" t="s">
        <v>4268</v>
      </c>
      <c r="C3239" t="s">
        <v>9</v>
      </c>
      <c r="D3239" s="1" t="s">
        <v>4269</v>
      </c>
    </row>
    <row r="3240" spans="1:4" hidden="1" x14ac:dyDescent="0.3">
      <c r="A3240">
        <v>3238</v>
      </c>
      <c r="B3240" t="s">
        <v>4270</v>
      </c>
      <c r="C3240" t="s">
        <v>14</v>
      </c>
      <c r="D3240">
        <v>100.19335940000001</v>
      </c>
    </row>
    <row r="3241" spans="1:4" hidden="1" x14ac:dyDescent="0.3">
      <c r="A3241">
        <v>3239</v>
      </c>
      <c r="B3241" t="s">
        <v>4271</v>
      </c>
      <c r="C3241" t="s">
        <v>16</v>
      </c>
      <c r="D3241">
        <v>4.3699803367267096</v>
      </c>
    </row>
    <row r="3242" spans="1:4" hidden="1" x14ac:dyDescent="0.3">
      <c r="A3242">
        <v>3240</v>
      </c>
      <c r="B3242" s="1" t="s">
        <v>4272</v>
      </c>
      <c r="C3242" t="s">
        <v>139</v>
      </c>
      <c r="D3242" s="1" t="s">
        <v>4273</v>
      </c>
    </row>
    <row r="3243" spans="1:4" hidden="1" x14ac:dyDescent="0.3">
      <c r="A3243">
        <v>3241</v>
      </c>
      <c r="B3243" t="s">
        <v>4274</v>
      </c>
      <c r="C3243" t="s">
        <v>22</v>
      </c>
      <c r="D3243">
        <v>78.2</v>
      </c>
    </row>
    <row r="3244" spans="1:4" hidden="1" x14ac:dyDescent="0.3">
      <c r="A3244">
        <v>3242</v>
      </c>
      <c r="B3244" t="s">
        <v>4275</v>
      </c>
      <c r="C3244" t="s">
        <v>24</v>
      </c>
      <c r="D3244">
        <v>5.5868133939</v>
      </c>
    </row>
    <row r="3245" spans="1:4" hidden="1" x14ac:dyDescent="0.3">
      <c r="A3245">
        <v>3243</v>
      </c>
      <c r="B3245" s="1" t="s">
        <v>4276</v>
      </c>
      <c r="C3245" t="s">
        <v>144</v>
      </c>
      <c r="D3245" s="1" t="s">
        <v>4277</v>
      </c>
    </row>
    <row r="3246" spans="1:4" hidden="1" x14ac:dyDescent="0.3">
      <c r="A3246">
        <v>3244</v>
      </c>
      <c r="B3246" t="s">
        <v>4278</v>
      </c>
      <c r="C3246" t="s">
        <v>35</v>
      </c>
      <c r="D3246">
        <v>0.33738608317691499</v>
      </c>
    </row>
    <row r="3247" spans="1:4" hidden="1" x14ac:dyDescent="0.3">
      <c r="A3247">
        <v>3245</v>
      </c>
      <c r="B3247" t="s">
        <v>4279</v>
      </c>
      <c r="C3247" t="s">
        <v>148</v>
      </c>
      <c r="D3247">
        <v>0.89657578554845796</v>
      </c>
    </row>
    <row r="3248" spans="1:4" hidden="1" x14ac:dyDescent="0.3">
      <c r="A3248">
        <v>3246</v>
      </c>
      <c r="B3248" s="1" t="s">
        <v>4280</v>
      </c>
      <c r="C3248" t="s">
        <v>150</v>
      </c>
      <c r="D3248" s="1" t="s">
        <v>4281</v>
      </c>
    </row>
    <row r="3249" spans="1:4" hidden="1" x14ac:dyDescent="0.3">
      <c r="A3249">
        <v>3247</v>
      </c>
      <c r="B3249" t="s">
        <v>4282</v>
      </c>
      <c r="C3249" t="s">
        <v>30</v>
      </c>
      <c r="D3249">
        <v>0.28588986902566899</v>
      </c>
    </row>
    <row r="3250" spans="1:4" hidden="1" x14ac:dyDescent="0.3">
      <c r="A3250">
        <v>3248</v>
      </c>
      <c r="B3250" t="s">
        <v>4283</v>
      </c>
      <c r="C3250" t="s">
        <v>32</v>
      </c>
      <c r="D3250">
        <v>5.65350945644046E-2</v>
      </c>
    </row>
    <row r="3251" spans="1:4" hidden="1" x14ac:dyDescent="0.3">
      <c r="A3251">
        <v>3249</v>
      </c>
      <c r="B3251" s="1" t="s">
        <v>4284</v>
      </c>
      <c r="C3251" t="s">
        <v>154</v>
      </c>
      <c r="D3251" s="1" t="s">
        <v>4285</v>
      </c>
    </row>
    <row r="3252" spans="1:4" hidden="1" x14ac:dyDescent="0.3">
      <c r="A3252">
        <v>3250</v>
      </c>
      <c r="B3252" t="s">
        <v>4286</v>
      </c>
      <c r="C3252" t="s">
        <v>40</v>
      </c>
      <c r="D3252">
        <v>0.37672404779741497</v>
      </c>
    </row>
    <row r="3253" spans="1:4" hidden="1" x14ac:dyDescent="0.3">
      <c r="A3253">
        <v>3251</v>
      </c>
      <c r="B3253" t="s">
        <v>4287</v>
      </c>
      <c r="C3253" t="s">
        <v>42</v>
      </c>
      <c r="D3253">
        <v>5.8819587235610801E-2</v>
      </c>
    </row>
    <row r="3254" spans="1:4" hidden="1" x14ac:dyDescent="0.3">
      <c r="A3254">
        <v>3252</v>
      </c>
      <c r="B3254" s="1" t="s">
        <v>4288</v>
      </c>
      <c r="C3254" t="s">
        <v>158</v>
      </c>
      <c r="D3254" s="1" t="s">
        <v>4289</v>
      </c>
    </row>
    <row r="3255" spans="1:4" hidden="1" x14ac:dyDescent="0.3">
      <c r="A3255">
        <v>3253</v>
      </c>
      <c r="B3255" t="s">
        <v>4290</v>
      </c>
      <c r="C3255" t="s">
        <v>160</v>
      </c>
      <c r="D3255">
        <v>0.98489912667355795</v>
      </c>
    </row>
    <row r="3256" spans="1:4" hidden="1" x14ac:dyDescent="0.3">
      <c r="A3256">
        <v>3254</v>
      </c>
      <c r="B3256" t="s">
        <v>4291</v>
      </c>
      <c r="C3256" t="s">
        <v>162</v>
      </c>
      <c r="D3256">
        <v>0.99972211194404004</v>
      </c>
    </row>
    <row r="3257" spans="1:4" hidden="1" x14ac:dyDescent="0.3">
      <c r="A3257">
        <v>3255</v>
      </c>
      <c r="B3257" s="1" t="s">
        <v>4292</v>
      </c>
      <c r="C3257" t="s">
        <v>164</v>
      </c>
      <c r="D3257" s="1" t="s">
        <v>4293</v>
      </c>
    </row>
    <row r="3258" spans="1:4" hidden="1" x14ac:dyDescent="0.3">
      <c r="A3258">
        <v>3256</v>
      </c>
      <c r="B3258" t="s">
        <v>4294</v>
      </c>
      <c r="C3258" t="s">
        <v>167</v>
      </c>
      <c r="D3258">
        <v>0.99941388624619099</v>
      </c>
    </row>
    <row r="3259" spans="1:4" hidden="1" x14ac:dyDescent="0.3">
      <c r="A3259">
        <v>3257</v>
      </c>
      <c r="B3259" t="s">
        <v>4295</v>
      </c>
      <c r="C3259" t="s">
        <v>169</v>
      </c>
      <c r="D3259">
        <v>1.0003519402797501</v>
      </c>
    </row>
    <row r="3260" spans="1:4" hidden="1" x14ac:dyDescent="0.3">
      <c r="A3260">
        <v>3258</v>
      </c>
      <c r="B3260" s="1" t="s">
        <v>4296</v>
      </c>
      <c r="C3260" t="s">
        <v>171</v>
      </c>
      <c r="D3260" s="1" t="s">
        <v>4297</v>
      </c>
    </row>
    <row r="3261" spans="1:4" hidden="1" x14ac:dyDescent="0.3">
      <c r="A3261">
        <v>3259</v>
      </c>
      <c r="B3261" s="1" t="s">
        <v>4298</v>
      </c>
      <c r="C3261" t="s">
        <v>55</v>
      </c>
      <c r="D3261" s="1" t="s">
        <v>4299</v>
      </c>
    </row>
    <row r="3262" spans="1:4" hidden="1" x14ac:dyDescent="0.3">
      <c r="A3262">
        <v>3260</v>
      </c>
      <c r="B3262" s="1" t="s">
        <v>4300</v>
      </c>
      <c r="C3262" t="s">
        <v>52</v>
      </c>
      <c r="D3262" s="1" t="s">
        <v>4301</v>
      </c>
    </row>
    <row r="3263" spans="1:4" hidden="1" x14ac:dyDescent="0.3">
      <c r="A3263">
        <v>3261</v>
      </c>
      <c r="B3263" s="1" t="s">
        <v>4302</v>
      </c>
      <c r="C3263" t="s">
        <v>58</v>
      </c>
      <c r="D3263" s="1" t="s">
        <v>4303</v>
      </c>
    </row>
    <row r="3264" spans="1:4" hidden="1" x14ac:dyDescent="0.3">
      <c r="A3264">
        <v>3262</v>
      </c>
      <c r="B3264" t="s">
        <v>4304</v>
      </c>
      <c r="C3264" t="s">
        <v>61</v>
      </c>
      <c r="D3264">
        <v>150061262.08144</v>
      </c>
    </row>
    <row r="3265" spans="1:4" hidden="1" x14ac:dyDescent="0.3">
      <c r="A3265">
        <v>3263</v>
      </c>
      <c r="B3265" t="s">
        <v>4305</v>
      </c>
      <c r="C3265" t="s">
        <v>63</v>
      </c>
      <c r="D3265">
        <v>82564647.882478699</v>
      </c>
    </row>
    <row r="3266" spans="1:4" hidden="1" x14ac:dyDescent="0.3">
      <c r="A3266">
        <v>3264</v>
      </c>
      <c r="B3266" t="s">
        <v>4306</v>
      </c>
      <c r="C3266" t="s">
        <v>65</v>
      </c>
      <c r="D3266">
        <v>39152742.736080997</v>
      </c>
    </row>
    <row r="3267" spans="1:4" hidden="1" x14ac:dyDescent="0.3">
      <c r="A3267">
        <v>3265</v>
      </c>
      <c r="B3267" s="1" t="s">
        <v>4307</v>
      </c>
      <c r="C3267" t="s">
        <v>67</v>
      </c>
      <c r="D3267" s="1" t="s">
        <v>4308</v>
      </c>
    </row>
    <row r="3268" spans="1:4" hidden="1" x14ac:dyDescent="0.3">
      <c r="A3268">
        <v>3266</v>
      </c>
      <c r="B3268" s="1" t="s">
        <v>4309</v>
      </c>
      <c r="C3268" t="s">
        <v>70</v>
      </c>
      <c r="D3268" s="1" t="s">
        <v>4310</v>
      </c>
    </row>
    <row r="3269" spans="1:4" hidden="1" x14ac:dyDescent="0.3">
      <c r="A3269">
        <v>3267</v>
      </c>
      <c r="B3269" t="s">
        <v>4311</v>
      </c>
      <c r="C3269" t="s">
        <v>73</v>
      </c>
      <c r="D3269">
        <v>1.0000862867822899</v>
      </c>
    </row>
    <row r="3270" spans="1:4" hidden="1" x14ac:dyDescent="0.3">
      <c r="A3270">
        <v>3268</v>
      </c>
      <c r="B3270" t="s">
        <v>74</v>
      </c>
      <c r="C3270" t="s">
        <v>75</v>
      </c>
      <c r="D3270">
        <v>2.7397260273972599E-3</v>
      </c>
    </row>
    <row r="3271" spans="1:4" hidden="1" x14ac:dyDescent="0.3">
      <c r="A3271">
        <v>3269</v>
      </c>
      <c r="B3271" t="s">
        <v>76</v>
      </c>
      <c r="C3271" t="s">
        <v>77</v>
      </c>
      <c r="D3271">
        <v>0</v>
      </c>
    </row>
    <row r="3272" spans="1:4" hidden="1" x14ac:dyDescent="0.3">
      <c r="A3272">
        <v>3270</v>
      </c>
      <c r="B3272" t="s">
        <v>379</v>
      </c>
      <c r="C3272" t="s">
        <v>79</v>
      </c>
      <c r="D3272" s="2">
        <v>-2.2204460492503101E-16</v>
      </c>
    </row>
    <row r="3273" spans="1:4" hidden="1" x14ac:dyDescent="0.3">
      <c r="A3273">
        <v>3271</v>
      </c>
      <c r="B3273" s="1" t="s">
        <v>4312</v>
      </c>
      <c r="C3273" t="s">
        <v>81</v>
      </c>
      <c r="D3273" s="1" t="s">
        <v>4313</v>
      </c>
    </row>
    <row r="3274" spans="1:4" hidden="1" x14ac:dyDescent="0.3">
      <c r="A3274">
        <v>3272</v>
      </c>
      <c r="B3274" t="s">
        <v>4314</v>
      </c>
      <c r="C3274" t="s">
        <v>84</v>
      </c>
      <c r="D3274">
        <v>1.0000776848641399</v>
      </c>
    </row>
    <row r="3275" spans="1:4" hidden="1" x14ac:dyDescent="0.3">
      <c r="A3275">
        <v>3273</v>
      </c>
      <c r="B3275" s="1" t="s">
        <v>4315</v>
      </c>
      <c r="C3275" t="s">
        <v>86</v>
      </c>
      <c r="D3275" s="1" t="s">
        <v>4316</v>
      </c>
    </row>
    <row r="3276" spans="1:4" hidden="1" x14ac:dyDescent="0.3">
      <c r="A3276">
        <v>3274</v>
      </c>
      <c r="B3276" t="s">
        <v>4317</v>
      </c>
      <c r="C3276" t="s">
        <v>89</v>
      </c>
      <c r="D3276">
        <v>102248023.3814</v>
      </c>
    </row>
    <row r="3277" spans="1:4" hidden="1" x14ac:dyDescent="0.3">
      <c r="A3277">
        <v>3275</v>
      </c>
      <c r="B3277" s="1" t="s">
        <v>4318</v>
      </c>
      <c r="C3277" t="s">
        <v>91</v>
      </c>
      <c r="D3277" s="1" t="s">
        <v>4252</v>
      </c>
    </row>
    <row r="3278" spans="1:4" hidden="1" x14ac:dyDescent="0.3">
      <c r="A3278">
        <v>3276</v>
      </c>
      <c r="B3278" t="s">
        <v>4319</v>
      </c>
      <c r="C3278" t="s">
        <v>94</v>
      </c>
      <c r="D3278">
        <v>82564647.882478699</v>
      </c>
    </row>
    <row r="3279" spans="1:4" hidden="1" x14ac:dyDescent="0.3">
      <c r="A3279">
        <v>3277</v>
      </c>
      <c r="B3279" t="s">
        <v>4320</v>
      </c>
      <c r="C3279" t="s">
        <v>96</v>
      </c>
      <c r="D3279">
        <v>39152742.736080997</v>
      </c>
    </row>
    <row r="3280" spans="1:4" hidden="1" x14ac:dyDescent="0.3">
      <c r="A3280">
        <v>3278</v>
      </c>
      <c r="B3280" t="s">
        <v>4321</v>
      </c>
      <c r="C3280" t="s">
        <v>98</v>
      </c>
      <c r="D3280">
        <v>28343871.4628805</v>
      </c>
    </row>
    <row r="3281" spans="1:4" hidden="1" x14ac:dyDescent="0.3">
      <c r="A3281">
        <v>3279</v>
      </c>
      <c r="B3281" s="1" t="s">
        <v>4322</v>
      </c>
      <c r="C3281" t="s">
        <v>100</v>
      </c>
      <c r="D3281" s="1" t="s">
        <v>4323</v>
      </c>
    </row>
    <row r="3282" spans="1:4" hidden="1" x14ac:dyDescent="0.3">
      <c r="A3282">
        <v>3280</v>
      </c>
      <c r="B3282" t="s">
        <v>4324</v>
      </c>
      <c r="C3282" t="s">
        <v>103</v>
      </c>
      <c r="D3282">
        <v>6.9161271112550696E-3</v>
      </c>
    </row>
    <row r="3283" spans="1:4" hidden="1" x14ac:dyDescent="0.3">
      <c r="A3283">
        <v>3281</v>
      </c>
      <c r="B3283" t="s">
        <v>4325</v>
      </c>
      <c r="C3283" t="s">
        <v>105</v>
      </c>
      <c r="D3283">
        <v>3.4493885616773402E-4</v>
      </c>
    </row>
    <row r="3284" spans="1:4" hidden="1" x14ac:dyDescent="0.3">
      <c r="A3284">
        <v>3282</v>
      </c>
      <c r="B3284" t="s">
        <v>4326</v>
      </c>
      <c r="C3284" t="s">
        <v>107</v>
      </c>
      <c r="D3284">
        <v>1.36296354125107E-2</v>
      </c>
    </row>
    <row r="3285" spans="1:4" hidden="1" x14ac:dyDescent="0.3">
      <c r="A3285">
        <v>3283</v>
      </c>
      <c r="B3285" s="1" t="s">
        <v>4327</v>
      </c>
      <c r="C3285" t="s">
        <v>109</v>
      </c>
      <c r="D3285" s="1" t="s">
        <v>4328</v>
      </c>
    </row>
    <row r="3286" spans="1:4" x14ac:dyDescent="0.3">
      <c r="A3286">
        <v>3284</v>
      </c>
      <c r="B3286" t="s">
        <v>4329</v>
      </c>
      <c r="C3286" t="s">
        <v>206</v>
      </c>
      <c r="D3286">
        <v>150060955.03014401</v>
      </c>
    </row>
    <row r="3287" spans="1:4" hidden="1" x14ac:dyDescent="0.3">
      <c r="A3287">
        <v>3285</v>
      </c>
      <c r="B3287" t="s">
        <v>4330</v>
      </c>
      <c r="C3287" t="s">
        <v>208</v>
      </c>
      <c r="D3287">
        <v>710.15119776378401</v>
      </c>
    </row>
    <row r="3288" spans="1:4" hidden="1" x14ac:dyDescent="0.3">
      <c r="A3288">
        <v>3286</v>
      </c>
      <c r="B3288" t="s">
        <v>4331</v>
      </c>
      <c r="C3288" t="s">
        <v>210</v>
      </c>
      <c r="D3288">
        <v>336.75913006932097</v>
      </c>
    </row>
    <row r="3289" spans="1:4" hidden="1" x14ac:dyDescent="0.3">
      <c r="A3289">
        <v>3287</v>
      </c>
      <c r="B3289" s="1" t="s">
        <v>4332</v>
      </c>
      <c r="C3289" t="s">
        <v>212</v>
      </c>
      <c r="D3289" s="1" t="s">
        <v>4333</v>
      </c>
    </row>
    <row r="3290" spans="1:4" hidden="1" x14ac:dyDescent="0.3">
      <c r="A3290">
        <v>3288</v>
      </c>
      <c r="B3290" t="s">
        <v>4334</v>
      </c>
      <c r="C3290" t="s">
        <v>215</v>
      </c>
      <c r="D3290">
        <v>82563720.472170696</v>
      </c>
    </row>
    <row r="3291" spans="1:4" hidden="1" x14ac:dyDescent="0.3">
      <c r="A3291">
        <v>3289</v>
      </c>
      <c r="B3291" t="s">
        <v>4335</v>
      </c>
      <c r="C3291" t="s">
        <v>217</v>
      </c>
      <c r="D3291">
        <v>39152347.794452697</v>
      </c>
    </row>
    <row r="3292" spans="1:4" hidden="1" x14ac:dyDescent="0.3">
      <c r="A3292">
        <v>3290</v>
      </c>
      <c r="B3292" t="s">
        <v>4336</v>
      </c>
      <c r="C3292" t="s">
        <v>219</v>
      </c>
      <c r="D3292">
        <v>28343596.0628382</v>
      </c>
    </row>
    <row r="3293" spans="1:4" hidden="1" x14ac:dyDescent="0.3">
      <c r="A3293">
        <v>3291</v>
      </c>
      <c r="B3293" s="1" t="s">
        <v>4337</v>
      </c>
      <c r="C3293" t="s">
        <v>221</v>
      </c>
      <c r="D3293" s="1" t="s">
        <v>4338</v>
      </c>
    </row>
    <row r="3294" spans="1:4" hidden="1" x14ac:dyDescent="0.3">
      <c r="A3294">
        <v>3292</v>
      </c>
      <c r="B3294" t="s">
        <v>4339</v>
      </c>
      <c r="C3294" t="s">
        <v>224</v>
      </c>
      <c r="D3294">
        <v>102247143.928157</v>
      </c>
    </row>
    <row r="3295" spans="1:4" hidden="1" x14ac:dyDescent="0.3">
      <c r="A3295">
        <v>3293</v>
      </c>
      <c r="B3295" t="s">
        <v>4340</v>
      </c>
      <c r="C3295" t="s">
        <v>226</v>
      </c>
      <c r="D3295">
        <v>879.45324306190003</v>
      </c>
    </row>
    <row r="3296" spans="1:4" hidden="1" x14ac:dyDescent="0.3">
      <c r="A3296">
        <v>3294</v>
      </c>
      <c r="B3296" s="1" t="s">
        <v>4341</v>
      </c>
      <c r="C3296" t="s">
        <v>228</v>
      </c>
      <c r="D3296" s="1" t="s">
        <v>4342</v>
      </c>
    </row>
    <row r="3297" spans="1:4" hidden="1" x14ac:dyDescent="0.3">
      <c r="A3297">
        <v>3295</v>
      </c>
      <c r="B3297" t="s">
        <v>4343</v>
      </c>
      <c r="C3297" t="s">
        <v>112</v>
      </c>
      <c r="D3297">
        <v>-217.25911025206301</v>
      </c>
    </row>
    <row r="3298" spans="1:4" hidden="1" x14ac:dyDescent="0.3">
      <c r="A3298">
        <v>3296</v>
      </c>
      <c r="B3298" t="s">
        <v>4344</v>
      </c>
      <c r="C3298" t="s">
        <v>114</v>
      </c>
      <c r="D3298">
        <v>-58.182498168884202</v>
      </c>
    </row>
    <row r="3299" spans="1:4" hidden="1" x14ac:dyDescent="0.3">
      <c r="A3299">
        <v>3297</v>
      </c>
      <c r="B3299" s="1" t="s">
        <v>4345</v>
      </c>
      <c r="C3299" t="s">
        <v>116</v>
      </c>
      <c r="D3299" s="1" t="s">
        <v>4346</v>
      </c>
    </row>
    <row r="3300" spans="1:4" hidden="1" x14ac:dyDescent="0.3">
      <c r="A3300">
        <v>3298</v>
      </c>
      <c r="B3300" t="s">
        <v>4347</v>
      </c>
      <c r="C3300" t="s">
        <v>119</v>
      </c>
      <c r="D3300">
        <v>82563720.472170696</v>
      </c>
    </row>
    <row r="3301" spans="1:4" hidden="1" x14ac:dyDescent="0.3">
      <c r="A3301">
        <v>3299</v>
      </c>
      <c r="B3301" t="s">
        <v>4348</v>
      </c>
      <c r="C3301" t="s">
        <v>121</v>
      </c>
      <c r="D3301">
        <v>39152347.794452697</v>
      </c>
    </row>
    <row r="3302" spans="1:4" hidden="1" x14ac:dyDescent="0.3">
      <c r="A3302">
        <v>3300</v>
      </c>
      <c r="B3302" s="1" t="s">
        <v>4349</v>
      </c>
      <c r="C3302" t="s">
        <v>123</v>
      </c>
      <c r="D3302" s="1" t="s">
        <v>4350</v>
      </c>
    </row>
    <row r="3303" spans="1:4" hidden="1" x14ac:dyDescent="0.3">
      <c r="A3303">
        <v>3301</v>
      </c>
      <c r="B3303" t="s">
        <v>4351</v>
      </c>
      <c r="C3303" t="s">
        <v>126</v>
      </c>
      <c r="D3303">
        <v>0.80742897891601695</v>
      </c>
    </row>
    <row r="3304" spans="1:4" hidden="1" x14ac:dyDescent="0.3">
      <c r="A3304">
        <v>3302</v>
      </c>
      <c r="B3304" t="s">
        <v>4352</v>
      </c>
      <c r="C3304" t="s">
        <v>128</v>
      </c>
      <c r="D3304">
        <v>0.38288899798907799</v>
      </c>
    </row>
    <row r="3305" spans="1:4" hidden="1" x14ac:dyDescent="0.3">
      <c r="A3305">
        <v>3303</v>
      </c>
      <c r="B3305" s="1" t="s">
        <v>4353</v>
      </c>
      <c r="C3305" t="s">
        <v>130</v>
      </c>
      <c r="D3305" s="1" t="s">
        <v>4354</v>
      </c>
    </row>
    <row r="3306" spans="1:4" hidden="1" x14ac:dyDescent="0.3">
      <c r="A3306">
        <v>3304</v>
      </c>
      <c r="B3306" s="1" t="s">
        <v>4355</v>
      </c>
      <c r="C3306" t="s">
        <v>4</v>
      </c>
      <c r="D3306" t="s">
        <v>4356</v>
      </c>
    </row>
    <row r="3307" spans="1:4" hidden="1" x14ac:dyDescent="0.3">
      <c r="A3307">
        <v>3305</v>
      </c>
      <c r="B3307" t="s">
        <v>4357</v>
      </c>
      <c r="C3307" t="s">
        <v>7</v>
      </c>
      <c r="D3307">
        <v>1556.02</v>
      </c>
    </row>
    <row r="3308" spans="1:4" hidden="1" x14ac:dyDescent="0.3">
      <c r="A3308">
        <v>3306</v>
      </c>
      <c r="B3308" s="1" t="s">
        <v>4358</v>
      </c>
      <c r="C3308" t="s">
        <v>9</v>
      </c>
      <c r="D3308" s="1" t="s">
        <v>4359</v>
      </c>
    </row>
    <row r="3309" spans="1:4" hidden="1" x14ac:dyDescent="0.3">
      <c r="A3309">
        <v>3307</v>
      </c>
      <c r="B3309" t="s">
        <v>4360</v>
      </c>
      <c r="C3309" t="s">
        <v>14</v>
      </c>
      <c r="D3309">
        <v>100.18554690000001</v>
      </c>
    </row>
    <row r="3310" spans="1:4" hidden="1" x14ac:dyDescent="0.3">
      <c r="A3310">
        <v>3308</v>
      </c>
      <c r="B3310" t="s">
        <v>4361</v>
      </c>
      <c r="C3310" t="s">
        <v>16</v>
      </c>
      <c r="D3310">
        <v>4.3659502039874498</v>
      </c>
    </row>
    <row r="3311" spans="1:4" hidden="1" x14ac:dyDescent="0.3">
      <c r="A3311">
        <v>3309</v>
      </c>
      <c r="B3311" s="1" t="s">
        <v>4362</v>
      </c>
      <c r="C3311" t="s">
        <v>139</v>
      </c>
      <c r="D3311" s="1" t="s">
        <v>4363</v>
      </c>
    </row>
    <row r="3312" spans="1:4" hidden="1" x14ac:dyDescent="0.3">
      <c r="A3312">
        <v>3310</v>
      </c>
      <c r="B3312" t="s">
        <v>4364</v>
      </c>
      <c r="C3312" t="s">
        <v>22</v>
      </c>
      <c r="D3312">
        <v>77.8</v>
      </c>
    </row>
    <row r="3313" spans="1:4" hidden="1" x14ac:dyDescent="0.3">
      <c r="A3313">
        <v>3311</v>
      </c>
      <c r="B3313" t="s">
        <v>4365</v>
      </c>
      <c r="C3313" t="s">
        <v>24</v>
      </c>
      <c r="D3313">
        <v>5.7867270597044698</v>
      </c>
    </row>
    <row r="3314" spans="1:4" hidden="1" x14ac:dyDescent="0.3">
      <c r="A3314">
        <v>3312</v>
      </c>
      <c r="B3314" s="1" t="s">
        <v>4366</v>
      </c>
      <c r="C3314" t="s">
        <v>144</v>
      </c>
      <c r="D3314" s="1" t="s">
        <v>4367</v>
      </c>
    </row>
    <row r="3315" spans="1:4" hidden="1" x14ac:dyDescent="0.3">
      <c r="A3315">
        <v>3313</v>
      </c>
      <c r="B3315" t="s">
        <v>4368</v>
      </c>
      <c r="C3315" t="s">
        <v>35</v>
      </c>
      <c r="D3315">
        <v>0.32528807437012802</v>
      </c>
    </row>
    <row r="3316" spans="1:4" hidden="1" x14ac:dyDescent="0.3">
      <c r="A3316">
        <v>3314</v>
      </c>
      <c r="B3316" t="s">
        <v>4369</v>
      </c>
      <c r="C3316" t="s">
        <v>148</v>
      </c>
      <c r="D3316">
        <v>0.90052380681945199</v>
      </c>
    </row>
    <row r="3317" spans="1:4" hidden="1" x14ac:dyDescent="0.3">
      <c r="A3317">
        <v>3315</v>
      </c>
      <c r="B3317" s="1" t="s">
        <v>4370</v>
      </c>
      <c r="C3317" t="s">
        <v>150</v>
      </c>
      <c r="D3317" s="1" t="s">
        <v>4371</v>
      </c>
    </row>
    <row r="3318" spans="1:4" hidden="1" x14ac:dyDescent="0.3">
      <c r="A3318">
        <v>3316</v>
      </c>
      <c r="B3318" t="s">
        <v>4372</v>
      </c>
      <c r="C3318" t="s">
        <v>30</v>
      </c>
      <c r="D3318">
        <v>0.289581438464102</v>
      </c>
    </row>
    <row r="3319" spans="1:4" hidden="1" x14ac:dyDescent="0.3">
      <c r="A3319">
        <v>3317</v>
      </c>
      <c r="B3319" t="s">
        <v>4373</v>
      </c>
      <c r="C3319" t="s">
        <v>32</v>
      </c>
      <c r="D3319">
        <v>5.5167443323252401E-2</v>
      </c>
    </row>
    <row r="3320" spans="1:4" hidden="1" x14ac:dyDescent="0.3">
      <c r="A3320">
        <v>3318</v>
      </c>
      <c r="B3320" s="1" t="s">
        <v>4374</v>
      </c>
      <c r="C3320" t="s">
        <v>154</v>
      </c>
      <c r="D3320" s="1" t="s">
        <v>4375</v>
      </c>
    </row>
    <row r="3321" spans="1:4" hidden="1" x14ac:dyDescent="0.3">
      <c r="A3321">
        <v>3319</v>
      </c>
      <c r="B3321" t="s">
        <v>4376</v>
      </c>
      <c r="C3321" t="s">
        <v>40</v>
      </c>
      <c r="D3321">
        <v>0.38513048716576898</v>
      </c>
    </row>
    <row r="3322" spans="1:4" hidden="1" x14ac:dyDescent="0.3">
      <c r="A3322">
        <v>3320</v>
      </c>
      <c r="B3322" t="s">
        <v>4377</v>
      </c>
      <c r="C3322" t="s">
        <v>42</v>
      </c>
      <c r="D3322">
        <v>5.5297368852992003E-2</v>
      </c>
    </row>
    <row r="3323" spans="1:4" hidden="1" x14ac:dyDescent="0.3">
      <c r="A3323">
        <v>3321</v>
      </c>
      <c r="B3323" s="1" t="s">
        <v>4378</v>
      </c>
      <c r="C3323" t="s">
        <v>158</v>
      </c>
      <c r="D3323" s="1" t="s">
        <v>4379</v>
      </c>
    </row>
    <row r="3324" spans="1:4" hidden="1" x14ac:dyDescent="0.3">
      <c r="A3324">
        <v>3322</v>
      </c>
      <c r="B3324" t="s">
        <v>4380</v>
      </c>
      <c r="C3324" t="s">
        <v>160</v>
      </c>
      <c r="D3324">
        <v>1.00199623934265</v>
      </c>
    </row>
    <row r="3325" spans="1:4" hidden="1" x14ac:dyDescent="0.3">
      <c r="A3325">
        <v>3323</v>
      </c>
      <c r="B3325" t="s">
        <v>4381</v>
      </c>
      <c r="C3325" t="s">
        <v>162</v>
      </c>
      <c r="D3325">
        <v>0.99988674201905603</v>
      </c>
    </row>
    <row r="3326" spans="1:4" hidden="1" x14ac:dyDescent="0.3">
      <c r="A3326">
        <v>3324</v>
      </c>
      <c r="B3326" s="1" t="s">
        <v>4382</v>
      </c>
      <c r="C3326" t="s">
        <v>164</v>
      </c>
      <c r="D3326" s="1" t="s">
        <v>4383</v>
      </c>
    </row>
    <row r="3327" spans="1:4" hidden="1" x14ac:dyDescent="0.3">
      <c r="A3327">
        <v>3325</v>
      </c>
      <c r="B3327" t="s">
        <v>4384</v>
      </c>
      <c r="C3327" t="s">
        <v>167</v>
      </c>
      <c r="D3327">
        <v>1.00208165753305</v>
      </c>
    </row>
    <row r="3328" spans="1:4" hidden="1" x14ac:dyDescent="0.3">
      <c r="A3328">
        <v>3326</v>
      </c>
      <c r="B3328" t="s">
        <v>4385</v>
      </c>
      <c r="C3328" t="s">
        <v>169</v>
      </c>
      <c r="D3328">
        <v>0.99870553164945597</v>
      </c>
    </row>
    <row r="3329" spans="1:4" hidden="1" x14ac:dyDescent="0.3">
      <c r="A3329">
        <v>3327</v>
      </c>
      <c r="B3329" s="1" t="s">
        <v>4386</v>
      </c>
      <c r="C3329" t="s">
        <v>171</v>
      </c>
      <c r="D3329" s="1" t="s">
        <v>4387</v>
      </c>
    </row>
    <row r="3330" spans="1:4" hidden="1" x14ac:dyDescent="0.3">
      <c r="A3330">
        <v>3328</v>
      </c>
      <c r="B3330" s="1" t="s">
        <v>4388</v>
      </c>
      <c r="C3330" t="s">
        <v>55</v>
      </c>
      <c r="D3330" s="1" t="s">
        <v>4389</v>
      </c>
    </row>
    <row r="3331" spans="1:4" hidden="1" x14ac:dyDescent="0.3">
      <c r="A3331">
        <v>3329</v>
      </c>
      <c r="B3331" s="1" t="s">
        <v>4390</v>
      </c>
      <c r="C3331" t="s">
        <v>52</v>
      </c>
      <c r="D3331" s="1" t="s">
        <v>4391</v>
      </c>
    </row>
    <row r="3332" spans="1:4" hidden="1" x14ac:dyDescent="0.3">
      <c r="A3332">
        <v>3330</v>
      </c>
      <c r="B3332" s="1" t="s">
        <v>4392</v>
      </c>
      <c r="C3332" t="s">
        <v>58</v>
      </c>
      <c r="D3332" s="1" t="s">
        <v>4393</v>
      </c>
    </row>
    <row r="3333" spans="1:4" hidden="1" x14ac:dyDescent="0.3">
      <c r="A3333">
        <v>3331</v>
      </c>
      <c r="B3333" t="s">
        <v>4394</v>
      </c>
      <c r="C3333" t="s">
        <v>61</v>
      </c>
      <c r="D3333">
        <v>150152361.29507101</v>
      </c>
    </row>
    <row r="3334" spans="1:4" hidden="1" x14ac:dyDescent="0.3">
      <c r="A3334">
        <v>3332</v>
      </c>
      <c r="B3334" t="s">
        <v>4395</v>
      </c>
      <c r="C3334" t="s">
        <v>63</v>
      </c>
      <c r="D3334">
        <v>82728537.419253394</v>
      </c>
    </row>
    <row r="3335" spans="1:4" hidden="1" x14ac:dyDescent="0.3">
      <c r="A3335">
        <v>3333</v>
      </c>
      <c r="B3335" t="s">
        <v>4396</v>
      </c>
      <c r="C3335" t="s">
        <v>65</v>
      </c>
      <c r="D3335">
        <v>39147913.478592299</v>
      </c>
    </row>
    <row r="3336" spans="1:4" hidden="1" x14ac:dyDescent="0.3">
      <c r="A3336">
        <v>3334</v>
      </c>
      <c r="B3336" s="1" t="s">
        <v>4397</v>
      </c>
      <c r="C3336" t="s">
        <v>67</v>
      </c>
      <c r="D3336" s="1" t="s">
        <v>4398</v>
      </c>
    </row>
    <row r="3337" spans="1:4" hidden="1" x14ac:dyDescent="0.3">
      <c r="A3337">
        <v>3335</v>
      </c>
      <c r="B3337" s="1" t="s">
        <v>4399</v>
      </c>
      <c r="C3337" t="s">
        <v>70</v>
      </c>
      <c r="D3337" s="1" t="s">
        <v>4400</v>
      </c>
    </row>
    <row r="3338" spans="1:4" hidden="1" x14ac:dyDescent="0.3">
      <c r="A3338">
        <v>3336</v>
      </c>
      <c r="B3338" t="s">
        <v>4401</v>
      </c>
      <c r="C3338" t="s">
        <v>73</v>
      </c>
      <c r="D3338">
        <v>1.0000776848641399</v>
      </c>
    </row>
    <row r="3339" spans="1:4" hidden="1" x14ac:dyDescent="0.3">
      <c r="A3339">
        <v>3337</v>
      </c>
      <c r="B3339" t="s">
        <v>74</v>
      </c>
      <c r="C3339" t="s">
        <v>75</v>
      </c>
      <c r="D3339">
        <v>2.7397260273972599E-3</v>
      </c>
    </row>
    <row r="3340" spans="1:4" hidden="1" x14ac:dyDescent="0.3">
      <c r="A3340">
        <v>3338</v>
      </c>
      <c r="B3340" t="s">
        <v>76</v>
      </c>
      <c r="C3340" t="s">
        <v>77</v>
      </c>
      <c r="D3340">
        <v>0</v>
      </c>
    </row>
    <row r="3341" spans="1:4" hidden="1" x14ac:dyDescent="0.3">
      <c r="A3341">
        <v>3339</v>
      </c>
      <c r="B3341" t="s">
        <v>78</v>
      </c>
      <c r="C3341" t="s">
        <v>79</v>
      </c>
      <c r="D3341">
        <v>0</v>
      </c>
    </row>
    <row r="3342" spans="1:4" hidden="1" x14ac:dyDescent="0.3">
      <c r="A3342">
        <v>3340</v>
      </c>
      <c r="B3342" s="1" t="s">
        <v>4402</v>
      </c>
      <c r="C3342" t="s">
        <v>81</v>
      </c>
      <c r="D3342" s="1" t="s">
        <v>4403</v>
      </c>
    </row>
    <row r="3343" spans="1:4" hidden="1" x14ac:dyDescent="0.3">
      <c r="A3343">
        <v>3341</v>
      </c>
      <c r="B3343" t="s">
        <v>4404</v>
      </c>
      <c r="C3343" t="s">
        <v>84</v>
      </c>
      <c r="D3343">
        <v>1.0000893471394701</v>
      </c>
    </row>
    <row r="3344" spans="1:4" hidden="1" x14ac:dyDescent="0.3">
      <c r="A3344">
        <v>3342</v>
      </c>
      <c r="B3344" s="1" t="s">
        <v>4405</v>
      </c>
      <c r="C3344" t="s">
        <v>86</v>
      </c>
      <c r="D3344" s="1" t="s">
        <v>4406</v>
      </c>
    </row>
    <row r="3345" spans="1:4" hidden="1" x14ac:dyDescent="0.3">
      <c r="A3345">
        <v>3343</v>
      </c>
      <c r="B3345" t="s">
        <v>4407</v>
      </c>
      <c r="C3345" t="s">
        <v>89</v>
      </c>
      <c r="D3345">
        <v>102246831.043331</v>
      </c>
    </row>
    <row r="3346" spans="1:4" hidden="1" x14ac:dyDescent="0.3">
      <c r="A3346">
        <v>3344</v>
      </c>
      <c r="B3346" s="1" t="s">
        <v>4408</v>
      </c>
      <c r="C3346" t="s">
        <v>91</v>
      </c>
      <c r="D3346" s="1" t="s">
        <v>4342</v>
      </c>
    </row>
    <row r="3347" spans="1:4" hidden="1" x14ac:dyDescent="0.3">
      <c r="A3347">
        <v>3345</v>
      </c>
      <c r="B3347" t="s">
        <v>4409</v>
      </c>
      <c r="C3347" t="s">
        <v>94</v>
      </c>
      <c r="D3347">
        <v>82728537.419253394</v>
      </c>
    </row>
    <row r="3348" spans="1:4" hidden="1" x14ac:dyDescent="0.3">
      <c r="A3348">
        <v>3346</v>
      </c>
      <c r="B3348" t="s">
        <v>4410</v>
      </c>
      <c r="C3348" t="s">
        <v>96</v>
      </c>
      <c r="D3348">
        <v>39147913.478592299</v>
      </c>
    </row>
    <row r="3349" spans="1:4" hidden="1" x14ac:dyDescent="0.3">
      <c r="A3349">
        <v>3347</v>
      </c>
      <c r="B3349" t="s">
        <v>4411</v>
      </c>
      <c r="C3349" t="s">
        <v>98</v>
      </c>
      <c r="D3349">
        <v>28275910.397225499</v>
      </c>
    </row>
    <row r="3350" spans="1:4" hidden="1" x14ac:dyDescent="0.3">
      <c r="A3350">
        <v>3348</v>
      </c>
      <c r="B3350" s="1" t="s">
        <v>4412</v>
      </c>
      <c r="C3350" t="s">
        <v>100</v>
      </c>
      <c r="D3350" s="1" t="s">
        <v>4413</v>
      </c>
    </row>
    <row r="3351" spans="1:4" hidden="1" x14ac:dyDescent="0.3">
      <c r="A3351">
        <v>3349</v>
      </c>
      <c r="B3351" t="s">
        <v>4414</v>
      </c>
      <c r="C3351" t="s">
        <v>103</v>
      </c>
      <c r="D3351">
        <v>7.0766989689449002E-3</v>
      </c>
    </row>
    <row r="3352" spans="1:4" hidden="1" x14ac:dyDescent="0.3">
      <c r="A3352">
        <v>3350</v>
      </c>
      <c r="B3352" t="s">
        <v>4415</v>
      </c>
      <c r="C3352" t="s">
        <v>105</v>
      </c>
      <c r="D3352">
        <v>3.4438191457538802E-4</v>
      </c>
    </row>
    <row r="3353" spans="1:4" hidden="1" x14ac:dyDescent="0.3">
      <c r="A3353">
        <v>3351</v>
      </c>
      <c r="B3353" t="s">
        <v>4416</v>
      </c>
      <c r="C3353" t="s">
        <v>107</v>
      </c>
      <c r="D3353">
        <v>1.2217452344528699E-2</v>
      </c>
    </row>
    <row r="3354" spans="1:4" hidden="1" x14ac:dyDescent="0.3">
      <c r="A3354">
        <v>3352</v>
      </c>
      <c r="B3354" s="1" t="s">
        <v>4417</v>
      </c>
      <c r="C3354" t="s">
        <v>109</v>
      </c>
      <c r="D3354" s="1" t="s">
        <v>4418</v>
      </c>
    </row>
    <row r="3355" spans="1:4" x14ac:dyDescent="0.3">
      <c r="A3355">
        <v>3353</v>
      </c>
      <c r="B3355" t="s">
        <v>4419</v>
      </c>
      <c r="C3355" t="s">
        <v>206</v>
      </c>
      <c r="D3355">
        <v>150152777.15994301</v>
      </c>
    </row>
    <row r="3356" spans="1:4" hidden="1" x14ac:dyDescent="0.3">
      <c r="A3356">
        <v>3354</v>
      </c>
      <c r="B3356" t="s">
        <v>4420</v>
      </c>
      <c r="C3356" t="s">
        <v>208</v>
      </c>
      <c r="D3356">
        <v>-964.731479896927</v>
      </c>
    </row>
    <row r="3357" spans="1:4" hidden="1" x14ac:dyDescent="0.3">
      <c r="A3357">
        <v>3355</v>
      </c>
      <c r="B3357" t="s">
        <v>4421</v>
      </c>
      <c r="C3357" t="s">
        <v>210</v>
      </c>
      <c r="D3357">
        <v>-456.51919315808999</v>
      </c>
    </row>
    <row r="3358" spans="1:4" hidden="1" x14ac:dyDescent="0.3">
      <c r="A3358">
        <v>3356</v>
      </c>
      <c r="B3358" s="1" t="s">
        <v>4422</v>
      </c>
      <c r="C3358" t="s">
        <v>212</v>
      </c>
      <c r="D3358" s="1" t="s">
        <v>4423</v>
      </c>
    </row>
    <row r="3359" spans="1:4" hidden="1" x14ac:dyDescent="0.3">
      <c r="A3359">
        <v>3357</v>
      </c>
      <c r="B3359" t="s">
        <v>4424</v>
      </c>
      <c r="C3359" t="s">
        <v>215</v>
      </c>
      <c r="D3359">
        <v>82729797.422730803</v>
      </c>
    </row>
    <row r="3360" spans="1:4" hidden="1" x14ac:dyDescent="0.3">
      <c r="A3360">
        <v>3358</v>
      </c>
      <c r="B3360" t="s">
        <v>4425</v>
      </c>
      <c r="C3360" t="s">
        <v>217</v>
      </c>
      <c r="D3360">
        <v>39148448.201972701</v>
      </c>
    </row>
    <row r="3361" spans="1:4" hidden="1" x14ac:dyDescent="0.3">
      <c r="A3361">
        <v>3359</v>
      </c>
      <c r="B3361" t="s">
        <v>4426</v>
      </c>
      <c r="C3361" t="s">
        <v>219</v>
      </c>
      <c r="D3361">
        <v>28276282.5222442</v>
      </c>
    </row>
    <row r="3362" spans="1:4" hidden="1" x14ac:dyDescent="0.3">
      <c r="A3362">
        <v>3360</v>
      </c>
      <c r="B3362" s="1" t="s">
        <v>4427</v>
      </c>
      <c r="C3362" t="s">
        <v>221</v>
      </c>
      <c r="D3362" s="1" t="s">
        <v>4428</v>
      </c>
    </row>
    <row r="3363" spans="1:4" hidden="1" x14ac:dyDescent="0.3">
      <c r="A3363">
        <v>3361</v>
      </c>
      <c r="B3363" t="s">
        <v>4429</v>
      </c>
      <c r="C3363" t="s">
        <v>224</v>
      </c>
      <c r="D3363">
        <v>102248023.3814</v>
      </c>
    </row>
    <row r="3364" spans="1:4" hidden="1" x14ac:dyDescent="0.3">
      <c r="A3364">
        <v>3362</v>
      </c>
      <c r="B3364" t="s">
        <v>4430</v>
      </c>
      <c r="C3364" t="s">
        <v>226</v>
      </c>
      <c r="D3364">
        <v>-1192.3380690664001</v>
      </c>
    </row>
    <row r="3365" spans="1:4" hidden="1" x14ac:dyDescent="0.3">
      <c r="A3365">
        <v>3363</v>
      </c>
      <c r="B3365" s="1" t="s">
        <v>4431</v>
      </c>
      <c r="C3365" t="s">
        <v>228</v>
      </c>
      <c r="D3365" s="1" t="s">
        <v>4432</v>
      </c>
    </row>
    <row r="3366" spans="1:4" hidden="1" x14ac:dyDescent="0.3">
      <c r="A3366">
        <v>3364</v>
      </c>
      <c r="B3366" t="s">
        <v>4433</v>
      </c>
      <c r="C3366" t="s">
        <v>112</v>
      </c>
      <c r="D3366">
        <v>295.271997434485</v>
      </c>
    </row>
    <row r="3367" spans="1:4" hidden="1" x14ac:dyDescent="0.3">
      <c r="A3367">
        <v>3365</v>
      </c>
      <c r="B3367" t="s">
        <v>4434</v>
      </c>
      <c r="C3367" t="s">
        <v>114</v>
      </c>
      <c r="D3367">
        <v>78.204187180620593</v>
      </c>
    </row>
    <row r="3368" spans="1:4" hidden="1" x14ac:dyDescent="0.3">
      <c r="A3368">
        <v>3366</v>
      </c>
      <c r="B3368" s="1" t="s">
        <v>4435</v>
      </c>
      <c r="C3368" t="s">
        <v>116</v>
      </c>
      <c r="D3368" s="1" t="s">
        <v>4436</v>
      </c>
    </row>
    <row r="3369" spans="1:4" hidden="1" x14ac:dyDescent="0.3">
      <c r="A3369">
        <v>3367</v>
      </c>
      <c r="B3369" t="s">
        <v>4437</v>
      </c>
      <c r="C3369" t="s">
        <v>119</v>
      </c>
      <c r="D3369">
        <v>82729797.422730803</v>
      </c>
    </row>
    <row r="3370" spans="1:4" hidden="1" x14ac:dyDescent="0.3">
      <c r="A3370">
        <v>3368</v>
      </c>
      <c r="B3370" t="s">
        <v>4438</v>
      </c>
      <c r="C3370" t="s">
        <v>121</v>
      </c>
      <c r="D3370">
        <v>39148448.201972701</v>
      </c>
    </row>
    <row r="3371" spans="1:4" hidden="1" x14ac:dyDescent="0.3">
      <c r="A3371">
        <v>3369</v>
      </c>
      <c r="B3371" s="1" t="s">
        <v>4439</v>
      </c>
      <c r="C3371" t="s">
        <v>123</v>
      </c>
      <c r="D3371" s="1" t="s">
        <v>4440</v>
      </c>
    </row>
    <row r="3372" spans="1:4" hidden="1" x14ac:dyDescent="0.3">
      <c r="A3372">
        <v>3370</v>
      </c>
      <c r="B3372" t="s">
        <v>4441</v>
      </c>
      <c r="C3372" t="s">
        <v>126</v>
      </c>
      <c r="D3372">
        <v>0.80903672928502901</v>
      </c>
    </row>
    <row r="3373" spans="1:4" hidden="1" x14ac:dyDescent="0.3">
      <c r="A3373">
        <v>3371</v>
      </c>
      <c r="B3373" t="s">
        <v>4442</v>
      </c>
      <c r="C3373" t="s">
        <v>128</v>
      </c>
      <c r="D3373">
        <v>0.38284310462007798</v>
      </c>
    </row>
    <row r="3374" spans="1:4" hidden="1" x14ac:dyDescent="0.3">
      <c r="A3374">
        <v>3372</v>
      </c>
      <c r="B3374" s="1" t="s">
        <v>4443</v>
      </c>
      <c r="C3374" t="s">
        <v>130</v>
      </c>
      <c r="D3374" s="1" t="s">
        <v>4444</v>
      </c>
    </row>
    <row r="3375" spans="1:4" hidden="1" x14ac:dyDescent="0.3">
      <c r="A3375">
        <v>3373</v>
      </c>
      <c r="B3375" s="1" t="s">
        <v>4445</v>
      </c>
      <c r="C3375" t="s">
        <v>4</v>
      </c>
      <c r="D3375" t="s">
        <v>4446</v>
      </c>
    </row>
    <row r="3376" spans="1:4" hidden="1" x14ac:dyDescent="0.3">
      <c r="A3376">
        <v>3374</v>
      </c>
      <c r="B3376" t="s">
        <v>4447</v>
      </c>
      <c r="C3376" t="s">
        <v>7</v>
      </c>
      <c r="D3376">
        <v>1566.66</v>
      </c>
    </row>
    <row r="3377" spans="1:4" hidden="1" x14ac:dyDescent="0.3">
      <c r="A3377">
        <v>3375</v>
      </c>
      <c r="B3377" s="1" t="s">
        <v>4448</v>
      </c>
      <c r="C3377" t="s">
        <v>9</v>
      </c>
      <c r="D3377" s="1" t="s">
        <v>4449</v>
      </c>
    </row>
    <row r="3378" spans="1:4" hidden="1" x14ac:dyDescent="0.3">
      <c r="A3378">
        <v>3376</v>
      </c>
      <c r="B3378" t="s">
        <v>3822</v>
      </c>
      <c r="C3378" t="s">
        <v>14</v>
      </c>
      <c r="D3378">
        <v>100.171875</v>
      </c>
    </row>
    <row r="3379" spans="1:4" hidden="1" x14ac:dyDescent="0.3">
      <c r="A3379">
        <v>3377</v>
      </c>
      <c r="B3379" t="s">
        <v>4450</v>
      </c>
      <c r="C3379" t="s">
        <v>16</v>
      </c>
      <c r="D3379">
        <v>4.3667764212602203</v>
      </c>
    </row>
    <row r="3380" spans="1:4" hidden="1" x14ac:dyDescent="0.3">
      <c r="A3380">
        <v>3378</v>
      </c>
      <c r="B3380" s="1" t="s">
        <v>4451</v>
      </c>
      <c r="C3380" t="s">
        <v>139</v>
      </c>
      <c r="D3380" s="1" t="s">
        <v>4452</v>
      </c>
    </row>
    <row r="3381" spans="1:4" hidden="1" x14ac:dyDescent="0.3">
      <c r="A3381">
        <v>3379</v>
      </c>
      <c r="B3381" t="s">
        <v>4453</v>
      </c>
      <c r="C3381" t="s">
        <v>22</v>
      </c>
      <c r="D3381">
        <v>80.349999999999994</v>
      </c>
    </row>
    <row r="3382" spans="1:4" hidden="1" x14ac:dyDescent="0.3">
      <c r="A3382">
        <v>3380</v>
      </c>
      <c r="B3382" t="s">
        <v>4454</v>
      </c>
      <c r="C3382" t="s">
        <v>24</v>
      </c>
      <c r="D3382">
        <v>5.6453177295578802</v>
      </c>
    </row>
    <row r="3383" spans="1:4" hidden="1" x14ac:dyDescent="0.3">
      <c r="A3383">
        <v>3381</v>
      </c>
      <c r="B3383" s="1" t="s">
        <v>4455</v>
      </c>
      <c r="C3383" t="s">
        <v>144</v>
      </c>
      <c r="D3383" s="1" t="s">
        <v>4456</v>
      </c>
    </row>
    <row r="3384" spans="1:4" hidden="1" x14ac:dyDescent="0.3">
      <c r="A3384">
        <v>3382</v>
      </c>
      <c r="B3384" t="s">
        <v>4457</v>
      </c>
      <c r="C3384" t="s">
        <v>35</v>
      </c>
      <c r="D3384">
        <v>-0.90704950848605304</v>
      </c>
    </row>
    <row r="3385" spans="1:4" hidden="1" x14ac:dyDescent="0.3">
      <c r="A3385">
        <v>3383</v>
      </c>
      <c r="B3385" t="s">
        <v>4458</v>
      </c>
      <c r="C3385" t="s">
        <v>148</v>
      </c>
      <c r="D3385">
        <v>0.89769716209304096</v>
      </c>
    </row>
    <row r="3386" spans="1:4" hidden="1" x14ac:dyDescent="0.3">
      <c r="A3386">
        <v>3384</v>
      </c>
      <c r="B3386" s="1" t="s">
        <v>4459</v>
      </c>
      <c r="C3386" t="s">
        <v>150</v>
      </c>
      <c r="D3386" s="1" t="s">
        <v>4460</v>
      </c>
    </row>
    <row r="3387" spans="1:4" hidden="1" x14ac:dyDescent="0.3">
      <c r="A3387">
        <v>3385</v>
      </c>
      <c r="B3387" t="s">
        <v>4461</v>
      </c>
      <c r="C3387" t="s">
        <v>30</v>
      </c>
      <c r="D3387">
        <v>0.83001490474282202</v>
      </c>
    </row>
    <row r="3388" spans="1:4" hidden="1" x14ac:dyDescent="0.3">
      <c r="A3388">
        <v>3386</v>
      </c>
      <c r="B3388" t="s">
        <v>4462</v>
      </c>
      <c r="C3388" t="s">
        <v>32</v>
      </c>
      <c r="D3388">
        <v>5.5645964615638401E-2</v>
      </c>
    </row>
    <row r="3389" spans="1:4" hidden="1" x14ac:dyDescent="0.3">
      <c r="A3389">
        <v>3387</v>
      </c>
      <c r="B3389" s="1" t="s">
        <v>4463</v>
      </c>
      <c r="C3389" t="s">
        <v>154</v>
      </c>
      <c r="D3389" s="1" t="s">
        <v>4464</v>
      </c>
    </row>
    <row r="3390" spans="1:4" hidden="1" x14ac:dyDescent="0.3">
      <c r="A3390">
        <v>3388</v>
      </c>
      <c r="B3390" t="s">
        <v>4465</v>
      </c>
      <c r="C3390" t="s">
        <v>40</v>
      </c>
      <c r="D3390">
        <v>1.0770346037432299</v>
      </c>
    </row>
    <row r="3391" spans="1:4" hidden="1" x14ac:dyDescent="0.3">
      <c r="A3391">
        <v>3389</v>
      </c>
      <c r="B3391" t="s">
        <v>4466</v>
      </c>
      <c r="C3391" t="s">
        <v>42</v>
      </c>
      <c r="D3391">
        <v>5.8315449352109999E-2</v>
      </c>
    </row>
    <row r="3392" spans="1:4" hidden="1" x14ac:dyDescent="0.3">
      <c r="A3392">
        <v>3390</v>
      </c>
      <c r="B3392" s="1" t="s">
        <v>4467</v>
      </c>
      <c r="C3392" t="s">
        <v>158</v>
      </c>
      <c r="D3392" s="1" t="s">
        <v>4468</v>
      </c>
    </row>
    <row r="3393" spans="1:4" hidden="1" x14ac:dyDescent="0.3">
      <c r="A3393">
        <v>3391</v>
      </c>
      <c r="B3393" t="s">
        <v>4469</v>
      </c>
      <c r="C3393" t="s">
        <v>160</v>
      </c>
      <c r="D3393">
        <v>1.0068379583809901</v>
      </c>
    </row>
    <row r="3394" spans="1:4" hidden="1" x14ac:dyDescent="0.3">
      <c r="A3394">
        <v>3392</v>
      </c>
      <c r="B3394" t="s">
        <v>4470</v>
      </c>
      <c r="C3394" t="s">
        <v>162</v>
      </c>
      <c r="D3394">
        <v>0.99987713535355205</v>
      </c>
    </row>
    <row r="3395" spans="1:4" hidden="1" x14ac:dyDescent="0.3">
      <c r="A3395">
        <v>3393</v>
      </c>
      <c r="B3395" s="1" t="s">
        <v>4471</v>
      </c>
      <c r="C3395" t="s">
        <v>164</v>
      </c>
      <c r="D3395" s="1" t="s">
        <v>4472</v>
      </c>
    </row>
    <row r="3396" spans="1:4" hidden="1" x14ac:dyDescent="0.3">
      <c r="A3396">
        <v>3394</v>
      </c>
      <c r="B3396" t="s">
        <v>4473</v>
      </c>
      <c r="C3396" t="s">
        <v>167</v>
      </c>
      <c r="D3396">
        <v>0.99851270227909295</v>
      </c>
    </row>
    <row r="3397" spans="1:4" hidden="1" x14ac:dyDescent="0.3">
      <c r="A3397">
        <v>3395</v>
      </c>
      <c r="B3397" t="s">
        <v>4474</v>
      </c>
      <c r="C3397" t="s">
        <v>169</v>
      </c>
      <c r="D3397">
        <v>1.0004535027074699</v>
      </c>
    </row>
    <row r="3398" spans="1:4" hidden="1" x14ac:dyDescent="0.3">
      <c r="A3398">
        <v>3396</v>
      </c>
      <c r="B3398" s="1" t="s">
        <v>4475</v>
      </c>
      <c r="C3398" t="s">
        <v>171</v>
      </c>
      <c r="D3398" s="1" t="s">
        <v>4476</v>
      </c>
    </row>
    <row r="3399" spans="1:4" hidden="1" x14ac:dyDescent="0.3">
      <c r="A3399">
        <v>3397</v>
      </c>
      <c r="B3399" s="1" t="s">
        <v>4477</v>
      </c>
      <c r="C3399" t="s">
        <v>55</v>
      </c>
      <c r="D3399" s="1" t="s">
        <v>4478</v>
      </c>
    </row>
    <row r="3400" spans="1:4" hidden="1" x14ac:dyDescent="0.3">
      <c r="A3400">
        <v>3398</v>
      </c>
      <c r="B3400" s="1" t="s">
        <v>4479</v>
      </c>
      <c r="C3400" t="s">
        <v>52</v>
      </c>
      <c r="D3400" s="1" t="s">
        <v>4480</v>
      </c>
    </row>
    <row r="3401" spans="1:4" hidden="1" x14ac:dyDescent="0.3">
      <c r="A3401">
        <v>3399</v>
      </c>
      <c r="B3401" s="1" t="s">
        <v>4481</v>
      </c>
      <c r="C3401" t="s">
        <v>58</v>
      </c>
      <c r="D3401" s="1" t="s">
        <v>4482</v>
      </c>
    </row>
    <row r="3402" spans="1:4" hidden="1" x14ac:dyDescent="0.3">
      <c r="A3402">
        <v>3400</v>
      </c>
      <c r="B3402" t="s">
        <v>4483</v>
      </c>
      <c r="C3402" t="s">
        <v>61</v>
      </c>
      <c r="D3402">
        <v>151530215.41625801</v>
      </c>
    </row>
    <row r="3403" spans="1:4" hidden="1" x14ac:dyDescent="0.3">
      <c r="A3403">
        <v>3401</v>
      </c>
      <c r="B3403" t="s">
        <v>4484</v>
      </c>
      <c r="C3403" t="s">
        <v>63</v>
      </c>
      <c r="D3403">
        <v>83295500.334375799</v>
      </c>
    </row>
    <row r="3404" spans="1:4" hidden="1" x14ac:dyDescent="0.3">
      <c r="A3404">
        <v>3402</v>
      </c>
      <c r="B3404" t="s">
        <v>4485</v>
      </c>
      <c r="C3404" t="s">
        <v>65</v>
      </c>
      <c r="D3404">
        <v>39143638.2417254</v>
      </c>
    </row>
    <row r="3405" spans="1:4" hidden="1" x14ac:dyDescent="0.3">
      <c r="A3405">
        <v>3403</v>
      </c>
      <c r="B3405" s="1" t="s">
        <v>4486</v>
      </c>
      <c r="C3405" t="s">
        <v>67</v>
      </c>
      <c r="D3405" s="1" t="s">
        <v>4487</v>
      </c>
    </row>
    <row r="3406" spans="1:4" hidden="1" x14ac:dyDescent="0.3">
      <c r="A3406">
        <v>3404</v>
      </c>
      <c r="B3406" s="1" t="s">
        <v>4488</v>
      </c>
      <c r="C3406" t="s">
        <v>70</v>
      </c>
      <c r="D3406" s="1" t="s">
        <v>4489</v>
      </c>
    </row>
    <row r="3407" spans="1:4" hidden="1" x14ac:dyDescent="0.3">
      <c r="A3407">
        <v>3405</v>
      </c>
      <c r="B3407" t="s">
        <v>4490</v>
      </c>
      <c r="C3407" t="s">
        <v>73</v>
      </c>
      <c r="D3407">
        <v>1.0000893471394701</v>
      </c>
    </row>
    <row r="3408" spans="1:4" hidden="1" x14ac:dyDescent="0.3">
      <c r="A3408">
        <v>3406</v>
      </c>
      <c r="B3408" t="s">
        <v>74</v>
      </c>
      <c r="C3408" t="s">
        <v>75</v>
      </c>
      <c r="D3408">
        <v>2.7397260273972599E-3</v>
      </c>
    </row>
    <row r="3409" spans="1:4" hidden="1" x14ac:dyDescent="0.3">
      <c r="A3409">
        <v>3407</v>
      </c>
      <c r="B3409" t="s">
        <v>76</v>
      </c>
      <c r="C3409" t="s">
        <v>77</v>
      </c>
      <c r="D3409">
        <v>0</v>
      </c>
    </row>
    <row r="3410" spans="1:4" hidden="1" x14ac:dyDescent="0.3">
      <c r="A3410">
        <v>3408</v>
      </c>
      <c r="B3410" t="s">
        <v>78</v>
      </c>
      <c r="C3410" t="s">
        <v>79</v>
      </c>
      <c r="D3410">
        <v>0</v>
      </c>
    </row>
    <row r="3411" spans="1:4" hidden="1" x14ac:dyDescent="0.3">
      <c r="A3411">
        <v>3409</v>
      </c>
      <c r="B3411" s="1" t="s">
        <v>4491</v>
      </c>
      <c r="C3411" t="s">
        <v>81</v>
      </c>
      <c r="D3411" s="1" t="s">
        <v>4492</v>
      </c>
    </row>
    <row r="3412" spans="1:4" hidden="1" x14ac:dyDescent="0.3">
      <c r="A3412">
        <v>3410</v>
      </c>
      <c r="B3412" t="s">
        <v>4493</v>
      </c>
      <c r="C3412" t="s">
        <v>84</v>
      </c>
      <c r="D3412">
        <v>1.0000940587001499</v>
      </c>
    </row>
    <row r="3413" spans="1:4" hidden="1" x14ac:dyDescent="0.3">
      <c r="A3413">
        <v>3411</v>
      </c>
      <c r="B3413" s="1" t="s">
        <v>4494</v>
      </c>
      <c r="C3413" t="s">
        <v>86</v>
      </c>
      <c r="D3413" s="1" t="s">
        <v>4495</v>
      </c>
    </row>
    <row r="3414" spans="1:4" hidden="1" x14ac:dyDescent="0.3">
      <c r="A3414">
        <v>3412</v>
      </c>
      <c r="B3414" t="s">
        <v>4496</v>
      </c>
      <c r="C3414" t="s">
        <v>89</v>
      </c>
      <c r="D3414">
        <v>102246349.34649</v>
      </c>
    </row>
    <row r="3415" spans="1:4" hidden="1" x14ac:dyDescent="0.3">
      <c r="A3415">
        <v>3413</v>
      </c>
      <c r="B3415" s="1" t="s">
        <v>4497</v>
      </c>
      <c r="C3415" t="s">
        <v>91</v>
      </c>
      <c r="D3415" s="1" t="s">
        <v>4432</v>
      </c>
    </row>
    <row r="3416" spans="1:4" hidden="1" x14ac:dyDescent="0.3">
      <c r="A3416">
        <v>3414</v>
      </c>
      <c r="B3416" t="s">
        <v>4498</v>
      </c>
      <c r="C3416" t="s">
        <v>94</v>
      </c>
      <c r="D3416">
        <v>83295500.334375799</v>
      </c>
    </row>
    <row r="3417" spans="1:4" hidden="1" x14ac:dyDescent="0.3">
      <c r="A3417">
        <v>3415</v>
      </c>
      <c r="B3417" t="s">
        <v>4499</v>
      </c>
      <c r="C3417" t="s">
        <v>96</v>
      </c>
      <c r="D3417">
        <v>39143638.2417254</v>
      </c>
    </row>
    <row r="3418" spans="1:4" hidden="1" x14ac:dyDescent="0.3">
      <c r="A3418">
        <v>3416</v>
      </c>
      <c r="B3418" t="s">
        <v>4500</v>
      </c>
      <c r="C3418" t="s">
        <v>98</v>
      </c>
      <c r="D3418">
        <v>29091076.840157501</v>
      </c>
    </row>
    <row r="3419" spans="1:4" hidden="1" x14ac:dyDescent="0.3">
      <c r="A3419">
        <v>3417</v>
      </c>
      <c r="B3419" s="1" t="s">
        <v>4501</v>
      </c>
      <c r="C3419" t="s">
        <v>100</v>
      </c>
      <c r="D3419" s="1" t="s">
        <v>4502</v>
      </c>
    </row>
    <row r="3420" spans="1:4" hidden="1" x14ac:dyDescent="0.3">
      <c r="A3420">
        <v>3418</v>
      </c>
      <c r="B3420" t="s">
        <v>4503</v>
      </c>
      <c r="C3420" t="s">
        <v>103</v>
      </c>
      <c r="D3420">
        <v>6.7304055274113603E-3</v>
      </c>
    </row>
    <row r="3421" spans="1:4" hidden="1" x14ac:dyDescent="0.3">
      <c r="A3421">
        <v>3419</v>
      </c>
      <c r="B3421" t="s">
        <v>4504</v>
      </c>
      <c r="C3421" t="s">
        <v>105</v>
      </c>
      <c r="D3421">
        <v>3.23750920349578E-4</v>
      </c>
    </row>
    <row r="3422" spans="1:4" hidden="1" x14ac:dyDescent="0.3">
      <c r="A3422">
        <v>3420</v>
      </c>
      <c r="B3422" t="s">
        <v>4505</v>
      </c>
      <c r="C3422" t="s">
        <v>107</v>
      </c>
      <c r="D3422">
        <v>1.24902181769193E-2</v>
      </c>
    </row>
    <row r="3423" spans="1:4" hidden="1" x14ac:dyDescent="0.3">
      <c r="A3423">
        <v>3421</v>
      </c>
      <c r="B3423" s="1" t="s">
        <v>4506</v>
      </c>
      <c r="C3423" t="s">
        <v>109</v>
      </c>
      <c r="D3423" s="1" t="s">
        <v>4507</v>
      </c>
    </row>
    <row r="3424" spans="1:4" x14ac:dyDescent="0.3">
      <c r="A3424">
        <v>3422</v>
      </c>
      <c r="B3424" t="s">
        <v>4508</v>
      </c>
      <c r="C3424" t="s">
        <v>206</v>
      </c>
      <c r="D3424">
        <v>151530382.970112</v>
      </c>
    </row>
    <row r="3425" spans="1:4" hidden="1" x14ac:dyDescent="0.3">
      <c r="A3425">
        <v>3423</v>
      </c>
      <c r="B3425" t="s">
        <v>4509</v>
      </c>
      <c r="C3425" t="s">
        <v>208</v>
      </c>
      <c r="D3425">
        <v>-392.41732513073998</v>
      </c>
    </row>
    <row r="3426" spans="1:4" hidden="1" x14ac:dyDescent="0.3">
      <c r="A3426">
        <v>3424</v>
      </c>
      <c r="B3426" t="s">
        <v>4510</v>
      </c>
      <c r="C3426" t="s">
        <v>210</v>
      </c>
      <c r="D3426">
        <v>-184.41130095003899</v>
      </c>
    </row>
    <row r="3427" spans="1:4" hidden="1" x14ac:dyDescent="0.3">
      <c r="A3427">
        <v>3425</v>
      </c>
      <c r="B3427" s="1" t="s">
        <v>4511</v>
      </c>
      <c r="C3427" t="s">
        <v>212</v>
      </c>
      <c r="D3427" s="1" t="s">
        <v>4512</v>
      </c>
    </row>
    <row r="3428" spans="1:4" hidden="1" x14ac:dyDescent="0.3">
      <c r="A3428">
        <v>3426</v>
      </c>
      <c r="B3428" t="s">
        <v>4513</v>
      </c>
      <c r="C3428" t="s">
        <v>215</v>
      </c>
      <c r="D3428">
        <v>83296016.359883204</v>
      </c>
    </row>
    <row r="3429" spans="1:4" hidden="1" x14ac:dyDescent="0.3">
      <c r="A3429">
        <v>3427</v>
      </c>
      <c r="B3429" t="s">
        <v>4514</v>
      </c>
      <c r="C3429" t="s">
        <v>217</v>
      </c>
      <c r="D3429">
        <v>39143854.6597405</v>
      </c>
    </row>
    <row r="3430" spans="1:4" hidden="1" x14ac:dyDescent="0.3">
      <c r="A3430">
        <v>3428</v>
      </c>
      <c r="B3430" t="s">
        <v>4515</v>
      </c>
      <c r="C3430" t="s">
        <v>219</v>
      </c>
      <c r="D3430">
        <v>29091225.8312998</v>
      </c>
    </row>
    <row r="3431" spans="1:4" hidden="1" x14ac:dyDescent="0.3">
      <c r="A3431">
        <v>3429</v>
      </c>
      <c r="B3431" s="1" t="s">
        <v>4516</v>
      </c>
      <c r="C3431" t="s">
        <v>221</v>
      </c>
      <c r="D3431" s="1" t="s">
        <v>4517</v>
      </c>
    </row>
    <row r="3432" spans="1:4" hidden="1" x14ac:dyDescent="0.3">
      <c r="A3432">
        <v>3430</v>
      </c>
      <c r="B3432" t="s">
        <v>4518</v>
      </c>
      <c r="C3432" t="s">
        <v>224</v>
      </c>
      <c r="D3432">
        <v>102246831.043331</v>
      </c>
    </row>
    <row r="3433" spans="1:4" hidden="1" x14ac:dyDescent="0.3">
      <c r="A3433">
        <v>3431</v>
      </c>
      <c r="B3433" t="s">
        <v>4519</v>
      </c>
      <c r="C3433" t="s">
        <v>226</v>
      </c>
      <c r="D3433">
        <v>-481.69684091210303</v>
      </c>
    </row>
    <row r="3434" spans="1:4" hidden="1" x14ac:dyDescent="0.3">
      <c r="A3434">
        <v>3432</v>
      </c>
      <c r="B3434" s="1" t="s">
        <v>4520</v>
      </c>
      <c r="C3434" t="s">
        <v>228</v>
      </c>
      <c r="D3434" s="1" t="s">
        <v>4521</v>
      </c>
    </row>
    <row r="3435" spans="1:4" hidden="1" x14ac:dyDescent="0.3">
      <c r="A3435">
        <v>3433</v>
      </c>
      <c r="B3435" t="s">
        <v>4522</v>
      </c>
      <c r="C3435" t="s">
        <v>112</v>
      </c>
      <c r="D3435">
        <v>123.608182321257</v>
      </c>
    </row>
    <row r="3436" spans="1:4" hidden="1" x14ac:dyDescent="0.3">
      <c r="A3436">
        <v>3434</v>
      </c>
      <c r="B3436" t="s">
        <v>4523</v>
      </c>
      <c r="C3436" t="s">
        <v>114</v>
      </c>
      <c r="D3436">
        <v>32.006714229139902</v>
      </c>
    </row>
    <row r="3437" spans="1:4" hidden="1" x14ac:dyDescent="0.3">
      <c r="A3437">
        <v>3435</v>
      </c>
      <c r="B3437" s="1" t="s">
        <v>4524</v>
      </c>
      <c r="C3437" t="s">
        <v>116</v>
      </c>
      <c r="D3437" s="1" t="s">
        <v>4525</v>
      </c>
    </row>
    <row r="3438" spans="1:4" hidden="1" x14ac:dyDescent="0.3">
      <c r="A3438">
        <v>3436</v>
      </c>
      <c r="B3438" t="s">
        <v>4526</v>
      </c>
      <c r="C3438" t="s">
        <v>119</v>
      </c>
      <c r="D3438">
        <v>83296016.359883204</v>
      </c>
    </row>
    <row r="3439" spans="1:4" hidden="1" x14ac:dyDescent="0.3">
      <c r="A3439">
        <v>3437</v>
      </c>
      <c r="B3439" t="s">
        <v>4527</v>
      </c>
      <c r="C3439" t="s">
        <v>121</v>
      </c>
      <c r="D3439">
        <v>39143854.6597405</v>
      </c>
    </row>
    <row r="3440" spans="1:4" hidden="1" x14ac:dyDescent="0.3">
      <c r="A3440">
        <v>3438</v>
      </c>
      <c r="B3440" s="1" t="s">
        <v>4528</v>
      </c>
      <c r="C3440" t="s">
        <v>123</v>
      </c>
      <c r="D3440" s="1" t="s">
        <v>4529</v>
      </c>
    </row>
    <row r="3441" spans="1:4" hidden="1" x14ac:dyDescent="0.3">
      <c r="A3441">
        <v>3439</v>
      </c>
      <c r="B3441" t="s">
        <v>4530</v>
      </c>
      <c r="C3441" t="s">
        <v>126</v>
      </c>
      <c r="D3441">
        <v>0.81457959656875301</v>
      </c>
    </row>
    <row r="3442" spans="1:4" hidden="1" x14ac:dyDescent="0.3">
      <c r="A3442">
        <v>3440</v>
      </c>
      <c r="B3442" t="s">
        <v>4531</v>
      </c>
      <c r="C3442" t="s">
        <v>128</v>
      </c>
      <c r="D3442">
        <v>0.38280084366956701</v>
      </c>
    </row>
    <row r="3443" spans="1:4" hidden="1" x14ac:dyDescent="0.3">
      <c r="A3443">
        <v>3441</v>
      </c>
      <c r="B3443" s="1" t="s">
        <v>4532</v>
      </c>
      <c r="C3443" t="s">
        <v>130</v>
      </c>
      <c r="D3443" s="1" t="s">
        <v>4533</v>
      </c>
    </row>
    <row r="3444" spans="1:4" hidden="1" x14ac:dyDescent="0.3">
      <c r="A3444">
        <v>3442</v>
      </c>
      <c r="B3444" s="1" t="s">
        <v>4534</v>
      </c>
      <c r="C3444" t="s">
        <v>4</v>
      </c>
      <c r="D3444" t="s">
        <v>4535</v>
      </c>
    </row>
    <row r="3445" spans="1:4" hidden="1" x14ac:dyDescent="0.3">
      <c r="A3445">
        <v>3443</v>
      </c>
      <c r="B3445" t="s">
        <v>4536</v>
      </c>
      <c r="C3445" t="s">
        <v>7</v>
      </c>
      <c r="D3445">
        <v>1570.44</v>
      </c>
    </row>
    <row r="3446" spans="1:4" hidden="1" x14ac:dyDescent="0.3">
      <c r="A3446">
        <v>3444</v>
      </c>
      <c r="B3446" s="1" t="s">
        <v>4537</v>
      </c>
      <c r="C3446" t="s">
        <v>9</v>
      </c>
      <c r="D3446" s="1" t="s">
        <v>4538</v>
      </c>
    </row>
    <row r="3447" spans="1:4" hidden="1" x14ac:dyDescent="0.3">
      <c r="A3447">
        <v>3445</v>
      </c>
      <c r="B3447" t="s">
        <v>4539</v>
      </c>
      <c r="C3447" t="s">
        <v>14</v>
      </c>
      <c r="D3447">
        <v>100.18945309999999</v>
      </c>
    </row>
    <row r="3448" spans="1:4" hidden="1" x14ac:dyDescent="0.3">
      <c r="A3448">
        <v>3446</v>
      </c>
      <c r="B3448" t="s">
        <v>4540</v>
      </c>
      <c r="C3448" t="s">
        <v>16</v>
      </c>
      <c r="D3448">
        <v>4.3716015169300704</v>
      </c>
    </row>
    <row r="3449" spans="1:4" hidden="1" x14ac:dyDescent="0.3">
      <c r="A3449">
        <v>3447</v>
      </c>
      <c r="B3449" s="1" t="s">
        <v>4541</v>
      </c>
      <c r="C3449" t="s">
        <v>139</v>
      </c>
      <c r="D3449" s="1" t="s">
        <v>4542</v>
      </c>
    </row>
    <row r="3450" spans="1:4" hidden="1" x14ac:dyDescent="0.3">
      <c r="A3450">
        <v>3448</v>
      </c>
      <c r="B3450" t="s">
        <v>4543</v>
      </c>
      <c r="C3450" t="s">
        <v>22</v>
      </c>
      <c r="D3450">
        <v>80.650000000000006</v>
      </c>
    </row>
    <row r="3451" spans="1:4" hidden="1" x14ac:dyDescent="0.3">
      <c r="A3451">
        <v>3449</v>
      </c>
      <c r="B3451" t="s">
        <v>4544</v>
      </c>
      <c r="C3451" t="s">
        <v>24</v>
      </c>
      <c r="D3451">
        <v>5.6817319979965903</v>
      </c>
    </row>
    <row r="3452" spans="1:4" hidden="1" x14ac:dyDescent="0.3">
      <c r="A3452">
        <v>3450</v>
      </c>
      <c r="B3452" s="1" t="s">
        <v>4545</v>
      </c>
      <c r="C3452" t="s">
        <v>144</v>
      </c>
      <c r="D3452" s="1" t="s">
        <v>4546</v>
      </c>
    </row>
    <row r="3453" spans="1:4" hidden="1" x14ac:dyDescent="0.3">
      <c r="A3453">
        <v>3451</v>
      </c>
      <c r="B3453" t="s">
        <v>4547</v>
      </c>
      <c r="C3453" t="s">
        <v>35</v>
      </c>
      <c r="D3453">
        <v>-0.38753474623496098</v>
      </c>
    </row>
    <row r="3454" spans="1:4" hidden="1" x14ac:dyDescent="0.3">
      <c r="A3454">
        <v>3452</v>
      </c>
      <c r="B3454" t="s">
        <v>4548</v>
      </c>
      <c r="C3454" t="s">
        <v>148</v>
      </c>
      <c r="D3454">
        <v>0.89837781582187204</v>
      </c>
    </row>
    <row r="3455" spans="1:4" hidden="1" x14ac:dyDescent="0.3">
      <c r="A3455">
        <v>3453</v>
      </c>
      <c r="B3455" s="1" t="s">
        <v>4549</v>
      </c>
      <c r="C3455" t="s">
        <v>150</v>
      </c>
      <c r="D3455" s="1" t="s">
        <v>4550</v>
      </c>
    </row>
    <row r="3456" spans="1:4" hidden="1" x14ac:dyDescent="0.3">
      <c r="A3456">
        <v>3454</v>
      </c>
      <c r="B3456" t="s">
        <v>4551</v>
      </c>
      <c r="C3456" t="s">
        <v>30</v>
      </c>
      <c r="D3456">
        <v>0.58944200383754397</v>
      </c>
    </row>
    <row r="3457" spans="1:4" hidden="1" x14ac:dyDescent="0.3">
      <c r="A3457">
        <v>3455</v>
      </c>
      <c r="B3457" t="s">
        <v>4552</v>
      </c>
      <c r="C3457" t="s">
        <v>32</v>
      </c>
      <c r="D3457">
        <v>5.5556703541868598E-2</v>
      </c>
    </row>
    <row r="3458" spans="1:4" hidden="1" x14ac:dyDescent="0.3">
      <c r="A3458">
        <v>3456</v>
      </c>
      <c r="B3458" s="1" t="s">
        <v>4553</v>
      </c>
      <c r="C3458" t="s">
        <v>154</v>
      </c>
      <c r="D3458" s="1" t="s">
        <v>4554</v>
      </c>
    </row>
    <row r="3459" spans="1:4" hidden="1" x14ac:dyDescent="0.3">
      <c r="A3459">
        <v>3457</v>
      </c>
      <c r="B3459" t="s">
        <v>4555</v>
      </c>
      <c r="C3459" t="s">
        <v>40</v>
      </c>
      <c r="D3459">
        <v>0.79809274239741601</v>
      </c>
    </row>
    <row r="3460" spans="1:4" hidden="1" x14ac:dyDescent="0.3">
      <c r="A3460">
        <v>3458</v>
      </c>
      <c r="B3460" t="s">
        <v>4556</v>
      </c>
      <c r="C3460" t="s">
        <v>42</v>
      </c>
      <c r="D3460">
        <v>5.75607203174456E-2</v>
      </c>
    </row>
    <row r="3461" spans="1:4" hidden="1" x14ac:dyDescent="0.3">
      <c r="A3461">
        <v>3459</v>
      </c>
      <c r="B3461" s="1" t="s">
        <v>4557</v>
      </c>
      <c r="C3461" t="s">
        <v>158</v>
      </c>
      <c r="D3461" s="1" t="s">
        <v>4558</v>
      </c>
    </row>
    <row r="3462" spans="1:4" hidden="1" x14ac:dyDescent="0.3">
      <c r="A3462">
        <v>3460</v>
      </c>
      <c r="B3462" t="s">
        <v>4559</v>
      </c>
      <c r="C3462" t="s">
        <v>160</v>
      </c>
      <c r="D3462">
        <v>1.00241277622457</v>
      </c>
    </row>
    <row r="3463" spans="1:4" hidden="1" x14ac:dyDescent="0.3">
      <c r="A3463">
        <v>3461</v>
      </c>
      <c r="B3463" t="s">
        <v>4560</v>
      </c>
      <c r="C3463" t="s">
        <v>162</v>
      </c>
      <c r="D3463">
        <v>1.00021430538241</v>
      </c>
    </row>
    <row r="3464" spans="1:4" hidden="1" x14ac:dyDescent="0.3">
      <c r="A3464">
        <v>3462</v>
      </c>
      <c r="B3464" s="1" t="s">
        <v>4561</v>
      </c>
      <c r="C3464" t="s">
        <v>164</v>
      </c>
      <c r="D3464" s="1" t="s">
        <v>4562</v>
      </c>
    </row>
    <row r="3465" spans="1:4" hidden="1" x14ac:dyDescent="0.3">
      <c r="A3465">
        <v>3463</v>
      </c>
      <c r="B3465" t="s">
        <v>4563</v>
      </c>
      <c r="C3465" t="s">
        <v>167</v>
      </c>
      <c r="D3465">
        <v>1.0003586735241099</v>
      </c>
    </row>
    <row r="3466" spans="1:4" hidden="1" x14ac:dyDescent="0.3">
      <c r="A3466">
        <v>3464</v>
      </c>
      <c r="B3466" t="s">
        <v>4564</v>
      </c>
      <c r="C3466" t="s">
        <v>169</v>
      </c>
      <c r="D3466">
        <v>0.99991544411974997</v>
      </c>
    </row>
    <row r="3467" spans="1:4" hidden="1" x14ac:dyDescent="0.3">
      <c r="A3467">
        <v>3465</v>
      </c>
      <c r="B3467" s="1" t="s">
        <v>4565</v>
      </c>
      <c r="C3467" t="s">
        <v>171</v>
      </c>
      <c r="D3467" s="1" t="s">
        <v>4566</v>
      </c>
    </row>
    <row r="3468" spans="1:4" hidden="1" x14ac:dyDescent="0.3">
      <c r="A3468">
        <v>3466</v>
      </c>
      <c r="B3468" s="1" t="s">
        <v>4567</v>
      </c>
      <c r="C3468" t="s">
        <v>55</v>
      </c>
      <c r="D3468" s="1" t="s">
        <v>4568</v>
      </c>
    </row>
    <row r="3469" spans="1:4" hidden="1" x14ac:dyDescent="0.3">
      <c r="A3469">
        <v>3467</v>
      </c>
      <c r="B3469" s="1" t="s">
        <v>4569</v>
      </c>
      <c r="C3469" t="s">
        <v>52</v>
      </c>
      <c r="D3469" s="1" t="s">
        <v>4570</v>
      </c>
    </row>
    <row r="3470" spans="1:4" hidden="1" x14ac:dyDescent="0.3">
      <c r="A3470">
        <v>3468</v>
      </c>
      <c r="B3470" s="1" t="s">
        <v>4571</v>
      </c>
      <c r="C3470" t="s">
        <v>58</v>
      </c>
      <c r="D3470" s="1" t="s">
        <v>4572</v>
      </c>
    </row>
    <row r="3471" spans="1:4" hidden="1" x14ac:dyDescent="0.3">
      <c r="A3471">
        <v>3469</v>
      </c>
      <c r="B3471" t="s">
        <v>4573</v>
      </c>
      <c r="C3471" t="s">
        <v>61</v>
      </c>
      <c r="D3471">
        <v>151854265.31105399</v>
      </c>
    </row>
    <row r="3472" spans="1:4" hidden="1" x14ac:dyDescent="0.3">
      <c r="A3472">
        <v>3470</v>
      </c>
      <c r="B3472" t="s">
        <v>4574</v>
      </c>
      <c r="C3472" t="s">
        <v>63</v>
      </c>
      <c r="D3472">
        <v>83496991.007758498</v>
      </c>
    </row>
    <row r="3473" spans="1:4" hidden="1" x14ac:dyDescent="0.3">
      <c r="A3473">
        <v>3471</v>
      </c>
      <c r="B3473" t="s">
        <v>4575</v>
      </c>
      <c r="C3473" t="s">
        <v>65</v>
      </c>
      <c r="D3473">
        <v>39152243.398482502</v>
      </c>
    </row>
    <row r="3474" spans="1:4" hidden="1" x14ac:dyDescent="0.3">
      <c r="A3474">
        <v>3472</v>
      </c>
      <c r="B3474" s="1" t="s">
        <v>4576</v>
      </c>
      <c r="C3474" t="s">
        <v>67</v>
      </c>
      <c r="D3474" s="1" t="s">
        <v>4577</v>
      </c>
    </row>
    <row r="3475" spans="1:4" hidden="1" x14ac:dyDescent="0.3">
      <c r="A3475">
        <v>3473</v>
      </c>
      <c r="B3475" s="1" t="s">
        <v>4578</v>
      </c>
      <c r="C3475" t="s">
        <v>70</v>
      </c>
      <c r="D3475" s="1" t="s">
        <v>4579</v>
      </c>
    </row>
    <row r="3476" spans="1:4" hidden="1" x14ac:dyDescent="0.3">
      <c r="A3476">
        <v>3474</v>
      </c>
      <c r="B3476" t="s">
        <v>4580</v>
      </c>
      <c r="C3476" t="s">
        <v>73</v>
      </c>
      <c r="D3476">
        <v>1.0000940587001499</v>
      </c>
    </row>
    <row r="3477" spans="1:4" hidden="1" x14ac:dyDescent="0.3">
      <c r="A3477">
        <v>3475</v>
      </c>
      <c r="B3477" t="s">
        <v>74</v>
      </c>
      <c r="C3477" t="s">
        <v>75</v>
      </c>
      <c r="D3477">
        <v>2.7397260273972599E-3</v>
      </c>
    </row>
    <row r="3478" spans="1:4" hidden="1" x14ac:dyDescent="0.3">
      <c r="A3478">
        <v>3476</v>
      </c>
      <c r="B3478" t="s">
        <v>76</v>
      </c>
      <c r="C3478" t="s">
        <v>77</v>
      </c>
      <c r="D3478">
        <v>0</v>
      </c>
    </row>
    <row r="3479" spans="1:4" hidden="1" x14ac:dyDescent="0.3">
      <c r="A3479">
        <v>3477</v>
      </c>
      <c r="B3479" t="s">
        <v>78</v>
      </c>
      <c r="C3479" t="s">
        <v>79</v>
      </c>
      <c r="D3479">
        <v>0</v>
      </c>
    </row>
    <row r="3480" spans="1:4" hidden="1" x14ac:dyDescent="0.3">
      <c r="A3480">
        <v>3478</v>
      </c>
      <c r="B3480" s="1" t="s">
        <v>4581</v>
      </c>
      <c r="C3480" t="s">
        <v>81</v>
      </c>
      <c r="D3480" s="1" t="s">
        <v>4582</v>
      </c>
    </row>
    <row r="3481" spans="1:4" hidden="1" x14ac:dyDescent="0.3">
      <c r="A3481">
        <v>3479</v>
      </c>
      <c r="B3481" t="s">
        <v>4583</v>
      </c>
      <c r="C3481" t="s">
        <v>84</v>
      </c>
      <c r="D3481">
        <v>1.0000756999201199</v>
      </c>
    </row>
    <row r="3482" spans="1:4" hidden="1" x14ac:dyDescent="0.3">
      <c r="A3482">
        <v>3480</v>
      </c>
      <c r="B3482" s="1" t="s">
        <v>4584</v>
      </c>
      <c r="C3482" t="s">
        <v>86</v>
      </c>
      <c r="D3482" s="1" t="s">
        <v>4585</v>
      </c>
    </row>
    <row r="3483" spans="1:4" hidden="1" x14ac:dyDescent="0.3">
      <c r="A3483">
        <v>3481</v>
      </c>
      <c r="B3483" t="s">
        <v>4586</v>
      </c>
      <c r="C3483" t="s">
        <v>89</v>
      </c>
      <c r="D3483">
        <v>102248226.322639</v>
      </c>
    </row>
    <row r="3484" spans="1:4" hidden="1" x14ac:dyDescent="0.3">
      <c r="A3484">
        <v>3482</v>
      </c>
      <c r="B3484" s="1" t="s">
        <v>4587</v>
      </c>
      <c r="C3484" t="s">
        <v>91</v>
      </c>
      <c r="D3484" s="1" t="s">
        <v>4521</v>
      </c>
    </row>
    <row r="3485" spans="1:4" hidden="1" x14ac:dyDescent="0.3">
      <c r="A3485">
        <v>3483</v>
      </c>
      <c r="B3485" t="s">
        <v>4588</v>
      </c>
      <c r="C3485" t="s">
        <v>94</v>
      </c>
      <c r="D3485">
        <v>83496991.007758498</v>
      </c>
    </row>
    <row r="3486" spans="1:4" hidden="1" x14ac:dyDescent="0.3">
      <c r="A3486">
        <v>3484</v>
      </c>
      <c r="B3486" t="s">
        <v>4589</v>
      </c>
      <c r="C3486" t="s">
        <v>96</v>
      </c>
      <c r="D3486">
        <v>39152243.398482502</v>
      </c>
    </row>
    <row r="3487" spans="1:4" hidden="1" x14ac:dyDescent="0.3">
      <c r="A3487">
        <v>3485</v>
      </c>
      <c r="B3487" t="s">
        <v>4590</v>
      </c>
      <c r="C3487" t="s">
        <v>98</v>
      </c>
      <c r="D3487">
        <v>29205030.9048132</v>
      </c>
    </row>
    <row r="3488" spans="1:4" hidden="1" x14ac:dyDescent="0.3">
      <c r="A3488">
        <v>3486</v>
      </c>
      <c r="B3488" s="1" t="s">
        <v>4591</v>
      </c>
      <c r="C3488" t="s">
        <v>100</v>
      </c>
      <c r="D3488" s="1" t="s">
        <v>4592</v>
      </c>
    </row>
    <row r="3489" spans="1:4" hidden="1" x14ac:dyDescent="0.3">
      <c r="A3489">
        <v>3487</v>
      </c>
      <c r="B3489" t="s">
        <v>4593</v>
      </c>
      <c r="C3489" t="s">
        <v>103</v>
      </c>
      <c r="D3489">
        <v>6.7089125178768196E-3</v>
      </c>
    </row>
    <row r="3490" spans="1:4" hidden="1" x14ac:dyDescent="0.3">
      <c r="A3490">
        <v>3488</v>
      </c>
      <c r="B3490" t="s">
        <v>4594</v>
      </c>
      <c r="C3490" t="s">
        <v>105</v>
      </c>
      <c r="D3490">
        <v>3.2389172879011E-4</v>
      </c>
    </row>
    <row r="3491" spans="1:4" hidden="1" x14ac:dyDescent="0.3">
      <c r="A3491">
        <v>3489</v>
      </c>
      <c r="B3491" t="s">
        <v>4595</v>
      </c>
      <c r="C3491" t="s">
        <v>107</v>
      </c>
      <c r="D3491">
        <v>1.2499119908383699E-2</v>
      </c>
    </row>
    <row r="3492" spans="1:4" hidden="1" x14ac:dyDescent="0.3">
      <c r="A3492">
        <v>3490</v>
      </c>
      <c r="B3492" s="1" t="s">
        <v>4596</v>
      </c>
      <c r="C3492" t="s">
        <v>109</v>
      </c>
      <c r="D3492" s="1" t="s">
        <v>4597</v>
      </c>
    </row>
    <row r="3493" spans="1:4" x14ac:dyDescent="0.3">
      <c r="A3493">
        <v>3491</v>
      </c>
      <c r="B3493" t="s">
        <v>4598</v>
      </c>
      <c r="C3493" t="s">
        <v>206</v>
      </c>
      <c r="D3493">
        <v>151853611.89225</v>
      </c>
    </row>
    <row r="3494" spans="1:4" hidden="1" x14ac:dyDescent="0.3">
      <c r="A3494">
        <v>3492</v>
      </c>
      <c r="B3494" t="s">
        <v>4599</v>
      </c>
      <c r="C3494" t="s">
        <v>208</v>
      </c>
      <c r="D3494">
        <v>1532.7495983255999</v>
      </c>
    </row>
    <row r="3495" spans="1:4" hidden="1" x14ac:dyDescent="0.3">
      <c r="A3495">
        <v>3493</v>
      </c>
      <c r="B3495" t="s">
        <v>4600</v>
      </c>
      <c r="C3495" t="s">
        <v>210</v>
      </c>
      <c r="D3495">
        <v>718.71822477807098</v>
      </c>
    </row>
    <row r="3496" spans="1:4" hidden="1" x14ac:dyDescent="0.3">
      <c r="A3496">
        <v>3494</v>
      </c>
      <c r="B3496" s="1" t="s">
        <v>4601</v>
      </c>
      <c r="C3496" t="s">
        <v>212</v>
      </c>
      <c r="D3496" s="1" t="s">
        <v>4602</v>
      </c>
    </row>
    <row r="3497" spans="1:4" hidden="1" x14ac:dyDescent="0.3">
      <c r="A3497">
        <v>3495</v>
      </c>
      <c r="B3497" t="s">
        <v>4603</v>
      </c>
      <c r="C3497" t="s">
        <v>215</v>
      </c>
      <c r="D3497">
        <v>83494961.260109797</v>
      </c>
    </row>
    <row r="3498" spans="1:4" hidden="1" x14ac:dyDescent="0.3">
      <c r="A3498">
        <v>3496</v>
      </c>
      <c r="B3498" t="s">
        <v>4604</v>
      </c>
      <c r="C3498" t="s">
        <v>217</v>
      </c>
      <c r="D3498">
        <v>39151437.651874103</v>
      </c>
    </row>
    <row r="3499" spans="1:4" hidden="1" x14ac:dyDescent="0.3">
      <c r="A3499">
        <v>3497</v>
      </c>
      <c r="B3499" t="s">
        <v>4605</v>
      </c>
      <c r="C3499" t="s">
        <v>219</v>
      </c>
      <c r="D3499">
        <v>29204425.395405199</v>
      </c>
    </row>
    <row r="3500" spans="1:4" hidden="1" x14ac:dyDescent="0.3">
      <c r="A3500">
        <v>3498</v>
      </c>
      <c r="B3500" s="1" t="s">
        <v>4606</v>
      </c>
      <c r="C3500" t="s">
        <v>221</v>
      </c>
      <c r="D3500" s="1" t="s">
        <v>4607</v>
      </c>
    </row>
    <row r="3501" spans="1:4" hidden="1" x14ac:dyDescent="0.3">
      <c r="A3501">
        <v>3499</v>
      </c>
      <c r="B3501" t="s">
        <v>4608</v>
      </c>
      <c r="C3501" t="s">
        <v>224</v>
      </c>
      <c r="D3501">
        <v>102246349.34649</v>
      </c>
    </row>
    <row r="3502" spans="1:4" hidden="1" x14ac:dyDescent="0.3">
      <c r="A3502">
        <v>3500</v>
      </c>
      <c r="B3502" t="s">
        <v>4609</v>
      </c>
      <c r="C3502" t="s">
        <v>226</v>
      </c>
      <c r="D3502">
        <v>1876.97614952921</v>
      </c>
    </row>
    <row r="3503" spans="1:4" hidden="1" x14ac:dyDescent="0.3">
      <c r="A3503">
        <v>3501</v>
      </c>
      <c r="B3503" s="1" t="s">
        <v>4610</v>
      </c>
      <c r="C3503" t="s">
        <v>228</v>
      </c>
      <c r="D3503" s="1" t="s">
        <v>4611</v>
      </c>
    </row>
    <row r="3504" spans="1:4" hidden="1" x14ac:dyDescent="0.3">
      <c r="A3504">
        <v>3502</v>
      </c>
      <c r="B3504" t="s">
        <v>4612</v>
      </c>
      <c r="C3504" t="s">
        <v>112</v>
      </c>
      <c r="D3504">
        <v>-496.99805040564598</v>
      </c>
    </row>
    <row r="3505" spans="1:4" hidden="1" x14ac:dyDescent="0.3">
      <c r="A3505">
        <v>3503</v>
      </c>
      <c r="B3505" t="s">
        <v>4613</v>
      </c>
      <c r="C3505" t="s">
        <v>114</v>
      </c>
      <c r="D3505">
        <v>-87.028383691336202</v>
      </c>
    </row>
    <row r="3506" spans="1:4" hidden="1" x14ac:dyDescent="0.3">
      <c r="A3506">
        <v>3504</v>
      </c>
      <c r="B3506" s="1" t="s">
        <v>4614</v>
      </c>
      <c r="C3506" t="s">
        <v>116</v>
      </c>
      <c r="D3506" s="1" t="s">
        <v>4615</v>
      </c>
    </row>
    <row r="3507" spans="1:4" hidden="1" x14ac:dyDescent="0.3">
      <c r="A3507">
        <v>3505</v>
      </c>
      <c r="B3507" t="s">
        <v>4616</v>
      </c>
      <c r="C3507" t="s">
        <v>119</v>
      </c>
      <c r="D3507">
        <v>83494961.260109797</v>
      </c>
    </row>
    <row r="3508" spans="1:4" hidden="1" x14ac:dyDescent="0.3">
      <c r="A3508">
        <v>3506</v>
      </c>
      <c r="B3508" t="s">
        <v>4617</v>
      </c>
      <c r="C3508" t="s">
        <v>121</v>
      </c>
      <c r="D3508">
        <v>39151437.651874103</v>
      </c>
    </row>
    <row r="3509" spans="1:4" hidden="1" x14ac:dyDescent="0.3">
      <c r="A3509">
        <v>3507</v>
      </c>
      <c r="B3509" s="1" t="s">
        <v>4618</v>
      </c>
      <c r="C3509" t="s">
        <v>123</v>
      </c>
      <c r="D3509" s="1" t="s">
        <v>4619</v>
      </c>
    </row>
    <row r="3510" spans="1:4" hidden="1" x14ac:dyDescent="0.3">
      <c r="A3510">
        <v>3508</v>
      </c>
      <c r="B3510" t="s">
        <v>4620</v>
      </c>
      <c r="C3510" t="s">
        <v>126</v>
      </c>
      <c r="D3510">
        <v>0.81654398137694695</v>
      </c>
    </row>
    <row r="3511" spans="1:4" hidden="1" x14ac:dyDescent="0.3">
      <c r="A3511">
        <v>3509</v>
      </c>
      <c r="B3511" t="s">
        <v>4621</v>
      </c>
      <c r="C3511" t="s">
        <v>128</v>
      </c>
      <c r="D3511">
        <v>0.38288383268184001</v>
      </c>
    </row>
    <row r="3512" spans="1:4" hidden="1" x14ac:dyDescent="0.3">
      <c r="A3512">
        <v>3510</v>
      </c>
      <c r="B3512" s="1" t="s">
        <v>4622</v>
      </c>
      <c r="C3512" t="s">
        <v>130</v>
      </c>
      <c r="D3512" s="1" t="s">
        <v>4623</v>
      </c>
    </row>
    <row r="3513" spans="1:4" hidden="1" x14ac:dyDescent="0.3">
      <c r="A3513">
        <v>3511</v>
      </c>
      <c r="B3513" s="1" t="s">
        <v>4624</v>
      </c>
      <c r="C3513" t="s">
        <v>4</v>
      </c>
      <c r="D3513" t="s">
        <v>4625</v>
      </c>
    </row>
    <row r="3514" spans="1:4" hidden="1" x14ac:dyDescent="0.3">
      <c r="A3514">
        <v>3512</v>
      </c>
      <c r="B3514" t="s">
        <v>4626</v>
      </c>
      <c r="C3514" t="s">
        <v>7</v>
      </c>
      <c r="D3514">
        <v>1572.15</v>
      </c>
    </row>
    <row r="3515" spans="1:4" hidden="1" x14ac:dyDescent="0.3">
      <c r="A3515">
        <v>3513</v>
      </c>
      <c r="B3515" s="1" t="s">
        <v>4627</v>
      </c>
      <c r="C3515" t="s">
        <v>9</v>
      </c>
      <c r="D3515" s="1" t="s">
        <v>4628</v>
      </c>
    </row>
    <row r="3516" spans="1:4" hidden="1" x14ac:dyDescent="0.3">
      <c r="A3516">
        <v>3514</v>
      </c>
      <c r="B3516" t="s">
        <v>4270</v>
      </c>
      <c r="C3516" t="s">
        <v>14</v>
      </c>
      <c r="D3516">
        <v>100.19335940000001</v>
      </c>
    </row>
    <row r="3517" spans="1:4" hidden="1" x14ac:dyDescent="0.3">
      <c r="A3517">
        <v>3515</v>
      </c>
      <c r="B3517" t="s">
        <v>4629</v>
      </c>
      <c r="C3517" t="s">
        <v>16</v>
      </c>
      <c r="D3517">
        <v>4.3740207435408198</v>
      </c>
    </row>
    <row r="3518" spans="1:4" hidden="1" x14ac:dyDescent="0.3">
      <c r="A3518">
        <v>3516</v>
      </c>
      <c r="B3518" s="1" t="s">
        <v>4630</v>
      </c>
      <c r="C3518" t="s">
        <v>139</v>
      </c>
      <c r="D3518" s="1" t="s">
        <v>4631</v>
      </c>
    </row>
    <row r="3519" spans="1:4" hidden="1" x14ac:dyDescent="0.3">
      <c r="A3519">
        <v>3517</v>
      </c>
      <c r="B3519" t="s">
        <v>4632</v>
      </c>
      <c r="C3519" t="s">
        <v>22</v>
      </c>
      <c r="D3519">
        <v>79.150000000000006</v>
      </c>
    </row>
    <row r="3520" spans="1:4" hidden="1" x14ac:dyDescent="0.3">
      <c r="A3520">
        <v>3518</v>
      </c>
      <c r="B3520" t="s">
        <v>4633</v>
      </c>
      <c r="C3520" t="s">
        <v>24</v>
      </c>
      <c r="D3520">
        <v>5.7507340184035698</v>
      </c>
    </row>
    <row r="3521" spans="1:4" hidden="1" x14ac:dyDescent="0.3">
      <c r="A3521">
        <v>3519</v>
      </c>
      <c r="B3521" s="1" t="s">
        <v>4634</v>
      </c>
      <c r="C3521" t="s">
        <v>144</v>
      </c>
      <c r="D3521" s="1" t="s">
        <v>4635</v>
      </c>
    </row>
    <row r="3522" spans="1:4" hidden="1" x14ac:dyDescent="0.3">
      <c r="A3522">
        <v>3520</v>
      </c>
      <c r="B3522" t="s">
        <v>4636</v>
      </c>
      <c r="C3522" t="s">
        <v>35</v>
      </c>
      <c r="D3522">
        <v>-0.14851601718778801</v>
      </c>
    </row>
    <row r="3523" spans="1:4" hidden="1" x14ac:dyDescent="0.3">
      <c r="A3523">
        <v>3521</v>
      </c>
      <c r="B3523" t="s">
        <v>4637</v>
      </c>
      <c r="C3523" t="s">
        <v>148</v>
      </c>
      <c r="D3523">
        <v>0.90029111905486703</v>
      </c>
    </row>
    <row r="3524" spans="1:4" hidden="1" x14ac:dyDescent="0.3">
      <c r="A3524">
        <v>3522</v>
      </c>
      <c r="B3524" s="1" t="s">
        <v>4638</v>
      </c>
      <c r="C3524" t="s">
        <v>150</v>
      </c>
      <c r="D3524" s="1" t="s">
        <v>4639</v>
      </c>
    </row>
    <row r="3525" spans="1:4" hidden="1" x14ac:dyDescent="0.3">
      <c r="A3525">
        <v>3523</v>
      </c>
      <c r="B3525" t="s">
        <v>4640</v>
      </c>
      <c r="C3525" t="s">
        <v>30</v>
      </c>
      <c r="D3525">
        <v>0.48897138456818801</v>
      </c>
    </row>
    <row r="3526" spans="1:4" hidden="1" x14ac:dyDescent="0.3">
      <c r="A3526">
        <v>3524</v>
      </c>
      <c r="B3526" t="s">
        <v>4641</v>
      </c>
      <c r="C3526" t="s">
        <v>32</v>
      </c>
      <c r="D3526">
        <v>5.48317226450553E-2</v>
      </c>
    </row>
    <row r="3527" spans="1:4" hidden="1" x14ac:dyDescent="0.3">
      <c r="A3527">
        <v>3525</v>
      </c>
      <c r="B3527" s="1" t="s">
        <v>4642</v>
      </c>
      <c r="C3527" t="s">
        <v>154</v>
      </c>
      <c r="D3527" s="1" t="s">
        <v>4643</v>
      </c>
    </row>
    <row r="3528" spans="1:4" hidden="1" x14ac:dyDescent="0.3">
      <c r="A3528">
        <v>3526</v>
      </c>
      <c r="B3528" t="s">
        <v>4644</v>
      </c>
      <c r="C3528" t="s">
        <v>40</v>
      </c>
      <c r="D3528">
        <v>0.65954463261959995</v>
      </c>
    </row>
    <row r="3529" spans="1:4" hidden="1" x14ac:dyDescent="0.3">
      <c r="A3529">
        <v>3527</v>
      </c>
      <c r="B3529" t="s">
        <v>4645</v>
      </c>
      <c r="C3529" t="s">
        <v>42</v>
      </c>
      <c r="D3529">
        <v>5.59200984434471E-2</v>
      </c>
    </row>
    <row r="3530" spans="1:4" hidden="1" x14ac:dyDescent="0.3">
      <c r="A3530">
        <v>3528</v>
      </c>
      <c r="B3530" s="1" t="s">
        <v>4646</v>
      </c>
      <c r="C3530" t="s">
        <v>158</v>
      </c>
      <c r="D3530" s="1" t="s">
        <v>4647</v>
      </c>
    </row>
    <row r="3531" spans="1:4" hidden="1" x14ac:dyDescent="0.3">
      <c r="A3531">
        <v>3529</v>
      </c>
      <c r="B3531" t="s">
        <v>4648</v>
      </c>
      <c r="C3531" t="s">
        <v>160</v>
      </c>
      <c r="D3531">
        <v>1.00108886681439</v>
      </c>
    </row>
    <row r="3532" spans="1:4" hidden="1" x14ac:dyDescent="0.3">
      <c r="A3532">
        <v>3530</v>
      </c>
      <c r="B3532" t="s">
        <v>4649</v>
      </c>
      <c r="C3532" t="s">
        <v>162</v>
      </c>
      <c r="D3532">
        <v>1.0000604960100401</v>
      </c>
    </row>
    <row r="3533" spans="1:4" hidden="1" x14ac:dyDescent="0.3">
      <c r="A3533">
        <v>3531</v>
      </c>
      <c r="B3533" s="1" t="s">
        <v>4650</v>
      </c>
      <c r="C3533" t="s">
        <v>164</v>
      </c>
      <c r="D3533" s="1" t="s">
        <v>4651</v>
      </c>
    </row>
    <row r="3534" spans="1:4" hidden="1" x14ac:dyDescent="0.3">
      <c r="A3534">
        <v>3532</v>
      </c>
      <c r="B3534" t="s">
        <v>4652</v>
      </c>
      <c r="C3534" t="s">
        <v>167</v>
      </c>
      <c r="D3534">
        <v>1.00100786219531</v>
      </c>
    </row>
    <row r="3535" spans="1:4" hidden="1" x14ac:dyDescent="0.3">
      <c r="A3535">
        <v>3533</v>
      </c>
      <c r="B3535" t="s">
        <v>4653</v>
      </c>
      <c r="C3535" t="s">
        <v>169</v>
      </c>
      <c r="D3535">
        <v>0.99931317673945796</v>
      </c>
    </row>
    <row r="3536" spans="1:4" hidden="1" x14ac:dyDescent="0.3">
      <c r="A3536">
        <v>3534</v>
      </c>
      <c r="B3536" s="1" t="s">
        <v>4654</v>
      </c>
      <c r="C3536" t="s">
        <v>171</v>
      </c>
      <c r="D3536" s="1" t="s">
        <v>4655</v>
      </c>
    </row>
    <row r="3537" spans="1:4" hidden="1" x14ac:dyDescent="0.3">
      <c r="A3537">
        <v>3535</v>
      </c>
      <c r="B3537" s="1" t="s">
        <v>4656</v>
      </c>
      <c r="C3537" t="s">
        <v>55</v>
      </c>
      <c r="D3537" s="1" t="s">
        <v>4657</v>
      </c>
    </row>
    <row r="3538" spans="1:4" hidden="1" x14ac:dyDescent="0.3">
      <c r="A3538">
        <v>3536</v>
      </c>
      <c r="B3538" s="1" t="s">
        <v>4658</v>
      </c>
      <c r="C3538" t="s">
        <v>52</v>
      </c>
      <c r="D3538" s="1" t="s">
        <v>4659</v>
      </c>
    </row>
    <row r="3539" spans="1:4" hidden="1" x14ac:dyDescent="0.3">
      <c r="A3539">
        <v>3537</v>
      </c>
      <c r="B3539" s="1" t="s">
        <v>4660</v>
      </c>
      <c r="C3539" t="s">
        <v>58</v>
      </c>
      <c r="D3539" s="1" t="s">
        <v>4661</v>
      </c>
    </row>
    <row r="3540" spans="1:4" hidden="1" x14ac:dyDescent="0.3">
      <c r="A3540">
        <v>3538</v>
      </c>
      <c r="B3540" t="s">
        <v>4662</v>
      </c>
      <c r="C3540" t="s">
        <v>61</v>
      </c>
      <c r="D3540">
        <v>151460027.60242799</v>
      </c>
    </row>
    <row r="3541" spans="1:4" hidden="1" x14ac:dyDescent="0.3">
      <c r="A3541">
        <v>3539</v>
      </c>
      <c r="B3541" t="s">
        <v>4663</v>
      </c>
      <c r="C3541" t="s">
        <v>63</v>
      </c>
      <c r="D3541">
        <v>83585876.152595207</v>
      </c>
    </row>
    <row r="3542" spans="1:4" hidden="1" x14ac:dyDescent="0.3">
      <c r="A3542">
        <v>3540</v>
      </c>
      <c r="B3542" t="s">
        <v>4664</v>
      </c>
      <c r="C3542" t="s">
        <v>65</v>
      </c>
      <c r="D3542">
        <v>39153806.157639697</v>
      </c>
    </row>
    <row r="3543" spans="1:4" hidden="1" x14ac:dyDescent="0.3">
      <c r="A3543">
        <v>3541</v>
      </c>
      <c r="B3543" s="1" t="s">
        <v>4665</v>
      </c>
      <c r="C3543" t="s">
        <v>67</v>
      </c>
      <c r="D3543" s="1" t="s">
        <v>4666</v>
      </c>
    </row>
    <row r="3544" spans="1:4" hidden="1" x14ac:dyDescent="0.3">
      <c r="A3544">
        <v>3542</v>
      </c>
      <c r="B3544" s="1" t="s">
        <v>4667</v>
      </c>
      <c r="C3544" t="s">
        <v>70</v>
      </c>
      <c r="D3544" s="1" t="s">
        <v>4668</v>
      </c>
    </row>
    <row r="3545" spans="1:4" hidden="1" x14ac:dyDescent="0.3">
      <c r="A3545">
        <v>3543</v>
      </c>
      <c r="B3545" t="s">
        <v>4669</v>
      </c>
      <c r="C3545" t="s">
        <v>73</v>
      </c>
      <c r="D3545">
        <v>1.0000756999201199</v>
      </c>
    </row>
    <row r="3546" spans="1:4" hidden="1" x14ac:dyDescent="0.3">
      <c r="A3546">
        <v>3544</v>
      </c>
      <c r="B3546" t="s">
        <v>74</v>
      </c>
      <c r="C3546" t="s">
        <v>75</v>
      </c>
      <c r="D3546">
        <v>2.7397260273972599E-3</v>
      </c>
    </row>
    <row r="3547" spans="1:4" hidden="1" x14ac:dyDescent="0.3">
      <c r="A3547">
        <v>3545</v>
      </c>
      <c r="B3547" t="s">
        <v>76</v>
      </c>
      <c r="C3547" t="s">
        <v>77</v>
      </c>
      <c r="D3547">
        <v>0</v>
      </c>
    </row>
    <row r="3548" spans="1:4" hidden="1" x14ac:dyDescent="0.3">
      <c r="A3548">
        <v>3546</v>
      </c>
      <c r="B3548" t="s">
        <v>78</v>
      </c>
      <c r="C3548" t="s">
        <v>79</v>
      </c>
      <c r="D3548">
        <v>0</v>
      </c>
    </row>
    <row r="3549" spans="1:4" hidden="1" x14ac:dyDescent="0.3">
      <c r="A3549">
        <v>3547</v>
      </c>
      <c r="B3549" s="1" t="s">
        <v>4670</v>
      </c>
      <c r="C3549" t="s">
        <v>81</v>
      </c>
      <c r="D3549" s="1" t="s">
        <v>4671</v>
      </c>
    </row>
    <row r="3550" spans="1:4" hidden="1" x14ac:dyDescent="0.3">
      <c r="A3550">
        <v>3548</v>
      </c>
      <c r="B3550" t="s">
        <v>4672</v>
      </c>
      <c r="C3550" t="s">
        <v>84</v>
      </c>
      <c r="D3550">
        <v>1.0000502341019899</v>
      </c>
    </row>
    <row r="3551" spans="1:4" hidden="1" x14ac:dyDescent="0.3">
      <c r="A3551">
        <v>3549</v>
      </c>
      <c r="B3551" s="1" t="s">
        <v>4673</v>
      </c>
      <c r="C3551" t="s">
        <v>86</v>
      </c>
      <c r="D3551" s="1" t="s">
        <v>4674</v>
      </c>
    </row>
    <row r="3552" spans="1:4" hidden="1" x14ac:dyDescent="0.3">
      <c r="A3552">
        <v>3550</v>
      </c>
      <c r="B3552" t="s">
        <v>4675</v>
      </c>
      <c r="C3552" t="s">
        <v>89</v>
      </c>
      <c r="D3552">
        <v>102250830.026581</v>
      </c>
    </row>
    <row r="3553" spans="1:4" hidden="1" x14ac:dyDescent="0.3">
      <c r="A3553">
        <v>3551</v>
      </c>
      <c r="B3553" s="1" t="s">
        <v>4676</v>
      </c>
      <c r="C3553" t="s">
        <v>91</v>
      </c>
      <c r="D3553" s="1" t="s">
        <v>4611</v>
      </c>
    </row>
    <row r="3554" spans="1:4" hidden="1" x14ac:dyDescent="0.3">
      <c r="A3554">
        <v>3552</v>
      </c>
      <c r="B3554" t="s">
        <v>4677</v>
      </c>
      <c r="C3554" t="s">
        <v>94</v>
      </c>
      <c r="D3554">
        <v>83585876.152595207</v>
      </c>
    </row>
    <row r="3555" spans="1:4" hidden="1" x14ac:dyDescent="0.3">
      <c r="A3555">
        <v>3553</v>
      </c>
      <c r="B3555" t="s">
        <v>4678</v>
      </c>
      <c r="C3555" t="s">
        <v>96</v>
      </c>
      <c r="D3555">
        <v>39153806.157639697</v>
      </c>
    </row>
    <row r="3556" spans="1:4" hidden="1" x14ac:dyDescent="0.3">
      <c r="A3556">
        <v>3554</v>
      </c>
      <c r="B3556" t="s">
        <v>4679</v>
      </c>
      <c r="C3556" t="s">
        <v>98</v>
      </c>
      <c r="D3556">
        <v>28720345.292193901</v>
      </c>
    </row>
    <row r="3557" spans="1:4" hidden="1" x14ac:dyDescent="0.3">
      <c r="A3557">
        <v>3555</v>
      </c>
      <c r="B3557" s="1" t="s">
        <v>4680</v>
      </c>
      <c r="C3557" t="s">
        <v>100</v>
      </c>
      <c r="D3557" s="1" t="s">
        <v>4681</v>
      </c>
    </row>
    <row r="3558" spans="1:4" hidden="1" x14ac:dyDescent="0.3">
      <c r="A3558">
        <v>3556</v>
      </c>
      <c r="B3558" t="s">
        <v>4682</v>
      </c>
      <c r="C3558" t="s">
        <v>103</v>
      </c>
      <c r="D3558">
        <v>6.6882607577131601E-3</v>
      </c>
    </row>
    <row r="3559" spans="1:4" hidden="1" x14ac:dyDescent="0.3">
      <c r="A3559">
        <v>3557</v>
      </c>
      <c r="B3559" t="s">
        <v>4683</v>
      </c>
      <c r="C3559" t="s">
        <v>105</v>
      </c>
      <c r="D3559">
        <v>3.2076656796302801E-4</v>
      </c>
    </row>
    <row r="3560" spans="1:4" hidden="1" x14ac:dyDescent="0.3">
      <c r="A3560">
        <v>3558</v>
      </c>
      <c r="B3560" t="s">
        <v>4684</v>
      </c>
      <c r="C3560" t="s">
        <v>107</v>
      </c>
      <c r="D3560">
        <v>1.2607765527649899E-2</v>
      </c>
    </row>
    <row r="3561" spans="1:4" hidden="1" x14ac:dyDescent="0.3">
      <c r="A3561">
        <v>3559</v>
      </c>
      <c r="B3561" s="1" t="s">
        <v>4685</v>
      </c>
      <c r="C3561" t="s">
        <v>109</v>
      </c>
      <c r="D3561" s="1" t="s">
        <v>4686</v>
      </c>
    </row>
    <row r="3562" spans="1:4" x14ac:dyDescent="0.3">
      <c r="A3562">
        <v>3560</v>
      </c>
      <c r="B3562" t="s">
        <v>4687</v>
      </c>
      <c r="C3562" t="s">
        <v>206</v>
      </c>
      <c r="D3562">
        <v>151459119.753773</v>
      </c>
    </row>
    <row r="3563" spans="1:4" hidden="1" x14ac:dyDescent="0.3">
      <c r="A3563">
        <v>3561</v>
      </c>
      <c r="B3563" t="s">
        <v>4688</v>
      </c>
      <c r="C3563" t="s">
        <v>208</v>
      </c>
      <c r="D3563">
        <v>2128.40330357517</v>
      </c>
    </row>
    <row r="3564" spans="1:4" hidden="1" x14ac:dyDescent="0.3">
      <c r="A3564">
        <v>3562</v>
      </c>
      <c r="B3564" t="s">
        <v>4689</v>
      </c>
      <c r="C3564" t="s">
        <v>210</v>
      </c>
      <c r="D3564">
        <v>997.00502461696703</v>
      </c>
    </row>
    <row r="3565" spans="1:4" hidden="1" x14ac:dyDescent="0.3">
      <c r="A3565">
        <v>3563</v>
      </c>
      <c r="B3565" s="1" t="s">
        <v>4690</v>
      </c>
      <c r="C3565" t="s">
        <v>212</v>
      </c>
      <c r="D3565" s="1" t="s">
        <v>4691</v>
      </c>
    </row>
    <row r="3566" spans="1:4" hidden="1" x14ac:dyDescent="0.3">
      <c r="A3566">
        <v>3564</v>
      </c>
      <c r="B3566" t="s">
        <v>4692</v>
      </c>
      <c r="C3566" t="s">
        <v>215</v>
      </c>
      <c r="D3566">
        <v>83583029.245031998</v>
      </c>
    </row>
    <row r="3567" spans="1:4" hidden="1" x14ac:dyDescent="0.3">
      <c r="A3567">
        <v>3565</v>
      </c>
      <c r="B3567" t="s">
        <v>4693</v>
      </c>
      <c r="C3567" t="s">
        <v>217</v>
      </c>
      <c r="D3567">
        <v>39152683.135769501</v>
      </c>
    </row>
    <row r="3568" spans="1:4" hidden="1" x14ac:dyDescent="0.3">
      <c r="A3568">
        <v>3566</v>
      </c>
      <c r="B3568" t="s">
        <v>4694</v>
      </c>
      <c r="C3568" t="s">
        <v>219</v>
      </c>
      <c r="D3568">
        <v>28719550.634527899</v>
      </c>
    </row>
    <row r="3569" spans="1:4" hidden="1" x14ac:dyDescent="0.3">
      <c r="A3569">
        <v>3567</v>
      </c>
      <c r="B3569" s="1" t="s">
        <v>4695</v>
      </c>
      <c r="C3569" t="s">
        <v>221</v>
      </c>
      <c r="D3569" s="1" t="s">
        <v>4696</v>
      </c>
    </row>
    <row r="3570" spans="1:4" hidden="1" x14ac:dyDescent="0.3">
      <c r="A3570">
        <v>3568</v>
      </c>
      <c r="B3570" t="s">
        <v>4697</v>
      </c>
      <c r="C3570" t="s">
        <v>224</v>
      </c>
      <c r="D3570">
        <v>102248226.322639</v>
      </c>
    </row>
    <row r="3571" spans="1:4" hidden="1" x14ac:dyDescent="0.3">
      <c r="A3571">
        <v>3569</v>
      </c>
      <c r="B3571" t="s">
        <v>4698</v>
      </c>
      <c r="C3571" t="s">
        <v>226</v>
      </c>
      <c r="D3571">
        <v>2603.7039415240201</v>
      </c>
    </row>
    <row r="3572" spans="1:4" hidden="1" x14ac:dyDescent="0.3">
      <c r="A3572">
        <v>3570</v>
      </c>
      <c r="B3572" s="1" t="s">
        <v>4699</v>
      </c>
      <c r="C3572" t="s">
        <v>228</v>
      </c>
      <c r="D3572" s="1" t="s">
        <v>4700</v>
      </c>
    </row>
    <row r="3573" spans="1:4" hidden="1" x14ac:dyDescent="0.3">
      <c r="A3573">
        <v>3571</v>
      </c>
      <c r="B3573" t="s">
        <v>4701</v>
      </c>
      <c r="C3573" t="s">
        <v>112</v>
      </c>
      <c r="D3573">
        <v>-718.50425961069902</v>
      </c>
    </row>
    <row r="3574" spans="1:4" hidden="1" x14ac:dyDescent="0.3">
      <c r="A3574">
        <v>3572</v>
      </c>
      <c r="B3574" t="s">
        <v>4702</v>
      </c>
      <c r="C3574" t="s">
        <v>114</v>
      </c>
      <c r="D3574">
        <v>-126.01684553294</v>
      </c>
    </row>
    <row r="3575" spans="1:4" hidden="1" x14ac:dyDescent="0.3">
      <c r="A3575">
        <v>3573</v>
      </c>
      <c r="B3575" s="1" t="s">
        <v>4703</v>
      </c>
      <c r="C3575" t="s">
        <v>116</v>
      </c>
      <c r="D3575" s="1" t="s">
        <v>4704</v>
      </c>
    </row>
    <row r="3576" spans="1:4" hidden="1" x14ac:dyDescent="0.3">
      <c r="A3576">
        <v>3574</v>
      </c>
      <c r="B3576" t="s">
        <v>4705</v>
      </c>
      <c r="C3576" t="s">
        <v>119</v>
      </c>
      <c r="D3576">
        <v>83583029.245031998</v>
      </c>
    </row>
    <row r="3577" spans="1:4" hidden="1" x14ac:dyDescent="0.3">
      <c r="A3577">
        <v>3575</v>
      </c>
      <c r="B3577" t="s">
        <v>4706</v>
      </c>
      <c r="C3577" t="s">
        <v>121</v>
      </c>
      <c r="D3577">
        <v>39152683.135769501</v>
      </c>
    </row>
    <row r="3578" spans="1:4" hidden="1" x14ac:dyDescent="0.3">
      <c r="A3578">
        <v>3576</v>
      </c>
      <c r="B3578" s="1" t="s">
        <v>4707</v>
      </c>
      <c r="C3578" t="s">
        <v>123</v>
      </c>
      <c r="D3578" s="1" t="s">
        <v>4708</v>
      </c>
    </row>
    <row r="3579" spans="1:4" hidden="1" x14ac:dyDescent="0.3">
      <c r="A3579">
        <v>3577</v>
      </c>
      <c r="B3579" t="s">
        <v>4709</v>
      </c>
      <c r="C3579" t="s">
        <v>126</v>
      </c>
      <c r="D3579">
        <v>0.81741105683139403</v>
      </c>
    </row>
    <row r="3580" spans="1:4" hidden="1" x14ac:dyDescent="0.3">
      <c r="A3580">
        <v>3578</v>
      </c>
      <c r="B3580" t="s">
        <v>4710</v>
      </c>
      <c r="C3580" t="s">
        <v>128</v>
      </c>
      <c r="D3580">
        <v>0.38289873421519099</v>
      </c>
    </row>
    <row r="3581" spans="1:4" hidden="1" x14ac:dyDescent="0.3">
      <c r="A3581">
        <v>3579</v>
      </c>
      <c r="B3581" s="1" t="s">
        <v>4711</v>
      </c>
      <c r="C3581" t="s">
        <v>130</v>
      </c>
      <c r="D3581" s="1" t="s">
        <v>4712</v>
      </c>
    </row>
    <row r="3582" spans="1:4" hidden="1" x14ac:dyDescent="0.3">
      <c r="A3582">
        <v>3580</v>
      </c>
      <c r="B3582" s="1" t="s">
        <v>4713</v>
      </c>
      <c r="C3582" t="s">
        <v>4</v>
      </c>
      <c r="D3582" t="s">
        <v>4714</v>
      </c>
    </row>
    <row r="3583" spans="1:4" hidden="1" x14ac:dyDescent="0.3">
      <c r="A3583">
        <v>3581</v>
      </c>
      <c r="B3583" t="s">
        <v>4715</v>
      </c>
      <c r="C3583" t="s">
        <v>7</v>
      </c>
      <c r="D3583">
        <v>1567.89</v>
      </c>
    </row>
    <row r="3584" spans="1:4" hidden="1" x14ac:dyDescent="0.3">
      <c r="A3584">
        <v>3582</v>
      </c>
      <c r="B3584" s="1" t="s">
        <v>4716</v>
      </c>
      <c r="C3584" t="s">
        <v>9</v>
      </c>
      <c r="D3584" s="1" t="s">
        <v>4717</v>
      </c>
    </row>
    <row r="3585" spans="1:4" hidden="1" x14ac:dyDescent="0.3">
      <c r="A3585">
        <v>3583</v>
      </c>
      <c r="B3585" t="s">
        <v>4718</v>
      </c>
      <c r="C3585" t="s">
        <v>14</v>
      </c>
      <c r="D3585">
        <v>100.1835938</v>
      </c>
    </row>
    <row r="3586" spans="1:4" hidden="1" x14ac:dyDescent="0.3">
      <c r="A3586">
        <v>3584</v>
      </c>
      <c r="B3586" t="s">
        <v>4719</v>
      </c>
      <c r="C3586" t="s">
        <v>16</v>
      </c>
      <c r="D3586">
        <v>4.3716090137606702</v>
      </c>
    </row>
    <row r="3587" spans="1:4" hidden="1" x14ac:dyDescent="0.3">
      <c r="A3587">
        <v>3585</v>
      </c>
      <c r="B3587" s="1" t="s">
        <v>4720</v>
      </c>
      <c r="C3587" t="s">
        <v>139</v>
      </c>
      <c r="D3587" s="1" t="s">
        <v>4721</v>
      </c>
    </row>
    <row r="3588" spans="1:4" hidden="1" x14ac:dyDescent="0.3">
      <c r="A3588">
        <v>3586</v>
      </c>
      <c r="B3588" t="s">
        <v>4722</v>
      </c>
      <c r="C3588" t="s">
        <v>22</v>
      </c>
      <c r="D3588">
        <v>78.8</v>
      </c>
    </row>
    <row r="3589" spans="1:4" hidden="1" x14ac:dyDescent="0.3">
      <c r="A3589">
        <v>3587</v>
      </c>
      <c r="B3589" t="s">
        <v>4723</v>
      </c>
      <c r="C3589" t="s">
        <v>24</v>
      </c>
      <c r="D3589">
        <v>5.7398550961658898</v>
      </c>
    </row>
    <row r="3590" spans="1:4" hidden="1" x14ac:dyDescent="0.3">
      <c r="A3590">
        <v>3588</v>
      </c>
      <c r="B3590" s="1" t="s">
        <v>4724</v>
      </c>
      <c r="C3590" t="s">
        <v>144</v>
      </c>
      <c r="D3590" s="1" t="s">
        <v>4725</v>
      </c>
    </row>
    <row r="3591" spans="1:4" hidden="1" x14ac:dyDescent="0.3">
      <c r="A3591">
        <v>3589</v>
      </c>
      <c r="B3591" t="s">
        <v>4726</v>
      </c>
      <c r="C3591" t="s">
        <v>35</v>
      </c>
      <c r="D3591">
        <v>0.15663688969241901</v>
      </c>
    </row>
    <row r="3592" spans="1:4" hidden="1" x14ac:dyDescent="0.3">
      <c r="A3592">
        <v>3590</v>
      </c>
      <c r="B3592" t="s">
        <v>4727</v>
      </c>
      <c r="C3592" t="s">
        <v>148</v>
      </c>
      <c r="D3592">
        <v>0.90425021098871605</v>
      </c>
    </row>
    <row r="3593" spans="1:4" hidden="1" x14ac:dyDescent="0.3">
      <c r="A3593">
        <v>3591</v>
      </c>
      <c r="B3593" s="1" t="s">
        <v>4728</v>
      </c>
      <c r="C3593" t="s">
        <v>150</v>
      </c>
      <c r="D3593" s="1" t="s">
        <v>4729</v>
      </c>
    </row>
    <row r="3594" spans="1:4" hidden="1" x14ac:dyDescent="0.3">
      <c r="A3594">
        <v>3592</v>
      </c>
      <c r="B3594" t="s">
        <v>4730</v>
      </c>
      <c r="C3594" t="s">
        <v>30</v>
      </c>
      <c r="D3594">
        <v>0.35982595069614398</v>
      </c>
    </row>
    <row r="3595" spans="1:4" hidden="1" x14ac:dyDescent="0.3">
      <c r="A3595">
        <v>3593</v>
      </c>
      <c r="B3595" t="s">
        <v>4731</v>
      </c>
      <c r="C3595" t="s">
        <v>32</v>
      </c>
      <c r="D3595">
        <v>5.2469595578072001E-2</v>
      </c>
    </row>
    <row r="3596" spans="1:4" hidden="1" x14ac:dyDescent="0.3">
      <c r="A3596">
        <v>3594</v>
      </c>
      <c r="B3596" s="1" t="s">
        <v>4732</v>
      </c>
      <c r="C3596" t="s">
        <v>154</v>
      </c>
      <c r="D3596" s="1" t="s">
        <v>4733</v>
      </c>
    </row>
    <row r="3597" spans="1:4" hidden="1" x14ac:dyDescent="0.3">
      <c r="A3597">
        <v>3595</v>
      </c>
      <c r="B3597" t="s">
        <v>4734</v>
      </c>
      <c r="C3597" t="s">
        <v>40</v>
      </c>
      <c r="D3597">
        <v>0.48353715961143501</v>
      </c>
    </row>
    <row r="3598" spans="1:4" hidden="1" x14ac:dyDescent="0.3">
      <c r="A3598">
        <v>3596</v>
      </c>
      <c r="B3598" t="s">
        <v>4735</v>
      </c>
      <c r="C3598" t="s">
        <v>42</v>
      </c>
      <c r="D3598">
        <v>5.3419004554616997E-2</v>
      </c>
    </row>
    <row r="3599" spans="1:4" hidden="1" x14ac:dyDescent="0.3">
      <c r="A3599">
        <v>3597</v>
      </c>
      <c r="B3599" s="1" t="s">
        <v>4736</v>
      </c>
      <c r="C3599" t="s">
        <v>158</v>
      </c>
      <c r="D3599" s="1" t="s">
        <v>4737</v>
      </c>
    </row>
    <row r="3600" spans="1:4" hidden="1" x14ac:dyDescent="0.3">
      <c r="A3600">
        <v>3598</v>
      </c>
      <c r="B3600" t="s">
        <v>4738</v>
      </c>
      <c r="C3600" t="s">
        <v>160</v>
      </c>
      <c r="D3600">
        <v>0.99729033489170804</v>
      </c>
    </row>
    <row r="3601" spans="1:4" hidden="1" x14ac:dyDescent="0.3">
      <c r="A3601">
        <v>3599</v>
      </c>
      <c r="B3601" t="s">
        <v>4739</v>
      </c>
      <c r="C3601" t="s">
        <v>162</v>
      </c>
      <c r="D3601">
        <v>0.99988354561658199</v>
      </c>
    </row>
    <row r="3602" spans="1:4" hidden="1" x14ac:dyDescent="0.3">
      <c r="A3602">
        <v>3600</v>
      </c>
      <c r="B3602" s="1" t="s">
        <v>4740</v>
      </c>
      <c r="C3602" t="s">
        <v>164</v>
      </c>
      <c r="D3602" s="1" t="s">
        <v>4741</v>
      </c>
    </row>
    <row r="3603" spans="1:4" hidden="1" x14ac:dyDescent="0.3">
      <c r="A3603">
        <v>3601</v>
      </c>
      <c r="B3603" t="s">
        <v>4742</v>
      </c>
      <c r="C3603" t="s">
        <v>167</v>
      </c>
      <c r="D3603">
        <v>1.0020834133750001</v>
      </c>
    </row>
    <row r="3604" spans="1:4" hidden="1" x14ac:dyDescent="0.3">
      <c r="A3604">
        <v>3602</v>
      </c>
      <c r="B3604" t="s">
        <v>4743</v>
      </c>
      <c r="C3604" t="s">
        <v>169</v>
      </c>
      <c r="D3604">
        <v>0.99776065981305495</v>
      </c>
    </row>
    <row r="3605" spans="1:4" hidden="1" x14ac:dyDescent="0.3">
      <c r="A3605">
        <v>3603</v>
      </c>
      <c r="B3605" s="1" t="s">
        <v>4744</v>
      </c>
      <c r="C3605" t="s">
        <v>171</v>
      </c>
      <c r="D3605" s="1" t="s">
        <v>4745</v>
      </c>
    </row>
    <row r="3606" spans="1:4" hidden="1" x14ac:dyDescent="0.3">
      <c r="A3606">
        <v>3604</v>
      </c>
      <c r="B3606" s="1" t="s">
        <v>4746</v>
      </c>
      <c r="C3606" t="s">
        <v>55</v>
      </c>
      <c r="D3606" s="1" t="s">
        <v>4747</v>
      </c>
    </row>
    <row r="3607" spans="1:4" hidden="1" x14ac:dyDescent="0.3">
      <c r="A3607">
        <v>3605</v>
      </c>
      <c r="B3607" s="1" t="s">
        <v>4748</v>
      </c>
      <c r="C3607" t="s">
        <v>52</v>
      </c>
      <c r="D3607" s="1" t="s">
        <v>4749</v>
      </c>
    </row>
    <row r="3608" spans="1:4" hidden="1" x14ac:dyDescent="0.3">
      <c r="A3608">
        <v>3606</v>
      </c>
      <c r="B3608" s="1" t="s">
        <v>4750</v>
      </c>
      <c r="C3608" t="s">
        <v>58</v>
      </c>
      <c r="D3608" s="1" t="s">
        <v>4751</v>
      </c>
    </row>
    <row r="3609" spans="1:4" hidden="1" x14ac:dyDescent="0.3">
      <c r="A3609">
        <v>3607</v>
      </c>
      <c r="B3609" t="s">
        <v>4752</v>
      </c>
      <c r="C3609" t="s">
        <v>61</v>
      </c>
      <c r="D3609">
        <v>151102146.22044501</v>
      </c>
    </row>
    <row r="3610" spans="1:4" hidden="1" x14ac:dyDescent="0.3">
      <c r="A3610">
        <v>3608</v>
      </c>
      <c r="B3610" t="s">
        <v>4753</v>
      </c>
      <c r="C3610" t="s">
        <v>63</v>
      </c>
      <c r="D3610">
        <v>83356547.227041498</v>
      </c>
    </row>
    <row r="3611" spans="1:4" hidden="1" x14ac:dyDescent="0.3">
      <c r="A3611">
        <v>3609</v>
      </c>
      <c r="B3611" t="s">
        <v>4754</v>
      </c>
      <c r="C3611" t="s">
        <v>65</v>
      </c>
      <c r="D3611">
        <v>39148123.634195797</v>
      </c>
    </row>
    <row r="3612" spans="1:4" hidden="1" x14ac:dyDescent="0.3">
      <c r="A3612">
        <v>3610</v>
      </c>
      <c r="B3612" s="1" t="s">
        <v>4755</v>
      </c>
      <c r="C3612" t="s">
        <v>67</v>
      </c>
      <c r="D3612" s="1" t="s">
        <v>4756</v>
      </c>
    </row>
    <row r="3613" spans="1:4" hidden="1" x14ac:dyDescent="0.3">
      <c r="A3613">
        <v>3611</v>
      </c>
      <c r="B3613" s="1" t="s">
        <v>4757</v>
      </c>
      <c r="C3613" t="s">
        <v>70</v>
      </c>
      <c r="D3613" s="1" t="s">
        <v>4758</v>
      </c>
    </row>
    <row r="3614" spans="1:4" hidden="1" x14ac:dyDescent="0.3">
      <c r="A3614">
        <v>3612</v>
      </c>
      <c r="B3614" t="s">
        <v>4759</v>
      </c>
      <c r="C3614" t="s">
        <v>73</v>
      </c>
      <c r="D3614">
        <v>1.0000502341019899</v>
      </c>
    </row>
    <row r="3615" spans="1:4" hidden="1" x14ac:dyDescent="0.3">
      <c r="A3615">
        <v>3613</v>
      </c>
      <c r="B3615" t="s">
        <v>74</v>
      </c>
      <c r="C3615" t="s">
        <v>75</v>
      </c>
      <c r="D3615">
        <v>2.7397260273972599E-3</v>
      </c>
    </row>
    <row r="3616" spans="1:4" hidden="1" x14ac:dyDescent="0.3">
      <c r="A3616">
        <v>3614</v>
      </c>
      <c r="B3616" t="s">
        <v>76</v>
      </c>
      <c r="C3616" t="s">
        <v>77</v>
      </c>
      <c r="D3616">
        <v>0</v>
      </c>
    </row>
    <row r="3617" spans="1:4" hidden="1" x14ac:dyDescent="0.3">
      <c r="A3617">
        <v>3615</v>
      </c>
      <c r="B3617" t="s">
        <v>739</v>
      </c>
      <c r="C3617" t="s">
        <v>79</v>
      </c>
      <c r="D3617" s="2">
        <v>2.2204460492503101E-16</v>
      </c>
    </row>
    <row r="3618" spans="1:4" hidden="1" x14ac:dyDescent="0.3">
      <c r="A3618">
        <v>3616</v>
      </c>
      <c r="B3618" s="1" t="s">
        <v>4760</v>
      </c>
      <c r="C3618" t="s">
        <v>81</v>
      </c>
      <c r="D3618" s="1" t="s">
        <v>4761</v>
      </c>
    </row>
    <row r="3619" spans="1:4" hidden="1" x14ac:dyDescent="0.3">
      <c r="A3619">
        <v>3617</v>
      </c>
      <c r="B3619" t="s">
        <v>4762</v>
      </c>
      <c r="C3619" t="s">
        <v>84</v>
      </c>
      <c r="D3619">
        <v>1.0000220477413899</v>
      </c>
    </row>
    <row r="3620" spans="1:4" hidden="1" x14ac:dyDescent="0.3">
      <c r="A3620">
        <v>3618</v>
      </c>
      <c r="B3620" s="1" t="s">
        <v>4763</v>
      </c>
      <c r="C3620" t="s">
        <v>86</v>
      </c>
      <c r="D3620" s="1" t="s">
        <v>4764</v>
      </c>
    </row>
    <row r="3621" spans="1:4" hidden="1" x14ac:dyDescent="0.3">
      <c r="A3621">
        <v>3619</v>
      </c>
      <c r="B3621" t="s">
        <v>4765</v>
      </c>
      <c r="C3621" t="s">
        <v>89</v>
      </c>
      <c r="D3621">
        <v>102253712.041805</v>
      </c>
    </row>
    <row r="3622" spans="1:4" hidden="1" x14ac:dyDescent="0.3">
      <c r="A3622">
        <v>3620</v>
      </c>
      <c r="B3622" s="1" t="s">
        <v>4766</v>
      </c>
      <c r="C3622" t="s">
        <v>91</v>
      </c>
      <c r="D3622" s="1" t="s">
        <v>4700</v>
      </c>
    </row>
    <row r="3623" spans="1:4" hidden="1" x14ac:dyDescent="0.3">
      <c r="A3623">
        <v>3621</v>
      </c>
      <c r="B3623" t="s">
        <v>4767</v>
      </c>
      <c r="C3623" t="s">
        <v>94</v>
      </c>
      <c r="D3623">
        <v>83356547.227041498</v>
      </c>
    </row>
    <row r="3624" spans="1:4" hidden="1" x14ac:dyDescent="0.3">
      <c r="A3624">
        <v>3622</v>
      </c>
      <c r="B3624" t="s">
        <v>4768</v>
      </c>
      <c r="C3624" t="s">
        <v>96</v>
      </c>
      <c r="D3624">
        <v>39148123.634195797</v>
      </c>
    </row>
    <row r="3625" spans="1:4" hidden="1" x14ac:dyDescent="0.3">
      <c r="A3625">
        <v>3623</v>
      </c>
      <c r="B3625" t="s">
        <v>4769</v>
      </c>
      <c r="C3625" t="s">
        <v>98</v>
      </c>
      <c r="D3625">
        <v>28597475.359208301</v>
      </c>
    </row>
    <row r="3626" spans="1:4" hidden="1" x14ac:dyDescent="0.3">
      <c r="A3626">
        <v>3624</v>
      </c>
      <c r="B3626" s="1" t="s">
        <v>4770</v>
      </c>
      <c r="C3626" t="s">
        <v>100</v>
      </c>
      <c r="D3626" s="1" t="s">
        <v>4771</v>
      </c>
    </row>
    <row r="3627" spans="1:4" hidden="1" x14ac:dyDescent="0.3">
      <c r="A3627">
        <v>3625</v>
      </c>
      <c r="B3627" t="s">
        <v>4772</v>
      </c>
      <c r="C3627" t="s">
        <v>103</v>
      </c>
      <c r="D3627">
        <v>6.6199711163395202E-3</v>
      </c>
    </row>
    <row r="3628" spans="1:4" hidden="1" x14ac:dyDescent="0.3">
      <c r="A3628">
        <v>3626</v>
      </c>
      <c r="B3628" t="s">
        <v>4773</v>
      </c>
      <c r="C3628" t="s">
        <v>105</v>
      </c>
      <c r="D3628">
        <v>3.0610111330918699E-4</v>
      </c>
    </row>
    <row r="3629" spans="1:4" hidden="1" x14ac:dyDescent="0.3">
      <c r="A3629">
        <v>3627</v>
      </c>
      <c r="B3629" t="s">
        <v>4774</v>
      </c>
      <c r="C3629" t="s">
        <v>107</v>
      </c>
      <c r="D3629">
        <v>1.2611726427678299E-2</v>
      </c>
    </row>
    <row r="3630" spans="1:4" hidden="1" x14ac:dyDescent="0.3">
      <c r="A3630">
        <v>3628</v>
      </c>
      <c r="B3630" s="1" t="s">
        <v>4775</v>
      </c>
      <c r="C3630" t="s">
        <v>109</v>
      </c>
      <c r="D3630" s="1" t="s">
        <v>4776</v>
      </c>
    </row>
    <row r="3631" spans="1:4" x14ac:dyDescent="0.3">
      <c r="A3631">
        <v>3629</v>
      </c>
      <c r="B3631" t="s">
        <v>4777</v>
      </c>
      <c r="C3631" t="s">
        <v>206</v>
      </c>
      <c r="D3631">
        <v>151101140.59624299</v>
      </c>
    </row>
    <row r="3632" spans="1:4" hidden="1" x14ac:dyDescent="0.3">
      <c r="A3632">
        <v>3630</v>
      </c>
      <c r="B3632" t="s">
        <v>4778</v>
      </c>
      <c r="C3632" t="s">
        <v>208</v>
      </c>
      <c r="D3632">
        <v>2349.3787814444399</v>
      </c>
    </row>
    <row r="3633" spans="1:4" hidden="1" x14ac:dyDescent="0.3">
      <c r="A3633">
        <v>3631</v>
      </c>
      <c r="B3633" t="s">
        <v>4779</v>
      </c>
      <c r="C3633" t="s">
        <v>210</v>
      </c>
      <c r="D3633">
        <v>1103.3822278980199</v>
      </c>
    </row>
    <row r="3634" spans="1:4" hidden="1" x14ac:dyDescent="0.3">
      <c r="A3634">
        <v>3632</v>
      </c>
      <c r="B3634" s="1" t="s">
        <v>4780</v>
      </c>
      <c r="C3634" t="s">
        <v>212</v>
      </c>
      <c r="D3634" s="1" t="s">
        <v>4781</v>
      </c>
    </row>
    <row r="3635" spans="1:4" hidden="1" x14ac:dyDescent="0.3">
      <c r="A3635">
        <v>3633</v>
      </c>
      <c r="B3635" t="s">
        <v>4782</v>
      </c>
      <c r="C3635" t="s">
        <v>215</v>
      </c>
      <c r="D3635">
        <v>83353456.435075998</v>
      </c>
    </row>
    <row r="3636" spans="1:4" hidden="1" x14ac:dyDescent="0.3">
      <c r="A3636">
        <v>3634</v>
      </c>
      <c r="B3636" t="s">
        <v>4783</v>
      </c>
      <c r="C3636" t="s">
        <v>217</v>
      </c>
      <c r="D3636">
        <v>39146826.042154796</v>
      </c>
    </row>
    <row r="3637" spans="1:4" hidden="1" x14ac:dyDescent="0.3">
      <c r="A3637">
        <v>3635</v>
      </c>
      <c r="B3637" t="s">
        <v>4784</v>
      </c>
      <c r="C3637" t="s">
        <v>219</v>
      </c>
      <c r="D3637">
        <v>28596599.341713</v>
      </c>
    </row>
    <row r="3638" spans="1:4" hidden="1" x14ac:dyDescent="0.3">
      <c r="A3638">
        <v>3636</v>
      </c>
      <c r="B3638" s="1" t="s">
        <v>4785</v>
      </c>
      <c r="C3638" t="s">
        <v>221</v>
      </c>
      <c r="D3638" s="1" t="s">
        <v>4786</v>
      </c>
    </row>
    <row r="3639" spans="1:4" hidden="1" x14ac:dyDescent="0.3">
      <c r="A3639">
        <v>3637</v>
      </c>
      <c r="B3639" t="s">
        <v>4787</v>
      </c>
      <c r="C3639" t="s">
        <v>224</v>
      </c>
      <c r="D3639">
        <v>102250830.026581</v>
      </c>
    </row>
    <row r="3640" spans="1:4" hidden="1" x14ac:dyDescent="0.3">
      <c r="A3640">
        <v>3638</v>
      </c>
      <c r="B3640" t="s">
        <v>4788</v>
      </c>
      <c r="C3640" t="s">
        <v>226</v>
      </c>
      <c r="D3640">
        <v>2882.0152243673801</v>
      </c>
    </row>
    <row r="3641" spans="1:4" hidden="1" x14ac:dyDescent="0.3">
      <c r="A3641">
        <v>3639</v>
      </c>
      <c r="B3641" s="1" t="s">
        <v>4789</v>
      </c>
      <c r="C3641" t="s">
        <v>228</v>
      </c>
      <c r="D3641" s="1" t="s">
        <v>4790</v>
      </c>
    </row>
    <row r="3642" spans="1:4" hidden="1" x14ac:dyDescent="0.3">
      <c r="A3642">
        <v>3640</v>
      </c>
      <c r="B3642" t="s">
        <v>4791</v>
      </c>
      <c r="C3642" t="s">
        <v>112</v>
      </c>
      <c r="D3642">
        <v>-741.41318400038404</v>
      </c>
    </row>
    <row r="3643" spans="1:4" hidden="1" x14ac:dyDescent="0.3">
      <c r="A3643">
        <v>3641</v>
      </c>
      <c r="B3643" t="s">
        <v>4792</v>
      </c>
      <c r="C3643" t="s">
        <v>114</v>
      </c>
      <c r="D3643">
        <v>-194.20981312752099</v>
      </c>
    </row>
    <row r="3644" spans="1:4" hidden="1" x14ac:dyDescent="0.3">
      <c r="A3644">
        <v>3642</v>
      </c>
      <c r="B3644" s="1" t="s">
        <v>4793</v>
      </c>
      <c r="C3644" t="s">
        <v>116</v>
      </c>
      <c r="D3644" s="1" t="s">
        <v>4794</v>
      </c>
    </row>
    <row r="3645" spans="1:4" hidden="1" x14ac:dyDescent="0.3">
      <c r="A3645">
        <v>3643</v>
      </c>
      <c r="B3645" t="s">
        <v>4795</v>
      </c>
      <c r="C3645" t="s">
        <v>119</v>
      </c>
      <c r="D3645">
        <v>83353456.435075998</v>
      </c>
    </row>
    <row r="3646" spans="1:4" hidden="1" x14ac:dyDescent="0.3">
      <c r="A3646">
        <v>3644</v>
      </c>
      <c r="B3646" t="s">
        <v>4796</v>
      </c>
      <c r="C3646" t="s">
        <v>121</v>
      </c>
      <c r="D3646">
        <v>39146826.042154796</v>
      </c>
    </row>
    <row r="3647" spans="1:4" hidden="1" x14ac:dyDescent="0.3">
      <c r="A3647">
        <v>3645</v>
      </c>
      <c r="B3647" s="1" t="s">
        <v>4797</v>
      </c>
      <c r="C3647" t="s">
        <v>123</v>
      </c>
      <c r="D3647" s="1" t="s">
        <v>4798</v>
      </c>
    </row>
    <row r="3648" spans="1:4" hidden="1" x14ac:dyDescent="0.3">
      <c r="A3648">
        <v>3646</v>
      </c>
      <c r="B3648" t="s">
        <v>4799</v>
      </c>
      <c r="C3648" t="s">
        <v>126</v>
      </c>
      <c r="D3648">
        <v>0.81516813798453702</v>
      </c>
    </row>
    <row r="3649" spans="1:4" hidden="1" x14ac:dyDescent="0.3">
      <c r="A3649">
        <v>3647</v>
      </c>
      <c r="B3649" t="s">
        <v>4800</v>
      </c>
      <c r="C3649" t="s">
        <v>128</v>
      </c>
      <c r="D3649">
        <v>0.38284249577152901</v>
      </c>
    </row>
    <row r="3650" spans="1:4" hidden="1" x14ac:dyDescent="0.3">
      <c r="A3650">
        <v>3648</v>
      </c>
      <c r="B3650" s="1" t="s">
        <v>4801</v>
      </c>
      <c r="C3650" t="s">
        <v>130</v>
      </c>
      <c r="D3650" s="1" t="s">
        <v>4802</v>
      </c>
    </row>
    <row r="3651" spans="1:4" hidden="1" x14ac:dyDescent="0.3">
      <c r="A3651">
        <v>3649</v>
      </c>
      <c r="B3651" s="1" t="s">
        <v>4803</v>
      </c>
      <c r="C3651" t="s">
        <v>4</v>
      </c>
      <c r="D3651" t="s">
        <v>4804</v>
      </c>
    </row>
    <row r="3652" spans="1:4" hidden="1" x14ac:dyDescent="0.3">
      <c r="A3652">
        <v>3650</v>
      </c>
      <c r="B3652" t="s">
        <v>4805</v>
      </c>
      <c r="C3652" t="s">
        <v>7</v>
      </c>
      <c r="D3652">
        <v>1566.06</v>
      </c>
    </row>
    <row r="3653" spans="1:4" hidden="1" x14ac:dyDescent="0.3">
      <c r="A3653">
        <v>3651</v>
      </c>
      <c r="B3653" s="1" t="s">
        <v>4806</v>
      </c>
      <c r="C3653" t="s">
        <v>9</v>
      </c>
      <c r="D3653" s="1" t="s">
        <v>4807</v>
      </c>
    </row>
    <row r="3654" spans="1:4" hidden="1" x14ac:dyDescent="0.3">
      <c r="A3654">
        <v>3652</v>
      </c>
      <c r="B3654" t="s">
        <v>4808</v>
      </c>
      <c r="C3654" t="s">
        <v>14</v>
      </c>
      <c r="D3654">
        <v>100.18164059999999</v>
      </c>
    </row>
    <row r="3655" spans="1:4" hidden="1" x14ac:dyDescent="0.3">
      <c r="A3655">
        <v>3653</v>
      </c>
      <c r="B3655" t="s">
        <v>4809</v>
      </c>
      <c r="C3655" t="s">
        <v>16</v>
      </c>
      <c r="D3655">
        <v>4.3691875129065503</v>
      </c>
    </row>
    <row r="3656" spans="1:4" hidden="1" x14ac:dyDescent="0.3">
      <c r="A3656">
        <v>3654</v>
      </c>
      <c r="B3656" s="1" t="s">
        <v>4810</v>
      </c>
      <c r="C3656" t="s">
        <v>139</v>
      </c>
      <c r="D3656" s="1" t="s">
        <v>4811</v>
      </c>
    </row>
    <row r="3657" spans="1:4" hidden="1" x14ac:dyDescent="0.3">
      <c r="A3657">
        <v>3655</v>
      </c>
      <c r="B3657" t="s">
        <v>1685</v>
      </c>
      <c r="C3657" t="s">
        <v>22</v>
      </c>
      <c r="D3657">
        <v>79.099999999999994</v>
      </c>
    </row>
    <row r="3658" spans="1:4" hidden="1" x14ac:dyDescent="0.3">
      <c r="A3658">
        <v>3656</v>
      </c>
      <c r="B3658" t="s">
        <v>4812</v>
      </c>
      <c r="C3658" t="s">
        <v>24</v>
      </c>
      <c r="D3658">
        <v>5.7172818621584103</v>
      </c>
    </row>
    <row r="3659" spans="1:4" hidden="1" x14ac:dyDescent="0.3">
      <c r="A3659">
        <v>3657</v>
      </c>
      <c r="B3659" s="1" t="s">
        <v>4813</v>
      </c>
      <c r="C3659" t="s">
        <v>144</v>
      </c>
      <c r="D3659" s="1" t="s">
        <v>4814</v>
      </c>
    </row>
    <row r="3660" spans="1:4" hidden="1" x14ac:dyDescent="0.3">
      <c r="A3660">
        <v>3658</v>
      </c>
      <c r="B3660" t="s">
        <v>4815</v>
      </c>
      <c r="C3660" t="s">
        <v>35</v>
      </c>
      <c r="D3660">
        <v>0.12513246625598801</v>
      </c>
    </row>
    <row r="3661" spans="1:4" hidden="1" x14ac:dyDescent="0.3">
      <c r="A3661">
        <v>3659</v>
      </c>
      <c r="B3661" t="s">
        <v>4816</v>
      </c>
      <c r="C3661" t="s">
        <v>148</v>
      </c>
      <c r="D3661">
        <v>0.90394072667108605</v>
      </c>
    </row>
    <row r="3662" spans="1:4" hidden="1" x14ac:dyDescent="0.3">
      <c r="A3662">
        <v>3660</v>
      </c>
      <c r="B3662" s="1" t="s">
        <v>4817</v>
      </c>
      <c r="C3662" t="s">
        <v>150</v>
      </c>
      <c r="D3662" s="1" t="s">
        <v>4818</v>
      </c>
    </row>
    <row r="3663" spans="1:4" hidden="1" x14ac:dyDescent="0.3">
      <c r="A3663">
        <v>3661</v>
      </c>
      <c r="B3663" t="s">
        <v>4819</v>
      </c>
      <c r="C3663" t="s">
        <v>30</v>
      </c>
      <c r="D3663">
        <v>0.36900045988269298</v>
      </c>
    </row>
    <row r="3664" spans="1:4" hidden="1" x14ac:dyDescent="0.3">
      <c r="A3664">
        <v>3662</v>
      </c>
      <c r="B3664" t="s">
        <v>4820</v>
      </c>
      <c r="C3664" t="s">
        <v>32</v>
      </c>
      <c r="D3664">
        <v>5.2734978984232503E-2</v>
      </c>
    </row>
    <row r="3665" spans="1:4" hidden="1" x14ac:dyDescent="0.3">
      <c r="A3665">
        <v>3663</v>
      </c>
      <c r="B3665" s="1" t="s">
        <v>4821</v>
      </c>
      <c r="C3665" t="s">
        <v>154</v>
      </c>
      <c r="D3665" s="1" t="s">
        <v>4822</v>
      </c>
    </row>
    <row r="3666" spans="1:4" hidden="1" x14ac:dyDescent="0.3">
      <c r="A3666">
        <v>3664</v>
      </c>
      <c r="B3666" t="s">
        <v>4823</v>
      </c>
      <c r="C3666" t="s">
        <v>40</v>
      </c>
      <c r="D3666">
        <v>0.50586707386131702</v>
      </c>
    </row>
    <row r="3667" spans="1:4" hidden="1" x14ac:dyDescent="0.3">
      <c r="A3667">
        <v>3665</v>
      </c>
      <c r="B3667" t="s">
        <v>4824</v>
      </c>
      <c r="C3667" t="s">
        <v>42</v>
      </c>
      <c r="D3667">
        <v>5.3532246835614403E-2</v>
      </c>
    </row>
    <row r="3668" spans="1:4" hidden="1" x14ac:dyDescent="0.3">
      <c r="A3668">
        <v>3666</v>
      </c>
      <c r="B3668" s="1" t="s">
        <v>4825</v>
      </c>
      <c r="C3668" t="s">
        <v>158</v>
      </c>
      <c r="D3668" s="1" t="s">
        <v>4826</v>
      </c>
    </row>
    <row r="3669" spans="1:4" hidden="1" x14ac:dyDescent="0.3">
      <c r="A3669">
        <v>3667</v>
      </c>
      <c r="B3669" t="s">
        <v>4827</v>
      </c>
      <c r="C3669" t="s">
        <v>160</v>
      </c>
      <c r="D3669">
        <v>0.99883282628245595</v>
      </c>
    </row>
    <row r="3670" spans="1:4" hidden="1" x14ac:dyDescent="0.3">
      <c r="A3670">
        <v>3668</v>
      </c>
      <c r="B3670" t="s">
        <v>4828</v>
      </c>
      <c r="C3670" t="s">
        <v>162</v>
      </c>
      <c r="D3670">
        <v>0.999958158936749</v>
      </c>
    </row>
    <row r="3671" spans="1:4" hidden="1" x14ac:dyDescent="0.3">
      <c r="A3671">
        <v>3669</v>
      </c>
      <c r="B3671" s="1" t="s">
        <v>4829</v>
      </c>
      <c r="C3671" t="s">
        <v>164</v>
      </c>
      <c r="D3671" s="1" t="s">
        <v>4830</v>
      </c>
    </row>
    <row r="3672" spans="1:4" hidden="1" x14ac:dyDescent="0.3">
      <c r="A3672">
        <v>3670</v>
      </c>
      <c r="B3672" t="s">
        <v>4831</v>
      </c>
      <c r="C3672" t="s">
        <v>167</v>
      </c>
      <c r="D3672">
        <v>0.99983747707321002</v>
      </c>
    </row>
    <row r="3673" spans="1:4" hidden="1" x14ac:dyDescent="0.3">
      <c r="A3673">
        <v>3671</v>
      </c>
      <c r="B3673" t="s">
        <v>4832</v>
      </c>
      <c r="C3673" t="s">
        <v>169</v>
      </c>
      <c r="D3673">
        <v>1.00025215303822</v>
      </c>
    </row>
    <row r="3674" spans="1:4" hidden="1" x14ac:dyDescent="0.3">
      <c r="A3674">
        <v>3672</v>
      </c>
      <c r="B3674" s="1" t="s">
        <v>4833</v>
      </c>
      <c r="C3674" t="s">
        <v>171</v>
      </c>
      <c r="D3674" s="1" t="s">
        <v>4834</v>
      </c>
    </row>
    <row r="3675" spans="1:4" hidden="1" x14ac:dyDescent="0.3">
      <c r="A3675">
        <v>3673</v>
      </c>
      <c r="B3675" s="1" t="s">
        <v>4835</v>
      </c>
      <c r="C3675" t="s">
        <v>55</v>
      </c>
      <c r="D3675" s="1" t="s">
        <v>4836</v>
      </c>
    </row>
    <row r="3676" spans="1:4" hidden="1" x14ac:dyDescent="0.3">
      <c r="A3676">
        <v>3674</v>
      </c>
      <c r="B3676" s="1" t="s">
        <v>4837</v>
      </c>
      <c r="C3676" t="s">
        <v>52</v>
      </c>
      <c r="D3676" s="1" t="s">
        <v>4838</v>
      </c>
    </row>
    <row r="3677" spans="1:4" hidden="1" x14ac:dyDescent="0.3">
      <c r="A3677">
        <v>3675</v>
      </c>
      <c r="B3677" s="1" t="s">
        <v>4839</v>
      </c>
      <c r="C3677" t="s">
        <v>58</v>
      </c>
      <c r="D3677" s="1" t="s">
        <v>4840</v>
      </c>
    </row>
    <row r="3678" spans="1:4" hidden="1" x14ac:dyDescent="0.3">
      <c r="A3678">
        <v>3676</v>
      </c>
      <c r="B3678" t="s">
        <v>4841</v>
      </c>
      <c r="C3678" t="s">
        <v>61</v>
      </c>
      <c r="D3678">
        <v>151091798.77390301</v>
      </c>
    </row>
    <row r="3679" spans="1:4" hidden="1" x14ac:dyDescent="0.3">
      <c r="A3679">
        <v>3677</v>
      </c>
      <c r="B3679" t="s">
        <v>4842</v>
      </c>
      <c r="C3679" t="s">
        <v>63</v>
      </c>
      <c r="D3679">
        <v>83256168.471458599</v>
      </c>
    </row>
    <row r="3680" spans="1:4" hidden="1" x14ac:dyDescent="0.3">
      <c r="A3680">
        <v>3678</v>
      </c>
      <c r="B3680" t="s">
        <v>4843</v>
      </c>
      <c r="C3680" t="s">
        <v>65</v>
      </c>
      <c r="D3680">
        <v>39145188.097330302</v>
      </c>
    </row>
    <row r="3681" spans="1:4" hidden="1" x14ac:dyDescent="0.3">
      <c r="A3681">
        <v>3679</v>
      </c>
      <c r="B3681" s="1" t="s">
        <v>4844</v>
      </c>
      <c r="C3681" t="s">
        <v>67</v>
      </c>
      <c r="D3681" s="1" t="s">
        <v>4845</v>
      </c>
    </row>
    <row r="3682" spans="1:4" hidden="1" x14ac:dyDescent="0.3">
      <c r="A3682">
        <v>3680</v>
      </c>
      <c r="B3682" s="1" t="s">
        <v>4846</v>
      </c>
      <c r="C3682" t="s">
        <v>70</v>
      </c>
      <c r="D3682" s="1" t="s">
        <v>4847</v>
      </c>
    </row>
    <row r="3683" spans="1:4" hidden="1" x14ac:dyDescent="0.3">
      <c r="A3683">
        <v>3681</v>
      </c>
      <c r="B3683" t="s">
        <v>4848</v>
      </c>
      <c r="C3683" t="s">
        <v>73</v>
      </c>
      <c r="D3683">
        <v>1.0000220477413899</v>
      </c>
    </row>
    <row r="3684" spans="1:4" hidden="1" x14ac:dyDescent="0.3">
      <c r="A3684">
        <v>3682</v>
      </c>
      <c r="B3684" t="s">
        <v>74</v>
      </c>
      <c r="C3684" t="s">
        <v>75</v>
      </c>
      <c r="D3684">
        <v>2.7397260273972599E-3</v>
      </c>
    </row>
    <row r="3685" spans="1:4" hidden="1" x14ac:dyDescent="0.3">
      <c r="A3685">
        <v>3683</v>
      </c>
      <c r="B3685" t="s">
        <v>76</v>
      </c>
      <c r="C3685" t="s">
        <v>77</v>
      </c>
      <c r="D3685">
        <v>0</v>
      </c>
    </row>
    <row r="3686" spans="1:4" hidden="1" x14ac:dyDescent="0.3">
      <c r="A3686">
        <v>3684</v>
      </c>
      <c r="B3686" t="s">
        <v>78</v>
      </c>
      <c r="C3686" t="s">
        <v>79</v>
      </c>
      <c r="D3686">
        <v>0</v>
      </c>
    </row>
    <row r="3687" spans="1:4" hidden="1" x14ac:dyDescent="0.3">
      <c r="A3687">
        <v>3685</v>
      </c>
      <c r="B3687" s="1" t="s">
        <v>4849</v>
      </c>
      <c r="C3687" t="s">
        <v>81</v>
      </c>
      <c r="D3687" s="1" t="s">
        <v>4850</v>
      </c>
    </row>
    <row r="3688" spans="1:4" hidden="1" x14ac:dyDescent="0.3">
      <c r="A3688">
        <v>3686</v>
      </c>
      <c r="B3688" t="s">
        <v>4851</v>
      </c>
      <c r="C3688" t="s">
        <v>84</v>
      </c>
      <c r="D3688">
        <v>1.00004966619335</v>
      </c>
    </row>
    <row r="3689" spans="1:4" hidden="1" x14ac:dyDescent="0.3">
      <c r="A3689">
        <v>3687</v>
      </c>
      <c r="B3689" s="1" t="s">
        <v>4852</v>
      </c>
      <c r="C3689" t="s">
        <v>86</v>
      </c>
      <c r="D3689" s="1" t="s">
        <v>4853</v>
      </c>
    </row>
    <row r="3690" spans="1:4" hidden="1" x14ac:dyDescent="0.3">
      <c r="A3690">
        <v>3688</v>
      </c>
      <c r="B3690" t="s">
        <v>4854</v>
      </c>
      <c r="C3690" t="s">
        <v>89</v>
      </c>
      <c r="D3690">
        <v>102250888.09282599</v>
      </c>
    </row>
    <row r="3691" spans="1:4" hidden="1" x14ac:dyDescent="0.3">
      <c r="A3691">
        <v>3689</v>
      </c>
      <c r="B3691" s="1" t="s">
        <v>4855</v>
      </c>
      <c r="C3691" t="s">
        <v>91</v>
      </c>
      <c r="D3691" s="1" t="s">
        <v>4790</v>
      </c>
    </row>
    <row r="3692" spans="1:4" hidden="1" x14ac:dyDescent="0.3">
      <c r="A3692">
        <v>3690</v>
      </c>
      <c r="B3692" t="s">
        <v>4856</v>
      </c>
      <c r="C3692" t="s">
        <v>94</v>
      </c>
      <c r="D3692">
        <v>83256168.471458599</v>
      </c>
    </row>
    <row r="3693" spans="1:4" hidden="1" x14ac:dyDescent="0.3">
      <c r="A3693">
        <v>3691</v>
      </c>
      <c r="B3693" t="s">
        <v>4857</v>
      </c>
      <c r="C3693" t="s">
        <v>96</v>
      </c>
      <c r="D3693">
        <v>39145188.097330302</v>
      </c>
    </row>
    <row r="3694" spans="1:4" hidden="1" x14ac:dyDescent="0.3">
      <c r="A3694">
        <v>3692</v>
      </c>
      <c r="B3694" t="s">
        <v>4858</v>
      </c>
      <c r="C3694" t="s">
        <v>98</v>
      </c>
      <c r="D3694">
        <v>28690442.205114301</v>
      </c>
    </row>
    <row r="3695" spans="1:4" hidden="1" x14ac:dyDescent="0.3">
      <c r="A3695">
        <v>3693</v>
      </c>
      <c r="B3695" s="1" t="s">
        <v>4859</v>
      </c>
      <c r="C3695" t="s">
        <v>100</v>
      </c>
      <c r="D3695" s="1" t="s">
        <v>4860</v>
      </c>
    </row>
    <row r="3696" spans="1:4" hidden="1" x14ac:dyDescent="0.3">
      <c r="A3696">
        <v>3694</v>
      </c>
      <c r="B3696" t="s">
        <v>4861</v>
      </c>
      <c r="C3696" t="s">
        <v>103</v>
      </c>
      <c r="D3696">
        <v>6.5887685651740803E-3</v>
      </c>
    </row>
    <row r="3697" spans="1:4" hidden="1" x14ac:dyDescent="0.3">
      <c r="A3697">
        <v>3695</v>
      </c>
      <c r="B3697" t="s">
        <v>4862</v>
      </c>
      <c r="C3697" t="s">
        <v>105</v>
      </c>
      <c r="D3697">
        <v>3.05670546647033E-4</v>
      </c>
    </row>
    <row r="3698" spans="1:4" hidden="1" x14ac:dyDescent="0.3">
      <c r="A3698">
        <v>3696</v>
      </c>
      <c r="B3698" t="s">
        <v>4863</v>
      </c>
      <c r="C3698" t="s">
        <v>107</v>
      </c>
      <c r="D3698">
        <v>1.2521018756942399E-2</v>
      </c>
    </row>
    <row r="3699" spans="1:4" hidden="1" x14ac:dyDescent="0.3">
      <c r="A3699">
        <v>3697</v>
      </c>
      <c r="B3699" s="1" t="s">
        <v>4864</v>
      </c>
      <c r="C3699" t="s">
        <v>109</v>
      </c>
      <c r="D3699" s="1" t="s">
        <v>4865</v>
      </c>
    </row>
    <row r="3700" spans="1:4" x14ac:dyDescent="0.3">
      <c r="A3700">
        <v>3698</v>
      </c>
      <c r="B3700" t="s">
        <v>4866</v>
      </c>
      <c r="C3700" t="s">
        <v>206</v>
      </c>
      <c r="D3700">
        <v>151092783.07113501</v>
      </c>
    </row>
    <row r="3701" spans="1:4" hidden="1" x14ac:dyDescent="0.3">
      <c r="A3701">
        <v>3699</v>
      </c>
      <c r="B3701" t="s">
        <v>4867</v>
      </c>
      <c r="C3701" t="s">
        <v>208</v>
      </c>
      <c r="D3701">
        <v>-2299.3772818243801</v>
      </c>
    </row>
    <row r="3702" spans="1:4" hidden="1" x14ac:dyDescent="0.3">
      <c r="A3702">
        <v>3700</v>
      </c>
      <c r="B3702" t="s">
        <v>4868</v>
      </c>
      <c r="C3702" t="s">
        <v>210</v>
      </c>
      <c r="D3702">
        <v>-1081.10945519283</v>
      </c>
    </row>
    <row r="3703" spans="1:4" hidden="1" x14ac:dyDescent="0.3">
      <c r="A3703">
        <v>3701</v>
      </c>
      <c r="B3703" s="1" t="s">
        <v>4869</v>
      </c>
      <c r="C3703" t="s">
        <v>212</v>
      </c>
      <c r="D3703" s="1" t="s">
        <v>4870</v>
      </c>
    </row>
    <row r="3704" spans="1:4" hidden="1" x14ac:dyDescent="0.3">
      <c r="A3704">
        <v>3702</v>
      </c>
      <c r="B3704" t="s">
        <v>4871</v>
      </c>
      <c r="C3704" t="s">
        <v>215</v>
      </c>
      <c r="D3704">
        <v>83259245.906707495</v>
      </c>
    </row>
    <row r="3705" spans="1:4" hidden="1" x14ac:dyDescent="0.3">
      <c r="A3705">
        <v>3703</v>
      </c>
      <c r="B3705" t="s">
        <v>4872</v>
      </c>
      <c r="C3705" t="s">
        <v>217</v>
      </c>
      <c r="D3705">
        <v>39146406.591678701</v>
      </c>
    </row>
    <row r="3706" spans="1:4" hidden="1" x14ac:dyDescent="0.3">
      <c r="A3706">
        <v>3704</v>
      </c>
      <c r="B3706" t="s">
        <v>4873</v>
      </c>
      <c r="C3706" t="s">
        <v>219</v>
      </c>
      <c r="D3706">
        <v>28691303.4295175</v>
      </c>
    </row>
    <row r="3707" spans="1:4" hidden="1" x14ac:dyDescent="0.3">
      <c r="A3707">
        <v>3705</v>
      </c>
      <c r="B3707" s="1" t="s">
        <v>4874</v>
      </c>
      <c r="C3707" t="s">
        <v>221</v>
      </c>
      <c r="D3707" s="1" t="s">
        <v>4875</v>
      </c>
    </row>
    <row r="3708" spans="1:4" hidden="1" x14ac:dyDescent="0.3">
      <c r="A3708">
        <v>3706</v>
      </c>
      <c r="B3708" t="s">
        <v>4876</v>
      </c>
      <c r="C3708" t="s">
        <v>224</v>
      </c>
      <c r="D3708">
        <v>102253712.041805</v>
      </c>
    </row>
    <row r="3709" spans="1:4" hidden="1" x14ac:dyDescent="0.3">
      <c r="A3709">
        <v>3707</v>
      </c>
      <c r="B3709" t="s">
        <v>4877</v>
      </c>
      <c r="C3709" t="s">
        <v>226</v>
      </c>
      <c r="D3709">
        <v>-2823.9489787667899</v>
      </c>
    </row>
    <row r="3710" spans="1:4" hidden="1" x14ac:dyDescent="0.3">
      <c r="A3710">
        <v>3708</v>
      </c>
      <c r="B3710" s="1" t="s">
        <v>4878</v>
      </c>
      <c r="C3710" t="s">
        <v>228</v>
      </c>
      <c r="D3710" s="1" t="s">
        <v>4879</v>
      </c>
    </row>
    <row r="3711" spans="1:4" hidden="1" x14ac:dyDescent="0.3">
      <c r="A3711">
        <v>3709</v>
      </c>
      <c r="B3711" t="s">
        <v>4880</v>
      </c>
      <c r="C3711" t="s">
        <v>112</v>
      </c>
      <c r="D3711">
        <v>778.05796710769698</v>
      </c>
    </row>
    <row r="3712" spans="1:4" hidden="1" x14ac:dyDescent="0.3">
      <c r="A3712">
        <v>3710</v>
      </c>
      <c r="B3712" t="s">
        <v>4881</v>
      </c>
      <c r="C3712" t="s">
        <v>114</v>
      </c>
      <c r="D3712">
        <v>137.384893189894</v>
      </c>
    </row>
    <row r="3713" spans="1:4" hidden="1" x14ac:dyDescent="0.3">
      <c r="A3713">
        <v>3711</v>
      </c>
      <c r="B3713" s="1" t="s">
        <v>4882</v>
      </c>
      <c r="C3713" t="s">
        <v>116</v>
      </c>
      <c r="D3713" s="1" t="s">
        <v>4883</v>
      </c>
    </row>
    <row r="3714" spans="1:4" hidden="1" x14ac:dyDescent="0.3">
      <c r="A3714">
        <v>3712</v>
      </c>
      <c r="B3714" t="s">
        <v>4884</v>
      </c>
      <c r="C3714" t="s">
        <v>119</v>
      </c>
      <c r="D3714">
        <v>83259245.906707495</v>
      </c>
    </row>
    <row r="3715" spans="1:4" hidden="1" x14ac:dyDescent="0.3">
      <c r="A3715">
        <v>3713</v>
      </c>
      <c r="B3715" t="s">
        <v>4885</v>
      </c>
      <c r="C3715" t="s">
        <v>121</v>
      </c>
      <c r="D3715">
        <v>39146406.591678701</v>
      </c>
    </row>
    <row r="3716" spans="1:4" hidden="1" x14ac:dyDescent="0.3">
      <c r="A3716">
        <v>3714</v>
      </c>
      <c r="B3716" s="1" t="s">
        <v>4886</v>
      </c>
      <c r="C3716" t="s">
        <v>123</v>
      </c>
      <c r="D3716" s="1" t="s">
        <v>4887</v>
      </c>
    </row>
    <row r="3717" spans="1:4" hidden="1" x14ac:dyDescent="0.3">
      <c r="A3717">
        <v>3715</v>
      </c>
      <c r="B3717" t="s">
        <v>4888</v>
      </c>
      <c r="C3717" t="s">
        <v>126</v>
      </c>
      <c r="D3717">
        <v>0.81420135543080896</v>
      </c>
    </row>
    <row r="3718" spans="1:4" hidden="1" x14ac:dyDescent="0.3">
      <c r="A3718">
        <v>3716</v>
      </c>
      <c r="B3718" t="s">
        <v>4889</v>
      </c>
      <c r="C3718" t="s">
        <v>128</v>
      </c>
      <c r="D3718">
        <v>0.38281703083047702</v>
      </c>
    </row>
    <row r="3719" spans="1:4" hidden="1" x14ac:dyDescent="0.3">
      <c r="A3719">
        <v>3717</v>
      </c>
      <c r="B3719" s="1" t="s">
        <v>4890</v>
      </c>
      <c r="C3719" t="s">
        <v>130</v>
      </c>
      <c r="D3719" s="1" t="s">
        <v>4891</v>
      </c>
    </row>
    <row r="3720" spans="1:4" hidden="1" x14ac:dyDescent="0.3">
      <c r="A3720">
        <v>3718</v>
      </c>
      <c r="B3720" s="1" t="s">
        <v>4892</v>
      </c>
      <c r="C3720" t="s">
        <v>4</v>
      </c>
      <c r="D3720" t="s">
        <v>4893</v>
      </c>
    </row>
    <row r="3721" spans="1:4" hidden="1" x14ac:dyDescent="0.3">
      <c r="A3721">
        <v>3719</v>
      </c>
      <c r="B3721" t="s">
        <v>4894</v>
      </c>
      <c r="C3721" t="s">
        <v>7</v>
      </c>
      <c r="D3721">
        <v>1576</v>
      </c>
    </row>
    <row r="3722" spans="1:4" hidden="1" x14ac:dyDescent="0.3">
      <c r="A3722">
        <v>3720</v>
      </c>
      <c r="B3722" s="1" t="s">
        <v>4895</v>
      </c>
      <c r="C3722" t="s">
        <v>9</v>
      </c>
      <c r="D3722" s="1" t="s">
        <v>4896</v>
      </c>
    </row>
    <row r="3723" spans="1:4" hidden="1" x14ac:dyDescent="0.3">
      <c r="A3723">
        <v>3721</v>
      </c>
      <c r="B3723" t="s">
        <v>3912</v>
      </c>
      <c r="C3723" t="s">
        <v>14</v>
      </c>
      <c r="D3723">
        <v>100.1796875</v>
      </c>
    </row>
    <row r="3724" spans="1:4" hidden="1" x14ac:dyDescent="0.3">
      <c r="A3724">
        <v>3722</v>
      </c>
      <c r="B3724" t="s">
        <v>4897</v>
      </c>
      <c r="C3724" t="s">
        <v>16</v>
      </c>
      <c r="D3724">
        <v>4.3699980497658002</v>
      </c>
    </row>
    <row r="3725" spans="1:4" hidden="1" x14ac:dyDescent="0.3">
      <c r="A3725">
        <v>3723</v>
      </c>
      <c r="B3725" s="1" t="s">
        <v>4898</v>
      </c>
      <c r="C3725" t="s">
        <v>139</v>
      </c>
      <c r="D3725" s="1" t="s">
        <v>4899</v>
      </c>
    </row>
    <row r="3726" spans="1:4" hidden="1" x14ac:dyDescent="0.3">
      <c r="A3726">
        <v>3724</v>
      </c>
      <c r="B3726" t="s">
        <v>4900</v>
      </c>
      <c r="C3726" t="s">
        <v>22</v>
      </c>
      <c r="D3726">
        <v>78.75</v>
      </c>
    </row>
    <row r="3727" spans="1:4" hidden="1" x14ac:dyDescent="0.3">
      <c r="A3727">
        <v>3725</v>
      </c>
      <c r="B3727" t="s">
        <v>4901</v>
      </c>
      <c r="C3727" t="s">
        <v>24</v>
      </c>
      <c r="D3727">
        <v>5.7443345489166804</v>
      </c>
    </row>
    <row r="3728" spans="1:4" hidden="1" x14ac:dyDescent="0.3">
      <c r="A3728">
        <v>3726</v>
      </c>
      <c r="B3728" s="1" t="s">
        <v>4902</v>
      </c>
      <c r="C3728" t="s">
        <v>144</v>
      </c>
      <c r="D3728" s="1" t="s">
        <v>4903</v>
      </c>
    </row>
    <row r="3729" spans="1:4" hidden="1" x14ac:dyDescent="0.3">
      <c r="A3729">
        <v>3727</v>
      </c>
      <c r="B3729" t="s">
        <v>4904</v>
      </c>
      <c r="C3729" t="s">
        <v>35</v>
      </c>
      <c r="D3729">
        <v>-0.68278873399570195</v>
      </c>
    </row>
    <row r="3730" spans="1:4" hidden="1" x14ac:dyDescent="0.3">
      <c r="A3730">
        <v>3728</v>
      </c>
      <c r="B3730" t="s">
        <v>4905</v>
      </c>
      <c r="C3730" t="s">
        <v>148</v>
      </c>
      <c r="D3730">
        <v>0.90456388214077399</v>
      </c>
    </row>
    <row r="3731" spans="1:4" hidden="1" x14ac:dyDescent="0.3">
      <c r="A3731">
        <v>3729</v>
      </c>
      <c r="B3731" s="1" t="s">
        <v>4906</v>
      </c>
      <c r="C3731" t="s">
        <v>150</v>
      </c>
      <c r="D3731" s="1" t="s">
        <v>4907</v>
      </c>
    </row>
    <row r="3732" spans="1:4" hidden="1" x14ac:dyDescent="0.3">
      <c r="A3732">
        <v>3730</v>
      </c>
      <c r="B3732" t="s">
        <v>4908</v>
      </c>
      <c r="C3732" t="s">
        <v>30</v>
      </c>
      <c r="D3732">
        <v>0.71994409021918004</v>
      </c>
    </row>
    <row r="3733" spans="1:4" hidden="1" x14ac:dyDescent="0.3">
      <c r="A3733">
        <v>3731</v>
      </c>
      <c r="B3733" t="s">
        <v>4909</v>
      </c>
      <c r="C3733" t="s">
        <v>32</v>
      </c>
      <c r="D3733">
        <v>5.2308056354386102E-2</v>
      </c>
    </row>
    <row r="3734" spans="1:4" hidden="1" x14ac:dyDescent="0.3">
      <c r="A3734">
        <v>3732</v>
      </c>
      <c r="B3734" s="1" t="s">
        <v>4910</v>
      </c>
      <c r="C3734" t="s">
        <v>154</v>
      </c>
      <c r="D3734" s="1" t="s">
        <v>4911</v>
      </c>
    </row>
    <row r="3735" spans="1:4" hidden="1" x14ac:dyDescent="0.3">
      <c r="A3735">
        <v>3733</v>
      </c>
      <c r="B3735" t="s">
        <v>4912</v>
      </c>
      <c r="C3735" t="s">
        <v>40</v>
      </c>
      <c r="D3735">
        <v>0.96284464377652101</v>
      </c>
    </row>
    <row r="3736" spans="1:4" hidden="1" x14ac:dyDescent="0.3">
      <c r="A3736">
        <v>3734</v>
      </c>
      <c r="B3736" t="s">
        <v>4913</v>
      </c>
      <c r="C3736" t="s">
        <v>42</v>
      </c>
      <c r="D3736">
        <v>5.3197060247620102E-2</v>
      </c>
    </row>
    <row r="3737" spans="1:4" hidden="1" x14ac:dyDescent="0.3">
      <c r="A3737">
        <v>3735</v>
      </c>
      <c r="B3737" s="1" t="s">
        <v>4914</v>
      </c>
      <c r="C3737" t="s">
        <v>158</v>
      </c>
      <c r="D3737" s="1" t="s">
        <v>4915</v>
      </c>
    </row>
    <row r="3738" spans="1:4" hidden="1" x14ac:dyDescent="0.3">
      <c r="A3738">
        <v>3736</v>
      </c>
      <c r="B3738" t="s">
        <v>4916</v>
      </c>
      <c r="C3738" t="s">
        <v>160</v>
      </c>
      <c r="D3738">
        <v>1.00634713867923</v>
      </c>
    </row>
    <row r="3739" spans="1:4" hidden="1" x14ac:dyDescent="0.3">
      <c r="A3739">
        <v>3737</v>
      </c>
      <c r="B3739" t="s">
        <v>4917</v>
      </c>
      <c r="C3739" t="s">
        <v>162</v>
      </c>
      <c r="D3739">
        <v>0.999989071696883</v>
      </c>
    </row>
    <row r="3740" spans="1:4" hidden="1" x14ac:dyDescent="0.3">
      <c r="A3740">
        <v>3738</v>
      </c>
      <c r="B3740" s="1" t="s">
        <v>4918</v>
      </c>
      <c r="C3740" t="s">
        <v>164</v>
      </c>
      <c r="D3740" s="1" t="s">
        <v>4919</v>
      </c>
    </row>
    <row r="3741" spans="1:4" hidden="1" x14ac:dyDescent="0.3">
      <c r="A3741">
        <v>3739</v>
      </c>
      <c r="B3741" t="s">
        <v>4920</v>
      </c>
      <c r="C3741" t="s">
        <v>167</v>
      </c>
      <c r="D3741">
        <v>1.0003272977256801</v>
      </c>
    </row>
    <row r="3742" spans="1:4" hidden="1" x14ac:dyDescent="0.3">
      <c r="A3742">
        <v>3740</v>
      </c>
      <c r="B3742" t="s">
        <v>4921</v>
      </c>
      <c r="C3742" t="s">
        <v>169</v>
      </c>
      <c r="D3742">
        <v>0.999594463337526</v>
      </c>
    </row>
    <row r="3743" spans="1:4" hidden="1" x14ac:dyDescent="0.3">
      <c r="A3743">
        <v>3741</v>
      </c>
      <c r="B3743" s="1" t="s">
        <v>4922</v>
      </c>
      <c r="C3743" t="s">
        <v>171</v>
      </c>
      <c r="D3743" s="1" t="s">
        <v>4923</v>
      </c>
    </row>
    <row r="3744" spans="1:4" hidden="1" x14ac:dyDescent="0.3">
      <c r="A3744">
        <v>3742</v>
      </c>
      <c r="B3744" s="1" t="s">
        <v>4924</v>
      </c>
      <c r="C3744" t="s">
        <v>55</v>
      </c>
      <c r="D3744" s="1" t="s">
        <v>4925</v>
      </c>
    </row>
    <row r="3745" spans="1:4" hidden="1" x14ac:dyDescent="0.3">
      <c r="A3745">
        <v>3743</v>
      </c>
      <c r="B3745" s="1" t="s">
        <v>4926</v>
      </c>
      <c r="C3745" t="s">
        <v>52</v>
      </c>
      <c r="D3745" s="1" t="s">
        <v>4927</v>
      </c>
    </row>
    <row r="3746" spans="1:4" hidden="1" x14ac:dyDescent="0.3">
      <c r="A3746">
        <v>3744</v>
      </c>
      <c r="B3746" s="1" t="s">
        <v>4928</v>
      </c>
      <c r="C3746" t="s">
        <v>58</v>
      </c>
      <c r="D3746" s="1" t="s">
        <v>4929</v>
      </c>
    </row>
    <row r="3747" spans="1:4" hidden="1" x14ac:dyDescent="0.3">
      <c r="A3747">
        <v>3745</v>
      </c>
      <c r="B3747" t="s">
        <v>4930</v>
      </c>
      <c r="C3747" t="s">
        <v>61</v>
      </c>
      <c r="D3747">
        <v>151515742.10165501</v>
      </c>
    </row>
    <row r="3748" spans="1:4" hidden="1" x14ac:dyDescent="0.3">
      <c r="A3748">
        <v>3746</v>
      </c>
      <c r="B3748" t="s">
        <v>4931</v>
      </c>
      <c r="C3748" t="s">
        <v>63</v>
      </c>
      <c r="D3748">
        <v>83787703.886805803</v>
      </c>
    </row>
    <row r="3749" spans="1:4" hidden="1" x14ac:dyDescent="0.3">
      <c r="A3749">
        <v>3747</v>
      </c>
      <c r="B3749" t="s">
        <v>4932</v>
      </c>
      <c r="C3749" t="s">
        <v>65</v>
      </c>
      <c r="D3749">
        <v>39145978.787881501</v>
      </c>
    </row>
    <row r="3750" spans="1:4" hidden="1" x14ac:dyDescent="0.3">
      <c r="A3750">
        <v>3748</v>
      </c>
      <c r="B3750" s="1" t="s">
        <v>4933</v>
      </c>
      <c r="C3750" t="s">
        <v>67</v>
      </c>
      <c r="D3750" s="1" t="s">
        <v>4934</v>
      </c>
    </row>
    <row r="3751" spans="1:4" hidden="1" x14ac:dyDescent="0.3">
      <c r="A3751">
        <v>3749</v>
      </c>
      <c r="B3751" s="1" t="s">
        <v>4935</v>
      </c>
      <c r="C3751" t="s">
        <v>70</v>
      </c>
      <c r="D3751" s="1" t="s">
        <v>4936</v>
      </c>
    </row>
    <row r="3752" spans="1:4" hidden="1" x14ac:dyDescent="0.3">
      <c r="A3752">
        <v>3750</v>
      </c>
      <c r="B3752" t="s">
        <v>4937</v>
      </c>
      <c r="C3752" t="s">
        <v>73</v>
      </c>
      <c r="D3752">
        <v>1.00004966619335</v>
      </c>
    </row>
    <row r="3753" spans="1:4" hidden="1" x14ac:dyDescent="0.3">
      <c r="A3753">
        <v>3751</v>
      </c>
      <c r="B3753" t="s">
        <v>74</v>
      </c>
      <c r="C3753" t="s">
        <v>75</v>
      </c>
      <c r="D3753">
        <v>2.7397260273972599E-3</v>
      </c>
    </row>
    <row r="3754" spans="1:4" hidden="1" x14ac:dyDescent="0.3">
      <c r="A3754">
        <v>3752</v>
      </c>
      <c r="B3754" t="s">
        <v>76</v>
      </c>
      <c r="C3754" t="s">
        <v>77</v>
      </c>
      <c r="D3754">
        <v>0</v>
      </c>
    </row>
    <row r="3755" spans="1:4" hidden="1" x14ac:dyDescent="0.3">
      <c r="A3755">
        <v>3753</v>
      </c>
      <c r="B3755" t="s">
        <v>78</v>
      </c>
      <c r="C3755" t="s">
        <v>79</v>
      </c>
      <c r="D3755">
        <v>0</v>
      </c>
    </row>
    <row r="3756" spans="1:4" hidden="1" x14ac:dyDescent="0.3">
      <c r="A3756">
        <v>3754</v>
      </c>
      <c r="B3756" s="1" t="s">
        <v>4938</v>
      </c>
      <c r="C3756" t="s">
        <v>81</v>
      </c>
      <c r="D3756" s="1" t="s">
        <v>4939</v>
      </c>
    </row>
    <row r="3757" spans="1:4" hidden="1" x14ac:dyDescent="0.3">
      <c r="A3757">
        <v>3755</v>
      </c>
      <c r="B3757" t="s">
        <v>4940</v>
      </c>
      <c r="C3757" t="s">
        <v>84</v>
      </c>
      <c r="D3757">
        <v>1.0000506898438499</v>
      </c>
    </row>
    <row r="3758" spans="1:4" hidden="1" x14ac:dyDescent="0.3">
      <c r="A3758">
        <v>3756</v>
      </c>
      <c r="B3758" s="1" t="s">
        <v>4941</v>
      </c>
      <c r="C3758" t="s">
        <v>86</v>
      </c>
      <c r="D3758" s="1" t="s">
        <v>4942</v>
      </c>
    </row>
    <row r="3759" spans="1:4" hidden="1" x14ac:dyDescent="0.3">
      <c r="A3759">
        <v>3757</v>
      </c>
      <c r="B3759" t="s">
        <v>4943</v>
      </c>
      <c r="C3759" t="s">
        <v>89</v>
      </c>
      <c r="D3759">
        <v>102250783.428959</v>
      </c>
    </row>
    <row r="3760" spans="1:4" hidden="1" x14ac:dyDescent="0.3">
      <c r="A3760">
        <v>3758</v>
      </c>
      <c r="B3760" s="1" t="s">
        <v>4944</v>
      </c>
      <c r="C3760" t="s">
        <v>91</v>
      </c>
      <c r="D3760" s="1" t="s">
        <v>4879</v>
      </c>
    </row>
    <row r="3761" spans="1:4" hidden="1" x14ac:dyDescent="0.3">
      <c r="A3761">
        <v>3759</v>
      </c>
      <c r="B3761" t="s">
        <v>4945</v>
      </c>
      <c r="C3761" t="s">
        <v>94</v>
      </c>
      <c r="D3761">
        <v>83787703.886805803</v>
      </c>
    </row>
    <row r="3762" spans="1:4" hidden="1" x14ac:dyDescent="0.3">
      <c r="A3762">
        <v>3760</v>
      </c>
      <c r="B3762" t="s">
        <v>4946</v>
      </c>
      <c r="C3762" t="s">
        <v>96</v>
      </c>
      <c r="D3762">
        <v>39145978.787881501</v>
      </c>
    </row>
    <row r="3763" spans="1:4" hidden="1" x14ac:dyDescent="0.3">
      <c r="A3763">
        <v>3761</v>
      </c>
      <c r="B3763" t="s">
        <v>4947</v>
      </c>
      <c r="C3763" t="s">
        <v>98</v>
      </c>
      <c r="D3763">
        <v>28582059.426968299</v>
      </c>
    </row>
    <row r="3764" spans="1:4" hidden="1" x14ac:dyDescent="0.3">
      <c r="A3764">
        <v>3762</v>
      </c>
      <c r="B3764" s="1" t="s">
        <v>4948</v>
      </c>
      <c r="C3764" t="s">
        <v>100</v>
      </c>
      <c r="D3764" s="1" t="s">
        <v>4949</v>
      </c>
    </row>
    <row r="3765" spans="1:4" hidden="1" x14ac:dyDescent="0.3">
      <c r="A3765">
        <v>3763</v>
      </c>
      <c r="B3765" t="s">
        <v>4950</v>
      </c>
      <c r="C3765" t="s">
        <v>103</v>
      </c>
      <c r="D3765">
        <v>6.5902463999364504E-3</v>
      </c>
    </row>
    <row r="3766" spans="1:4" hidden="1" x14ac:dyDescent="0.3">
      <c r="A3766">
        <v>3764</v>
      </c>
      <c r="B3766" t="s">
        <v>4951</v>
      </c>
      <c r="C3766" t="s">
        <v>105</v>
      </c>
      <c r="D3766">
        <v>3.02792670747267E-4</v>
      </c>
    </row>
    <row r="3767" spans="1:4" hidden="1" x14ac:dyDescent="0.3">
      <c r="A3767">
        <v>3765</v>
      </c>
      <c r="B3767" t="s">
        <v>4952</v>
      </c>
      <c r="C3767" t="s">
        <v>107</v>
      </c>
      <c r="D3767">
        <v>1.24939322501284E-2</v>
      </c>
    </row>
    <row r="3768" spans="1:4" hidden="1" x14ac:dyDescent="0.3">
      <c r="A3768">
        <v>3766</v>
      </c>
      <c r="B3768" s="1" t="s">
        <v>4953</v>
      </c>
      <c r="C3768" t="s">
        <v>109</v>
      </c>
      <c r="D3768" s="1" t="s">
        <v>4954</v>
      </c>
    </row>
    <row r="3769" spans="1:4" x14ac:dyDescent="0.3">
      <c r="A3769">
        <v>3767</v>
      </c>
      <c r="B3769" t="s">
        <v>4955</v>
      </c>
      <c r="C3769" t="s">
        <v>206</v>
      </c>
      <c r="D3769">
        <v>151515778.589407</v>
      </c>
    </row>
    <row r="3770" spans="1:4" hidden="1" x14ac:dyDescent="0.3">
      <c r="A3770">
        <v>3768</v>
      </c>
      <c r="B3770" t="s">
        <v>4956</v>
      </c>
      <c r="C3770" t="s">
        <v>208</v>
      </c>
      <c r="D3770">
        <v>-85.765091925517495</v>
      </c>
    </row>
    <row r="3771" spans="1:4" hidden="1" x14ac:dyDescent="0.3">
      <c r="A3771">
        <v>3769</v>
      </c>
      <c r="B3771" t="s">
        <v>4957</v>
      </c>
      <c r="C3771" t="s">
        <v>210</v>
      </c>
      <c r="D3771">
        <v>-40.069817474600498</v>
      </c>
    </row>
    <row r="3772" spans="1:4" hidden="1" x14ac:dyDescent="0.3">
      <c r="A3772">
        <v>3770</v>
      </c>
      <c r="B3772" s="1" t="s">
        <v>4958</v>
      </c>
      <c r="C3772" t="s">
        <v>212</v>
      </c>
      <c r="D3772" s="1" t="s">
        <v>4959</v>
      </c>
    </row>
    <row r="3773" spans="1:4" hidden="1" x14ac:dyDescent="0.3">
      <c r="A3773">
        <v>3771</v>
      </c>
      <c r="B3773" t="s">
        <v>4960</v>
      </c>
      <c r="C3773" t="s">
        <v>215</v>
      </c>
      <c r="D3773">
        <v>83787815.708535105</v>
      </c>
    </row>
    <row r="3774" spans="1:4" hidden="1" x14ac:dyDescent="0.3">
      <c r="A3774">
        <v>3772</v>
      </c>
      <c r="B3774" t="s">
        <v>4961</v>
      </c>
      <c r="C3774" t="s">
        <v>217</v>
      </c>
      <c r="D3774">
        <v>39146025.575908698</v>
      </c>
    </row>
    <row r="3775" spans="1:4" hidden="1" x14ac:dyDescent="0.3">
      <c r="A3775">
        <v>3773</v>
      </c>
      <c r="B3775" t="s">
        <v>4962</v>
      </c>
      <c r="C3775" t="s">
        <v>219</v>
      </c>
      <c r="D3775">
        <v>28582092.396463402</v>
      </c>
    </row>
    <row r="3776" spans="1:4" hidden="1" x14ac:dyDescent="0.3">
      <c r="A3776">
        <v>3774</v>
      </c>
      <c r="B3776" s="1" t="s">
        <v>4963</v>
      </c>
      <c r="C3776" t="s">
        <v>221</v>
      </c>
      <c r="D3776" s="1" t="s">
        <v>4964</v>
      </c>
    </row>
    <row r="3777" spans="1:4" hidden="1" x14ac:dyDescent="0.3">
      <c r="A3777">
        <v>3775</v>
      </c>
      <c r="B3777" t="s">
        <v>4965</v>
      </c>
      <c r="C3777" t="s">
        <v>224</v>
      </c>
      <c r="D3777">
        <v>102250888.09282599</v>
      </c>
    </row>
    <row r="3778" spans="1:4" hidden="1" x14ac:dyDescent="0.3">
      <c r="A3778">
        <v>3776</v>
      </c>
      <c r="B3778" t="s">
        <v>4966</v>
      </c>
      <c r="C3778" t="s">
        <v>226</v>
      </c>
      <c r="D3778">
        <v>-104.663867205381</v>
      </c>
    </row>
    <row r="3779" spans="1:4" hidden="1" x14ac:dyDescent="0.3">
      <c r="A3779">
        <v>3777</v>
      </c>
      <c r="B3779" s="1" t="s">
        <v>4967</v>
      </c>
      <c r="C3779" t="s">
        <v>228</v>
      </c>
      <c r="D3779" s="1" t="s">
        <v>4968</v>
      </c>
    </row>
    <row r="3780" spans="1:4" hidden="1" x14ac:dyDescent="0.3">
      <c r="A3780">
        <v>3778</v>
      </c>
      <c r="B3780" t="s">
        <v>4969</v>
      </c>
      <c r="C3780" t="s">
        <v>112</v>
      </c>
      <c r="D3780">
        <v>26.056637422587102</v>
      </c>
    </row>
    <row r="3781" spans="1:4" hidden="1" x14ac:dyDescent="0.3">
      <c r="A3781">
        <v>3779</v>
      </c>
      <c r="B3781" t="s">
        <v>4970</v>
      </c>
      <c r="C3781" t="s">
        <v>114</v>
      </c>
      <c r="D3781">
        <v>6.7182097163763004</v>
      </c>
    </row>
    <row r="3782" spans="1:4" hidden="1" x14ac:dyDescent="0.3">
      <c r="A3782">
        <v>3780</v>
      </c>
      <c r="B3782" s="1" t="s">
        <v>4971</v>
      </c>
      <c r="C3782" t="s">
        <v>116</v>
      </c>
      <c r="D3782" s="1" t="s">
        <v>4972</v>
      </c>
    </row>
    <row r="3783" spans="1:4" hidden="1" x14ac:dyDescent="0.3">
      <c r="A3783">
        <v>3781</v>
      </c>
      <c r="B3783" t="s">
        <v>4973</v>
      </c>
      <c r="C3783" t="s">
        <v>119</v>
      </c>
      <c r="D3783">
        <v>83787815.708535105</v>
      </c>
    </row>
    <row r="3784" spans="1:4" hidden="1" x14ac:dyDescent="0.3">
      <c r="A3784">
        <v>3782</v>
      </c>
      <c r="B3784" t="s">
        <v>4974</v>
      </c>
      <c r="C3784" t="s">
        <v>121</v>
      </c>
      <c r="D3784">
        <v>39146025.575908698</v>
      </c>
    </row>
    <row r="3785" spans="1:4" hidden="1" x14ac:dyDescent="0.3">
      <c r="A3785">
        <v>3783</v>
      </c>
      <c r="B3785" s="1" t="s">
        <v>4975</v>
      </c>
      <c r="C3785" t="s">
        <v>123</v>
      </c>
      <c r="D3785" s="1" t="s">
        <v>4976</v>
      </c>
    </row>
    <row r="3786" spans="1:4" hidden="1" x14ac:dyDescent="0.3">
      <c r="A3786">
        <v>3784</v>
      </c>
      <c r="B3786" t="s">
        <v>4977</v>
      </c>
      <c r="C3786" t="s">
        <v>126</v>
      </c>
      <c r="D3786">
        <v>0.81939208837440203</v>
      </c>
    </row>
    <row r="3787" spans="1:4" hidden="1" x14ac:dyDescent="0.3">
      <c r="A3787">
        <v>3785</v>
      </c>
      <c r="B3787" t="s">
        <v>4978</v>
      </c>
      <c r="C3787" t="s">
        <v>128</v>
      </c>
      <c r="D3787">
        <v>0.38282348545498801</v>
      </c>
    </row>
    <row r="3788" spans="1:4" hidden="1" x14ac:dyDescent="0.3">
      <c r="A3788">
        <v>3786</v>
      </c>
      <c r="B3788" s="1" t="s">
        <v>4979</v>
      </c>
      <c r="C3788" t="s">
        <v>130</v>
      </c>
      <c r="D3788" s="1" t="s">
        <v>4980</v>
      </c>
    </row>
    <row r="3789" spans="1:4" hidden="1" x14ac:dyDescent="0.3">
      <c r="A3789">
        <v>3787</v>
      </c>
      <c r="B3789" s="1" t="s">
        <v>4981</v>
      </c>
      <c r="C3789" t="s">
        <v>4</v>
      </c>
      <c r="D3789" t="s">
        <v>4982</v>
      </c>
    </row>
    <row r="3790" spans="1:4" hidden="1" x14ac:dyDescent="0.3">
      <c r="A3790">
        <v>3788</v>
      </c>
      <c r="B3790" t="s">
        <v>4983</v>
      </c>
      <c r="C3790" t="s">
        <v>7</v>
      </c>
      <c r="D3790">
        <v>1584.06</v>
      </c>
    </row>
    <row r="3791" spans="1:4" hidden="1" x14ac:dyDescent="0.3">
      <c r="A3791">
        <v>3789</v>
      </c>
      <c r="B3791" s="1" t="s">
        <v>4984</v>
      </c>
      <c r="C3791" t="s">
        <v>9</v>
      </c>
      <c r="D3791" s="1" t="s">
        <v>4985</v>
      </c>
    </row>
    <row r="3792" spans="1:4" hidden="1" x14ac:dyDescent="0.3">
      <c r="A3792">
        <v>3790</v>
      </c>
      <c r="B3792" t="s">
        <v>4986</v>
      </c>
      <c r="C3792" t="s">
        <v>14</v>
      </c>
      <c r="D3792">
        <v>100.1914063</v>
      </c>
    </row>
    <row r="3793" spans="1:4" hidden="1" x14ac:dyDescent="0.3">
      <c r="A3793">
        <v>3791</v>
      </c>
      <c r="B3793" t="s">
        <v>4987</v>
      </c>
      <c r="C3793" t="s">
        <v>16</v>
      </c>
      <c r="D3793">
        <v>4.37159901785859</v>
      </c>
    </row>
    <row r="3794" spans="1:4" hidden="1" x14ac:dyDescent="0.3">
      <c r="A3794">
        <v>3792</v>
      </c>
      <c r="B3794" s="1" t="s">
        <v>4988</v>
      </c>
      <c r="C3794" t="s">
        <v>139</v>
      </c>
      <c r="D3794" s="1" t="s">
        <v>4989</v>
      </c>
    </row>
    <row r="3795" spans="1:4" hidden="1" x14ac:dyDescent="0.3">
      <c r="A3795">
        <v>3793</v>
      </c>
      <c r="B3795" t="s">
        <v>4990</v>
      </c>
      <c r="C3795" t="s">
        <v>22</v>
      </c>
      <c r="D3795">
        <v>78.7</v>
      </c>
    </row>
    <row r="3796" spans="1:4" hidden="1" x14ac:dyDescent="0.3">
      <c r="A3796">
        <v>3794</v>
      </c>
      <c r="B3796" t="s">
        <v>4991</v>
      </c>
      <c r="C3796" t="s">
        <v>24</v>
      </c>
      <c r="D3796">
        <v>5.7668400105316504</v>
      </c>
    </row>
    <row r="3797" spans="1:4" hidden="1" x14ac:dyDescent="0.3">
      <c r="A3797">
        <v>3795</v>
      </c>
      <c r="B3797" s="1" t="s">
        <v>4992</v>
      </c>
      <c r="C3797" t="s">
        <v>144</v>
      </c>
      <c r="D3797" s="1" t="s">
        <v>4993</v>
      </c>
    </row>
    <row r="3798" spans="1:4" hidden="1" x14ac:dyDescent="0.3">
      <c r="A3798">
        <v>3796</v>
      </c>
      <c r="B3798" t="s">
        <v>4994</v>
      </c>
      <c r="C3798" t="s">
        <v>35</v>
      </c>
      <c r="D3798">
        <v>-0.16666447435399101</v>
      </c>
    </row>
    <row r="3799" spans="1:4" hidden="1" x14ac:dyDescent="0.3">
      <c r="A3799">
        <v>3797</v>
      </c>
      <c r="B3799" t="s">
        <v>4995</v>
      </c>
      <c r="C3799" t="s">
        <v>148</v>
      </c>
      <c r="D3799">
        <v>0.90888056002190798</v>
      </c>
    </row>
    <row r="3800" spans="1:4" hidden="1" x14ac:dyDescent="0.3">
      <c r="A3800">
        <v>3798</v>
      </c>
      <c r="B3800" s="1" t="s">
        <v>4996</v>
      </c>
      <c r="C3800" t="s">
        <v>150</v>
      </c>
      <c r="D3800" s="1" t="s">
        <v>4997</v>
      </c>
    </row>
    <row r="3801" spans="1:4" hidden="1" x14ac:dyDescent="0.3">
      <c r="A3801">
        <v>3799</v>
      </c>
      <c r="B3801" t="s">
        <v>4998</v>
      </c>
      <c r="C3801" t="s">
        <v>30</v>
      </c>
      <c r="D3801">
        <v>0.49272934497173898</v>
      </c>
    </row>
    <row r="3802" spans="1:4" hidden="1" x14ac:dyDescent="0.3">
      <c r="A3802">
        <v>3800</v>
      </c>
      <c r="B3802" t="s">
        <v>4999</v>
      </c>
      <c r="C3802" t="s">
        <v>32</v>
      </c>
      <c r="D3802">
        <v>4.99226828507537E-2</v>
      </c>
    </row>
    <row r="3803" spans="1:4" hidden="1" x14ac:dyDescent="0.3">
      <c r="A3803">
        <v>3801</v>
      </c>
      <c r="B3803" s="1" t="s">
        <v>5000</v>
      </c>
      <c r="C3803" t="s">
        <v>154</v>
      </c>
      <c r="D3803" s="1" t="s">
        <v>5001</v>
      </c>
    </row>
    <row r="3804" spans="1:4" hidden="1" x14ac:dyDescent="0.3">
      <c r="A3804">
        <v>3802</v>
      </c>
      <c r="B3804" t="s">
        <v>5002</v>
      </c>
      <c r="C3804" t="s">
        <v>40</v>
      </c>
      <c r="D3804">
        <v>0.67393512938225097</v>
      </c>
    </row>
    <row r="3805" spans="1:4" hidden="1" x14ac:dyDescent="0.3">
      <c r="A3805">
        <v>3803</v>
      </c>
      <c r="B3805" t="s">
        <v>5003</v>
      </c>
      <c r="C3805" t="s">
        <v>42</v>
      </c>
      <c r="D3805">
        <v>5.0331898428766203E-2</v>
      </c>
    </row>
    <row r="3806" spans="1:4" hidden="1" x14ac:dyDescent="0.3">
      <c r="A3806">
        <v>3804</v>
      </c>
      <c r="B3806" s="1" t="s">
        <v>5004</v>
      </c>
      <c r="C3806" t="s">
        <v>158</v>
      </c>
      <c r="D3806" s="1" t="s">
        <v>5005</v>
      </c>
    </row>
    <row r="3807" spans="1:4" hidden="1" x14ac:dyDescent="0.3">
      <c r="A3807">
        <v>3805</v>
      </c>
      <c r="B3807" t="s">
        <v>5006</v>
      </c>
      <c r="C3807" t="s">
        <v>160</v>
      </c>
      <c r="D3807">
        <v>1.00511421319796</v>
      </c>
    </row>
    <row r="3808" spans="1:4" hidden="1" x14ac:dyDescent="0.3">
      <c r="A3808">
        <v>3806</v>
      </c>
      <c r="B3808" t="s">
        <v>5007</v>
      </c>
      <c r="C3808" t="s">
        <v>162</v>
      </c>
      <c r="D3808">
        <v>1.0001274013214101</v>
      </c>
    </row>
    <row r="3809" spans="1:4" hidden="1" x14ac:dyDescent="0.3">
      <c r="A3809">
        <v>3807</v>
      </c>
      <c r="B3809" s="1" t="s">
        <v>5008</v>
      </c>
      <c r="C3809" t="s">
        <v>164</v>
      </c>
      <c r="D3809" s="1" t="s">
        <v>5009</v>
      </c>
    </row>
    <row r="3810" spans="1:4" hidden="1" x14ac:dyDescent="0.3">
      <c r="A3810">
        <v>3808</v>
      </c>
      <c r="B3810" t="s">
        <v>5010</v>
      </c>
      <c r="C3810" t="s">
        <v>167</v>
      </c>
      <c r="D3810">
        <v>1.0022664915163</v>
      </c>
    </row>
    <row r="3811" spans="1:4" hidden="1" x14ac:dyDescent="0.3">
      <c r="A3811">
        <v>3809</v>
      </c>
      <c r="B3811" t="s">
        <v>5011</v>
      </c>
      <c r="C3811" t="s">
        <v>169</v>
      </c>
      <c r="D3811">
        <v>0.99773319847811803</v>
      </c>
    </row>
    <row r="3812" spans="1:4" hidden="1" x14ac:dyDescent="0.3">
      <c r="A3812">
        <v>3810</v>
      </c>
      <c r="B3812" s="1" t="s">
        <v>5012</v>
      </c>
      <c r="C3812" t="s">
        <v>171</v>
      </c>
      <c r="D3812" s="1" t="s">
        <v>5013</v>
      </c>
    </row>
    <row r="3813" spans="1:4" hidden="1" x14ac:dyDescent="0.3">
      <c r="A3813">
        <v>3811</v>
      </c>
      <c r="B3813" s="1" t="s">
        <v>5014</v>
      </c>
      <c r="C3813" t="s">
        <v>55</v>
      </c>
      <c r="D3813" s="1" t="s">
        <v>5015</v>
      </c>
    </row>
    <row r="3814" spans="1:4" hidden="1" x14ac:dyDescent="0.3">
      <c r="A3814">
        <v>3812</v>
      </c>
      <c r="B3814" s="1" t="s">
        <v>5016</v>
      </c>
      <c r="C3814" t="s">
        <v>52</v>
      </c>
      <c r="D3814" s="1" t="s">
        <v>5017</v>
      </c>
    </row>
    <row r="3815" spans="1:4" hidden="1" x14ac:dyDescent="0.3">
      <c r="A3815">
        <v>3813</v>
      </c>
      <c r="B3815" s="1" t="s">
        <v>5018</v>
      </c>
      <c r="C3815" t="s">
        <v>58</v>
      </c>
      <c r="D3815" s="1" t="s">
        <v>5019</v>
      </c>
    </row>
    <row r="3816" spans="1:4" hidden="1" x14ac:dyDescent="0.3">
      <c r="A3816">
        <v>3814</v>
      </c>
      <c r="B3816" t="s">
        <v>5020</v>
      </c>
      <c r="C3816" t="s">
        <v>61</v>
      </c>
      <c r="D3816">
        <v>151940129.048641</v>
      </c>
    </row>
    <row r="3817" spans="1:4" hidden="1" x14ac:dyDescent="0.3">
      <c r="A3817">
        <v>3815</v>
      </c>
      <c r="B3817" t="s">
        <v>5021</v>
      </c>
      <c r="C3817" t="s">
        <v>63</v>
      </c>
      <c r="D3817">
        <v>84216324.461460695</v>
      </c>
    </row>
    <row r="3818" spans="1:4" hidden="1" x14ac:dyDescent="0.3">
      <c r="A3818">
        <v>3816</v>
      </c>
      <c r="B3818" t="s">
        <v>5022</v>
      </c>
      <c r="C3818" t="s">
        <v>65</v>
      </c>
      <c r="D3818">
        <v>39151012.831295297</v>
      </c>
    </row>
    <row r="3819" spans="1:4" hidden="1" x14ac:dyDescent="0.3">
      <c r="A3819">
        <v>3817</v>
      </c>
      <c r="B3819" s="1" t="s">
        <v>5023</v>
      </c>
      <c r="C3819" t="s">
        <v>67</v>
      </c>
      <c r="D3819" s="1" t="s">
        <v>5024</v>
      </c>
    </row>
    <row r="3820" spans="1:4" hidden="1" x14ac:dyDescent="0.3">
      <c r="A3820">
        <v>3818</v>
      </c>
      <c r="B3820" s="1" t="s">
        <v>5025</v>
      </c>
      <c r="C3820" t="s">
        <v>70</v>
      </c>
      <c r="D3820" s="1" t="s">
        <v>5026</v>
      </c>
    </row>
    <row r="3821" spans="1:4" hidden="1" x14ac:dyDescent="0.3">
      <c r="A3821">
        <v>3819</v>
      </c>
      <c r="B3821" t="s">
        <v>5027</v>
      </c>
      <c r="C3821" t="s">
        <v>73</v>
      </c>
      <c r="D3821">
        <v>1.0000506898438499</v>
      </c>
    </row>
    <row r="3822" spans="1:4" hidden="1" x14ac:dyDescent="0.3">
      <c r="A3822">
        <v>3820</v>
      </c>
      <c r="B3822" t="s">
        <v>74</v>
      </c>
      <c r="C3822" t="s">
        <v>75</v>
      </c>
      <c r="D3822">
        <v>2.7397260273972599E-3</v>
      </c>
    </row>
    <row r="3823" spans="1:4" hidden="1" x14ac:dyDescent="0.3">
      <c r="A3823">
        <v>3821</v>
      </c>
      <c r="B3823" t="s">
        <v>76</v>
      </c>
      <c r="C3823" t="s">
        <v>77</v>
      </c>
      <c r="D3823">
        <v>0</v>
      </c>
    </row>
    <row r="3824" spans="1:4" hidden="1" x14ac:dyDescent="0.3">
      <c r="A3824">
        <v>3822</v>
      </c>
      <c r="B3824" t="s">
        <v>739</v>
      </c>
      <c r="C3824" t="s">
        <v>79</v>
      </c>
      <c r="D3824" s="2">
        <v>2.2204460492503101E-16</v>
      </c>
    </row>
    <row r="3825" spans="1:4" hidden="1" x14ac:dyDescent="0.3">
      <c r="A3825">
        <v>3823</v>
      </c>
      <c r="B3825" s="1" t="s">
        <v>5028</v>
      </c>
      <c r="C3825" t="s">
        <v>81</v>
      </c>
      <c r="D3825" s="1" t="s">
        <v>5029</v>
      </c>
    </row>
    <row r="3826" spans="1:4" hidden="1" x14ac:dyDescent="0.3">
      <c r="A3826">
        <v>3824</v>
      </c>
      <c r="B3826" t="s">
        <v>5030</v>
      </c>
      <c r="C3826" t="s">
        <v>84</v>
      </c>
      <c r="D3826">
        <v>1.0000248290086999</v>
      </c>
    </row>
    <row r="3827" spans="1:4" hidden="1" x14ac:dyDescent="0.3">
      <c r="A3827">
        <v>3825</v>
      </c>
      <c r="B3827" s="1" t="s">
        <v>5031</v>
      </c>
      <c r="C3827" t="s">
        <v>86</v>
      </c>
      <c r="D3827" s="1" t="s">
        <v>5032</v>
      </c>
    </row>
    <row r="3828" spans="1:4" hidden="1" x14ac:dyDescent="0.3">
      <c r="A3828">
        <v>3826</v>
      </c>
      <c r="B3828" t="s">
        <v>5033</v>
      </c>
      <c r="C3828" t="s">
        <v>89</v>
      </c>
      <c r="D3828">
        <v>102253427.65396</v>
      </c>
    </row>
    <row r="3829" spans="1:4" hidden="1" x14ac:dyDescent="0.3">
      <c r="A3829">
        <v>3827</v>
      </c>
      <c r="B3829" s="1" t="s">
        <v>5034</v>
      </c>
      <c r="C3829" t="s">
        <v>91</v>
      </c>
      <c r="D3829" s="1" t="s">
        <v>4968</v>
      </c>
    </row>
    <row r="3830" spans="1:4" hidden="1" x14ac:dyDescent="0.3">
      <c r="A3830">
        <v>3828</v>
      </c>
      <c r="B3830" t="s">
        <v>5035</v>
      </c>
      <c r="C3830" t="s">
        <v>94</v>
      </c>
      <c r="D3830">
        <v>84216324.461460695</v>
      </c>
    </row>
    <row r="3831" spans="1:4" hidden="1" x14ac:dyDescent="0.3">
      <c r="A3831">
        <v>3829</v>
      </c>
      <c r="B3831" t="s">
        <v>5036</v>
      </c>
      <c r="C3831" t="s">
        <v>96</v>
      </c>
      <c r="D3831">
        <v>39151012.831295297</v>
      </c>
    </row>
    <row r="3832" spans="1:4" hidden="1" x14ac:dyDescent="0.3">
      <c r="A3832">
        <v>3830</v>
      </c>
      <c r="B3832" t="s">
        <v>5037</v>
      </c>
      <c r="C3832" t="s">
        <v>98</v>
      </c>
      <c r="D3832">
        <v>28572791.7558854</v>
      </c>
    </row>
    <row r="3833" spans="1:4" hidden="1" x14ac:dyDescent="0.3">
      <c r="A3833">
        <v>3831</v>
      </c>
      <c r="B3833" s="1" t="s">
        <v>5038</v>
      </c>
      <c r="C3833" t="s">
        <v>100</v>
      </c>
      <c r="D3833" s="1" t="s">
        <v>5039</v>
      </c>
    </row>
    <row r="3834" spans="1:4" hidden="1" x14ac:dyDescent="0.3">
      <c r="A3834">
        <v>3832</v>
      </c>
      <c r="B3834" t="s">
        <v>5040</v>
      </c>
      <c r="C3834" t="s">
        <v>103</v>
      </c>
      <c r="D3834">
        <v>6.57055363828593E-3</v>
      </c>
    </row>
    <row r="3835" spans="1:4" hidden="1" x14ac:dyDescent="0.3">
      <c r="A3835">
        <v>3833</v>
      </c>
      <c r="B3835" t="s">
        <v>5041</v>
      </c>
      <c r="C3835" t="s">
        <v>105</v>
      </c>
      <c r="D3835">
        <v>2.89837388955675E-4</v>
      </c>
    </row>
    <row r="3836" spans="1:4" hidden="1" x14ac:dyDescent="0.3">
      <c r="A3836">
        <v>3834</v>
      </c>
      <c r="B3836" t="s">
        <v>5042</v>
      </c>
      <c r="C3836" t="s">
        <v>107</v>
      </c>
      <c r="D3836">
        <v>1.24685560271944E-2</v>
      </c>
    </row>
    <row r="3837" spans="1:4" hidden="1" x14ac:dyDescent="0.3">
      <c r="A3837">
        <v>3835</v>
      </c>
      <c r="B3837" s="1" t="s">
        <v>5043</v>
      </c>
      <c r="C3837" t="s">
        <v>109</v>
      </c>
      <c r="D3837" s="1" t="s">
        <v>5044</v>
      </c>
    </row>
    <row r="3838" spans="1:4" x14ac:dyDescent="0.3">
      <c r="A3838">
        <v>3836</v>
      </c>
      <c r="B3838" t="s">
        <v>5045</v>
      </c>
      <c r="C3838" t="s">
        <v>206</v>
      </c>
      <c r="D3838">
        <v>151939206.21904901</v>
      </c>
    </row>
    <row r="3839" spans="1:4" hidden="1" x14ac:dyDescent="0.3">
      <c r="A3839">
        <v>3837</v>
      </c>
      <c r="B3839" t="s">
        <v>5046</v>
      </c>
      <c r="C3839" t="s">
        <v>208</v>
      </c>
      <c r="D3839">
        <v>2177.7751407618998</v>
      </c>
    </row>
    <row r="3840" spans="1:4" hidden="1" x14ac:dyDescent="0.3">
      <c r="A3840">
        <v>3838</v>
      </c>
      <c r="B3840" t="s">
        <v>5047</v>
      </c>
      <c r="C3840" t="s">
        <v>210</v>
      </c>
      <c r="D3840">
        <v>1012.42328839508</v>
      </c>
    </row>
    <row r="3841" spans="1:4" hidden="1" x14ac:dyDescent="0.3">
      <c r="A3841">
        <v>3839</v>
      </c>
      <c r="B3841" s="1" t="s">
        <v>5048</v>
      </c>
      <c r="C3841" t="s">
        <v>212</v>
      </c>
      <c r="D3841" s="1" t="s">
        <v>5049</v>
      </c>
    </row>
    <row r="3842" spans="1:4" hidden="1" x14ac:dyDescent="0.3">
      <c r="A3842">
        <v>3840</v>
      </c>
      <c r="B3842" t="s">
        <v>5050</v>
      </c>
      <c r="C3842" t="s">
        <v>215</v>
      </c>
      <c r="D3842">
        <v>84213413.837796107</v>
      </c>
    </row>
    <row r="3843" spans="1:4" hidden="1" x14ac:dyDescent="0.3">
      <c r="A3843">
        <v>3841</v>
      </c>
      <c r="B3843" t="s">
        <v>5051</v>
      </c>
      <c r="C3843" t="s">
        <v>217</v>
      </c>
      <c r="D3843">
        <v>39149873.542412102</v>
      </c>
    </row>
    <row r="3844" spans="1:4" hidden="1" x14ac:dyDescent="0.3">
      <c r="A3844">
        <v>3842</v>
      </c>
      <c r="B3844" t="s">
        <v>5052</v>
      </c>
      <c r="C3844" t="s">
        <v>219</v>
      </c>
      <c r="D3844">
        <v>28571989.763240501</v>
      </c>
    </row>
    <row r="3845" spans="1:4" hidden="1" x14ac:dyDescent="0.3">
      <c r="A3845">
        <v>3843</v>
      </c>
      <c r="B3845" s="1" t="s">
        <v>5053</v>
      </c>
      <c r="C3845" t="s">
        <v>221</v>
      </c>
      <c r="D3845" s="1" t="s">
        <v>5054</v>
      </c>
    </row>
    <row r="3846" spans="1:4" hidden="1" x14ac:dyDescent="0.3">
      <c r="A3846">
        <v>3844</v>
      </c>
      <c r="B3846" t="s">
        <v>5055</v>
      </c>
      <c r="C3846" t="s">
        <v>224</v>
      </c>
      <c r="D3846">
        <v>102250783.428959</v>
      </c>
    </row>
    <row r="3847" spans="1:4" hidden="1" x14ac:dyDescent="0.3">
      <c r="A3847">
        <v>3845</v>
      </c>
      <c r="B3847" t="s">
        <v>5056</v>
      </c>
      <c r="C3847" t="s">
        <v>226</v>
      </c>
      <c r="D3847">
        <v>2644.2250008285</v>
      </c>
    </row>
    <row r="3848" spans="1:4" hidden="1" x14ac:dyDescent="0.3">
      <c r="A3848">
        <v>3846</v>
      </c>
      <c r="B3848" s="1" t="s">
        <v>5057</v>
      </c>
      <c r="C3848" t="s">
        <v>228</v>
      </c>
      <c r="D3848" s="1" t="s">
        <v>5058</v>
      </c>
    </row>
    <row r="3849" spans="1:4" hidden="1" x14ac:dyDescent="0.3">
      <c r="A3849">
        <v>3847</v>
      </c>
      <c r="B3849" t="s">
        <v>5059</v>
      </c>
      <c r="C3849" t="s">
        <v>112</v>
      </c>
      <c r="D3849">
        <v>-732.848523879872</v>
      </c>
    </row>
    <row r="3850" spans="1:4" hidden="1" x14ac:dyDescent="0.3">
      <c r="A3850">
        <v>3848</v>
      </c>
      <c r="B3850" t="s">
        <v>5060</v>
      </c>
      <c r="C3850" t="s">
        <v>114</v>
      </c>
      <c r="D3850">
        <v>-126.865594727385</v>
      </c>
    </row>
    <row r="3851" spans="1:4" hidden="1" x14ac:dyDescent="0.3">
      <c r="A3851">
        <v>3849</v>
      </c>
      <c r="B3851" s="1" t="s">
        <v>5061</v>
      </c>
      <c r="C3851" t="s">
        <v>116</v>
      </c>
      <c r="D3851" s="1" t="s">
        <v>5062</v>
      </c>
    </row>
    <row r="3852" spans="1:4" hidden="1" x14ac:dyDescent="0.3">
      <c r="A3852">
        <v>3850</v>
      </c>
      <c r="B3852" t="s">
        <v>5063</v>
      </c>
      <c r="C3852" t="s">
        <v>119</v>
      </c>
      <c r="D3852">
        <v>84213413.837796107</v>
      </c>
    </row>
    <row r="3853" spans="1:4" hidden="1" x14ac:dyDescent="0.3">
      <c r="A3853">
        <v>3851</v>
      </c>
      <c r="B3853" t="s">
        <v>5064</v>
      </c>
      <c r="C3853" t="s">
        <v>121</v>
      </c>
      <c r="D3853">
        <v>39149873.542412102</v>
      </c>
    </row>
    <row r="3854" spans="1:4" hidden="1" x14ac:dyDescent="0.3">
      <c r="A3854">
        <v>3852</v>
      </c>
      <c r="B3854" s="1" t="s">
        <v>5065</v>
      </c>
      <c r="C3854" t="s">
        <v>123</v>
      </c>
      <c r="D3854" s="1" t="s">
        <v>5066</v>
      </c>
    </row>
    <row r="3855" spans="1:4" hidden="1" x14ac:dyDescent="0.3">
      <c r="A3855">
        <v>3853</v>
      </c>
      <c r="B3855" t="s">
        <v>5067</v>
      </c>
      <c r="C3855" t="s">
        <v>126</v>
      </c>
      <c r="D3855">
        <v>0.82357631042145396</v>
      </c>
    </row>
    <row r="3856" spans="1:4" hidden="1" x14ac:dyDescent="0.3">
      <c r="A3856">
        <v>3854</v>
      </c>
      <c r="B3856" t="s">
        <v>5068</v>
      </c>
      <c r="C3856" t="s">
        <v>128</v>
      </c>
      <c r="D3856">
        <v>0.38287140891389998</v>
      </c>
    </row>
    <row r="3857" spans="1:4" hidden="1" x14ac:dyDescent="0.3">
      <c r="A3857">
        <v>3855</v>
      </c>
      <c r="B3857" s="1" t="s">
        <v>5069</v>
      </c>
      <c r="C3857" t="s">
        <v>130</v>
      </c>
      <c r="D3857" s="1" t="s">
        <v>5070</v>
      </c>
    </row>
    <row r="3858" spans="1:4" hidden="1" x14ac:dyDescent="0.3">
      <c r="A3858">
        <v>3856</v>
      </c>
      <c r="B3858" s="1" t="s">
        <v>5071</v>
      </c>
      <c r="C3858" t="s">
        <v>4</v>
      </c>
      <c r="D3858" t="s">
        <v>5072</v>
      </c>
    </row>
    <row r="3859" spans="1:4" hidden="1" x14ac:dyDescent="0.3">
      <c r="A3859">
        <v>3857</v>
      </c>
      <c r="B3859" t="s">
        <v>5073</v>
      </c>
      <c r="C3859" t="s">
        <v>7</v>
      </c>
      <c r="D3859">
        <v>1601.61</v>
      </c>
    </row>
    <row r="3860" spans="1:4" hidden="1" x14ac:dyDescent="0.3">
      <c r="A3860">
        <v>3858</v>
      </c>
      <c r="B3860" s="1" t="s">
        <v>5074</v>
      </c>
      <c r="C3860" t="s">
        <v>9</v>
      </c>
      <c r="D3860" s="1" t="s">
        <v>5075</v>
      </c>
    </row>
    <row r="3861" spans="1:4" hidden="1" x14ac:dyDescent="0.3">
      <c r="A3861">
        <v>3859</v>
      </c>
      <c r="B3861" t="s">
        <v>4270</v>
      </c>
      <c r="C3861" t="s">
        <v>14</v>
      </c>
      <c r="D3861">
        <v>100.19335940000001</v>
      </c>
    </row>
    <row r="3862" spans="1:4" hidden="1" x14ac:dyDescent="0.3">
      <c r="A3862">
        <v>3860</v>
      </c>
      <c r="B3862" t="s">
        <v>5076</v>
      </c>
      <c r="C3862" t="s">
        <v>16</v>
      </c>
      <c r="D3862">
        <v>4.3748288054411502</v>
      </c>
    </row>
    <row r="3863" spans="1:4" hidden="1" x14ac:dyDescent="0.3">
      <c r="A3863">
        <v>3861</v>
      </c>
      <c r="B3863" s="1" t="s">
        <v>5077</v>
      </c>
      <c r="C3863" t="s">
        <v>139</v>
      </c>
      <c r="D3863" s="1" t="s">
        <v>5078</v>
      </c>
    </row>
    <row r="3864" spans="1:4" hidden="1" x14ac:dyDescent="0.3">
      <c r="A3864">
        <v>3862</v>
      </c>
      <c r="B3864" t="s">
        <v>5079</v>
      </c>
      <c r="C3864" t="s">
        <v>22</v>
      </c>
      <c r="D3864">
        <v>78.05</v>
      </c>
    </row>
    <row r="3865" spans="1:4" hidden="1" x14ac:dyDescent="0.3">
      <c r="A3865">
        <v>3863</v>
      </c>
      <c r="B3865" t="s">
        <v>5080</v>
      </c>
      <c r="C3865" t="s">
        <v>24</v>
      </c>
      <c r="D3865">
        <v>5.8266605880965701</v>
      </c>
    </row>
    <row r="3866" spans="1:4" hidden="1" x14ac:dyDescent="0.3">
      <c r="A3866">
        <v>3864</v>
      </c>
      <c r="B3866" s="1" t="s">
        <v>5081</v>
      </c>
      <c r="C3866" t="s">
        <v>144</v>
      </c>
      <c r="D3866" s="1" t="s">
        <v>5082</v>
      </c>
    </row>
    <row r="3867" spans="1:4" hidden="1" x14ac:dyDescent="0.3">
      <c r="A3867">
        <v>3865</v>
      </c>
      <c r="B3867" t="s">
        <v>5083</v>
      </c>
      <c r="C3867" t="s">
        <v>35</v>
      </c>
      <c r="D3867">
        <v>-0.62894347667373496</v>
      </c>
    </row>
    <row r="3868" spans="1:4" hidden="1" x14ac:dyDescent="0.3">
      <c r="A3868">
        <v>3866</v>
      </c>
      <c r="B3868" t="s">
        <v>5084</v>
      </c>
      <c r="C3868" t="s">
        <v>148</v>
      </c>
      <c r="D3868">
        <v>0.90963763122361196</v>
      </c>
    </row>
    <row r="3869" spans="1:4" hidden="1" x14ac:dyDescent="0.3">
      <c r="A3869">
        <v>3867</v>
      </c>
      <c r="B3869" s="1" t="s">
        <v>5085</v>
      </c>
      <c r="C3869" t="s">
        <v>150</v>
      </c>
      <c r="D3869" s="1" t="s">
        <v>5086</v>
      </c>
    </row>
    <row r="3870" spans="1:4" hidden="1" x14ac:dyDescent="0.3">
      <c r="A3870">
        <v>3868</v>
      </c>
      <c r="B3870" t="s">
        <v>5087</v>
      </c>
      <c r="C3870" t="s">
        <v>30</v>
      </c>
      <c r="D3870">
        <v>0.68397597822814105</v>
      </c>
    </row>
    <row r="3871" spans="1:4" hidden="1" x14ac:dyDescent="0.3">
      <c r="A3871">
        <v>3869</v>
      </c>
      <c r="B3871" t="s">
        <v>5088</v>
      </c>
      <c r="C3871" t="s">
        <v>32</v>
      </c>
      <c r="D3871">
        <v>4.97819594005669E-2</v>
      </c>
    </row>
    <row r="3872" spans="1:4" hidden="1" x14ac:dyDescent="0.3">
      <c r="A3872">
        <v>3870</v>
      </c>
      <c r="B3872" s="1" t="s">
        <v>5089</v>
      </c>
      <c r="C3872" t="s">
        <v>154</v>
      </c>
      <c r="D3872" s="1" t="s">
        <v>5090</v>
      </c>
    </row>
    <row r="3873" spans="1:4" hidden="1" x14ac:dyDescent="0.3">
      <c r="A3873">
        <v>3871</v>
      </c>
      <c r="B3873" t="s">
        <v>5091</v>
      </c>
      <c r="C3873" t="s">
        <v>40</v>
      </c>
      <c r="D3873">
        <v>0.94496749844559302</v>
      </c>
    </row>
    <row r="3874" spans="1:4" hidden="1" x14ac:dyDescent="0.3">
      <c r="A3874">
        <v>3872</v>
      </c>
      <c r="B3874" t="s">
        <v>5092</v>
      </c>
      <c r="C3874" t="s">
        <v>42</v>
      </c>
      <c r="D3874">
        <v>4.9556904422421298E-2</v>
      </c>
    </row>
    <row r="3875" spans="1:4" hidden="1" x14ac:dyDescent="0.3">
      <c r="A3875">
        <v>3873</v>
      </c>
      <c r="B3875" s="1" t="s">
        <v>5093</v>
      </c>
      <c r="C3875" t="s">
        <v>158</v>
      </c>
      <c r="D3875" s="1" t="s">
        <v>5094</v>
      </c>
    </row>
    <row r="3876" spans="1:4" hidden="1" x14ac:dyDescent="0.3">
      <c r="A3876">
        <v>3874</v>
      </c>
      <c r="B3876" t="s">
        <v>5095</v>
      </c>
      <c r="C3876" t="s">
        <v>160</v>
      </c>
      <c r="D3876">
        <v>1.0110791257906799</v>
      </c>
    </row>
    <row r="3877" spans="1:4" hidden="1" x14ac:dyDescent="0.3">
      <c r="A3877">
        <v>3875</v>
      </c>
      <c r="B3877" t="s">
        <v>5096</v>
      </c>
      <c r="C3877" t="s">
        <v>162</v>
      </c>
      <c r="D3877">
        <v>1.0000495671252601</v>
      </c>
    </row>
    <row r="3878" spans="1:4" hidden="1" x14ac:dyDescent="0.3">
      <c r="A3878">
        <v>3876</v>
      </c>
      <c r="B3878" s="1" t="s">
        <v>5097</v>
      </c>
      <c r="C3878" t="s">
        <v>164</v>
      </c>
      <c r="D3878" s="1" t="s">
        <v>5098</v>
      </c>
    </row>
    <row r="3879" spans="1:4" hidden="1" x14ac:dyDescent="0.3">
      <c r="A3879">
        <v>3877</v>
      </c>
      <c r="B3879" t="s">
        <v>5099</v>
      </c>
      <c r="C3879" t="s">
        <v>167</v>
      </c>
      <c r="D3879">
        <v>1.0003966048046999</v>
      </c>
    </row>
    <row r="3880" spans="1:4" hidden="1" x14ac:dyDescent="0.3">
      <c r="A3880">
        <v>3878</v>
      </c>
      <c r="B3880" t="s">
        <v>5100</v>
      </c>
      <c r="C3880" t="s">
        <v>169</v>
      </c>
      <c r="D3880">
        <v>0.99986596779697601</v>
      </c>
    </row>
    <row r="3881" spans="1:4" hidden="1" x14ac:dyDescent="0.3">
      <c r="A3881">
        <v>3879</v>
      </c>
      <c r="B3881" s="1" t="s">
        <v>5101</v>
      </c>
      <c r="C3881" t="s">
        <v>171</v>
      </c>
      <c r="D3881" s="1" t="s">
        <v>5102</v>
      </c>
    </row>
    <row r="3882" spans="1:4" hidden="1" x14ac:dyDescent="0.3">
      <c r="A3882">
        <v>3880</v>
      </c>
      <c r="B3882" s="1" t="s">
        <v>5103</v>
      </c>
      <c r="C3882" t="s">
        <v>55</v>
      </c>
      <c r="D3882" s="1" t="s">
        <v>5104</v>
      </c>
    </row>
    <row r="3883" spans="1:4" hidden="1" x14ac:dyDescent="0.3">
      <c r="A3883">
        <v>3881</v>
      </c>
      <c r="B3883" s="1" t="s">
        <v>5105</v>
      </c>
      <c r="C3883" t="s">
        <v>52</v>
      </c>
      <c r="D3883" s="1" t="s">
        <v>5106</v>
      </c>
    </row>
    <row r="3884" spans="1:4" hidden="1" x14ac:dyDescent="0.3">
      <c r="A3884">
        <v>3882</v>
      </c>
      <c r="B3884" s="1" t="s">
        <v>5107</v>
      </c>
      <c r="C3884" t="s">
        <v>58</v>
      </c>
      <c r="D3884" s="1" t="s">
        <v>5108</v>
      </c>
    </row>
    <row r="3885" spans="1:4" hidden="1" x14ac:dyDescent="0.3">
      <c r="A3885">
        <v>3883</v>
      </c>
      <c r="B3885" t="s">
        <v>5109</v>
      </c>
      <c r="C3885" t="s">
        <v>61</v>
      </c>
      <c r="D3885">
        <v>152670592.95169199</v>
      </c>
    </row>
    <row r="3886" spans="1:4" hidden="1" x14ac:dyDescent="0.3">
      <c r="A3886">
        <v>3884</v>
      </c>
      <c r="B3886" t="s">
        <v>5110</v>
      </c>
      <c r="C3886" t="s">
        <v>63</v>
      </c>
      <c r="D3886">
        <v>85146424.842968494</v>
      </c>
    </row>
    <row r="3887" spans="1:4" hidden="1" x14ac:dyDescent="0.3">
      <c r="A3887">
        <v>3885</v>
      </c>
      <c r="B3887" t="s">
        <v>5111</v>
      </c>
      <c r="C3887" t="s">
        <v>65</v>
      </c>
      <c r="D3887">
        <v>39151814.089098103</v>
      </c>
    </row>
    <row r="3888" spans="1:4" hidden="1" x14ac:dyDescent="0.3">
      <c r="A3888">
        <v>3886</v>
      </c>
      <c r="B3888" s="1" t="s">
        <v>5112</v>
      </c>
      <c r="C3888" t="s">
        <v>67</v>
      </c>
      <c r="D3888" s="1" t="s">
        <v>5113</v>
      </c>
    </row>
    <row r="3889" spans="1:4" hidden="1" x14ac:dyDescent="0.3">
      <c r="A3889">
        <v>3887</v>
      </c>
      <c r="B3889" s="1" t="s">
        <v>5114</v>
      </c>
      <c r="C3889" t="s">
        <v>70</v>
      </c>
      <c r="D3889" s="1" t="s">
        <v>5115</v>
      </c>
    </row>
    <row r="3890" spans="1:4" hidden="1" x14ac:dyDescent="0.3">
      <c r="A3890">
        <v>3888</v>
      </c>
      <c r="B3890" t="s">
        <v>5116</v>
      </c>
      <c r="C3890" t="s">
        <v>73</v>
      </c>
      <c r="D3890">
        <v>1.0000248290086999</v>
      </c>
    </row>
    <row r="3891" spans="1:4" hidden="1" x14ac:dyDescent="0.3">
      <c r="A3891">
        <v>3889</v>
      </c>
      <c r="B3891" t="s">
        <v>74</v>
      </c>
      <c r="C3891" t="s">
        <v>75</v>
      </c>
      <c r="D3891">
        <v>2.7397260273972599E-3</v>
      </c>
    </row>
    <row r="3892" spans="1:4" hidden="1" x14ac:dyDescent="0.3">
      <c r="A3892">
        <v>3890</v>
      </c>
      <c r="B3892" t="s">
        <v>76</v>
      </c>
      <c r="C3892" t="s">
        <v>77</v>
      </c>
      <c r="D3892">
        <v>0</v>
      </c>
    </row>
    <row r="3893" spans="1:4" hidden="1" x14ac:dyDescent="0.3">
      <c r="A3893">
        <v>3891</v>
      </c>
      <c r="B3893" t="s">
        <v>78</v>
      </c>
      <c r="C3893" t="s">
        <v>79</v>
      </c>
      <c r="D3893">
        <v>0</v>
      </c>
    </row>
    <row r="3894" spans="1:4" hidden="1" x14ac:dyDescent="0.3">
      <c r="A3894">
        <v>3892</v>
      </c>
      <c r="B3894" s="1" t="s">
        <v>5117</v>
      </c>
      <c r="C3894" t="s">
        <v>81</v>
      </c>
      <c r="D3894" s="1" t="s">
        <v>5118</v>
      </c>
    </row>
    <row r="3895" spans="1:4" hidden="1" x14ac:dyDescent="0.3">
      <c r="A3895">
        <v>3893</v>
      </c>
      <c r="B3895" t="s">
        <v>5119</v>
      </c>
      <c r="C3895" t="s">
        <v>84</v>
      </c>
      <c r="D3895">
        <v>1.0000478770454799</v>
      </c>
    </row>
    <row r="3896" spans="1:4" hidden="1" x14ac:dyDescent="0.3">
      <c r="A3896">
        <v>3894</v>
      </c>
      <c r="B3896" s="1" t="s">
        <v>5120</v>
      </c>
      <c r="C3896" t="s">
        <v>86</v>
      </c>
      <c r="D3896" s="1" t="s">
        <v>5121</v>
      </c>
    </row>
    <row r="3897" spans="1:4" hidden="1" x14ac:dyDescent="0.3">
      <c r="A3897">
        <v>3895</v>
      </c>
      <c r="B3897" t="s">
        <v>5122</v>
      </c>
      <c r="C3897" t="s">
        <v>89</v>
      </c>
      <c r="D3897">
        <v>102251071.026026</v>
      </c>
    </row>
    <row r="3898" spans="1:4" hidden="1" x14ac:dyDescent="0.3">
      <c r="A3898">
        <v>3896</v>
      </c>
      <c r="B3898" s="1" t="s">
        <v>5123</v>
      </c>
      <c r="C3898" t="s">
        <v>91</v>
      </c>
      <c r="D3898" s="1" t="s">
        <v>5058</v>
      </c>
    </row>
    <row r="3899" spans="1:4" hidden="1" x14ac:dyDescent="0.3">
      <c r="A3899">
        <v>3897</v>
      </c>
      <c r="B3899" t="s">
        <v>5124</v>
      </c>
      <c r="C3899" t="s">
        <v>94</v>
      </c>
      <c r="D3899">
        <v>85146424.842968494</v>
      </c>
    </row>
    <row r="3900" spans="1:4" hidden="1" x14ac:dyDescent="0.3">
      <c r="A3900">
        <v>3898</v>
      </c>
      <c r="B3900" t="s">
        <v>5125</v>
      </c>
      <c r="C3900" t="s">
        <v>96</v>
      </c>
      <c r="D3900">
        <v>39151814.089098103</v>
      </c>
    </row>
    <row r="3901" spans="1:4" hidden="1" x14ac:dyDescent="0.3">
      <c r="A3901">
        <v>3899</v>
      </c>
      <c r="B3901" t="s">
        <v>5126</v>
      </c>
      <c r="C3901" t="s">
        <v>98</v>
      </c>
      <c r="D3901">
        <v>28372354.019625701</v>
      </c>
    </row>
    <row r="3902" spans="1:4" hidden="1" x14ac:dyDescent="0.3">
      <c r="A3902">
        <v>3900</v>
      </c>
      <c r="B3902" s="1" t="s">
        <v>5127</v>
      </c>
      <c r="C3902" t="s">
        <v>100</v>
      </c>
      <c r="D3902" s="1" t="s">
        <v>5128</v>
      </c>
    </row>
    <row r="3903" spans="1:4" hidden="1" x14ac:dyDescent="0.3">
      <c r="A3903">
        <v>3901</v>
      </c>
      <c r="B3903" t="s">
        <v>5129</v>
      </c>
      <c r="C3903" t="s">
        <v>103</v>
      </c>
      <c r="D3903">
        <v>6.5579271354479296E-3</v>
      </c>
    </row>
    <row r="3904" spans="1:4" hidden="1" x14ac:dyDescent="0.3">
      <c r="A3904">
        <v>3902</v>
      </c>
      <c r="B3904" t="s">
        <v>5130</v>
      </c>
      <c r="C3904" t="s">
        <v>105</v>
      </c>
      <c r="D3904">
        <v>2.88706101217643E-4</v>
      </c>
    </row>
    <row r="3905" spans="1:4" hidden="1" x14ac:dyDescent="0.3">
      <c r="A3905">
        <v>3903</v>
      </c>
      <c r="B3905" t="s">
        <v>5131</v>
      </c>
      <c r="C3905" t="s">
        <v>107</v>
      </c>
      <c r="D3905">
        <v>1.2464629377345399E-2</v>
      </c>
    </row>
    <row r="3906" spans="1:4" hidden="1" x14ac:dyDescent="0.3">
      <c r="A3906">
        <v>3904</v>
      </c>
      <c r="B3906" s="1" t="s">
        <v>5132</v>
      </c>
      <c r="C3906" t="s">
        <v>109</v>
      </c>
      <c r="D3906" s="1" t="s">
        <v>5133</v>
      </c>
    </row>
    <row r="3907" spans="1:4" x14ac:dyDescent="0.3">
      <c r="A3907">
        <v>3905</v>
      </c>
      <c r="B3907" t="s">
        <v>5134</v>
      </c>
      <c r="C3907" t="s">
        <v>206</v>
      </c>
      <c r="D3907">
        <v>152671415.79579899</v>
      </c>
    </row>
    <row r="3908" spans="1:4" hidden="1" x14ac:dyDescent="0.3">
      <c r="A3908">
        <v>3906</v>
      </c>
      <c r="B3908" t="s">
        <v>5135</v>
      </c>
      <c r="C3908" t="s">
        <v>208</v>
      </c>
      <c r="D3908">
        <v>-1962.42287703942</v>
      </c>
    </row>
    <row r="3909" spans="1:4" hidden="1" x14ac:dyDescent="0.3">
      <c r="A3909">
        <v>3907</v>
      </c>
      <c r="B3909" t="s">
        <v>5136</v>
      </c>
      <c r="C3909" t="s">
        <v>210</v>
      </c>
      <c r="D3909">
        <v>-902.35347566320195</v>
      </c>
    </row>
    <row r="3910" spans="1:4" hidden="1" x14ac:dyDescent="0.3">
      <c r="A3910">
        <v>3908</v>
      </c>
      <c r="B3910" s="1" t="s">
        <v>5137</v>
      </c>
      <c r="C3910" t="s">
        <v>212</v>
      </c>
      <c r="D3910" s="1" t="s">
        <v>5138</v>
      </c>
    </row>
    <row r="3911" spans="1:4" hidden="1" x14ac:dyDescent="0.3">
      <c r="A3911">
        <v>3909</v>
      </c>
      <c r="B3911" t="s">
        <v>5139</v>
      </c>
      <c r="C3911" t="s">
        <v>215</v>
      </c>
      <c r="D3911">
        <v>85148980.382551894</v>
      </c>
    </row>
    <row r="3912" spans="1:4" hidden="1" x14ac:dyDescent="0.3">
      <c r="A3912">
        <v>3910</v>
      </c>
      <c r="B3912" t="s">
        <v>5140</v>
      </c>
      <c r="C3912" t="s">
        <v>217</v>
      </c>
      <c r="D3912">
        <v>39152865.213887297</v>
      </c>
    </row>
    <row r="3913" spans="1:4" hidden="1" x14ac:dyDescent="0.3">
      <c r="A3913">
        <v>3911</v>
      </c>
      <c r="B3913" t="s">
        <v>5141</v>
      </c>
      <c r="C3913" t="s">
        <v>219</v>
      </c>
      <c r="D3913">
        <v>28373088.888402201</v>
      </c>
    </row>
    <row r="3914" spans="1:4" hidden="1" x14ac:dyDescent="0.3">
      <c r="A3914">
        <v>3912</v>
      </c>
      <c r="B3914" s="1" t="s">
        <v>5142</v>
      </c>
      <c r="C3914" t="s">
        <v>221</v>
      </c>
      <c r="D3914" s="1" t="s">
        <v>5143</v>
      </c>
    </row>
    <row r="3915" spans="1:4" hidden="1" x14ac:dyDescent="0.3">
      <c r="A3915">
        <v>3913</v>
      </c>
      <c r="B3915" t="s">
        <v>5144</v>
      </c>
      <c r="C3915" t="s">
        <v>224</v>
      </c>
      <c r="D3915">
        <v>102253427.65396</v>
      </c>
    </row>
    <row r="3916" spans="1:4" hidden="1" x14ac:dyDescent="0.3">
      <c r="A3916">
        <v>3914</v>
      </c>
      <c r="B3916" t="s">
        <v>5145</v>
      </c>
      <c r="C3916" t="s">
        <v>226</v>
      </c>
      <c r="D3916">
        <v>-2356.6279335618001</v>
      </c>
    </row>
    <row r="3917" spans="1:4" hidden="1" x14ac:dyDescent="0.3">
      <c r="A3917">
        <v>3915</v>
      </c>
      <c r="B3917" s="1" t="s">
        <v>5146</v>
      </c>
      <c r="C3917" t="s">
        <v>228</v>
      </c>
      <c r="D3917" s="1" t="s">
        <v>5147</v>
      </c>
    </row>
    <row r="3918" spans="1:4" hidden="1" x14ac:dyDescent="0.3">
      <c r="A3918">
        <v>3916</v>
      </c>
      <c r="B3918" t="s">
        <v>5148</v>
      </c>
      <c r="C3918" t="s">
        <v>112</v>
      </c>
      <c r="D3918">
        <v>593.11670635085602</v>
      </c>
    </row>
    <row r="3919" spans="1:4" hidden="1" x14ac:dyDescent="0.3">
      <c r="A3919">
        <v>3917</v>
      </c>
      <c r="B3919" t="s">
        <v>5149</v>
      </c>
      <c r="C3919" t="s">
        <v>114</v>
      </c>
      <c r="D3919">
        <v>148.77131350222101</v>
      </c>
    </row>
    <row r="3920" spans="1:4" hidden="1" x14ac:dyDescent="0.3">
      <c r="A3920">
        <v>3918</v>
      </c>
      <c r="B3920" s="1" t="s">
        <v>5150</v>
      </c>
      <c r="C3920" t="s">
        <v>116</v>
      </c>
      <c r="D3920" s="1" t="s">
        <v>5151</v>
      </c>
    </row>
    <row r="3921" spans="1:4" hidden="1" x14ac:dyDescent="0.3">
      <c r="A3921">
        <v>3919</v>
      </c>
      <c r="B3921" t="s">
        <v>5152</v>
      </c>
      <c r="C3921" t="s">
        <v>119</v>
      </c>
      <c r="D3921">
        <v>85148980.382551894</v>
      </c>
    </row>
    <row r="3922" spans="1:4" hidden="1" x14ac:dyDescent="0.3">
      <c r="A3922">
        <v>3920</v>
      </c>
      <c r="B3922" t="s">
        <v>5153</v>
      </c>
      <c r="C3922" t="s">
        <v>121</v>
      </c>
      <c r="D3922">
        <v>39152865.213887297</v>
      </c>
    </row>
    <row r="3923" spans="1:4" hidden="1" x14ac:dyDescent="0.3">
      <c r="A3923">
        <v>3921</v>
      </c>
      <c r="B3923" s="1" t="s">
        <v>5154</v>
      </c>
      <c r="C3923" t="s">
        <v>123</v>
      </c>
      <c r="D3923" s="1" t="s">
        <v>5155</v>
      </c>
    </row>
    <row r="3924" spans="1:4" hidden="1" x14ac:dyDescent="0.3">
      <c r="A3924">
        <v>3922</v>
      </c>
      <c r="B3924" t="s">
        <v>5156</v>
      </c>
      <c r="C3924" t="s">
        <v>126</v>
      </c>
      <c r="D3924">
        <v>0.83268508302975497</v>
      </c>
    </row>
    <row r="3925" spans="1:4" hidden="1" x14ac:dyDescent="0.3">
      <c r="A3925">
        <v>3923</v>
      </c>
      <c r="B3925" t="s">
        <v>5157</v>
      </c>
      <c r="C3925" t="s">
        <v>128</v>
      </c>
      <c r="D3925">
        <v>0.38288194027698602</v>
      </c>
    </row>
    <row r="3926" spans="1:4" hidden="1" x14ac:dyDescent="0.3">
      <c r="A3926">
        <v>3924</v>
      </c>
      <c r="B3926" s="1" t="s">
        <v>5158</v>
      </c>
      <c r="C3926" t="s">
        <v>130</v>
      </c>
      <c r="D3926" s="1" t="s">
        <v>5159</v>
      </c>
    </row>
    <row r="3927" spans="1:4" hidden="1" x14ac:dyDescent="0.3">
      <c r="A3927">
        <v>3925</v>
      </c>
      <c r="B3927" s="1" t="s">
        <v>5160</v>
      </c>
      <c r="C3927" t="s">
        <v>4</v>
      </c>
      <c r="D3927" t="s">
        <v>5161</v>
      </c>
    </row>
    <row r="3928" spans="1:4" hidden="1" x14ac:dyDescent="0.3">
      <c r="A3928">
        <v>3926</v>
      </c>
      <c r="B3928" t="s">
        <v>5162</v>
      </c>
      <c r="C3928" t="s">
        <v>7</v>
      </c>
      <c r="D3928">
        <v>1611.7</v>
      </c>
    </row>
    <row r="3929" spans="1:4" hidden="1" x14ac:dyDescent="0.3">
      <c r="A3929">
        <v>3927</v>
      </c>
      <c r="B3929" s="1" t="s">
        <v>5163</v>
      </c>
      <c r="C3929" t="s">
        <v>9</v>
      </c>
      <c r="D3929" s="1" t="s">
        <v>5164</v>
      </c>
    </row>
    <row r="3930" spans="1:4" hidden="1" x14ac:dyDescent="0.3">
      <c r="A3930">
        <v>3928</v>
      </c>
      <c r="B3930" t="s">
        <v>5165</v>
      </c>
      <c r="C3930" t="s">
        <v>14</v>
      </c>
      <c r="D3930">
        <v>100.19726559999999</v>
      </c>
    </row>
    <row r="3931" spans="1:4" hidden="1" x14ac:dyDescent="0.3">
      <c r="A3931">
        <v>3929</v>
      </c>
      <c r="B3931" t="s">
        <v>5166</v>
      </c>
      <c r="C3931" t="s">
        <v>16</v>
      </c>
      <c r="D3931">
        <v>4.3740158400126798</v>
      </c>
    </row>
    <row r="3932" spans="1:4" hidden="1" x14ac:dyDescent="0.3">
      <c r="A3932">
        <v>3930</v>
      </c>
      <c r="B3932" s="1" t="s">
        <v>5167</v>
      </c>
      <c r="C3932" t="s">
        <v>139</v>
      </c>
      <c r="D3932" s="1" t="s">
        <v>5168</v>
      </c>
    </row>
    <row r="3933" spans="1:4" hidden="1" x14ac:dyDescent="0.3">
      <c r="A3933">
        <v>3931</v>
      </c>
      <c r="B3933" t="s">
        <v>5079</v>
      </c>
      <c r="C3933" t="s">
        <v>22</v>
      </c>
      <c r="D3933">
        <v>78.05</v>
      </c>
    </row>
    <row r="3934" spans="1:4" hidden="1" x14ac:dyDescent="0.3">
      <c r="A3934">
        <v>3932</v>
      </c>
      <c r="B3934" t="s">
        <v>5169</v>
      </c>
      <c r="C3934" t="s">
        <v>24</v>
      </c>
      <c r="D3934">
        <v>5.8194957882268401</v>
      </c>
    </row>
    <row r="3935" spans="1:4" hidden="1" x14ac:dyDescent="0.3">
      <c r="A3935">
        <v>3933</v>
      </c>
      <c r="B3935" s="1" t="s">
        <v>5170</v>
      </c>
      <c r="C3935" t="s">
        <v>144</v>
      </c>
      <c r="D3935" s="1" t="s">
        <v>5171</v>
      </c>
    </row>
    <row r="3936" spans="1:4" hidden="1" x14ac:dyDescent="0.3">
      <c r="A3936">
        <v>3934</v>
      </c>
      <c r="B3936" t="s">
        <v>5172</v>
      </c>
      <c r="C3936" t="s">
        <v>35</v>
      </c>
      <c r="D3936">
        <v>-2.9650351784939502</v>
      </c>
    </row>
    <row r="3937" spans="1:4" hidden="1" x14ac:dyDescent="0.3">
      <c r="A3937">
        <v>3935</v>
      </c>
      <c r="B3937" t="s">
        <v>5173</v>
      </c>
      <c r="C3937" t="s">
        <v>148</v>
      </c>
      <c r="D3937">
        <v>0.91045440431416702</v>
      </c>
    </row>
    <row r="3938" spans="1:4" hidden="1" x14ac:dyDescent="0.3">
      <c r="A3938">
        <v>3936</v>
      </c>
      <c r="B3938" s="1" t="s">
        <v>5174</v>
      </c>
      <c r="C3938" t="s">
        <v>150</v>
      </c>
      <c r="D3938" s="1" t="s">
        <v>5175</v>
      </c>
    </row>
    <row r="3939" spans="1:4" hidden="1" x14ac:dyDescent="0.3">
      <c r="A3939">
        <v>3937</v>
      </c>
      <c r="B3939" t="s">
        <v>5176</v>
      </c>
      <c r="C3939" t="s">
        <v>30</v>
      </c>
      <c r="D3939">
        <v>1.67642834821023</v>
      </c>
    </row>
    <row r="3940" spans="1:4" hidden="1" x14ac:dyDescent="0.3">
      <c r="A3940">
        <v>3938</v>
      </c>
      <c r="B3940" t="s">
        <v>5177</v>
      </c>
      <c r="C3940" t="s">
        <v>32</v>
      </c>
      <c r="D3940">
        <v>4.9197335527777997E-2</v>
      </c>
    </row>
    <row r="3941" spans="1:4" hidden="1" x14ac:dyDescent="0.3">
      <c r="A3941">
        <v>3939</v>
      </c>
      <c r="B3941" s="1" t="s">
        <v>5178</v>
      </c>
      <c r="C3941" t="s">
        <v>154</v>
      </c>
      <c r="D3941" s="1" t="s">
        <v>5179</v>
      </c>
    </row>
    <row r="3942" spans="1:4" hidden="1" x14ac:dyDescent="0.3">
      <c r="A3942">
        <v>3940</v>
      </c>
      <c r="B3942" t="s">
        <v>5180</v>
      </c>
      <c r="C3942" t="s">
        <v>40</v>
      </c>
      <c r="D3942">
        <v>2.2886068302837099</v>
      </c>
    </row>
    <row r="3943" spans="1:4" hidden="1" x14ac:dyDescent="0.3">
      <c r="A3943">
        <v>3941</v>
      </c>
      <c r="B3943" t="s">
        <v>5181</v>
      </c>
      <c r="C3943" t="s">
        <v>42</v>
      </c>
      <c r="D3943">
        <v>4.9155306033977199E-2</v>
      </c>
    </row>
    <row r="3944" spans="1:4" hidden="1" x14ac:dyDescent="0.3">
      <c r="A3944">
        <v>3942</v>
      </c>
      <c r="B3944" s="1" t="s">
        <v>5182</v>
      </c>
      <c r="C3944" t="s">
        <v>158</v>
      </c>
      <c r="D3944" s="1" t="s">
        <v>5183</v>
      </c>
    </row>
    <row r="3945" spans="1:4" hidden="1" x14ac:dyDescent="0.3">
      <c r="A3945">
        <v>3943</v>
      </c>
      <c r="B3945" t="s">
        <v>5184</v>
      </c>
      <c r="C3945" t="s">
        <v>160</v>
      </c>
      <c r="D3945">
        <v>1.00629991071484</v>
      </c>
    </row>
    <row r="3946" spans="1:4" hidden="1" x14ac:dyDescent="0.3">
      <c r="A3946">
        <v>3944</v>
      </c>
      <c r="B3946" t="s">
        <v>5185</v>
      </c>
      <c r="C3946" t="s">
        <v>162</v>
      </c>
      <c r="D3946">
        <v>1.0000295810286499</v>
      </c>
    </row>
    <row r="3947" spans="1:4" hidden="1" x14ac:dyDescent="0.3">
      <c r="A3947">
        <v>3945</v>
      </c>
      <c r="B3947" s="1" t="s">
        <v>5186</v>
      </c>
      <c r="C3947" t="s">
        <v>164</v>
      </c>
      <c r="D3947" s="1" t="s">
        <v>5187</v>
      </c>
    </row>
    <row r="3948" spans="1:4" hidden="1" x14ac:dyDescent="0.3">
      <c r="A3948">
        <v>3946</v>
      </c>
      <c r="B3948" t="s">
        <v>5188</v>
      </c>
      <c r="C3948" t="s">
        <v>167</v>
      </c>
      <c r="D3948">
        <v>1.0004277110364801</v>
      </c>
    </row>
    <row r="3949" spans="1:4" hidden="1" x14ac:dyDescent="0.3">
      <c r="A3949">
        <v>3947</v>
      </c>
      <c r="B3949" t="s">
        <v>5189</v>
      </c>
      <c r="C3949" t="s">
        <v>169</v>
      </c>
      <c r="D3949">
        <v>0.99944309971460799</v>
      </c>
    </row>
    <row r="3950" spans="1:4" hidden="1" x14ac:dyDescent="0.3">
      <c r="A3950">
        <v>3948</v>
      </c>
      <c r="B3950" s="1" t="s">
        <v>5190</v>
      </c>
      <c r="C3950" t="s">
        <v>171</v>
      </c>
      <c r="D3950" s="1" t="s">
        <v>5191</v>
      </c>
    </row>
    <row r="3951" spans="1:4" hidden="1" x14ac:dyDescent="0.3">
      <c r="A3951">
        <v>3949</v>
      </c>
      <c r="B3951" s="1" t="s">
        <v>5192</v>
      </c>
      <c r="C3951" t="s">
        <v>55</v>
      </c>
      <c r="D3951" s="1" t="s">
        <v>5193</v>
      </c>
    </row>
    <row r="3952" spans="1:4" hidden="1" x14ac:dyDescent="0.3">
      <c r="A3952">
        <v>3950</v>
      </c>
      <c r="B3952" s="1" t="s">
        <v>5194</v>
      </c>
      <c r="C3952" t="s">
        <v>52</v>
      </c>
      <c r="D3952" s="1" t="s">
        <v>5195</v>
      </c>
    </row>
    <row r="3953" spans="1:4" hidden="1" x14ac:dyDescent="0.3">
      <c r="A3953">
        <v>3951</v>
      </c>
      <c r="B3953" s="1" t="s">
        <v>5196</v>
      </c>
      <c r="C3953" t="s">
        <v>58</v>
      </c>
      <c r="D3953" s="1" t="s">
        <v>5197</v>
      </c>
    </row>
    <row r="3954" spans="1:4" hidden="1" x14ac:dyDescent="0.3">
      <c r="A3954">
        <v>3952</v>
      </c>
      <c r="B3954" t="s">
        <v>5198</v>
      </c>
      <c r="C3954" t="s">
        <v>61</v>
      </c>
      <c r="D3954">
        <v>153210099.992704</v>
      </c>
    </row>
    <row r="3955" spans="1:4" hidden="1" x14ac:dyDescent="0.3">
      <c r="A3955">
        <v>3953</v>
      </c>
      <c r="B3955" t="s">
        <v>5199</v>
      </c>
      <c r="C3955" t="s">
        <v>63</v>
      </c>
      <c r="D3955">
        <v>85685411.356421903</v>
      </c>
    </row>
    <row r="3956" spans="1:4" hidden="1" x14ac:dyDescent="0.3">
      <c r="A3956">
        <v>3954</v>
      </c>
      <c r="B3956" t="s">
        <v>5200</v>
      </c>
      <c r="C3956" t="s">
        <v>65</v>
      </c>
      <c r="D3956">
        <v>39154023.395915002</v>
      </c>
    </row>
    <row r="3957" spans="1:4" hidden="1" x14ac:dyDescent="0.3">
      <c r="A3957">
        <v>3955</v>
      </c>
      <c r="B3957" s="1" t="s">
        <v>5201</v>
      </c>
      <c r="C3957" t="s">
        <v>67</v>
      </c>
      <c r="D3957" s="1" t="s">
        <v>5202</v>
      </c>
    </row>
    <row r="3958" spans="1:4" hidden="1" x14ac:dyDescent="0.3">
      <c r="A3958">
        <v>3956</v>
      </c>
      <c r="B3958" s="1" t="s">
        <v>5203</v>
      </c>
      <c r="C3958" t="s">
        <v>70</v>
      </c>
      <c r="D3958" s="1" t="s">
        <v>5204</v>
      </c>
    </row>
    <row r="3959" spans="1:4" hidden="1" x14ac:dyDescent="0.3">
      <c r="A3959">
        <v>3957</v>
      </c>
      <c r="B3959" t="s">
        <v>5205</v>
      </c>
      <c r="C3959" t="s">
        <v>73</v>
      </c>
      <c r="D3959">
        <v>1.0000478770454799</v>
      </c>
    </row>
    <row r="3960" spans="1:4" hidden="1" x14ac:dyDescent="0.3">
      <c r="A3960">
        <v>3958</v>
      </c>
      <c r="B3960" t="s">
        <v>74</v>
      </c>
      <c r="C3960" t="s">
        <v>75</v>
      </c>
      <c r="D3960">
        <v>2.7397260273972599E-3</v>
      </c>
    </row>
    <row r="3961" spans="1:4" hidden="1" x14ac:dyDescent="0.3">
      <c r="A3961">
        <v>3959</v>
      </c>
      <c r="B3961" t="s">
        <v>76</v>
      </c>
      <c r="C3961" t="s">
        <v>77</v>
      </c>
      <c r="D3961">
        <v>0</v>
      </c>
    </row>
    <row r="3962" spans="1:4" hidden="1" x14ac:dyDescent="0.3">
      <c r="A3962">
        <v>3960</v>
      </c>
      <c r="B3962" t="s">
        <v>78</v>
      </c>
      <c r="C3962" t="s">
        <v>79</v>
      </c>
      <c r="D3962">
        <v>0</v>
      </c>
    </row>
    <row r="3963" spans="1:4" hidden="1" x14ac:dyDescent="0.3">
      <c r="A3963">
        <v>3961</v>
      </c>
      <c r="B3963" s="1" t="s">
        <v>5206</v>
      </c>
      <c r="C3963" t="s">
        <v>81</v>
      </c>
      <c r="D3963" s="1" t="s">
        <v>5207</v>
      </c>
    </row>
    <row r="3964" spans="1:4" hidden="1" x14ac:dyDescent="0.3">
      <c r="A3964">
        <v>3962</v>
      </c>
      <c r="B3964" t="s">
        <v>5208</v>
      </c>
      <c r="C3964" t="s">
        <v>84</v>
      </c>
      <c r="D3964">
        <v>1.00008040475731</v>
      </c>
    </row>
    <row r="3965" spans="1:4" hidden="1" x14ac:dyDescent="0.3">
      <c r="A3965">
        <v>3963</v>
      </c>
      <c r="B3965" s="1" t="s">
        <v>5209</v>
      </c>
      <c r="C3965" t="s">
        <v>86</v>
      </c>
      <c r="D3965" s="1" t="s">
        <v>5210</v>
      </c>
    </row>
    <row r="3966" spans="1:4" hidden="1" x14ac:dyDescent="0.3">
      <c r="A3966">
        <v>3964</v>
      </c>
      <c r="B3966" t="s">
        <v>5211</v>
      </c>
      <c r="C3966" t="s">
        <v>89</v>
      </c>
      <c r="D3966">
        <v>102247745.30005801</v>
      </c>
    </row>
    <row r="3967" spans="1:4" hidden="1" x14ac:dyDescent="0.3">
      <c r="A3967">
        <v>3965</v>
      </c>
      <c r="B3967" s="1" t="s">
        <v>5212</v>
      </c>
      <c r="C3967" t="s">
        <v>91</v>
      </c>
      <c r="D3967" s="1" t="s">
        <v>5147</v>
      </c>
    </row>
    <row r="3968" spans="1:4" hidden="1" x14ac:dyDescent="0.3">
      <c r="A3968">
        <v>3966</v>
      </c>
      <c r="B3968" t="s">
        <v>5213</v>
      </c>
      <c r="C3968" t="s">
        <v>94</v>
      </c>
      <c r="D3968">
        <v>85685411.356421903</v>
      </c>
    </row>
    <row r="3969" spans="1:4" hidden="1" x14ac:dyDescent="0.3">
      <c r="A3969">
        <v>3967</v>
      </c>
      <c r="B3969" t="s">
        <v>5214</v>
      </c>
      <c r="C3969" t="s">
        <v>96</v>
      </c>
      <c r="D3969">
        <v>39154023.395915002</v>
      </c>
    </row>
    <row r="3970" spans="1:4" hidden="1" x14ac:dyDescent="0.3">
      <c r="A3970">
        <v>3968</v>
      </c>
      <c r="B3970" t="s">
        <v>5215</v>
      </c>
      <c r="C3970" t="s">
        <v>98</v>
      </c>
      <c r="D3970">
        <v>28370665.240367699</v>
      </c>
    </row>
    <row r="3971" spans="1:4" hidden="1" x14ac:dyDescent="0.3">
      <c r="A3971">
        <v>3969</v>
      </c>
      <c r="B3971" s="1" t="s">
        <v>5216</v>
      </c>
      <c r="C3971" t="s">
        <v>100</v>
      </c>
      <c r="D3971" s="1" t="s">
        <v>5217</v>
      </c>
    </row>
    <row r="3972" spans="1:4" hidden="1" x14ac:dyDescent="0.3">
      <c r="A3972">
        <v>3970</v>
      </c>
      <c r="B3972" t="s">
        <v>5218</v>
      </c>
      <c r="C3972" t="s">
        <v>103</v>
      </c>
      <c r="D3972">
        <v>6.6408785416669797E-3</v>
      </c>
    </row>
    <row r="3973" spans="1:4" hidden="1" x14ac:dyDescent="0.3">
      <c r="A3973">
        <v>3971</v>
      </c>
      <c r="B3973" t="s">
        <v>5219</v>
      </c>
      <c r="C3973" t="s">
        <v>105</v>
      </c>
      <c r="D3973">
        <v>2.8735612049677099E-4</v>
      </c>
    </row>
    <row r="3974" spans="1:4" hidden="1" x14ac:dyDescent="0.3">
      <c r="A3974">
        <v>3972</v>
      </c>
      <c r="B3974" t="s">
        <v>5220</v>
      </c>
      <c r="C3974" t="s">
        <v>107</v>
      </c>
      <c r="D3974">
        <v>1.24585741471107E-2</v>
      </c>
    </row>
    <row r="3975" spans="1:4" hidden="1" x14ac:dyDescent="0.3">
      <c r="A3975">
        <v>3973</v>
      </c>
      <c r="B3975" s="1" t="s">
        <v>5221</v>
      </c>
      <c r="C3975" t="s">
        <v>109</v>
      </c>
      <c r="D3975" s="1" t="s">
        <v>5222</v>
      </c>
    </row>
    <row r="3976" spans="1:4" x14ac:dyDescent="0.3">
      <c r="A3976">
        <v>3974</v>
      </c>
      <c r="B3976" t="s">
        <v>5223</v>
      </c>
      <c r="C3976" t="s">
        <v>206</v>
      </c>
      <c r="D3976">
        <v>153211262.60204801</v>
      </c>
    </row>
    <row r="3977" spans="1:4" hidden="1" x14ac:dyDescent="0.3">
      <c r="A3977">
        <v>3975</v>
      </c>
      <c r="B3977" t="s">
        <v>5224</v>
      </c>
      <c r="C3977" t="s">
        <v>208</v>
      </c>
      <c r="D3977">
        <v>-2787.0442480715601</v>
      </c>
    </row>
    <row r="3978" spans="1:4" hidden="1" x14ac:dyDescent="0.3">
      <c r="A3978">
        <v>3976</v>
      </c>
      <c r="B3978" t="s">
        <v>5225</v>
      </c>
      <c r="C3978" t="s">
        <v>210</v>
      </c>
      <c r="D3978">
        <v>-1273.5366207007401</v>
      </c>
    </row>
    <row r="3979" spans="1:4" hidden="1" x14ac:dyDescent="0.3">
      <c r="A3979">
        <v>3977</v>
      </c>
      <c r="B3979" s="1" t="s">
        <v>5226</v>
      </c>
      <c r="C3979" t="s">
        <v>212</v>
      </c>
      <c r="D3979" s="1" t="s">
        <v>5227</v>
      </c>
    </row>
    <row r="3980" spans="1:4" hidden="1" x14ac:dyDescent="0.3">
      <c r="A3980">
        <v>3978</v>
      </c>
      <c r="B3980" t="s">
        <v>5228</v>
      </c>
      <c r="C3980" t="s">
        <v>215</v>
      </c>
      <c r="D3980">
        <v>85689038.146784693</v>
      </c>
    </row>
    <row r="3981" spans="1:4" hidden="1" x14ac:dyDescent="0.3">
      <c r="A3981">
        <v>3979</v>
      </c>
      <c r="B3981" t="s">
        <v>5229</v>
      </c>
      <c r="C3981" t="s">
        <v>217</v>
      </c>
      <c r="D3981">
        <v>39155506.105818696</v>
      </c>
    </row>
    <row r="3982" spans="1:4" hidden="1" x14ac:dyDescent="0.3">
      <c r="A3982">
        <v>3980</v>
      </c>
      <c r="B3982" t="s">
        <v>5230</v>
      </c>
      <c r="C3982" t="s">
        <v>219</v>
      </c>
      <c r="D3982">
        <v>28371701.7226546</v>
      </c>
    </row>
    <row r="3983" spans="1:4" hidden="1" x14ac:dyDescent="0.3">
      <c r="A3983">
        <v>3981</v>
      </c>
      <c r="B3983" s="1" t="s">
        <v>5231</v>
      </c>
      <c r="C3983" t="s">
        <v>221</v>
      </c>
      <c r="D3983" s="1" t="s">
        <v>5232</v>
      </c>
    </row>
    <row r="3984" spans="1:4" hidden="1" x14ac:dyDescent="0.3">
      <c r="A3984">
        <v>3982</v>
      </c>
      <c r="B3984" t="s">
        <v>5233</v>
      </c>
      <c r="C3984" t="s">
        <v>224</v>
      </c>
      <c r="D3984">
        <v>102251071.026026</v>
      </c>
    </row>
    <row r="3985" spans="1:4" hidden="1" x14ac:dyDescent="0.3">
      <c r="A3985">
        <v>3983</v>
      </c>
      <c r="B3985" t="s">
        <v>5234</v>
      </c>
      <c r="C3985" t="s">
        <v>226</v>
      </c>
      <c r="D3985">
        <v>-3325.7259682863901</v>
      </c>
    </row>
    <row r="3986" spans="1:4" hidden="1" x14ac:dyDescent="0.3">
      <c r="A3986">
        <v>3984</v>
      </c>
      <c r="B3986" s="1" t="s">
        <v>5235</v>
      </c>
      <c r="C3986" t="s">
        <v>228</v>
      </c>
      <c r="D3986" s="1" t="s">
        <v>5236</v>
      </c>
    </row>
    <row r="3987" spans="1:4" hidden="1" x14ac:dyDescent="0.3">
      <c r="A3987">
        <v>3985</v>
      </c>
      <c r="B3987" t="s">
        <v>5237</v>
      </c>
      <c r="C3987" t="s">
        <v>112</v>
      </c>
      <c r="D3987">
        <v>839.74611469867102</v>
      </c>
    </row>
    <row r="3988" spans="1:4" hidden="1" x14ac:dyDescent="0.3">
      <c r="A3988">
        <v>3986</v>
      </c>
      <c r="B3988" t="s">
        <v>5238</v>
      </c>
      <c r="C3988" t="s">
        <v>114</v>
      </c>
      <c r="D3988">
        <v>209.17328295883101</v>
      </c>
    </row>
    <row r="3989" spans="1:4" hidden="1" x14ac:dyDescent="0.3">
      <c r="A3989">
        <v>3987</v>
      </c>
      <c r="B3989" s="1" t="s">
        <v>5239</v>
      </c>
      <c r="C3989" t="s">
        <v>116</v>
      </c>
      <c r="D3989" s="1" t="s">
        <v>5240</v>
      </c>
    </row>
    <row r="3990" spans="1:4" hidden="1" x14ac:dyDescent="0.3">
      <c r="A3990">
        <v>3988</v>
      </c>
      <c r="B3990" t="s">
        <v>5241</v>
      </c>
      <c r="C3990" t="s">
        <v>119</v>
      </c>
      <c r="D3990">
        <v>85689038.146784693</v>
      </c>
    </row>
    <row r="3991" spans="1:4" hidden="1" x14ac:dyDescent="0.3">
      <c r="A3991">
        <v>3989</v>
      </c>
      <c r="B3991" t="s">
        <v>5242</v>
      </c>
      <c r="C3991" t="s">
        <v>121</v>
      </c>
      <c r="D3991">
        <v>39155506.105818696</v>
      </c>
    </row>
    <row r="3992" spans="1:4" hidden="1" x14ac:dyDescent="0.3">
      <c r="A3992">
        <v>3990</v>
      </c>
      <c r="B3992" s="1" t="s">
        <v>5243</v>
      </c>
      <c r="C3992" t="s">
        <v>123</v>
      </c>
      <c r="D3992" s="1" t="s">
        <v>5244</v>
      </c>
    </row>
    <row r="3993" spans="1:4" hidden="1" x14ac:dyDescent="0.3">
      <c r="A3993">
        <v>3991</v>
      </c>
      <c r="B3993" t="s">
        <v>5245</v>
      </c>
      <c r="C3993" t="s">
        <v>126</v>
      </c>
      <c r="D3993">
        <v>0.83795844908643702</v>
      </c>
    </row>
    <row r="3994" spans="1:4" hidden="1" x14ac:dyDescent="0.3">
      <c r="A3994">
        <v>3992</v>
      </c>
      <c r="B3994" t="s">
        <v>5246</v>
      </c>
      <c r="C3994" t="s">
        <v>128</v>
      </c>
      <c r="D3994">
        <v>0.38290413662272499</v>
      </c>
    </row>
    <row r="3995" spans="1:4" hidden="1" x14ac:dyDescent="0.3">
      <c r="A3995">
        <v>3993</v>
      </c>
      <c r="B3995" s="1" t="s">
        <v>5247</v>
      </c>
      <c r="C3995" t="s">
        <v>130</v>
      </c>
      <c r="D3995" s="1" t="s">
        <v>5248</v>
      </c>
    </row>
    <row r="3996" spans="1:4" hidden="1" x14ac:dyDescent="0.3">
      <c r="A3996">
        <v>3994</v>
      </c>
      <c r="B3996" s="1" t="s">
        <v>5249</v>
      </c>
      <c r="C3996" t="s">
        <v>4</v>
      </c>
      <c r="D3996" t="s">
        <v>5250</v>
      </c>
    </row>
    <row r="3997" spans="1:4" hidden="1" x14ac:dyDescent="0.3">
      <c r="A3997">
        <v>3995</v>
      </c>
      <c r="B3997" t="s">
        <v>5251</v>
      </c>
      <c r="C3997" t="s">
        <v>7</v>
      </c>
      <c r="D3997">
        <v>1619.56</v>
      </c>
    </row>
    <row r="3998" spans="1:4" hidden="1" x14ac:dyDescent="0.3">
      <c r="A3998">
        <v>3996</v>
      </c>
      <c r="B3998" s="1" t="s">
        <v>5252</v>
      </c>
      <c r="C3998" t="s">
        <v>9</v>
      </c>
      <c r="D3998" s="1" t="s">
        <v>5253</v>
      </c>
    </row>
    <row r="3999" spans="1:4" hidden="1" x14ac:dyDescent="0.3">
      <c r="A3999">
        <v>3997</v>
      </c>
      <c r="B3999" t="s">
        <v>5254</v>
      </c>
      <c r="C3999" t="s">
        <v>14</v>
      </c>
      <c r="D3999">
        <v>100.203125</v>
      </c>
    </row>
    <row r="4000" spans="1:4" hidden="1" x14ac:dyDescent="0.3">
      <c r="A4000">
        <v>3998</v>
      </c>
      <c r="B4000" t="s">
        <v>5255</v>
      </c>
      <c r="C4000" t="s">
        <v>16</v>
      </c>
      <c r="D4000">
        <v>4.3772410077963197</v>
      </c>
    </row>
    <row r="4001" spans="1:4" hidden="1" x14ac:dyDescent="0.3">
      <c r="A4001">
        <v>3999</v>
      </c>
      <c r="B4001" s="1" t="s">
        <v>5256</v>
      </c>
      <c r="C4001" t="s">
        <v>139</v>
      </c>
      <c r="D4001" s="1" t="s">
        <v>5257</v>
      </c>
    </row>
    <row r="4002" spans="1:4" hidden="1" x14ac:dyDescent="0.3">
      <c r="A4002">
        <v>4000</v>
      </c>
      <c r="B4002" t="s">
        <v>5258</v>
      </c>
      <c r="C4002" t="s">
        <v>22</v>
      </c>
      <c r="D4002">
        <v>77.900000000000006</v>
      </c>
    </row>
    <row r="4003" spans="1:4" hidden="1" x14ac:dyDescent="0.3">
      <c r="A4003">
        <v>4001</v>
      </c>
      <c r="B4003" t="s">
        <v>5259</v>
      </c>
      <c r="C4003" t="s">
        <v>24</v>
      </c>
      <c r="D4003">
        <v>5.8624220018999402</v>
      </c>
    </row>
    <row r="4004" spans="1:4" hidden="1" x14ac:dyDescent="0.3">
      <c r="A4004">
        <v>4002</v>
      </c>
      <c r="B4004" s="1" t="s">
        <v>5260</v>
      </c>
      <c r="C4004" t="s">
        <v>144</v>
      </c>
      <c r="D4004" s="1" t="s">
        <v>5261</v>
      </c>
    </row>
    <row r="4005" spans="1:4" hidden="1" x14ac:dyDescent="0.3">
      <c r="A4005">
        <v>4003</v>
      </c>
      <c r="B4005" t="s">
        <v>5262</v>
      </c>
      <c r="C4005" t="s">
        <v>35</v>
      </c>
      <c r="D4005">
        <v>-0.429126433357012</v>
      </c>
    </row>
    <row r="4006" spans="1:4" hidden="1" x14ac:dyDescent="0.3">
      <c r="A4006">
        <v>4004</v>
      </c>
      <c r="B4006" t="s">
        <v>5263</v>
      </c>
      <c r="C4006" t="s">
        <v>148</v>
      </c>
      <c r="D4006">
        <v>0.913129227694496</v>
      </c>
    </row>
    <row r="4007" spans="1:4" hidden="1" x14ac:dyDescent="0.3">
      <c r="A4007">
        <v>4005</v>
      </c>
      <c r="B4007" s="1" t="s">
        <v>5264</v>
      </c>
      <c r="C4007" t="s">
        <v>150</v>
      </c>
      <c r="D4007" s="1" t="s">
        <v>5265</v>
      </c>
    </row>
    <row r="4008" spans="1:4" hidden="1" x14ac:dyDescent="0.3">
      <c r="A4008">
        <v>4006</v>
      </c>
      <c r="B4008" t="s">
        <v>5266</v>
      </c>
      <c r="C4008" t="s">
        <v>30</v>
      </c>
      <c r="D4008">
        <v>0.59336619660734902</v>
      </c>
    </row>
    <row r="4009" spans="1:4" hidden="1" x14ac:dyDescent="0.3">
      <c r="A4009">
        <v>4007</v>
      </c>
      <c r="B4009" t="s">
        <v>5267</v>
      </c>
      <c r="C4009" t="s">
        <v>32</v>
      </c>
      <c r="D4009">
        <v>4.7900169988907101E-2</v>
      </c>
    </row>
    <row r="4010" spans="1:4" hidden="1" x14ac:dyDescent="0.3">
      <c r="A4010">
        <v>4008</v>
      </c>
      <c r="B4010" s="1" t="s">
        <v>5268</v>
      </c>
      <c r="C4010" t="s">
        <v>154</v>
      </c>
      <c r="D4010" s="1" t="s">
        <v>5269</v>
      </c>
    </row>
    <row r="4011" spans="1:4" hidden="1" x14ac:dyDescent="0.3">
      <c r="A4011">
        <v>4009</v>
      </c>
      <c r="B4011" t="s">
        <v>5270</v>
      </c>
      <c r="C4011" t="s">
        <v>40</v>
      </c>
      <c r="D4011">
        <v>0.83576023674966304</v>
      </c>
    </row>
    <row r="4012" spans="1:4" hidden="1" x14ac:dyDescent="0.3">
      <c r="A4012">
        <v>4010</v>
      </c>
      <c r="B4012" t="s">
        <v>5271</v>
      </c>
      <c r="C4012" t="s">
        <v>42</v>
      </c>
      <c r="D4012">
        <v>4.7235074476805299E-2</v>
      </c>
    </row>
    <row r="4013" spans="1:4" hidden="1" x14ac:dyDescent="0.3">
      <c r="A4013">
        <v>4011</v>
      </c>
      <c r="B4013" s="1" t="s">
        <v>5272</v>
      </c>
      <c r="C4013" t="s">
        <v>158</v>
      </c>
      <c r="D4013" s="1" t="s">
        <v>5273</v>
      </c>
    </row>
    <row r="4014" spans="1:4" hidden="1" x14ac:dyDescent="0.3">
      <c r="A4014">
        <v>4012</v>
      </c>
      <c r="B4014" t="s">
        <v>5274</v>
      </c>
      <c r="C4014" t="s">
        <v>160</v>
      </c>
      <c r="D4014">
        <v>1.0048768381212301</v>
      </c>
    </row>
    <row r="4015" spans="1:4" hidden="1" x14ac:dyDescent="0.3">
      <c r="A4015">
        <v>4013</v>
      </c>
      <c r="B4015" t="s">
        <v>5275</v>
      </c>
      <c r="C4015" t="s">
        <v>162</v>
      </c>
      <c r="D4015">
        <v>1.0000868744043101</v>
      </c>
    </row>
    <row r="4016" spans="1:4" hidden="1" x14ac:dyDescent="0.3">
      <c r="A4016">
        <v>4014</v>
      </c>
      <c r="B4016" s="1" t="s">
        <v>5276</v>
      </c>
      <c r="C4016" t="s">
        <v>164</v>
      </c>
      <c r="D4016" s="1" t="s">
        <v>5277</v>
      </c>
    </row>
    <row r="4017" spans="1:4" hidden="1" x14ac:dyDescent="0.3">
      <c r="A4017">
        <v>4015</v>
      </c>
      <c r="B4017" t="s">
        <v>5278</v>
      </c>
      <c r="C4017" t="s">
        <v>167</v>
      </c>
      <c r="D4017">
        <v>1.00140009799463</v>
      </c>
    </row>
    <row r="4018" spans="1:4" hidden="1" x14ac:dyDescent="0.3">
      <c r="A4018">
        <v>4016</v>
      </c>
      <c r="B4018" t="s">
        <v>5279</v>
      </c>
      <c r="C4018" t="s">
        <v>169</v>
      </c>
      <c r="D4018">
        <v>0.99876365913737397</v>
      </c>
    </row>
    <row r="4019" spans="1:4" hidden="1" x14ac:dyDescent="0.3">
      <c r="A4019">
        <v>4017</v>
      </c>
      <c r="B4019" s="1" t="s">
        <v>5280</v>
      </c>
      <c r="C4019" t="s">
        <v>171</v>
      </c>
      <c r="D4019" s="1" t="s">
        <v>5281</v>
      </c>
    </row>
    <row r="4020" spans="1:4" hidden="1" x14ac:dyDescent="0.3">
      <c r="A4020">
        <v>4018</v>
      </c>
      <c r="B4020" s="1" t="s">
        <v>5282</v>
      </c>
      <c r="C4020" t="s">
        <v>55</v>
      </c>
      <c r="D4020" s="1" t="s">
        <v>5283</v>
      </c>
    </row>
    <row r="4021" spans="1:4" hidden="1" x14ac:dyDescent="0.3">
      <c r="A4021">
        <v>4019</v>
      </c>
      <c r="B4021" s="1" t="s">
        <v>5284</v>
      </c>
      <c r="C4021" t="s">
        <v>52</v>
      </c>
      <c r="D4021" s="1" t="s">
        <v>5285</v>
      </c>
    </row>
    <row r="4022" spans="1:4" hidden="1" x14ac:dyDescent="0.3">
      <c r="A4022">
        <v>4020</v>
      </c>
      <c r="B4022" s="1" t="s">
        <v>5286</v>
      </c>
      <c r="C4022" t="s">
        <v>58</v>
      </c>
      <c r="D4022" s="1" t="s">
        <v>5287</v>
      </c>
    </row>
    <row r="4023" spans="1:4" hidden="1" x14ac:dyDescent="0.3">
      <c r="A4023">
        <v>4021</v>
      </c>
      <c r="B4023" t="s">
        <v>5288</v>
      </c>
      <c r="C4023" t="s">
        <v>61</v>
      </c>
      <c r="D4023">
        <v>153601317.81426799</v>
      </c>
    </row>
    <row r="4024" spans="1:4" hidden="1" x14ac:dyDescent="0.3">
      <c r="A4024">
        <v>4022</v>
      </c>
      <c r="B4024" t="s">
        <v>5289</v>
      </c>
      <c r="C4024" t="s">
        <v>63</v>
      </c>
      <c r="D4024">
        <v>86106929.714591101</v>
      </c>
    </row>
    <row r="4025" spans="1:4" hidden="1" x14ac:dyDescent="0.3">
      <c r="A4025">
        <v>4023</v>
      </c>
      <c r="B4025" t="s">
        <v>5290</v>
      </c>
      <c r="C4025" t="s">
        <v>65</v>
      </c>
      <c r="D4025">
        <v>39158907.717087299</v>
      </c>
    </row>
    <row r="4026" spans="1:4" hidden="1" x14ac:dyDescent="0.3">
      <c r="A4026">
        <v>4024</v>
      </c>
      <c r="B4026" s="1" t="s">
        <v>5291</v>
      </c>
      <c r="C4026" t="s">
        <v>67</v>
      </c>
      <c r="D4026" s="1" t="s">
        <v>5292</v>
      </c>
    </row>
    <row r="4027" spans="1:4" hidden="1" x14ac:dyDescent="0.3">
      <c r="A4027">
        <v>4025</v>
      </c>
      <c r="B4027" s="1" t="s">
        <v>5293</v>
      </c>
      <c r="C4027" t="s">
        <v>70</v>
      </c>
      <c r="D4027" s="1" t="s">
        <v>5294</v>
      </c>
    </row>
    <row r="4028" spans="1:4" hidden="1" x14ac:dyDescent="0.3">
      <c r="A4028">
        <v>4026</v>
      </c>
      <c r="B4028" t="s">
        <v>5295</v>
      </c>
      <c r="C4028" t="s">
        <v>73</v>
      </c>
      <c r="D4028">
        <v>1.00008040475731</v>
      </c>
    </row>
    <row r="4029" spans="1:4" hidden="1" x14ac:dyDescent="0.3">
      <c r="A4029">
        <v>4027</v>
      </c>
      <c r="B4029" t="s">
        <v>74</v>
      </c>
      <c r="C4029" t="s">
        <v>75</v>
      </c>
      <c r="D4029">
        <v>2.7397260273972599E-3</v>
      </c>
    </row>
    <row r="4030" spans="1:4" hidden="1" x14ac:dyDescent="0.3">
      <c r="A4030">
        <v>4028</v>
      </c>
      <c r="B4030" t="s">
        <v>76</v>
      </c>
      <c r="C4030" t="s">
        <v>77</v>
      </c>
      <c r="D4030">
        <v>0</v>
      </c>
    </row>
    <row r="4031" spans="1:4" hidden="1" x14ac:dyDescent="0.3">
      <c r="A4031">
        <v>4029</v>
      </c>
      <c r="B4031" t="s">
        <v>78</v>
      </c>
      <c r="C4031" t="s">
        <v>79</v>
      </c>
      <c r="D4031">
        <v>0</v>
      </c>
    </row>
    <row r="4032" spans="1:4" hidden="1" x14ac:dyDescent="0.3">
      <c r="A4032">
        <v>4030</v>
      </c>
      <c r="B4032" s="1" t="s">
        <v>5296</v>
      </c>
      <c r="C4032" t="s">
        <v>81</v>
      </c>
      <c r="D4032" s="1" t="s">
        <v>5297</v>
      </c>
    </row>
    <row r="4033" spans="1:4" hidden="1" x14ac:dyDescent="0.3">
      <c r="A4033">
        <v>4031</v>
      </c>
      <c r="B4033" t="s">
        <v>5298</v>
      </c>
      <c r="C4033" t="s">
        <v>84</v>
      </c>
      <c r="D4033">
        <v>1.00007275057606</v>
      </c>
    </row>
    <row r="4034" spans="1:4" hidden="1" x14ac:dyDescent="0.3">
      <c r="A4034">
        <v>4032</v>
      </c>
      <c r="B4034" s="1" t="s">
        <v>5299</v>
      </c>
      <c r="C4034" t="s">
        <v>86</v>
      </c>
      <c r="D4034" s="1" t="s">
        <v>5300</v>
      </c>
    </row>
    <row r="4035" spans="1:4" hidden="1" x14ac:dyDescent="0.3">
      <c r="A4035">
        <v>4033</v>
      </c>
      <c r="B4035" t="s">
        <v>5301</v>
      </c>
      <c r="C4035" t="s">
        <v>89</v>
      </c>
      <c r="D4035">
        <v>102393429.361874</v>
      </c>
    </row>
    <row r="4036" spans="1:4" hidden="1" x14ac:dyDescent="0.3">
      <c r="A4036">
        <v>4034</v>
      </c>
      <c r="B4036" s="1" t="s">
        <v>5302</v>
      </c>
      <c r="C4036" t="s">
        <v>91</v>
      </c>
      <c r="D4036" s="1" t="s">
        <v>5236</v>
      </c>
    </row>
    <row r="4037" spans="1:4" hidden="1" x14ac:dyDescent="0.3">
      <c r="A4037">
        <v>4035</v>
      </c>
      <c r="B4037" t="s">
        <v>5303</v>
      </c>
      <c r="C4037" t="s">
        <v>94</v>
      </c>
      <c r="D4037">
        <v>86106929.714591101</v>
      </c>
    </row>
    <row r="4038" spans="1:4" hidden="1" x14ac:dyDescent="0.3">
      <c r="A4038">
        <v>4036</v>
      </c>
      <c r="B4038" t="s">
        <v>5304</v>
      </c>
      <c r="C4038" t="s">
        <v>96</v>
      </c>
      <c r="D4038">
        <v>39158907.717087299</v>
      </c>
    </row>
    <row r="4039" spans="1:4" hidden="1" x14ac:dyDescent="0.3">
      <c r="A4039">
        <v>4037</v>
      </c>
      <c r="B4039" t="s">
        <v>5305</v>
      </c>
      <c r="C4039" t="s">
        <v>98</v>
      </c>
      <c r="D4039">
        <v>28335480.3825901</v>
      </c>
    </row>
    <row r="4040" spans="1:4" hidden="1" x14ac:dyDescent="0.3">
      <c r="A4040">
        <v>4038</v>
      </c>
      <c r="B4040" s="1" t="s">
        <v>5306</v>
      </c>
      <c r="C4040" t="s">
        <v>100</v>
      </c>
      <c r="D4040" s="1" t="s">
        <v>5307</v>
      </c>
    </row>
    <row r="4041" spans="1:4" hidden="1" x14ac:dyDescent="0.3">
      <c r="A4041">
        <v>4039</v>
      </c>
      <c r="B4041" t="s">
        <v>5308</v>
      </c>
      <c r="C4041" t="s">
        <v>103</v>
      </c>
      <c r="D4041">
        <v>6.6400729373790098E-3</v>
      </c>
    </row>
    <row r="4042" spans="1:4" hidden="1" x14ac:dyDescent="0.3">
      <c r="A4042">
        <v>4040</v>
      </c>
      <c r="B4042" t="s">
        <v>5309</v>
      </c>
      <c r="C4042" t="s">
        <v>105</v>
      </c>
      <c r="D4042">
        <v>2.8128781310158402E-4</v>
      </c>
    </row>
    <row r="4043" spans="1:4" hidden="1" x14ac:dyDescent="0.3">
      <c r="A4043">
        <v>4041</v>
      </c>
      <c r="B4043" t="s">
        <v>5310</v>
      </c>
      <c r="C4043" t="s">
        <v>107</v>
      </c>
      <c r="D4043">
        <v>1.24307561053733E-2</v>
      </c>
    </row>
    <row r="4044" spans="1:4" hidden="1" x14ac:dyDescent="0.3">
      <c r="A4044">
        <v>4042</v>
      </c>
      <c r="B4044" s="1" t="s">
        <v>5311</v>
      </c>
      <c r="C4044" t="s">
        <v>109</v>
      </c>
      <c r="D4044" s="1" t="s">
        <v>5312</v>
      </c>
    </row>
    <row r="4045" spans="1:4" x14ac:dyDescent="0.3">
      <c r="A4045">
        <v>4043</v>
      </c>
      <c r="B4045" t="s">
        <v>5313</v>
      </c>
      <c r="C4045" t="s">
        <v>206</v>
      </c>
      <c r="D4045">
        <v>153601043.59115201</v>
      </c>
    </row>
    <row r="4046" spans="1:4" hidden="1" x14ac:dyDescent="0.3">
      <c r="A4046">
        <v>4044</v>
      </c>
      <c r="B4046" t="s">
        <v>5314</v>
      </c>
      <c r="C4046" t="s">
        <v>208</v>
      </c>
      <c r="D4046">
        <v>122511.525848316</v>
      </c>
    </row>
    <row r="4047" spans="1:4" hidden="1" x14ac:dyDescent="0.3">
      <c r="A4047">
        <v>4045</v>
      </c>
      <c r="B4047" t="s">
        <v>5315</v>
      </c>
      <c r="C4047" t="s">
        <v>210</v>
      </c>
      <c r="D4047">
        <v>55714.741018916902</v>
      </c>
    </row>
    <row r="4048" spans="1:4" hidden="1" x14ac:dyDescent="0.3">
      <c r="A4048">
        <v>4046</v>
      </c>
      <c r="B4048" s="1" t="s">
        <v>5316</v>
      </c>
      <c r="C4048" t="s">
        <v>212</v>
      </c>
      <c r="D4048" s="1" t="s">
        <v>5317</v>
      </c>
    </row>
    <row r="4049" spans="1:4" hidden="1" x14ac:dyDescent="0.3">
      <c r="A4049">
        <v>4047</v>
      </c>
      <c r="B4049" t="s">
        <v>5318</v>
      </c>
      <c r="C4049" t="s">
        <v>215</v>
      </c>
      <c r="D4049">
        <v>85984198.512042001</v>
      </c>
    </row>
    <row r="4050" spans="1:4" hidden="1" x14ac:dyDescent="0.3">
      <c r="A4050">
        <v>4048</v>
      </c>
      <c r="B4050" t="s">
        <v>5319</v>
      </c>
      <c r="C4050" t="s">
        <v>217</v>
      </c>
      <c r="D4050">
        <v>39103156.365457997</v>
      </c>
    </row>
    <row r="4051" spans="1:4" hidden="1" x14ac:dyDescent="0.3">
      <c r="A4051">
        <v>4049</v>
      </c>
      <c r="B4051" t="s">
        <v>5320</v>
      </c>
      <c r="C4051" t="s">
        <v>219</v>
      </c>
      <c r="D4051">
        <v>28295147.1131896</v>
      </c>
    </row>
    <row r="4052" spans="1:4" hidden="1" x14ac:dyDescent="0.3">
      <c r="A4052">
        <v>4050</v>
      </c>
      <c r="B4052" s="1" t="s">
        <v>5321</v>
      </c>
      <c r="C4052" t="s">
        <v>221</v>
      </c>
      <c r="D4052" s="1" t="s">
        <v>5322</v>
      </c>
    </row>
    <row r="4053" spans="1:4" hidden="1" x14ac:dyDescent="0.3">
      <c r="A4053">
        <v>4051</v>
      </c>
      <c r="B4053" t="s">
        <v>5323</v>
      </c>
      <c r="C4053" t="s">
        <v>224</v>
      </c>
      <c r="D4053">
        <v>102247745.30005801</v>
      </c>
    </row>
    <row r="4054" spans="1:4" hidden="1" x14ac:dyDescent="0.3">
      <c r="A4054">
        <v>4052</v>
      </c>
      <c r="B4054" t="s">
        <v>5324</v>
      </c>
      <c r="C4054" t="s">
        <v>226</v>
      </c>
      <c r="D4054">
        <v>145684.06181637899</v>
      </c>
    </row>
    <row r="4055" spans="1:4" hidden="1" x14ac:dyDescent="0.3">
      <c r="A4055">
        <v>4053</v>
      </c>
      <c r="B4055" s="1" t="s">
        <v>5325</v>
      </c>
      <c r="C4055" t="s">
        <v>228</v>
      </c>
      <c r="D4055" s="1" t="s">
        <v>5326</v>
      </c>
    </row>
    <row r="4056" spans="1:4" hidden="1" x14ac:dyDescent="0.3">
      <c r="A4056">
        <v>4054</v>
      </c>
      <c r="B4056" t="s">
        <v>5327</v>
      </c>
      <c r="C4056" t="s">
        <v>112</v>
      </c>
      <c r="D4056">
        <v>-219.67670084346801</v>
      </c>
    </row>
    <row r="4057" spans="1:4" hidden="1" x14ac:dyDescent="0.3">
      <c r="A4057">
        <v>4055</v>
      </c>
      <c r="B4057" t="s">
        <v>5328</v>
      </c>
      <c r="C4057" t="s">
        <v>114</v>
      </c>
      <c r="D4057">
        <v>-36.610610339469503</v>
      </c>
    </row>
    <row r="4058" spans="1:4" hidden="1" x14ac:dyDescent="0.3">
      <c r="A4058">
        <v>4056</v>
      </c>
      <c r="B4058" s="1" t="s">
        <v>5329</v>
      </c>
      <c r="C4058" t="s">
        <v>116</v>
      </c>
      <c r="D4058" s="1" t="s">
        <v>5330</v>
      </c>
    </row>
    <row r="4059" spans="1:4" hidden="1" x14ac:dyDescent="0.3">
      <c r="A4059">
        <v>4057</v>
      </c>
      <c r="B4059" t="s">
        <v>5331</v>
      </c>
      <c r="C4059" t="s">
        <v>119</v>
      </c>
      <c r="D4059">
        <v>85984198.512042001</v>
      </c>
    </row>
    <row r="4060" spans="1:4" hidden="1" x14ac:dyDescent="0.3">
      <c r="A4060">
        <v>4058</v>
      </c>
      <c r="B4060" t="s">
        <v>5332</v>
      </c>
      <c r="C4060" t="s">
        <v>121</v>
      </c>
      <c r="D4060">
        <v>39103156.365457997</v>
      </c>
    </row>
    <row r="4061" spans="1:4" hidden="1" x14ac:dyDescent="0.3">
      <c r="A4061">
        <v>4059</v>
      </c>
      <c r="B4061" s="1" t="s">
        <v>5333</v>
      </c>
      <c r="C4061" t="s">
        <v>123</v>
      </c>
      <c r="D4061" s="1" t="s">
        <v>5334</v>
      </c>
    </row>
    <row r="4062" spans="1:4" hidden="1" x14ac:dyDescent="0.3">
      <c r="A4062">
        <v>4060</v>
      </c>
      <c r="B4062" t="s">
        <v>5335</v>
      </c>
      <c r="C4062" t="s">
        <v>126</v>
      </c>
      <c r="D4062">
        <v>0.84087862587880202</v>
      </c>
    </row>
    <row r="4063" spans="1:4" hidden="1" x14ac:dyDescent="0.3">
      <c r="A4063">
        <v>4061</v>
      </c>
      <c r="B4063" t="s">
        <v>5336</v>
      </c>
      <c r="C4063" t="s">
        <v>128</v>
      </c>
      <c r="D4063">
        <v>0.38240756977580398</v>
      </c>
    </row>
    <row r="4064" spans="1:4" hidden="1" x14ac:dyDescent="0.3">
      <c r="A4064">
        <v>4062</v>
      </c>
      <c r="B4064" s="1" t="s">
        <v>5337</v>
      </c>
      <c r="C4064" t="s">
        <v>130</v>
      </c>
      <c r="D4064" s="1" t="s">
        <v>5338</v>
      </c>
    </row>
    <row r="4065" spans="1:4" hidden="1" x14ac:dyDescent="0.3">
      <c r="A4065">
        <v>4063</v>
      </c>
      <c r="B4065" s="1" t="s">
        <v>5339</v>
      </c>
      <c r="C4065" t="s">
        <v>4</v>
      </c>
      <c r="D4065" t="s">
        <v>5340</v>
      </c>
    </row>
    <row r="4066" spans="1:4" hidden="1" x14ac:dyDescent="0.3">
      <c r="A4066">
        <v>4064</v>
      </c>
      <c r="B4066" t="s">
        <v>5341</v>
      </c>
      <c r="C4066" t="s">
        <v>7</v>
      </c>
      <c r="D4066">
        <v>1643.41</v>
      </c>
    </row>
    <row r="4067" spans="1:4" hidden="1" x14ac:dyDescent="0.3">
      <c r="A4067">
        <v>4065</v>
      </c>
      <c r="B4067" s="1" t="s">
        <v>5342</v>
      </c>
      <c r="C4067" t="s">
        <v>9</v>
      </c>
      <c r="D4067" s="1" t="s">
        <v>5343</v>
      </c>
    </row>
    <row r="4068" spans="1:4" hidden="1" x14ac:dyDescent="0.3">
      <c r="A4068">
        <v>4066</v>
      </c>
      <c r="B4068" t="s">
        <v>5344</v>
      </c>
      <c r="C4068" t="s">
        <v>14</v>
      </c>
      <c r="D4068">
        <v>100.22070309999999</v>
      </c>
    </row>
    <row r="4069" spans="1:4" hidden="1" x14ac:dyDescent="0.3">
      <c r="A4069">
        <v>4067</v>
      </c>
      <c r="B4069" t="s">
        <v>5345</v>
      </c>
      <c r="C4069" t="s">
        <v>16</v>
      </c>
      <c r="D4069">
        <v>4.3820689471620602</v>
      </c>
    </row>
    <row r="4070" spans="1:4" hidden="1" x14ac:dyDescent="0.3">
      <c r="A4070">
        <v>4068</v>
      </c>
      <c r="B4070" s="1" t="s">
        <v>5346</v>
      </c>
      <c r="C4070" t="s">
        <v>139</v>
      </c>
      <c r="D4070" s="1" t="s">
        <v>5347</v>
      </c>
    </row>
    <row r="4071" spans="1:4" hidden="1" x14ac:dyDescent="0.3">
      <c r="A4071">
        <v>4069</v>
      </c>
      <c r="B4071" t="s">
        <v>5348</v>
      </c>
      <c r="C4071" t="s">
        <v>22</v>
      </c>
      <c r="D4071">
        <v>76.45</v>
      </c>
    </row>
    <row r="4072" spans="1:4" hidden="1" x14ac:dyDescent="0.3">
      <c r="A4072">
        <v>4070</v>
      </c>
      <c r="B4072" t="s">
        <v>5349</v>
      </c>
      <c r="C4072" t="s">
        <v>24</v>
      </c>
      <c r="D4072">
        <v>5.9499709129939999</v>
      </c>
    </row>
    <row r="4073" spans="1:4" hidden="1" x14ac:dyDescent="0.3">
      <c r="A4073">
        <v>4071</v>
      </c>
      <c r="B4073" s="1" t="s">
        <v>5350</v>
      </c>
      <c r="C4073" t="s">
        <v>144</v>
      </c>
      <c r="D4073" s="1" t="s">
        <v>5351</v>
      </c>
    </row>
    <row r="4074" spans="1:4" hidden="1" x14ac:dyDescent="0.3">
      <c r="A4074">
        <v>4072</v>
      </c>
      <c r="B4074" t="s">
        <v>5352</v>
      </c>
      <c r="C4074" t="s">
        <v>35</v>
      </c>
      <c r="D4074">
        <v>-86.230135324044596</v>
      </c>
    </row>
    <row r="4075" spans="1:4" hidden="1" x14ac:dyDescent="0.3">
      <c r="A4075">
        <v>4073</v>
      </c>
      <c r="B4075" t="s">
        <v>5353</v>
      </c>
      <c r="C4075" t="s">
        <v>148</v>
      </c>
      <c r="D4075">
        <v>0.91431870987155395</v>
      </c>
    </row>
    <row r="4076" spans="1:4" hidden="1" x14ac:dyDescent="0.3">
      <c r="A4076">
        <v>4074</v>
      </c>
      <c r="B4076" s="1" t="s">
        <v>5354</v>
      </c>
      <c r="C4076" t="s">
        <v>150</v>
      </c>
      <c r="D4076" s="1" t="s">
        <v>5355</v>
      </c>
    </row>
    <row r="4077" spans="1:4" hidden="1" x14ac:dyDescent="0.3">
      <c r="A4077">
        <v>4075</v>
      </c>
      <c r="B4077" t="s">
        <v>5356</v>
      </c>
      <c r="C4077" t="s">
        <v>30</v>
      </c>
      <c r="D4077">
        <v>36.035958617197402</v>
      </c>
    </row>
    <row r="4078" spans="1:4" hidden="1" x14ac:dyDescent="0.3">
      <c r="A4078">
        <v>4076</v>
      </c>
      <c r="B4078" t="s">
        <v>5357</v>
      </c>
      <c r="C4078" t="s">
        <v>32</v>
      </c>
      <c r="D4078">
        <v>4.7662166897135802E-2</v>
      </c>
    </row>
    <row r="4079" spans="1:4" hidden="1" x14ac:dyDescent="0.3">
      <c r="A4079">
        <v>4077</v>
      </c>
      <c r="B4079" s="1" t="s">
        <v>5358</v>
      </c>
      <c r="C4079" t="s">
        <v>154</v>
      </c>
      <c r="D4079" s="1" t="s">
        <v>5359</v>
      </c>
    </row>
    <row r="4080" spans="1:4" hidden="1" x14ac:dyDescent="0.3">
      <c r="A4080">
        <v>4078</v>
      </c>
      <c r="B4080" t="s">
        <v>5360</v>
      </c>
      <c r="C4080" t="s">
        <v>40</v>
      </c>
      <c r="D4080">
        <v>51.194176706847202</v>
      </c>
    </row>
    <row r="4081" spans="1:4" hidden="1" x14ac:dyDescent="0.3">
      <c r="A4081">
        <v>4079</v>
      </c>
      <c r="B4081" t="s">
        <v>5361</v>
      </c>
      <c r="C4081" t="s">
        <v>42</v>
      </c>
      <c r="D4081">
        <v>4.6048362268873197E-2</v>
      </c>
    </row>
    <row r="4082" spans="1:4" hidden="1" x14ac:dyDescent="0.3">
      <c r="A4082">
        <v>4080</v>
      </c>
      <c r="B4082" s="1" t="s">
        <v>5362</v>
      </c>
      <c r="C4082" t="s">
        <v>158</v>
      </c>
      <c r="D4082" s="1" t="s">
        <v>5363</v>
      </c>
    </row>
    <row r="4083" spans="1:4" hidden="1" x14ac:dyDescent="0.3">
      <c r="A4083">
        <v>4081</v>
      </c>
      <c r="B4083" t="s">
        <v>5364</v>
      </c>
      <c r="C4083" t="s">
        <v>160</v>
      </c>
      <c r="D4083">
        <v>1.01472622193682</v>
      </c>
    </row>
    <row r="4084" spans="1:4" hidden="1" x14ac:dyDescent="0.3">
      <c r="A4084">
        <v>4082</v>
      </c>
      <c r="B4084" t="s">
        <v>5365</v>
      </c>
      <c r="C4084" t="s">
        <v>162</v>
      </c>
      <c r="D4084">
        <v>1.0002142470926501</v>
      </c>
    </row>
    <row r="4085" spans="1:4" hidden="1" x14ac:dyDescent="0.3">
      <c r="A4085">
        <v>4083</v>
      </c>
      <c r="B4085" s="1" t="s">
        <v>5366</v>
      </c>
      <c r="C4085" t="s">
        <v>164</v>
      </c>
      <c r="D4085" s="1" t="s">
        <v>5367</v>
      </c>
    </row>
    <row r="4086" spans="1:4" hidden="1" x14ac:dyDescent="0.3">
      <c r="A4086">
        <v>4084</v>
      </c>
      <c r="B4086" t="s">
        <v>5368</v>
      </c>
      <c r="C4086" t="s">
        <v>167</v>
      </c>
      <c r="D4086">
        <v>1.0006217469054499</v>
      </c>
    </row>
    <row r="4087" spans="1:4" hidden="1" x14ac:dyDescent="0.3">
      <c r="A4087">
        <v>4085</v>
      </c>
      <c r="B4087" t="s">
        <v>5369</v>
      </c>
      <c r="C4087" t="s">
        <v>169</v>
      </c>
      <c r="D4087">
        <v>0.99977287617791499</v>
      </c>
    </row>
    <row r="4088" spans="1:4" hidden="1" x14ac:dyDescent="0.3">
      <c r="A4088">
        <v>4086</v>
      </c>
      <c r="B4088" s="1" t="s">
        <v>5370</v>
      </c>
      <c r="C4088" t="s">
        <v>171</v>
      </c>
      <c r="D4088" s="1" t="s">
        <v>5371</v>
      </c>
    </row>
    <row r="4089" spans="1:4" hidden="1" x14ac:dyDescent="0.3">
      <c r="A4089">
        <v>4087</v>
      </c>
      <c r="B4089" s="1" t="s">
        <v>5372</v>
      </c>
      <c r="C4089" t="s">
        <v>55</v>
      </c>
      <c r="D4089" s="1" t="s">
        <v>5373</v>
      </c>
    </row>
    <row r="4090" spans="1:4" hidden="1" x14ac:dyDescent="0.3">
      <c r="A4090">
        <v>4088</v>
      </c>
      <c r="B4090" s="1" t="s">
        <v>5374</v>
      </c>
      <c r="C4090" t="s">
        <v>52</v>
      </c>
      <c r="D4090" s="1" t="s">
        <v>5375</v>
      </c>
    </row>
    <row r="4091" spans="1:4" hidden="1" x14ac:dyDescent="0.3">
      <c r="A4091">
        <v>4089</v>
      </c>
      <c r="B4091" s="1" t="s">
        <v>5376</v>
      </c>
      <c r="C4091" t="s">
        <v>58</v>
      </c>
      <c r="D4091" s="1" t="s">
        <v>5377</v>
      </c>
    </row>
    <row r="4092" spans="1:4" hidden="1" x14ac:dyDescent="0.3">
      <c r="A4092">
        <v>4090</v>
      </c>
      <c r="B4092" t="s">
        <v>5378</v>
      </c>
      <c r="C4092" t="s">
        <v>61</v>
      </c>
      <c r="D4092">
        <v>154196862.87200701</v>
      </c>
    </row>
    <row r="4093" spans="1:4" hidden="1" x14ac:dyDescent="0.3">
      <c r="A4093">
        <v>4091</v>
      </c>
      <c r="B4093" t="s">
        <v>5379</v>
      </c>
      <c r="C4093" t="s">
        <v>63</v>
      </c>
      <c r="D4093">
        <v>87250420.902390093</v>
      </c>
    </row>
    <row r="4094" spans="1:4" hidden="1" x14ac:dyDescent="0.3">
      <c r="A4094">
        <v>4092</v>
      </c>
      <c r="B4094" t="s">
        <v>5380</v>
      </c>
      <c r="C4094" t="s">
        <v>65</v>
      </c>
      <c r="D4094">
        <v>39111534.103022903</v>
      </c>
    </row>
    <row r="4095" spans="1:4" hidden="1" x14ac:dyDescent="0.3">
      <c r="A4095">
        <v>4093</v>
      </c>
      <c r="B4095" s="1" t="s">
        <v>5381</v>
      </c>
      <c r="C4095" t="s">
        <v>67</v>
      </c>
      <c r="D4095" s="1" t="s">
        <v>5382</v>
      </c>
    </row>
    <row r="4096" spans="1:4" hidden="1" x14ac:dyDescent="0.3">
      <c r="A4096">
        <v>4094</v>
      </c>
      <c r="B4096" s="1" t="s">
        <v>5383</v>
      </c>
      <c r="C4096" t="s">
        <v>70</v>
      </c>
      <c r="D4096" s="1" t="s">
        <v>5384</v>
      </c>
    </row>
    <row r="4097" spans="1:4" hidden="1" x14ac:dyDescent="0.3">
      <c r="A4097">
        <v>4095</v>
      </c>
      <c r="B4097" t="s">
        <v>5385</v>
      </c>
      <c r="C4097" t="s">
        <v>73</v>
      </c>
      <c r="D4097">
        <v>1.00007275057606</v>
      </c>
    </row>
    <row r="4098" spans="1:4" hidden="1" x14ac:dyDescent="0.3">
      <c r="A4098">
        <v>4096</v>
      </c>
      <c r="B4098" t="s">
        <v>74</v>
      </c>
      <c r="C4098" t="s">
        <v>75</v>
      </c>
      <c r="D4098">
        <v>2.7397260273972599E-3</v>
      </c>
    </row>
    <row r="4099" spans="1:4" hidden="1" x14ac:dyDescent="0.3">
      <c r="A4099">
        <v>4097</v>
      </c>
      <c r="B4099" t="s">
        <v>76</v>
      </c>
      <c r="C4099" t="s">
        <v>77</v>
      </c>
      <c r="D4099">
        <v>0</v>
      </c>
    </row>
    <row r="4100" spans="1:4" hidden="1" x14ac:dyDescent="0.3">
      <c r="A4100">
        <v>4098</v>
      </c>
      <c r="B4100" t="s">
        <v>78</v>
      </c>
      <c r="C4100" t="s">
        <v>79</v>
      </c>
      <c r="D4100">
        <v>0</v>
      </c>
    </row>
    <row r="4101" spans="1:4" hidden="1" x14ac:dyDescent="0.3">
      <c r="A4101">
        <v>4099</v>
      </c>
      <c r="B4101" s="1" t="s">
        <v>5386</v>
      </c>
      <c r="C4101" t="s">
        <v>81</v>
      </c>
      <c r="D4101" s="1" t="s">
        <v>5387</v>
      </c>
    </row>
    <row r="4102" spans="1:4" hidden="1" x14ac:dyDescent="0.3">
      <c r="A4102">
        <v>4100</v>
      </c>
      <c r="B4102" t="s">
        <v>5388</v>
      </c>
      <c r="C4102" t="s">
        <v>84</v>
      </c>
      <c r="D4102">
        <v>1.0000684222523499</v>
      </c>
    </row>
    <row r="4103" spans="1:4" hidden="1" x14ac:dyDescent="0.3">
      <c r="A4103">
        <v>4101</v>
      </c>
      <c r="B4103" s="1" t="s">
        <v>5389</v>
      </c>
      <c r="C4103" t="s">
        <v>86</v>
      </c>
      <c r="D4103" s="1" t="s">
        <v>5390</v>
      </c>
    </row>
    <row r="4104" spans="1:4" hidden="1" x14ac:dyDescent="0.3">
      <c r="A4104">
        <v>4102</v>
      </c>
      <c r="B4104" t="s">
        <v>5391</v>
      </c>
      <c r="C4104" t="s">
        <v>89</v>
      </c>
      <c r="D4104">
        <v>102790875.398121</v>
      </c>
    </row>
    <row r="4105" spans="1:4" hidden="1" x14ac:dyDescent="0.3">
      <c r="A4105">
        <v>4103</v>
      </c>
      <c r="B4105" s="1" t="s">
        <v>5392</v>
      </c>
      <c r="C4105" t="s">
        <v>91</v>
      </c>
      <c r="D4105" s="1" t="s">
        <v>5326</v>
      </c>
    </row>
    <row r="4106" spans="1:4" hidden="1" x14ac:dyDescent="0.3">
      <c r="A4106">
        <v>4104</v>
      </c>
      <c r="B4106" t="s">
        <v>5393</v>
      </c>
      <c r="C4106" t="s">
        <v>94</v>
      </c>
      <c r="D4106">
        <v>87250420.902390093</v>
      </c>
    </row>
    <row r="4107" spans="1:4" hidden="1" x14ac:dyDescent="0.3">
      <c r="A4107">
        <v>4105</v>
      </c>
      <c r="B4107" t="s">
        <v>5394</v>
      </c>
      <c r="C4107" t="s">
        <v>96</v>
      </c>
      <c r="D4107">
        <v>39111534.103022903</v>
      </c>
    </row>
    <row r="4108" spans="1:4" hidden="1" x14ac:dyDescent="0.3">
      <c r="A4108">
        <v>4106</v>
      </c>
      <c r="B4108" t="s">
        <v>5395</v>
      </c>
      <c r="C4108" t="s">
        <v>98</v>
      </c>
      <c r="D4108">
        <v>27834907.866594698</v>
      </c>
    </row>
    <row r="4109" spans="1:4" hidden="1" x14ac:dyDescent="0.3">
      <c r="A4109">
        <v>4107</v>
      </c>
      <c r="B4109" s="1" t="s">
        <v>5396</v>
      </c>
      <c r="C4109" t="s">
        <v>100</v>
      </c>
      <c r="D4109" s="1" t="s">
        <v>5397</v>
      </c>
    </row>
    <row r="4110" spans="1:4" hidden="1" x14ac:dyDescent="0.3">
      <c r="A4110">
        <v>4108</v>
      </c>
      <c r="B4110" t="s">
        <v>5398</v>
      </c>
      <c r="C4110" t="s">
        <v>103</v>
      </c>
      <c r="D4110">
        <v>6.6477678696834604E-3</v>
      </c>
    </row>
    <row r="4111" spans="1:4" hidden="1" x14ac:dyDescent="0.3">
      <c r="A4111">
        <v>4109</v>
      </c>
      <c r="B4111" t="s">
        <v>5399</v>
      </c>
      <c r="C4111" t="s">
        <v>105</v>
      </c>
      <c r="D4111">
        <v>2.8007354800924398E-4</v>
      </c>
    </row>
    <row r="4112" spans="1:4" hidden="1" x14ac:dyDescent="0.3">
      <c r="A4112">
        <v>4110</v>
      </c>
      <c r="B4112" t="s">
        <v>5400</v>
      </c>
      <c r="C4112" t="s">
        <v>107</v>
      </c>
      <c r="D4112">
        <v>1.2550619481696E-2</v>
      </c>
    </row>
    <row r="4113" spans="1:4" hidden="1" x14ac:dyDescent="0.3">
      <c r="A4113">
        <v>4111</v>
      </c>
      <c r="B4113" s="1" t="s">
        <v>5401</v>
      </c>
      <c r="C4113" t="s">
        <v>109</v>
      </c>
      <c r="D4113" s="1" t="s">
        <v>5402</v>
      </c>
    </row>
    <row r="4114" spans="1:4" x14ac:dyDescent="0.3">
      <c r="A4114">
        <v>4112</v>
      </c>
      <c r="B4114" t="s">
        <v>5403</v>
      </c>
      <c r="C4114" t="s">
        <v>206</v>
      </c>
      <c r="D4114">
        <v>154196706.97116801</v>
      </c>
    </row>
    <row r="4115" spans="1:4" hidden="1" x14ac:dyDescent="0.3">
      <c r="A4115">
        <v>4113</v>
      </c>
      <c r="B4115" t="s">
        <v>5404</v>
      </c>
      <c r="C4115" t="s">
        <v>208</v>
      </c>
      <c r="D4115">
        <v>337357.60869902698</v>
      </c>
    </row>
    <row r="4116" spans="1:4" hidden="1" x14ac:dyDescent="0.3">
      <c r="A4116">
        <v>4114</v>
      </c>
      <c r="B4116" t="s">
        <v>5405</v>
      </c>
      <c r="C4116" t="s">
        <v>210</v>
      </c>
      <c r="D4116">
        <v>151226.614692045</v>
      </c>
    </row>
    <row r="4117" spans="1:4" hidden="1" x14ac:dyDescent="0.3">
      <c r="A4117">
        <v>4115</v>
      </c>
      <c r="B4117" s="1" t="s">
        <v>5406</v>
      </c>
      <c r="C4117" t="s">
        <v>212</v>
      </c>
      <c r="D4117" s="1" t="s">
        <v>5407</v>
      </c>
    </row>
    <row r="4118" spans="1:4" hidden="1" x14ac:dyDescent="0.3">
      <c r="A4118">
        <v>4116</v>
      </c>
      <c r="B4118" t="s">
        <v>5408</v>
      </c>
      <c r="C4118" t="s">
        <v>215</v>
      </c>
      <c r="D4118">
        <v>86912937.419615403</v>
      </c>
    </row>
    <row r="4119" spans="1:4" hidden="1" x14ac:dyDescent="0.3">
      <c r="A4119">
        <v>4117</v>
      </c>
      <c r="B4119" t="s">
        <v>5409</v>
      </c>
      <c r="C4119" t="s">
        <v>217</v>
      </c>
      <c r="D4119">
        <v>38960287.125570796</v>
      </c>
    </row>
    <row r="4120" spans="1:4" hidden="1" x14ac:dyDescent="0.3">
      <c r="A4120">
        <v>4118</v>
      </c>
      <c r="B4120" t="s">
        <v>5410</v>
      </c>
      <c r="C4120" t="s">
        <v>219</v>
      </c>
      <c r="D4120">
        <v>27727273.183180101</v>
      </c>
    </row>
    <row r="4121" spans="1:4" hidden="1" x14ac:dyDescent="0.3">
      <c r="A4121">
        <v>4119</v>
      </c>
      <c r="B4121" s="1" t="s">
        <v>5411</v>
      </c>
      <c r="C4121" t="s">
        <v>221</v>
      </c>
      <c r="D4121" s="1" t="s">
        <v>5412</v>
      </c>
    </row>
    <row r="4122" spans="1:4" hidden="1" x14ac:dyDescent="0.3">
      <c r="A4122">
        <v>4120</v>
      </c>
      <c r="B4122" t="s">
        <v>5413</v>
      </c>
      <c r="C4122" t="s">
        <v>224</v>
      </c>
      <c r="D4122">
        <v>102393429.361874</v>
      </c>
    </row>
    <row r="4123" spans="1:4" hidden="1" x14ac:dyDescent="0.3">
      <c r="A4123">
        <v>4121</v>
      </c>
      <c r="B4123" t="s">
        <v>5414</v>
      </c>
      <c r="C4123" t="s">
        <v>226</v>
      </c>
      <c r="D4123">
        <v>397446.036247059</v>
      </c>
    </row>
    <row r="4124" spans="1:4" hidden="1" x14ac:dyDescent="0.3">
      <c r="A4124">
        <v>4122</v>
      </c>
      <c r="B4124" s="1" t="s">
        <v>5415</v>
      </c>
      <c r="C4124" t="s">
        <v>228</v>
      </c>
      <c r="D4124" s="1" t="s">
        <v>5416</v>
      </c>
    </row>
    <row r="4125" spans="1:4" hidden="1" x14ac:dyDescent="0.3">
      <c r="A4125">
        <v>4123</v>
      </c>
      <c r="B4125" t="s">
        <v>5417</v>
      </c>
      <c r="C4125" t="s">
        <v>112</v>
      </c>
      <c r="D4125">
        <v>-125.87407568923</v>
      </c>
    </row>
    <row r="4126" spans="1:4" hidden="1" x14ac:dyDescent="0.3">
      <c r="A4126">
        <v>4124</v>
      </c>
      <c r="B4126" t="s">
        <v>5418</v>
      </c>
      <c r="C4126" t="s">
        <v>114</v>
      </c>
      <c r="D4126">
        <v>-20.3627600872078</v>
      </c>
    </row>
    <row r="4127" spans="1:4" hidden="1" x14ac:dyDescent="0.3">
      <c r="A4127">
        <v>4125</v>
      </c>
      <c r="B4127" s="1" t="s">
        <v>5419</v>
      </c>
      <c r="C4127" t="s">
        <v>116</v>
      </c>
      <c r="D4127" s="1" t="s">
        <v>5420</v>
      </c>
    </row>
    <row r="4128" spans="1:4" hidden="1" x14ac:dyDescent="0.3">
      <c r="A4128">
        <v>4126</v>
      </c>
      <c r="B4128" t="s">
        <v>5421</v>
      </c>
      <c r="C4128" t="s">
        <v>119</v>
      </c>
      <c r="D4128">
        <v>86912937.419615403</v>
      </c>
    </row>
    <row r="4129" spans="1:4" hidden="1" x14ac:dyDescent="0.3">
      <c r="A4129">
        <v>4127</v>
      </c>
      <c r="B4129" t="s">
        <v>5422</v>
      </c>
      <c r="C4129" t="s">
        <v>121</v>
      </c>
      <c r="D4129">
        <v>38960287.125570796</v>
      </c>
    </row>
    <row r="4130" spans="1:4" hidden="1" x14ac:dyDescent="0.3">
      <c r="A4130">
        <v>4128</v>
      </c>
      <c r="B4130" s="1" t="s">
        <v>5423</v>
      </c>
      <c r="C4130" t="s">
        <v>123</v>
      </c>
      <c r="D4130" s="1" t="s">
        <v>5424</v>
      </c>
    </row>
    <row r="4131" spans="1:4" hidden="1" x14ac:dyDescent="0.3">
      <c r="A4131">
        <v>4129</v>
      </c>
      <c r="B4131" t="s">
        <v>5425</v>
      </c>
      <c r="C4131" t="s">
        <v>126</v>
      </c>
      <c r="D4131">
        <v>0.848755546026288</v>
      </c>
    </row>
    <row r="4132" spans="1:4" hidden="1" x14ac:dyDescent="0.3">
      <c r="A4132">
        <v>4130</v>
      </c>
      <c r="B4132" t="s">
        <v>5426</v>
      </c>
      <c r="C4132" t="s">
        <v>128</v>
      </c>
      <c r="D4132">
        <v>0.38046993640260601</v>
      </c>
    </row>
    <row r="4133" spans="1:4" hidden="1" x14ac:dyDescent="0.3">
      <c r="A4133">
        <v>4131</v>
      </c>
      <c r="B4133" s="1" t="s">
        <v>5427</v>
      </c>
      <c r="C4133" t="s">
        <v>130</v>
      </c>
      <c r="D4133" s="1" t="s">
        <v>5428</v>
      </c>
    </row>
    <row r="4134" spans="1:4" hidden="1" x14ac:dyDescent="0.3">
      <c r="A4134">
        <v>4132</v>
      </c>
      <c r="B4134" s="1" t="s">
        <v>5429</v>
      </c>
      <c r="C4134" t="s">
        <v>4</v>
      </c>
      <c r="D4134" t="s">
        <v>5430</v>
      </c>
    </row>
    <row r="4135" spans="1:4" hidden="1" x14ac:dyDescent="0.3">
      <c r="A4135">
        <v>4133</v>
      </c>
      <c r="B4135" t="s">
        <v>5431</v>
      </c>
      <c r="C4135" t="s">
        <v>7</v>
      </c>
      <c r="D4135">
        <v>1659.38</v>
      </c>
    </row>
    <row r="4136" spans="1:4" hidden="1" x14ac:dyDescent="0.3">
      <c r="A4136">
        <v>4134</v>
      </c>
      <c r="B4136" s="1" t="s">
        <v>5432</v>
      </c>
      <c r="C4136" t="s">
        <v>9</v>
      </c>
      <c r="D4136" s="1" t="s">
        <v>5433</v>
      </c>
    </row>
    <row r="4137" spans="1:4" hidden="1" x14ac:dyDescent="0.3">
      <c r="A4137">
        <v>4135</v>
      </c>
      <c r="B4137" t="s">
        <v>5434</v>
      </c>
      <c r="C4137" t="s">
        <v>14</v>
      </c>
      <c r="D4137">
        <v>100.27929690000001</v>
      </c>
    </row>
    <row r="4138" spans="1:4" hidden="1" x14ac:dyDescent="0.3">
      <c r="A4138">
        <v>4136</v>
      </c>
      <c r="B4138" t="s">
        <v>5435</v>
      </c>
      <c r="C4138" t="s">
        <v>16</v>
      </c>
      <c r="D4138">
        <v>4.3884694407059497</v>
      </c>
    </row>
    <row r="4139" spans="1:4" hidden="1" x14ac:dyDescent="0.3">
      <c r="A4139">
        <v>4137</v>
      </c>
      <c r="B4139" s="1" t="s">
        <v>5436</v>
      </c>
      <c r="C4139" t="s">
        <v>139</v>
      </c>
      <c r="D4139" s="1" t="s">
        <v>5437</v>
      </c>
    </row>
    <row r="4140" spans="1:4" hidden="1" x14ac:dyDescent="0.3">
      <c r="A4140">
        <v>4138</v>
      </c>
      <c r="B4140" t="s">
        <v>5438</v>
      </c>
      <c r="C4140" t="s">
        <v>22</v>
      </c>
      <c r="D4140">
        <v>75.099999999999994</v>
      </c>
    </row>
    <row r="4141" spans="1:4" hidden="1" x14ac:dyDescent="0.3">
      <c r="A4141">
        <v>4139</v>
      </c>
      <c r="B4141" t="s">
        <v>5439</v>
      </c>
      <c r="C4141" t="s">
        <v>24</v>
      </c>
      <c r="D4141">
        <v>6.05033857091854</v>
      </c>
    </row>
    <row r="4142" spans="1:4" hidden="1" x14ac:dyDescent="0.3">
      <c r="A4142">
        <v>4140</v>
      </c>
      <c r="B4142" s="1" t="s">
        <v>5440</v>
      </c>
      <c r="C4142" t="s">
        <v>144</v>
      </c>
      <c r="D4142" s="1" t="s">
        <v>5441</v>
      </c>
    </row>
    <row r="4143" spans="1:4" hidden="1" x14ac:dyDescent="0.3">
      <c r="A4143">
        <v>4141</v>
      </c>
      <c r="B4143" t="s">
        <v>5442</v>
      </c>
      <c r="C4143" t="s">
        <v>35</v>
      </c>
      <c r="D4143">
        <v>2.96309290076139</v>
      </c>
    </row>
    <row r="4144" spans="1:4" hidden="1" x14ac:dyDescent="0.3">
      <c r="A4144">
        <v>4142</v>
      </c>
      <c r="B4144" t="s">
        <v>5443</v>
      </c>
      <c r="C4144" t="s">
        <v>148</v>
      </c>
      <c r="D4144">
        <v>0.91615276658556599</v>
      </c>
    </row>
    <row r="4145" spans="1:4" hidden="1" x14ac:dyDescent="0.3">
      <c r="A4145">
        <v>4143</v>
      </c>
      <c r="B4145" s="1" t="s">
        <v>5444</v>
      </c>
      <c r="C4145" t="s">
        <v>150</v>
      </c>
      <c r="D4145" s="1" t="s">
        <v>5445</v>
      </c>
    </row>
    <row r="4146" spans="1:4" hidden="1" x14ac:dyDescent="0.3">
      <c r="A4146">
        <v>4144</v>
      </c>
      <c r="B4146" t="s">
        <v>5446</v>
      </c>
      <c r="C4146" t="s">
        <v>30</v>
      </c>
      <c r="D4146">
        <v>-0.79733068987570999</v>
      </c>
    </row>
    <row r="4147" spans="1:4" hidden="1" x14ac:dyDescent="0.3">
      <c r="A4147">
        <v>4145</v>
      </c>
      <c r="B4147" t="s">
        <v>5447</v>
      </c>
      <c r="C4147" t="s">
        <v>32</v>
      </c>
      <c r="D4147">
        <v>4.7156422837913603E-2</v>
      </c>
    </row>
    <row r="4148" spans="1:4" hidden="1" x14ac:dyDescent="0.3">
      <c r="A4148">
        <v>4146</v>
      </c>
      <c r="B4148" s="1" t="s">
        <v>5448</v>
      </c>
      <c r="C4148" t="s">
        <v>154</v>
      </c>
      <c r="D4148" s="1" t="s">
        <v>5449</v>
      </c>
    </row>
    <row r="4149" spans="1:4" hidden="1" x14ac:dyDescent="0.3">
      <c r="A4149">
        <v>4147</v>
      </c>
      <c r="B4149" t="s">
        <v>5450</v>
      </c>
      <c r="C4149" t="s">
        <v>40</v>
      </c>
      <c r="D4149">
        <v>-1.16576221088568</v>
      </c>
    </row>
    <row r="4150" spans="1:4" hidden="1" x14ac:dyDescent="0.3">
      <c r="A4150">
        <v>4148</v>
      </c>
      <c r="B4150" t="s">
        <v>5451</v>
      </c>
      <c r="C4150" t="s">
        <v>42</v>
      </c>
      <c r="D4150">
        <v>4.4364594696013497E-2</v>
      </c>
    </row>
    <row r="4151" spans="1:4" hidden="1" x14ac:dyDescent="0.3">
      <c r="A4151">
        <v>4149</v>
      </c>
      <c r="B4151" s="1" t="s">
        <v>5452</v>
      </c>
      <c r="C4151" t="s">
        <v>158</v>
      </c>
      <c r="D4151" s="1" t="s">
        <v>5453</v>
      </c>
    </row>
    <row r="4152" spans="1:4" hidden="1" x14ac:dyDescent="0.3">
      <c r="A4152">
        <v>4150</v>
      </c>
      <c r="B4152" t="s">
        <v>5454</v>
      </c>
      <c r="C4152" t="s">
        <v>160</v>
      </c>
      <c r="D4152">
        <v>1.00971759938177</v>
      </c>
    </row>
    <row r="4153" spans="1:4" hidden="1" x14ac:dyDescent="0.3">
      <c r="A4153">
        <v>4151</v>
      </c>
      <c r="B4153" t="s">
        <v>5455</v>
      </c>
      <c r="C4153" t="s">
        <v>162</v>
      </c>
      <c r="D4153">
        <v>1.0006213438924401</v>
      </c>
    </row>
    <row r="4154" spans="1:4" hidden="1" x14ac:dyDescent="0.3">
      <c r="A4154">
        <v>4152</v>
      </c>
      <c r="B4154" s="1" t="s">
        <v>5456</v>
      </c>
      <c r="C4154" t="s">
        <v>164</v>
      </c>
      <c r="D4154" s="1" t="s">
        <v>5457</v>
      </c>
    </row>
    <row r="4155" spans="1:4" hidden="1" x14ac:dyDescent="0.3">
      <c r="A4155">
        <v>4153</v>
      </c>
      <c r="B4155" t="s">
        <v>5458</v>
      </c>
      <c r="C4155" t="s">
        <v>167</v>
      </c>
      <c r="D4155">
        <v>1.0009580728143901</v>
      </c>
    </row>
    <row r="4156" spans="1:4" hidden="1" x14ac:dyDescent="0.3">
      <c r="A4156">
        <v>4154</v>
      </c>
      <c r="B4156" t="s">
        <v>5459</v>
      </c>
      <c r="C4156" t="s">
        <v>169</v>
      </c>
      <c r="D4156">
        <v>0.99951726417618003</v>
      </c>
    </row>
    <row r="4157" spans="1:4" hidden="1" x14ac:dyDescent="0.3">
      <c r="A4157">
        <v>4155</v>
      </c>
      <c r="B4157" s="1" t="s">
        <v>5460</v>
      </c>
      <c r="C4157" t="s">
        <v>171</v>
      </c>
      <c r="D4157" s="1" t="s">
        <v>5461</v>
      </c>
    </row>
    <row r="4158" spans="1:4" hidden="1" x14ac:dyDescent="0.3">
      <c r="A4158">
        <v>4156</v>
      </c>
      <c r="B4158" s="1" t="s">
        <v>5462</v>
      </c>
      <c r="C4158" t="s">
        <v>55</v>
      </c>
      <c r="D4158" s="1" t="s">
        <v>5463</v>
      </c>
    </row>
    <row r="4159" spans="1:4" hidden="1" x14ac:dyDescent="0.3">
      <c r="A4159">
        <v>4157</v>
      </c>
      <c r="B4159" s="1" t="s">
        <v>5464</v>
      </c>
      <c r="C4159" t="s">
        <v>52</v>
      </c>
      <c r="D4159" s="1" t="s">
        <v>5465</v>
      </c>
    </row>
    <row r="4160" spans="1:4" hidden="1" x14ac:dyDescent="0.3">
      <c r="A4160">
        <v>4158</v>
      </c>
      <c r="B4160" s="1" t="s">
        <v>5466</v>
      </c>
      <c r="C4160" t="s">
        <v>58</v>
      </c>
      <c r="D4160" s="1" t="s">
        <v>5467</v>
      </c>
    </row>
    <row r="4161" spans="1:4" hidden="1" x14ac:dyDescent="0.3">
      <c r="A4161">
        <v>4159</v>
      </c>
      <c r="B4161" t="s">
        <v>5468</v>
      </c>
      <c r="C4161" t="s">
        <v>61</v>
      </c>
      <c r="D4161">
        <v>154048794.096535</v>
      </c>
    </row>
    <row r="4162" spans="1:4" hidden="1" x14ac:dyDescent="0.3">
      <c r="A4162">
        <v>4160</v>
      </c>
      <c r="B4162" t="s">
        <v>5469</v>
      </c>
      <c r="C4162" t="s">
        <v>63</v>
      </c>
      <c r="D4162">
        <v>87757522.526552394</v>
      </c>
    </row>
    <row r="4163" spans="1:4" hidden="1" x14ac:dyDescent="0.3">
      <c r="A4163">
        <v>4161</v>
      </c>
      <c r="B4163" t="s">
        <v>5470</v>
      </c>
      <c r="C4163" t="s">
        <v>65</v>
      </c>
      <c r="D4163">
        <v>38984494.862024002</v>
      </c>
    </row>
    <row r="4164" spans="1:4" hidden="1" x14ac:dyDescent="0.3">
      <c r="A4164">
        <v>4162</v>
      </c>
      <c r="B4164" s="1" t="s">
        <v>5471</v>
      </c>
      <c r="C4164" t="s">
        <v>67</v>
      </c>
      <c r="D4164" s="1" t="s">
        <v>5472</v>
      </c>
    </row>
    <row r="4165" spans="1:4" hidden="1" x14ac:dyDescent="0.3">
      <c r="A4165">
        <v>4163</v>
      </c>
      <c r="B4165" s="1" t="s">
        <v>5473</v>
      </c>
      <c r="C4165" t="s">
        <v>70</v>
      </c>
      <c r="D4165" s="1" t="s">
        <v>5474</v>
      </c>
    </row>
    <row r="4166" spans="1:4" hidden="1" x14ac:dyDescent="0.3">
      <c r="A4166">
        <v>4164</v>
      </c>
      <c r="B4166" t="s">
        <v>5475</v>
      </c>
      <c r="C4166" t="s">
        <v>73</v>
      </c>
      <c r="D4166">
        <v>1.0000684222523499</v>
      </c>
    </row>
    <row r="4167" spans="1:4" hidden="1" x14ac:dyDescent="0.3">
      <c r="A4167">
        <v>4165</v>
      </c>
      <c r="B4167" t="s">
        <v>74</v>
      </c>
      <c r="C4167" t="s">
        <v>75</v>
      </c>
      <c r="D4167">
        <v>2.7397260273972599E-3</v>
      </c>
    </row>
    <row r="4168" spans="1:4" hidden="1" x14ac:dyDescent="0.3">
      <c r="A4168">
        <v>4166</v>
      </c>
      <c r="B4168" t="s">
        <v>76</v>
      </c>
      <c r="C4168" t="s">
        <v>77</v>
      </c>
      <c r="D4168">
        <v>0</v>
      </c>
    </row>
    <row r="4169" spans="1:4" hidden="1" x14ac:dyDescent="0.3">
      <c r="A4169">
        <v>4167</v>
      </c>
      <c r="B4169" t="s">
        <v>78</v>
      </c>
      <c r="C4169" t="s">
        <v>79</v>
      </c>
      <c r="D4169">
        <v>0</v>
      </c>
    </row>
    <row r="4170" spans="1:4" hidden="1" x14ac:dyDescent="0.3">
      <c r="A4170">
        <v>4168</v>
      </c>
      <c r="B4170" s="1" t="s">
        <v>5476</v>
      </c>
      <c r="C4170" t="s">
        <v>81</v>
      </c>
      <c r="D4170" s="1" t="s">
        <v>5477</v>
      </c>
    </row>
    <row r="4171" spans="1:4" hidden="1" x14ac:dyDescent="0.3">
      <c r="A4171">
        <v>4169</v>
      </c>
      <c r="B4171" t="s">
        <v>5478</v>
      </c>
      <c r="C4171" t="s">
        <v>84</v>
      </c>
      <c r="D4171">
        <v>1.0000600505069901</v>
      </c>
    </row>
    <row r="4172" spans="1:4" hidden="1" x14ac:dyDescent="0.3">
      <c r="A4172">
        <v>4170</v>
      </c>
      <c r="B4172" s="1" t="s">
        <v>5479</v>
      </c>
      <c r="C4172" t="s">
        <v>86</v>
      </c>
      <c r="D4172" s="1" t="s">
        <v>5480</v>
      </c>
    </row>
    <row r="4173" spans="1:4" hidden="1" x14ac:dyDescent="0.3">
      <c r="A4173">
        <v>4171</v>
      </c>
      <c r="B4173" t="s">
        <v>5481</v>
      </c>
      <c r="C4173" t="s">
        <v>89</v>
      </c>
      <c r="D4173">
        <v>102791735.885483</v>
      </c>
    </row>
    <row r="4174" spans="1:4" hidden="1" x14ac:dyDescent="0.3">
      <c r="A4174">
        <v>4172</v>
      </c>
      <c r="B4174" s="1" t="s">
        <v>5482</v>
      </c>
      <c r="C4174" t="s">
        <v>91</v>
      </c>
      <c r="D4174" s="1" t="s">
        <v>5416</v>
      </c>
    </row>
    <row r="4175" spans="1:4" hidden="1" x14ac:dyDescent="0.3">
      <c r="A4175">
        <v>4173</v>
      </c>
      <c r="B4175" t="s">
        <v>5483</v>
      </c>
      <c r="C4175" t="s">
        <v>94</v>
      </c>
      <c r="D4175">
        <v>87757522.526552394</v>
      </c>
    </row>
    <row r="4176" spans="1:4" hidden="1" x14ac:dyDescent="0.3">
      <c r="A4176">
        <v>4174</v>
      </c>
      <c r="B4176" t="s">
        <v>5484</v>
      </c>
      <c r="C4176" t="s">
        <v>96</v>
      </c>
      <c r="D4176">
        <v>38984494.862024002</v>
      </c>
    </row>
    <row r="4177" spans="1:4" hidden="1" x14ac:dyDescent="0.3">
      <c r="A4177">
        <v>4175</v>
      </c>
      <c r="B4177" t="s">
        <v>5485</v>
      </c>
      <c r="C4177" t="s">
        <v>98</v>
      </c>
      <c r="D4177">
        <v>27306776.707958601</v>
      </c>
    </row>
    <row r="4178" spans="1:4" hidden="1" x14ac:dyDescent="0.3">
      <c r="A4178">
        <v>4176</v>
      </c>
      <c r="B4178" s="1" t="s">
        <v>5486</v>
      </c>
      <c r="C4178" t="s">
        <v>100</v>
      </c>
      <c r="D4178" s="1" t="s">
        <v>5487</v>
      </c>
    </row>
    <row r="4179" spans="1:4" hidden="1" x14ac:dyDescent="0.3">
      <c r="A4179">
        <v>4177</v>
      </c>
      <c r="B4179" t="s">
        <v>5488</v>
      </c>
      <c r="C4179" t="s">
        <v>103</v>
      </c>
      <c r="D4179">
        <v>6.7013651359280604E-3</v>
      </c>
    </row>
    <row r="4180" spans="1:4" hidden="1" x14ac:dyDescent="0.3">
      <c r="A4180">
        <v>4178</v>
      </c>
      <c r="B4180" t="s">
        <v>5489</v>
      </c>
      <c r="C4180" t="s">
        <v>105</v>
      </c>
      <c r="D4180">
        <v>2.7836541052844997E-4</v>
      </c>
    </row>
    <row r="4181" spans="1:4" hidden="1" x14ac:dyDescent="0.3">
      <c r="A4181">
        <v>4179</v>
      </c>
      <c r="B4181" t="s">
        <v>5490</v>
      </c>
      <c r="C4181" t="s">
        <v>107</v>
      </c>
      <c r="D4181">
        <v>1.26555262665153E-2</v>
      </c>
    </row>
    <row r="4182" spans="1:4" hidden="1" x14ac:dyDescent="0.3">
      <c r="A4182">
        <v>4180</v>
      </c>
      <c r="B4182" s="1" t="s">
        <v>5491</v>
      </c>
      <c r="C4182" t="s">
        <v>109</v>
      </c>
      <c r="D4182" s="1" t="s">
        <v>5492</v>
      </c>
    </row>
    <row r="4183" spans="1:4" x14ac:dyDescent="0.3">
      <c r="A4183">
        <v>4181</v>
      </c>
      <c r="B4183" t="s">
        <v>5493</v>
      </c>
      <c r="C4183" t="s">
        <v>206</v>
      </c>
      <c r="D4183">
        <v>154048491.722994</v>
      </c>
    </row>
    <row r="4184" spans="1:4" hidden="1" x14ac:dyDescent="0.3">
      <c r="A4184">
        <v>4182</v>
      </c>
      <c r="B4184" t="s">
        <v>5494</v>
      </c>
      <c r="C4184" t="s">
        <v>208</v>
      </c>
      <c r="D4184">
        <v>734.631314831552</v>
      </c>
    </row>
    <row r="4185" spans="1:4" hidden="1" x14ac:dyDescent="0.3">
      <c r="A4185">
        <v>4183</v>
      </c>
      <c r="B4185" t="s">
        <v>5495</v>
      </c>
      <c r="C4185" t="s">
        <v>210</v>
      </c>
      <c r="D4185">
        <v>326.345606316035</v>
      </c>
    </row>
    <row r="4186" spans="1:4" hidden="1" x14ac:dyDescent="0.3">
      <c r="A4186">
        <v>4184</v>
      </c>
      <c r="B4186" s="1" t="s">
        <v>5496</v>
      </c>
      <c r="C4186" t="s">
        <v>212</v>
      </c>
      <c r="D4186" s="1" t="s">
        <v>5497</v>
      </c>
    </row>
    <row r="4187" spans="1:4" hidden="1" x14ac:dyDescent="0.3">
      <c r="A4187">
        <v>4185</v>
      </c>
      <c r="B4187" t="s">
        <v>5498</v>
      </c>
      <c r="C4187" t="s">
        <v>215</v>
      </c>
      <c r="D4187">
        <v>87756542.780024797</v>
      </c>
    </row>
    <row r="4188" spans="1:4" hidden="1" x14ac:dyDescent="0.3">
      <c r="A4188">
        <v>4186</v>
      </c>
      <c r="B4188" t="s">
        <v>5499</v>
      </c>
      <c r="C4188" t="s">
        <v>217</v>
      </c>
      <c r="D4188">
        <v>38984129.295268498</v>
      </c>
    </row>
    <row r="4189" spans="1:4" hidden="1" x14ac:dyDescent="0.3">
      <c r="A4189">
        <v>4187</v>
      </c>
      <c r="B4189" t="s">
        <v>5500</v>
      </c>
      <c r="C4189" t="s">
        <v>219</v>
      </c>
      <c r="D4189">
        <v>27306530.0811905</v>
      </c>
    </row>
    <row r="4190" spans="1:4" hidden="1" x14ac:dyDescent="0.3">
      <c r="A4190">
        <v>4188</v>
      </c>
      <c r="B4190" s="1" t="s">
        <v>5501</v>
      </c>
      <c r="C4190" t="s">
        <v>221</v>
      </c>
      <c r="D4190" s="1" t="s">
        <v>5502</v>
      </c>
    </row>
    <row r="4191" spans="1:4" hidden="1" x14ac:dyDescent="0.3">
      <c r="A4191">
        <v>4189</v>
      </c>
      <c r="B4191" t="s">
        <v>5503</v>
      </c>
      <c r="C4191" t="s">
        <v>224</v>
      </c>
      <c r="D4191">
        <v>102790875.398121</v>
      </c>
    </row>
    <row r="4192" spans="1:4" hidden="1" x14ac:dyDescent="0.3">
      <c r="A4192">
        <v>4190</v>
      </c>
      <c r="B4192" t="s">
        <v>5504</v>
      </c>
      <c r="C4192" t="s">
        <v>226</v>
      </c>
      <c r="D4192">
        <v>860.48736144602299</v>
      </c>
    </row>
    <row r="4193" spans="1:4" hidden="1" x14ac:dyDescent="0.3">
      <c r="A4193">
        <v>4191</v>
      </c>
      <c r="B4193" s="1" t="s">
        <v>5505</v>
      </c>
      <c r="C4193" t="s">
        <v>228</v>
      </c>
      <c r="D4193" s="1" t="s">
        <v>5506</v>
      </c>
    </row>
    <row r="4194" spans="1:4" hidden="1" x14ac:dyDescent="0.3">
      <c r="A4194">
        <v>4192</v>
      </c>
      <c r="B4194" t="s">
        <v>5507</v>
      </c>
      <c r="C4194" t="s">
        <v>112</v>
      </c>
      <c r="D4194">
        <v>-245.115212693111</v>
      </c>
    </row>
    <row r="4195" spans="1:4" hidden="1" x14ac:dyDescent="0.3">
      <c r="A4195">
        <v>4193</v>
      </c>
      <c r="B4195" t="s">
        <v>5508</v>
      </c>
      <c r="C4195" t="s">
        <v>114</v>
      </c>
      <c r="D4195">
        <v>-39.2211491858342</v>
      </c>
    </row>
    <row r="4196" spans="1:4" hidden="1" x14ac:dyDescent="0.3">
      <c r="A4196">
        <v>4194</v>
      </c>
      <c r="B4196" s="1" t="s">
        <v>5509</v>
      </c>
      <c r="C4196" t="s">
        <v>116</v>
      </c>
      <c r="D4196" s="1" t="s">
        <v>5510</v>
      </c>
    </row>
    <row r="4197" spans="1:4" hidden="1" x14ac:dyDescent="0.3">
      <c r="A4197">
        <v>4195</v>
      </c>
      <c r="B4197" t="s">
        <v>5511</v>
      </c>
      <c r="C4197" t="s">
        <v>119</v>
      </c>
      <c r="D4197">
        <v>87756542.780024797</v>
      </c>
    </row>
    <row r="4198" spans="1:4" hidden="1" x14ac:dyDescent="0.3">
      <c r="A4198">
        <v>4196</v>
      </c>
      <c r="B4198" t="s">
        <v>5512</v>
      </c>
      <c r="C4198" t="s">
        <v>121</v>
      </c>
      <c r="D4198">
        <v>38984129.295268498</v>
      </c>
    </row>
    <row r="4199" spans="1:4" hidden="1" x14ac:dyDescent="0.3">
      <c r="A4199">
        <v>4197</v>
      </c>
      <c r="B4199" s="1" t="s">
        <v>5513</v>
      </c>
      <c r="C4199" t="s">
        <v>123</v>
      </c>
      <c r="D4199" s="1" t="s">
        <v>5514</v>
      </c>
    </row>
    <row r="4200" spans="1:4" hidden="1" x14ac:dyDescent="0.3">
      <c r="A4200">
        <v>4198</v>
      </c>
      <c r="B4200" t="s">
        <v>5515</v>
      </c>
      <c r="C4200" t="s">
        <v>126</v>
      </c>
      <c r="D4200">
        <v>0.85368738160564805</v>
      </c>
    </row>
    <row r="4201" spans="1:4" hidden="1" x14ac:dyDescent="0.3">
      <c r="A4201">
        <v>4199</v>
      </c>
      <c r="B4201" t="s">
        <v>5516</v>
      </c>
      <c r="C4201" t="s">
        <v>128</v>
      </c>
      <c r="D4201">
        <v>0.37923393752732298</v>
      </c>
    </row>
    <row r="4202" spans="1:4" hidden="1" x14ac:dyDescent="0.3">
      <c r="A4202">
        <v>4200</v>
      </c>
      <c r="B4202" s="1" t="s">
        <v>5517</v>
      </c>
      <c r="C4202" t="s">
        <v>130</v>
      </c>
      <c r="D4202" s="1" t="s">
        <v>5518</v>
      </c>
    </row>
    <row r="4203" spans="1:4" hidden="1" x14ac:dyDescent="0.3">
      <c r="A4203">
        <v>4201</v>
      </c>
      <c r="B4203" s="1" t="s">
        <v>5519</v>
      </c>
      <c r="C4203" t="s">
        <v>4</v>
      </c>
      <c r="D4203" t="s">
        <v>5520</v>
      </c>
    </row>
    <row r="4204" spans="1:4" hidden="1" x14ac:dyDescent="0.3">
      <c r="A4204">
        <v>4202</v>
      </c>
      <c r="B4204" t="s">
        <v>5521</v>
      </c>
      <c r="C4204" t="s">
        <v>7</v>
      </c>
      <c r="D4204">
        <v>1635.14</v>
      </c>
    </row>
    <row r="4205" spans="1:4" hidden="1" x14ac:dyDescent="0.3">
      <c r="A4205">
        <v>4203</v>
      </c>
      <c r="B4205" s="1" t="s">
        <v>5522</v>
      </c>
      <c r="C4205" t="s">
        <v>9</v>
      </c>
      <c r="D4205" s="1" t="s">
        <v>5523</v>
      </c>
    </row>
    <row r="4206" spans="1:4" hidden="1" x14ac:dyDescent="0.3">
      <c r="A4206">
        <v>4204</v>
      </c>
      <c r="B4206" t="s">
        <v>5524</v>
      </c>
      <c r="C4206" t="s">
        <v>14</v>
      </c>
      <c r="D4206">
        <v>100.3164063</v>
      </c>
    </row>
    <row r="4207" spans="1:4" hidden="1" x14ac:dyDescent="0.3">
      <c r="A4207">
        <v>4205</v>
      </c>
      <c r="B4207" t="s">
        <v>5525</v>
      </c>
      <c r="C4207" t="s">
        <v>16</v>
      </c>
      <c r="D4207">
        <v>4.3924728484829201</v>
      </c>
    </row>
    <row r="4208" spans="1:4" hidden="1" x14ac:dyDescent="0.3">
      <c r="A4208">
        <v>4206</v>
      </c>
      <c r="B4208" s="1" t="s">
        <v>5526</v>
      </c>
      <c r="C4208" t="s">
        <v>139</v>
      </c>
      <c r="D4208" s="1" t="s">
        <v>5527</v>
      </c>
    </row>
    <row r="4209" spans="1:4" hidden="1" x14ac:dyDescent="0.3">
      <c r="A4209">
        <v>4207</v>
      </c>
      <c r="B4209" t="s">
        <v>5528</v>
      </c>
      <c r="C4209" t="s">
        <v>22</v>
      </c>
      <c r="D4209">
        <v>75</v>
      </c>
    </row>
    <row r="4210" spans="1:4" hidden="1" x14ac:dyDescent="0.3">
      <c r="A4210">
        <v>4208</v>
      </c>
      <c r="B4210" t="s">
        <v>5529</v>
      </c>
      <c r="C4210" t="s">
        <v>24</v>
      </c>
      <c r="D4210">
        <v>6.0949778174302196</v>
      </c>
    </row>
    <row r="4211" spans="1:4" hidden="1" x14ac:dyDescent="0.3">
      <c r="A4211">
        <v>4209</v>
      </c>
      <c r="B4211" s="1" t="s">
        <v>5530</v>
      </c>
      <c r="C4211" t="s">
        <v>144</v>
      </c>
      <c r="D4211" s="1" t="s">
        <v>5531</v>
      </c>
    </row>
    <row r="4212" spans="1:4" hidden="1" x14ac:dyDescent="0.3">
      <c r="A4212">
        <v>4210</v>
      </c>
      <c r="B4212" t="s">
        <v>5532</v>
      </c>
      <c r="C4212" t="s">
        <v>35</v>
      </c>
      <c r="D4212">
        <v>0.488637952624078</v>
      </c>
    </row>
    <row r="4213" spans="1:4" hidden="1" x14ac:dyDescent="0.3">
      <c r="A4213">
        <v>4211</v>
      </c>
      <c r="B4213" t="s">
        <v>5533</v>
      </c>
      <c r="C4213" t="s">
        <v>148</v>
      </c>
      <c r="D4213">
        <v>0.91571682508456897</v>
      </c>
    </row>
    <row r="4214" spans="1:4" hidden="1" x14ac:dyDescent="0.3">
      <c r="A4214">
        <v>4212</v>
      </c>
      <c r="B4214" s="1" t="s">
        <v>5534</v>
      </c>
      <c r="C4214" t="s">
        <v>150</v>
      </c>
      <c r="D4214" s="1" t="s">
        <v>5535</v>
      </c>
    </row>
    <row r="4215" spans="1:4" hidden="1" x14ac:dyDescent="0.3">
      <c r="A4215">
        <v>4213</v>
      </c>
      <c r="B4215" t="s">
        <v>5536</v>
      </c>
      <c r="C4215" t="s">
        <v>30</v>
      </c>
      <c r="D4215">
        <v>0.21253792358121401</v>
      </c>
    </row>
    <row r="4216" spans="1:4" hidden="1" x14ac:dyDescent="0.3">
      <c r="A4216">
        <v>4214</v>
      </c>
      <c r="B4216" t="s">
        <v>5537</v>
      </c>
      <c r="C4216" t="s">
        <v>32</v>
      </c>
      <c r="D4216">
        <v>4.7273257823737598E-2</v>
      </c>
    </row>
    <row r="4217" spans="1:4" hidden="1" x14ac:dyDescent="0.3">
      <c r="A4217">
        <v>4215</v>
      </c>
      <c r="B4217" s="1" t="s">
        <v>5538</v>
      </c>
      <c r="C4217" t="s">
        <v>154</v>
      </c>
      <c r="D4217" s="1" t="s">
        <v>5539</v>
      </c>
    </row>
    <row r="4218" spans="1:4" hidden="1" x14ac:dyDescent="0.3">
      <c r="A4218">
        <v>4216</v>
      </c>
      <c r="B4218" t="s">
        <v>5540</v>
      </c>
      <c r="C4218" t="s">
        <v>40</v>
      </c>
      <c r="D4218">
        <v>0.29882412379470702</v>
      </c>
    </row>
    <row r="4219" spans="1:4" hidden="1" x14ac:dyDescent="0.3">
      <c r="A4219">
        <v>4217</v>
      </c>
      <c r="B4219" t="s">
        <v>5541</v>
      </c>
      <c r="C4219" t="s">
        <v>42</v>
      </c>
      <c r="D4219">
        <v>4.4767395582021002E-2</v>
      </c>
    </row>
    <row r="4220" spans="1:4" hidden="1" x14ac:dyDescent="0.3">
      <c r="A4220">
        <v>4218</v>
      </c>
      <c r="B4220" s="1" t="s">
        <v>5542</v>
      </c>
      <c r="C4220" t="s">
        <v>158</v>
      </c>
      <c r="D4220" s="1" t="s">
        <v>5543</v>
      </c>
    </row>
    <row r="4221" spans="1:4" hidden="1" x14ac:dyDescent="0.3">
      <c r="A4221">
        <v>4219</v>
      </c>
      <c r="B4221" t="s">
        <v>5544</v>
      </c>
      <c r="C4221" t="s">
        <v>160</v>
      </c>
      <c r="D4221">
        <v>0.98539213441164697</v>
      </c>
    </row>
    <row r="4222" spans="1:4" hidden="1" x14ac:dyDescent="0.3">
      <c r="A4222">
        <v>4220</v>
      </c>
      <c r="B4222" t="s">
        <v>5545</v>
      </c>
      <c r="C4222" t="s">
        <v>162</v>
      </c>
      <c r="D4222">
        <v>1.0003927933996699</v>
      </c>
    </row>
    <row r="4223" spans="1:4" hidden="1" x14ac:dyDescent="0.3">
      <c r="A4223">
        <v>4221</v>
      </c>
      <c r="B4223" s="1" t="s">
        <v>5546</v>
      </c>
      <c r="C4223" t="s">
        <v>164</v>
      </c>
      <c r="D4223" s="1" t="s">
        <v>5547</v>
      </c>
    </row>
    <row r="4224" spans="1:4" hidden="1" x14ac:dyDescent="0.3">
      <c r="A4224">
        <v>4222</v>
      </c>
      <c r="B4224" t="s">
        <v>5548</v>
      </c>
      <c r="C4224" t="s">
        <v>167</v>
      </c>
      <c r="D4224">
        <v>0.99977249126029999</v>
      </c>
    </row>
    <row r="4225" spans="1:4" hidden="1" x14ac:dyDescent="0.3">
      <c r="A4225">
        <v>4223</v>
      </c>
      <c r="B4225" t="s">
        <v>5549</v>
      </c>
      <c r="C4225" t="s">
        <v>169</v>
      </c>
      <c r="D4225">
        <v>1.00011157357513</v>
      </c>
    </row>
    <row r="4226" spans="1:4" hidden="1" x14ac:dyDescent="0.3">
      <c r="A4226">
        <v>4224</v>
      </c>
      <c r="B4226" s="1" t="s">
        <v>5550</v>
      </c>
      <c r="C4226" t="s">
        <v>171</v>
      </c>
      <c r="D4226" s="1" t="s">
        <v>5551</v>
      </c>
    </row>
    <row r="4227" spans="1:4" hidden="1" x14ac:dyDescent="0.3">
      <c r="A4227">
        <v>4225</v>
      </c>
      <c r="B4227" s="1" t="s">
        <v>5552</v>
      </c>
      <c r="C4227" t="s">
        <v>55</v>
      </c>
      <c r="D4227" s="1" t="s">
        <v>5553</v>
      </c>
    </row>
    <row r="4228" spans="1:4" hidden="1" x14ac:dyDescent="0.3">
      <c r="A4228">
        <v>4226</v>
      </c>
      <c r="B4228" s="1" t="s">
        <v>5554</v>
      </c>
      <c r="C4228" t="s">
        <v>52</v>
      </c>
      <c r="D4228" s="1" t="s">
        <v>5555</v>
      </c>
    </row>
    <row r="4229" spans="1:4" hidden="1" x14ac:dyDescent="0.3">
      <c r="A4229">
        <v>4227</v>
      </c>
      <c r="B4229" s="1" t="s">
        <v>5556</v>
      </c>
      <c r="C4229" t="s">
        <v>58</v>
      </c>
      <c r="D4229" s="1" t="s">
        <v>5557</v>
      </c>
    </row>
    <row r="4230" spans="1:4" hidden="1" x14ac:dyDescent="0.3">
      <c r="A4230">
        <v>4228</v>
      </c>
      <c r="B4230" t="s">
        <v>5558</v>
      </c>
      <c r="C4230" t="s">
        <v>61</v>
      </c>
      <c r="D4230">
        <v>152761950.57143101</v>
      </c>
    </row>
    <row r="4231" spans="1:4" hidden="1" x14ac:dyDescent="0.3">
      <c r="A4231">
        <v>4229</v>
      </c>
      <c r="B4231" t="s">
        <v>5559</v>
      </c>
      <c r="C4231" t="s">
        <v>63</v>
      </c>
      <c r="D4231">
        <v>86474606.9985957</v>
      </c>
    </row>
    <row r="4232" spans="1:4" hidden="1" x14ac:dyDescent="0.3">
      <c r="A4232">
        <v>4230</v>
      </c>
      <c r="B4232" t="s">
        <v>5560</v>
      </c>
      <c r="C4232" t="s">
        <v>65</v>
      </c>
      <c r="D4232">
        <v>38999442.003947601</v>
      </c>
    </row>
    <row r="4233" spans="1:4" hidden="1" x14ac:dyDescent="0.3">
      <c r="A4233">
        <v>4231</v>
      </c>
      <c r="B4233" s="1" t="s">
        <v>5561</v>
      </c>
      <c r="C4233" t="s">
        <v>67</v>
      </c>
      <c r="D4233" s="1" t="s">
        <v>5562</v>
      </c>
    </row>
    <row r="4234" spans="1:4" hidden="1" x14ac:dyDescent="0.3">
      <c r="A4234">
        <v>4232</v>
      </c>
      <c r="B4234" s="1" t="s">
        <v>5563</v>
      </c>
      <c r="C4234" t="s">
        <v>70</v>
      </c>
      <c r="D4234" s="1" t="s">
        <v>5564</v>
      </c>
    </row>
    <row r="4235" spans="1:4" hidden="1" x14ac:dyDescent="0.3">
      <c r="A4235">
        <v>4233</v>
      </c>
      <c r="B4235" t="s">
        <v>5565</v>
      </c>
      <c r="C4235" t="s">
        <v>73</v>
      </c>
      <c r="D4235">
        <v>1.0000600505069901</v>
      </c>
    </row>
    <row r="4236" spans="1:4" hidden="1" x14ac:dyDescent="0.3">
      <c r="A4236">
        <v>4234</v>
      </c>
      <c r="B4236" t="s">
        <v>74</v>
      </c>
      <c r="C4236" t="s">
        <v>75</v>
      </c>
      <c r="D4236">
        <v>2.7397260273972599E-3</v>
      </c>
    </row>
    <row r="4237" spans="1:4" hidden="1" x14ac:dyDescent="0.3">
      <c r="A4237">
        <v>4235</v>
      </c>
      <c r="B4237" t="s">
        <v>76</v>
      </c>
      <c r="C4237" t="s">
        <v>77</v>
      </c>
      <c r="D4237">
        <v>0</v>
      </c>
    </row>
    <row r="4238" spans="1:4" hidden="1" x14ac:dyDescent="0.3">
      <c r="A4238">
        <v>4236</v>
      </c>
      <c r="B4238" t="s">
        <v>739</v>
      </c>
      <c r="C4238" t="s">
        <v>79</v>
      </c>
      <c r="D4238" s="2">
        <v>2.2204460492503101E-16</v>
      </c>
    </row>
    <row r="4239" spans="1:4" hidden="1" x14ac:dyDescent="0.3">
      <c r="A4239">
        <v>4237</v>
      </c>
      <c r="B4239" s="1" t="s">
        <v>5566</v>
      </c>
      <c r="C4239" t="s">
        <v>81</v>
      </c>
      <c r="D4239" s="1" t="s">
        <v>5567</v>
      </c>
    </row>
    <row r="4240" spans="1:4" hidden="1" x14ac:dyDescent="0.3">
      <c r="A4240">
        <v>4238</v>
      </c>
      <c r="B4240" t="s">
        <v>5568</v>
      </c>
      <c r="C4240" t="s">
        <v>84</v>
      </c>
      <c r="D4240">
        <v>1.00004542442369</v>
      </c>
    </row>
    <row r="4241" spans="1:4" hidden="1" x14ac:dyDescent="0.3">
      <c r="A4241">
        <v>4239</v>
      </c>
      <c r="B4241" s="1" t="s">
        <v>5569</v>
      </c>
      <c r="C4241" t="s">
        <v>86</v>
      </c>
      <c r="D4241" s="1" t="s">
        <v>5570</v>
      </c>
    </row>
    <row r="4242" spans="1:4" hidden="1" x14ac:dyDescent="0.3">
      <c r="A4242">
        <v>4240</v>
      </c>
      <c r="B4242" t="s">
        <v>5571</v>
      </c>
      <c r="C4242" t="s">
        <v>89</v>
      </c>
      <c r="D4242">
        <v>102793239.25768501</v>
      </c>
    </row>
    <row r="4243" spans="1:4" hidden="1" x14ac:dyDescent="0.3">
      <c r="A4243">
        <v>4241</v>
      </c>
      <c r="B4243" s="1" t="s">
        <v>5572</v>
      </c>
      <c r="C4243" t="s">
        <v>91</v>
      </c>
      <c r="D4243" s="1" t="s">
        <v>5506</v>
      </c>
    </row>
    <row r="4244" spans="1:4" hidden="1" x14ac:dyDescent="0.3">
      <c r="A4244">
        <v>4242</v>
      </c>
      <c r="B4244" t="s">
        <v>5573</v>
      </c>
      <c r="C4244" t="s">
        <v>94</v>
      </c>
      <c r="D4244">
        <v>86474606.9985957</v>
      </c>
    </row>
    <row r="4245" spans="1:4" hidden="1" x14ac:dyDescent="0.3">
      <c r="A4245">
        <v>4243</v>
      </c>
      <c r="B4245" t="s">
        <v>5574</v>
      </c>
      <c r="C4245" t="s">
        <v>96</v>
      </c>
      <c r="D4245">
        <v>38999442.003947601</v>
      </c>
    </row>
    <row r="4246" spans="1:4" hidden="1" x14ac:dyDescent="0.3">
      <c r="A4246">
        <v>4244</v>
      </c>
      <c r="B4246" t="s">
        <v>5575</v>
      </c>
      <c r="C4246" t="s">
        <v>98</v>
      </c>
      <c r="D4246">
        <v>27287901.568887699</v>
      </c>
    </row>
    <row r="4247" spans="1:4" hidden="1" x14ac:dyDescent="0.3">
      <c r="A4247">
        <v>4245</v>
      </c>
      <c r="B4247" s="1" t="s">
        <v>5576</v>
      </c>
      <c r="C4247" t="s">
        <v>100</v>
      </c>
      <c r="D4247" s="1" t="s">
        <v>5577</v>
      </c>
    </row>
    <row r="4248" spans="1:4" hidden="1" x14ac:dyDescent="0.3">
      <c r="A4248">
        <v>4246</v>
      </c>
      <c r="B4248" t="s">
        <v>5578</v>
      </c>
      <c r="C4248" t="s">
        <v>103</v>
      </c>
      <c r="D4248">
        <v>6.7553802232797402E-3</v>
      </c>
    </row>
    <row r="4249" spans="1:4" hidden="1" x14ac:dyDescent="0.3">
      <c r="A4249">
        <v>4247</v>
      </c>
      <c r="B4249" t="s">
        <v>5579</v>
      </c>
      <c r="C4249" t="s">
        <v>105</v>
      </c>
      <c r="D4249">
        <v>2.8033182461799599E-4</v>
      </c>
    </row>
    <row r="4250" spans="1:4" hidden="1" x14ac:dyDescent="0.3">
      <c r="A4250">
        <v>4248</v>
      </c>
      <c r="B4250" t="s">
        <v>5580</v>
      </c>
      <c r="C4250" t="s">
        <v>107</v>
      </c>
      <c r="D4250">
        <v>1.2644001150115399E-2</v>
      </c>
    </row>
    <row r="4251" spans="1:4" hidden="1" x14ac:dyDescent="0.3">
      <c r="A4251">
        <v>4249</v>
      </c>
      <c r="B4251" s="1" t="s">
        <v>5581</v>
      </c>
      <c r="C4251" t="s">
        <v>109</v>
      </c>
      <c r="D4251" s="1" t="s">
        <v>5582</v>
      </c>
    </row>
    <row r="4252" spans="1:4" x14ac:dyDescent="0.3">
      <c r="A4252">
        <v>4250</v>
      </c>
      <c r="B4252" t="s">
        <v>5583</v>
      </c>
      <c r="C4252" t="s">
        <v>206</v>
      </c>
      <c r="D4252">
        <v>152761421.81553501</v>
      </c>
    </row>
    <row r="4253" spans="1:4" hidden="1" x14ac:dyDescent="0.3">
      <c r="A4253">
        <v>4251</v>
      </c>
      <c r="B4253" t="s">
        <v>5584</v>
      </c>
      <c r="C4253" t="s">
        <v>208</v>
      </c>
      <c r="D4253">
        <v>1264.7032318505801</v>
      </c>
    </row>
    <row r="4254" spans="1:4" hidden="1" x14ac:dyDescent="0.3">
      <c r="A4254">
        <v>4252</v>
      </c>
      <c r="B4254" t="s">
        <v>5585</v>
      </c>
      <c r="C4254" t="s">
        <v>210</v>
      </c>
      <c r="D4254">
        <v>570.37339149542697</v>
      </c>
    </row>
    <row r="4255" spans="1:4" hidden="1" x14ac:dyDescent="0.3">
      <c r="A4255">
        <v>4253</v>
      </c>
      <c r="B4255" s="1" t="s">
        <v>5586</v>
      </c>
      <c r="C4255" t="s">
        <v>212</v>
      </c>
      <c r="D4255" s="1" t="s">
        <v>5587</v>
      </c>
    </row>
    <row r="4256" spans="1:4" hidden="1" x14ac:dyDescent="0.3">
      <c r="A4256">
        <v>4254</v>
      </c>
      <c r="B4256" t="s">
        <v>5588</v>
      </c>
      <c r="C4256" t="s">
        <v>215</v>
      </c>
      <c r="D4256">
        <v>86472957.5081442</v>
      </c>
    </row>
    <row r="4257" spans="1:4" hidden="1" x14ac:dyDescent="0.3">
      <c r="A4257">
        <v>4255</v>
      </c>
      <c r="B4257" t="s">
        <v>5589</v>
      </c>
      <c r="C4257" t="s">
        <v>217</v>
      </c>
      <c r="D4257">
        <v>38998772.838106602</v>
      </c>
    </row>
    <row r="4258" spans="1:4" hidden="1" x14ac:dyDescent="0.3">
      <c r="A4258">
        <v>4256</v>
      </c>
      <c r="B4258" t="s">
        <v>5590</v>
      </c>
      <c r="C4258" t="s">
        <v>219</v>
      </c>
      <c r="D4258">
        <v>27287457.302166</v>
      </c>
    </row>
    <row r="4259" spans="1:4" hidden="1" x14ac:dyDescent="0.3">
      <c r="A4259">
        <v>4257</v>
      </c>
      <c r="B4259" s="1" t="s">
        <v>5591</v>
      </c>
      <c r="C4259" t="s">
        <v>221</v>
      </c>
      <c r="D4259" s="1" t="s">
        <v>5592</v>
      </c>
    </row>
    <row r="4260" spans="1:4" hidden="1" x14ac:dyDescent="0.3">
      <c r="A4260">
        <v>4258</v>
      </c>
      <c r="B4260" t="s">
        <v>5593</v>
      </c>
      <c r="C4260" t="s">
        <v>224</v>
      </c>
      <c r="D4260">
        <v>102791735.885483</v>
      </c>
    </row>
    <row r="4261" spans="1:4" hidden="1" x14ac:dyDescent="0.3">
      <c r="A4261">
        <v>4259</v>
      </c>
      <c r="B4261" t="s">
        <v>5594</v>
      </c>
      <c r="C4261" t="s">
        <v>226</v>
      </c>
      <c r="D4261">
        <v>1503.37220245599</v>
      </c>
    </row>
    <row r="4262" spans="1:4" hidden="1" x14ac:dyDescent="0.3">
      <c r="A4262">
        <v>4260</v>
      </c>
      <c r="B4262" s="1" t="s">
        <v>5595</v>
      </c>
      <c r="C4262" t="s">
        <v>228</v>
      </c>
      <c r="D4262" s="1" t="s">
        <v>5596</v>
      </c>
    </row>
    <row r="4263" spans="1:4" hidden="1" x14ac:dyDescent="0.3">
      <c r="A4263">
        <v>4261</v>
      </c>
      <c r="B4263" t="s">
        <v>5597</v>
      </c>
      <c r="C4263" t="s">
        <v>112</v>
      </c>
      <c r="D4263">
        <v>-384.78721973540598</v>
      </c>
    </row>
    <row r="4264" spans="1:4" hidden="1" x14ac:dyDescent="0.3">
      <c r="A4264">
        <v>4262</v>
      </c>
      <c r="B4264" t="s">
        <v>5598</v>
      </c>
      <c r="C4264" t="s">
        <v>114</v>
      </c>
      <c r="D4264">
        <v>-98.792449523560407</v>
      </c>
    </row>
    <row r="4265" spans="1:4" hidden="1" x14ac:dyDescent="0.3">
      <c r="A4265">
        <v>4263</v>
      </c>
      <c r="B4265" s="1" t="s">
        <v>5599</v>
      </c>
      <c r="C4265" t="s">
        <v>116</v>
      </c>
      <c r="D4265" s="1" t="s">
        <v>5600</v>
      </c>
    </row>
    <row r="4266" spans="1:4" hidden="1" x14ac:dyDescent="0.3">
      <c r="A4266">
        <v>4264</v>
      </c>
      <c r="B4266" t="s">
        <v>5601</v>
      </c>
      <c r="C4266" t="s">
        <v>119</v>
      </c>
      <c r="D4266">
        <v>86472957.5081442</v>
      </c>
    </row>
    <row r="4267" spans="1:4" hidden="1" x14ac:dyDescent="0.3">
      <c r="A4267">
        <v>4265</v>
      </c>
      <c r="B4267" t="s">
        <v>5602</v>
      </c>
      <c r="C4267" t="s">
        <v>121</v>
      </c>
      <c r="D4267">
        <v>38998772.838106602</v>
      </c>
    </row>
    <row r="4268" spans="1:4" hidden="1" x14ac:dyDescent="0.3">
      <c r="A4268">
        <v>4266</v>
      </c>
      <c r="B4268" s="1" t="s">
        <v>5603</v>
      </c>
      <c r="C4268" t="s">
        <v>123</v>
      </c>
      <c r="D4268" s="1" t="s">
        <v>5604</v>
      </c>
    </row>
    <row r="4269" spans="1:4" hidden="1" x14ac:dyDescent="0.3">
      <c r="A4269">
        <v>4267</v>
      </c>
      <c r="B4269" t="s">
        <v>5605</v>
      </c>
      <c r="C4269" t="s">
        <v>126</v>
      </c>
      <c r="D4269">
        <v>0.84120604596691295</v>
      </c>
    </row>
    <row r="4270" spans="1:4" hidden="1" x14ac:dyDescent="0.3">
      <c r="A4270">
        <v>4268</v>
      </c>
      <c r="B4270" t="s">
        <v>5606</v>
      </c>
      <c r="C4270" t="s">
        <v>128</v>
      </c>
      <c r="D4270">
        <v>0.37937876119960101</v>
      </c>
    </row>
    <row r="4271" spans="1:4" hidden="1" x14ac:dyDescent="0.3">
      <c r="A4271">
        <v>4269</v>
      </c>
      <c r="B4271" s="1" t="s">
        <v>5607</v>
      </c>
      <c r="C4271" t="s">
        <v>130</v>
      </c>
      <c r="D4271" s="1" t="s">
        <v>5608</v>
      </c>
    </row>
    <row r="4272" spans="1:4" hidden="1" x14ac:dyDescent="0.3">
      <c r="A4272">
        <v>4270</v>
      </c>
      <c r="B4272" s="1" t="s">
        <v>5609</v>
      </c>
      <c r="C4272" t="s">
        <v>4</v>
      </c>
      <c r="D4272" t="s">
        <v>5610</v>
      </c>
    </row>
    <row r="4273" spans="1:4" hidden="1" x14ac:dyDescent="0.3">
      <c r="A4273">
        <v>4271</v>
      </c>
      <c r="B4273" t="s">
        <v>5611</v>
      </c>
      <c r="C4273" t="s">
        <v>7</v>
      </c>
      <c r="D4273">
        <v>1640.96</v>
      </c>
    </row>
    <row r="4274" spans="1:4" hidden="1" x14ac:dyDescent="0.3">
      <c r="A4274">
        <v>4272</v>
      </c>
      <c r="B4274" s="1" t="s">
        <v>5612</v>
      </c>
      <c r="C4274" t="s">
        <v>9</v>
      </c>
      <c r="D4274" s="1" t="s">
        <v>5613</v>
      </c>
    </row>
    <row r="4275" spans="1:4" hidden="1" x14ac:dyDescent="0.3">
      <c r="A4275">
        <v>4273</v>
      </c>
      <c r="B4275" t="s">
        <v>5614</v>
      </c>
      <c r="C4275" t="s">
        <v>14</v>
      </c>
      <c r="D4275">
        <v>100.3398438</v>
      </c>
    </row>
    <row r="4276" spans="1:4" hidden="1" x14ac:dyDescent="0.3">
      <c r="A4276">
        <v>4274</v>
      </c>
      <c r="B4276" t="s">
        <v>5615</v>
      </c>
      <c r="C4276" t="s">
        <v>16</v>
      </c>
      <c r="D4276">
        <v>4.3924477670495197</v>
      </c>
    </row>
    <row r="4277" spans="1:4" hidden="1" x14ac:dyDescent="0.3">
      <c r="A4277">
        <v>4275</v>
      </c>
      <c r="B4277" s="1" t="s">
        <v>5616</v>
      </c>
      <c r="C4277" t="s">
        <v>139</v>
      </c>
      <c r="D4277" s="1" t="s">
        <v>5617</v>
      </c>
    </row>
    <row r="4278" spans="1:4" hidden="1" x14ac:dyDescent="0.3">
      <c r="A4278">
        <v>4276</v>
      </c>
      <c r="B4278" t="s">
        <v>5618</v>
      </c>
      <c r="C4278" t="s">
        <v>22</v>
      </c>
      <c r="D4278">
        <v>74.099999999999994</v>
      </c>
    </row>
    <row r="4279" spans="1:4" hidden="1" x14ac:dyDescent="0.3">
      <c r="A4279">
        <v>4277</v>
      </c>
      <c r="B4279" t="s">
        <v>5619</v>
      </c>
      <c r="C4279" t="s">
        <v>24</v>
      </c>
      <c r="D4279">
        <v>6.1278919673519896</v>
      </c>
    </row>
    <row r="4280" spans="1:4" hidden="1" x14ac:dyDescent="0.3">
      <c r="A4280">
        <v>4278</v>
      </c>
      <c r="B4280" s="1" t="s">
        <v>5620</v>
      </c>
      <c r="C4280" t="s">
        <v>144</v>
      </c>
      <c r="D4280" s="1" t="s">
        <v>5621</v>
      </c>
    </row>
    <row r="4281" spans="1:4" hidden="1" x14ac:dyDescent="0.3">
      <c r="A4281">
        <v>4279</v>
      </c>
      <c r="B4281" t="s">
        <v>5622</v>
      </c>
      <c r="C4281" t="s">
        <v>35</v>
      </c>
      <c r="D4281">
        <v>0.30309756877823602</v>
      </c>
    </row>
    <row r="4282" spans="1:4" hidden="1" x14ac:dyDescent="0.3">
      <c r="A4282">
        <v>4280</v>
      </c>
      <c r="B4282" t="s">
        <v>5623</v>
      </c>
      <c r="C4282" t="s">
        <v>148</v>
      </c>
      <c r="D4282">
        <v>0.92009021046403905</v>
      </c>
    </row>
    <row r="4283" spans="1:4" hidden="1" x14ac:dyDescent="0.3">
      <c r="A4283">
        <v>4281</v>
      </c>
      <c r="B4283" s="1" t="s">
        <v>5624</v>
      </c>
      <c r="C4283" t="s">
        <v>150</v>
      </c>
      <c r="D4283" s="1" t="s">
        <v>5625</v>
      </c>
    </row>
    <row r="4284" spans="1:4" hidden="1" x14ac:dyDescent="0.3">
      <c r="A4284">
        <v>4282</v>
      </c>
      <c r="B4284" t="s">
        <v>5626</v>
      </c>
      <c r="C4284" t="s">
        <v>30</v>
      </c>
      <c r="D4284">
        <v>0.27918425921442103</v>
      </c>
    </row>
    <row r="4285" spans="1:4" hidden="1" x14ac:dyDescent="0.3">
      <c r="A4285">
        <v>4283</v>
      </c>
      <c r="B4285" t="s">
        <v>5627</v>
      </c>
      <c r="C4285" t="s">
        <v>32</v>
      </c>
      <c r="D4285">
        <v>4.52145076844854E-2</v>
      </c>
    </row>
    <row r="4286" spans="1:4" hidden="1" x14ac:dyDescent="0.3">
      <c r="A4286">
        <v>4284</v>
      </c>
      <c r="B4286" s="1" t="s">
        <v>5628</v>
      </c>
      <c r="C4286" t="s">
        <v>154</v>
      </c>
      <c r="D4286" s="1" t="s">
        <v>5629</v>
      </c>
    </row>
    <row r="4287" spans="1:4" hidden="1" x14ac:dyDescent="0.3">
      <c r="A4287">
        <v>4285</v>
      </c>
      <c r="B4287" t="s">
        <v>5630</v>
      </c>
      <c r="C4287" t="s">
        <v>40</v>
      </c>
      <c r="D4287">
        <v>0.41771817200734102</v>
      </c>
    </row>
    <row r="4288" spans="1:4" hidden="1" x14ac:dyDescent="0.3">
      <c r="A4288">
        <v>4286</v>
      </c>
      <c r="B4288" t="s">
        <v>5631</v>
      </c>
      <c r="C4288" t="s">
        <v>42</v>
      </c>
      <c r="D4288">
        <v>4.1635443143334699E-2</v>
      </c>
    </row>
    <row r="4289" spans="1:4" hidden="1" x14ac:dyDescent="0.3">
      <c r="A4289">
        <v>4287</v>
      </c>
      <c r="B4289" s="1" t="s">
        <v>5632</v>
      </c>
      <c r="C4289" t="s">
        <v>158</v>
      </c>
      <c r="D4289" s="1" t="s">
        <v>5633</v>
      </c>
    </row>
    <row r="4290" spans="1:4" hidden="1" x14ac:dyDescent="0.3">
      <c r="A4290">
        <v>4288</v>
      </c>
      <c r="B4290" t="s">
        <v>5634</v>
      </c>
      <c r="C4290" t="s">
        <v>160</v>
      </c>
      <c r="D4290">
        <v>1.00355932825323</v>
      </c>
    </row>
    <row r="4291" spans="1:4" hidden="1" x14ac:dyDescent="0.3">
      <c r="A4291">
        <v>4289</v>
      </c>
      <c r="B4291" t="s">
        <v>5635</v>
      </c>
      <c r="C4291" t="s">
        <v>162</v>
      </c>
      <c r="D4291">
        <v>1.0002235953508101</v>
      </c>
    </row>
    <row r="4292" spans="1:4" hidden="1" x14ac:dyDescent="0.3">
      <c r="A4292">
        <v>4290</v>
      </c>
      <c r="B4292" s="1" t="s">
        <v>5636</v>
      </c>
      <c r="C4292" t="s">
        <v>164</v>
      </c>
      <c r="D4292" s="1" t="s">
        <v>5637</v>
      </c>
    </row>
    <row r="4293" spans="1:4" hidden="1" x14ac:dyDescent="0.3">
      <c r="A4293">
        <v>4291</v>
      </c>
      <c r="B4293" t="s">
        <v>5638</v>
      </c>
      <c r="C4293" t="s">
        <v>167</v>
      </c>
      <c r="D4293">
        <v>1.00228289761942</v>
      </c>
    </row>
    <row r="4294" spans="1:4" hidden="1" x14ac:dyDescent="0.3">
      <c r="A4294">
        <v>4292</v>
      </c>
      <c r="B4294" t="s">
        <v>5639</v>
      </c>
      <c r="C4294" t="s">
        <v>169</v>
      </c>
      <c r="D4294">
        <v>0.99803418055042203</v>
      </c>
    </row>
    <row r="4295" spans="1:4" hidden="1" x14ac:dyDescent="0.3">
      <c r="A4295">
        <v>4293</v>
      </c>
      <c r="B4295" s="1" t="s">
        <v>5640</v>
      </c>
      <c r="C4295" t="s">
        <v>171</v>
      </c>
      <c r="D4295" s="1" t="s">
        <v>5641</v>
      </c>
    </row>
    <row r="4296" spans="1:4" hidden="1" x14ac:dyDescent="0.3">
      <c r="A4296">
        <v>4294</v>
      </c>
      <c r="B4296" s="1" t="s">
        <v>5642</v>
      </c>
      <c r="C4296" t="s">
        <v>55</v>
      </c>
      <c r="D4296" s="1" t="s">
        <v>5643</v>
      </c>
    </row>
    <row r="4297" spans="1:4" hidden="1" x14ac:dyDescent="0.3">
      <c r="A4297">
        <v>4295</v>
      </c>
      <c r="B4297" s="1" t="s">
        <v>5644</v>
      </c>
      <c r="C4297" t="s">
        <v>52</v>
      </c>
      <c r="D4297" s="1" t="s">
        <v>5645</v>
      </c>
    </row>
    <row r="4298" spans="1:4" hidden="1" x14ac:dyDescent="0.3">
      <c r="A4298">
        <v>4296</v>
      </c>
      <c r="B4298" s="1" t="s">
        <v>5646</v>
      </c>
      <c r="C4298" t="s">
        <v>58</v>
      </c>
      <c r="D4298" s="1" t="s">
        <v>5647</v>
      </c>
    </row>
    <row r="4299" spans="1:4" hidden="1" x14ac:dyDescent="0.3">
      <c r="A4299">
        <v>4297</v>
      </c>
      <c r="B4299" t="s">
        <v>5648</v>
      </c>
      <c r="C4299" t="s">
        <v>61</v>
      </c>
      <c r="D4299">
        <v>152783929.56641099</v>
      </c>
    </row>
    <row r="4300" spans="1:4" hidden="1" x14ac:dyDescent="0.3">
      <c r="A4300">
        <v>4298</v>
      </c>
      <c r="B4300" t="s">
        <v>5649</v>
      </c>
      <c r="C4300" t="s">
        <v>63</v>
      </c>
      <c r="D4300">
        <v>86780743.148944005</v>
      </c>
    </row>
    <row r="4301" spans="1:4" hidden="1" x14ac:dyDescent="0.3">
      <c r="A4301">
        <v>4299</v>
      </c>
      <c r="B4301" t="s">
        <v>5650</v>
      </c>
      <c r="C4301" t="s">
        <v>65</v>
      </c>
      <c r="D4301">
        <v>39007492.782400601</v>
      </c>
    </row>
    <row r="4302" spans="1:4" hidden="1" x14ac:dyDescent="0.3">
      <c r="A4302">
        <v>4300</v>
      </c>
      <c r="B4302" s="1" t="s">
        <v>5651</v>
      </c>
      <c r="C4302" t="s">
        <v>67</v>
      </c>
      <c r="D4302" s="1" t="s">
        <v>5652</v>
      </c>
    </row>
    <row r="4303" spans="1:4" hidden="1" x14ac:dyDescent="0.3">
      <c r="A4303">
        <v>4301</v>
      </c>
      <c r="B4303" s="1" t="s">
        <v>5653</v>
      </c>
      <c r="C4303" t="s">
        <v>70</v>
      </c>
      <c r="D4303" s="1" t="s">
        <v>5654</v>
      </c>
    </row>
    <row r="4304" spans="1:4" hidden="1" x14ac:dyDescent="0.3">
      <c r="A4304">
        <v>4302</v>
      </c>
      <c r="B4304" t="s">
        <v>5655</v>
      </c>
      <c r="C4304" t="s">
        <v>73</v>
      </c>
      <c r="D4304">
        <v>1.00004542442369</v>
      </c>
    </row>
    <row r="4305" spans="1:4" hidden="1" x14ac:dyDescent="0.3">
      <c r="A4305">
        <v>4303</v>
      </c>
      <c r="B4305" t="s">
        <v>74</v>
      </c>
      <c r="C4305" t="s">
        <v>75</v>
      </c>
      <c r="D4305">
        <v>2.7397260273972599E-3</v>
      </c>
    </row>
    <row r="4306" spans="1:4" hidden="1" x14ac:dyDescent="0.3">
      <c r="A4306">
        <v>4304</v>
      </c>
      <c r="B4306" t="s">
        <v>76</v>
      </c>
      <c r="C4306" t="s">
        <v>77</v>
      </c>
      <c r="D4306">
        <v>0</v>
      </c>
    </row>
    <row r="4307" spans="1:4" hidden="1" x14ac:dyDescent="0.3">
      <c r="A4307">
        <v>4305</v>
      </c>
      <c r="B4307" t="s">
        <v>78</v>
      </c>
      <c r="C4307" t="s">
        <v>79</v>
      </c>
      <c r="D4307">
        <v>0</v>
      </c>
    </row>
    <row r="4308" spans="1:4" hidden="1" x14ac:dyDescent="0.3">
      <c r="A4308">
        <v>4306</v>
      </c>
      <c r="B4308" s="1" t="s">
        <v>5656</v>
      </c>
      <c r="C4308" t="s">
        <v>81</v>
      </c>
      <c r="D4308" s="1" t="s">
        <v>5657</v>
      </c>
    </row>
    <row r="4309" spans="1:4" hidden="1" x14ac:dyDescent="0.3">
      <c r="A4309">
        <v>4307</v>
      </c>
      <c r="B4309" t="s">
        <v>5658</v>
      </c>
      <c r="C4309" t="s">
        <v>84</v>
      </c>
      <c r="D4309">
        <v>1.00007618725551</v>
      </c>
    </row>
    <row r="4310" spans="1:4" hidden="1" x14ac:dyDescent="0.3">
      <c r="A4310">
        <v>4308</v>
      </c>
      <c r="B4310" s="1" t="s">
        <v>5659</v>
      </c>
      <c r="C4310" t="s">
        <v>86</v>
      </c>
      <c r="D4310" s="1" t="s">
        <v>5660</v>
      </c>
    </row>
    <row r="4311" spans="1:4" hidden="1" x14ac:dyDescent="0.3">
      <c r="A4311">
        <v>4309</v>
      </c>
      <c r="B4311" t="s">
        <v>5661</v>
      </c>
      <c r="C4311" t="s">
        <v>89</v>
      </c>
      <c r="D4311">
        <v>102790077.28745601</v>
      </c>
    </row>
    <row r="4312" spans="1:4" hidden="1" x14ac:dyDescent="0.3">
      <c r="A4312">
        <v>4310</v>
      </c>
      <c r="B4312" s="1" t="s">
        <v>5662</v>
      </c>
      <c r="C4312" t="s">
        <v>91</v>
      </c>
      <c r="D4312" s="1" t="s">
        <v>5596</v>
      </c>
    </row>
    <row r="4313" spans="1:4" hidden="1" x14ac:dyDescent="0.3">
      <c r="A4313">
        <v>4311</v>
      </c>
      <c r="B4313" t="s">
        <v>5663</v>
      </c>
      <c r="C4313" t="s">
        <v>94</v>
      </c>
      <c r="D4313">
        <v>86780743.148944005</v>
      </c>
    </row>
    <row r="4314" spans="1:4" hidden="1" x14ac:dyDescent="0.3">
      <c r="A4314">
        <v>4312</v>
      </c>
      <c r="B4314" t="s">
        <v>5664</v>
      </c>
      <c r="C4314" t="s">
        <v>96</v>
      </c>
      <c r="D4314">
        <v>39007492.782400601</v>
      </c>
    </row>
    <row r="4315" spans="1:4" hidden="1" x14ac:dyDescent="0.3">
      <c r="A4315">
        <v>4313</v>
      </c>
      <c r="B4315" t="s">
        <v>5665</v>
      </c>
      <c r="C4315" t="s">
        <v>98</v>
      </c>
      <c r="D4315">
        <v>26995693.635067001</v>
      </c>
    </row>
    <row r="4316" spans="1:4" hidden="1" x14ac:dyDescent="0.3">
      <c r="A4316">
        <v>4314</v>
      </c>
      <c r="B4316" s="1" t="s">
        <v>5666</v>
      </c>
      <c r="C4316" t="s">
        <v>100</v>
      </c>
      <c r="D4316" s="1" t="s">
        <v>5667</v>
      </c>
    </row>
    <row r="4317" spans="1:4" hidden="1" x14ac:dyDescent="0.3">
      <c r="A4317">
        <v>4315</v>
      </c>
      <c r="B4317" t="s">
        <v>5668</v>
      </c>
      <c r="C4317" t="s">
        <v>103</v>
      </c>
      <c r="D4317">
        <v>6.9097453038989703E-3</v>
      </c>
    </row>
    <row r="4318" spans="1:4" hidden="1" x14ac:dyDescent="0.3">
      <c r="A4318">
        <v>4316</v>
      </c>
      <c r="B4318" t="s">
        <v>5669</v>
      </c>
      <c r="C4318" t="s">
        <v>105</v>
      </c>
      <c r="D4318">
        <v>2.7476629322918699E-4</v>
      </c>
    </row>
    <row r="4319" spans="1:4" hidden="1" x14ac:dyDescent="0.3">
      <c r="A4319">
        <v>4317</v>
      </c>
      <c r="B4319" t="s">
        <v>5670</v>
      </c>
      <c r="C4319" t="s">
        <v>107</v>
      </c>
      <c r="D4319">
        <v>1.265698480574E-2</v>
      </c>
    </row>
    <row r="4320" spans="1:4" hidden="1" x14ac:dyDescent="0.3">
      <c r="A4320">
        <v>4318</v>
      </c>
      <c r="B4320" s="1" t="s">
        <v>5671</v>
      </c>
      <c r="C4320" t="s">
        <v>109</v>
      </c>
      <c r="D4320" s="1" t="s">
        <v>5672</v>
      </c>
    </row>
    <row r="4321" spans="1:4" x14ac:dyDescent="0.3">
      <c r="A4321">
        <v>4319</v>
      </c>
      <c r="B4321" t="s">
        <v>5673</v>
      </c>
      <c r="C4321" t="s">
        <v>206</v>
      </c>
      <c r="D4321">
        <v>152785041.37274599</v>
      </c>
    </row>
    <row r="4322" spans="1:4" hidden="1" x14ac:dyDescent="0.3">
      <c r="A4322">
        <v>4320</v>
      </c>
      <c r="B4322" t="s">
        <v>5674</v>
      </c>
      <c r="C4322" t="s">
        <v>208</v>
      </c>
      <c r="D4322">
        <v>-2669.5251627899902</v>
      </c>
    </row>
    <row r="4323" spans="1:4" hidden="1" x14ac:dyDescent="0.3">
      <c r="A4323">
        <v>4321</v>
      </c>
      <c r="B4323" t="s">
        <v>5675</v>
      </c>
      <c r="C4323" t="s">
        <v>210</v>
      </c>
      <c r="D4323">
        <v>-1199.9325778632599</v>
      </c>
    </row>
    <row r="4324" spans="1:4" hidden="1" x14ac:dyDescent="0.3">
      <c r="A4324">
        <v>4322</v>
      </c>
      <c r="B4324" s="1" t="s">
        <v>5676</v>
      </c>
      <c r="C4324" t="s">
        <v>212</v>
      </c>
      <c r="D4324" s="1" t="s">
        <v>5677</v>
      </c>
    </row>
    <row r="4325" spans="1:4" hidden="1" x14ac:dyDescent="0.3">
      <c r="A4325">
        <v>4323</v>
      </c>
      <c r="B4325" t="s">
        <v>5678</v>
      </c>
      <c r="C4325" t="s">
        <v>215</v>
      </c>
      <c r="D4325">
        <v>86784225.917656004</v>
      </c>
    </row>
    <row r="4326" spans="1:4" hidden="1" x14ac:dyDescent="0.3">
      <c r="A4326">
        <v>4324</v>
      </c>
      <c r="B4326" t="s">
        <v>5679</v>
      </c>
      <c r="C4326" t="s">
        <v>217</v>
      </c>
      <c r="D4326">
        <v>39008892.4332918</v>
      </c>
    </row>
    <row r="4327" spans="1:4" hidden="1" x14ac:dyDescent="0.3">
      <c r="A4327">
        <v>4325</v>
      </c>
      <c r="B4327" t="s">
        <v>5680</v>
      </c>
      <c r="C4327" t="s">
        <v>219</v>
      </c>
      <c r="D4327">
        <v>26996622.908841599</v>
      </c>
    </row>
    <row r="4328" spans="1:4" hidden="1" x14ac:dyDescent="0.3">
      <c r="A4328">
        <v>4326</v>
      </c>
      <c r="B4328" s="1" t="s">
        <v>5681</v>
      </c>
      <c r="C4328" t="s">
        <v>221</v>
      </c>
      <c r="D4328" s="1" t="s">
        <v>5682</v>
      </c>
    </row>
    <row r="4329" spans="1:4" hidden="1" x14ac:dyDescent="0.3">
      <c r="A4329">
        <v>4327</v>
      </c>
      <c r="B4329" t="s">
        <v>5683</v>
      </c>
      <c r="C4329" t="s">
        <v>224</v>
      </c>
      <c r="D4329">
        <v>102793239.25768501</v>
      </c>
    </row>
    <row r="4330" spans="1:4" hidden="1" x14ac:dyDescent="0.3">
      <c r="A4330">
        <v>4328</v>
      </c>
      <c r="B4330" t="s">
        <v>5684</v>
      </c>
      <c r="C4330" t="s">
        <v>226</v>
      </c>
      <c r="D4330">
        <v>-3161.9702297449098</v>
      </c>
    </row>
    <row r="4331" spans="1:4" hidden="1" x14ac:dyDescent="0.3">
      <c r="A4331">
        <v>4329</v>
      </c>
      <c r="B4331" s="1" t="s">
        <v>5685</v>
      </c>
      <c r="C4331" t="s">
        <v>228</v>
      </c>
      <c r="D4331" s="1" t="s">
        <v>5686</v>
      </c>
    </row>
    <row r="4332" spans="1:4" hidden="1" x14ac:dyDescent="0.3">
      <c r="A4332">
        <v>4330</v>
      </c>
      <c r="B4332" t="s">
        <v>5687</v>
      </c>
      <c r="C4332" t="s">
        <v>112</v>
      </c>
      <c r="D4332">
        <v>813.24354928319497</v>
      </c>
    </row>
    <row r="4333" spans="1:4" hidden="1" x14ac:dyDescent="0.3">
      <c r="A4333">
        <v>4331</v>
      </c>
      <c r="B4333" t="s">
        <v>5688</v>
      </c>
      <c r="C4333" t="s">
        <v>114</v>
      </c>
      <c r="D4333">
        <v>199.71831328623</v>
      </c>
    </row>
    <row r="4334" spans="1:4" hidden="1" x14ac:dyDescent="0.3">
      <c r="A4334">
        <v>4332</v>
      </c>
      <c r="B4334" s="1" t="s">
        <v>5689</v>
      </c>
      <c r="C4334" t="s">
        <v>116</v>
      </c>
      <c r="D4334" s="1" t="s">
        <v>5690</v>
      </c>
    </row>
    <row r="4335" spans="1:4" hidden="1" x14ac:dyDescent="0.3">
      <c r="A4335">
        <v>4333</v>
      </c>
      <c r="B4335" t="s">
        <v>5691</v>
      </c>
      <c r="C4335" t="s">
        <v>119</v>
      </c>
      <c r="D4335">
        <v>86784225.917656004</v>
      </c>
    </row>
    <row r="4336" spans="1:4" hidden="1" x14ac:dyDescent="0.3">
      <c r="A4336">
        <v>4334</v>
      </c>
      <c r="B4336" t="s">
        <v>5692</v>
      </c>
      <c r="C4336" t="s">
        <v>121</v>
      </c>
      <c r="D4336">
        <v>39008892.4332918</v>
      </c>
    </row>
    <row r="4337" spans="1:4" hidden="1" x14ac:dyDescent="0.3">
      <c r="A4337">
        <v>4335</v>
      </c>
      <c r="B4337" s="1" t="s">
        <v>5693</v>
      </c>
      <c r="C4337" t="s">
        <v>123</v>
      </c>
      <c r="D4337" s="1" t="s">
        <v>5694</v>
      </c>
    </row>
    <row r="4338" spans="1:4" hidden="1" x14ac:dyDescent="0.3">
      <c r="A4338">
        <v>4336</v>
      </c>
      <c r="B4338" t="s">
        <v>5695</v>
      </c>
      <c r="C4338" t="s">
        <v>126</v>
      </c>
      <c r="D4338">
        <v>0.84419573890287403</v>
      </c>
    </row>
    <row r="4339" spans="1:4" hidden="1" x14ac:dyDescent="0.3">
      <c r="A4339">
        <v>4337</v>
      </c>
      <c r="B4339" t="s">
        <v>5696</v>
      </c>
      <c r="C4339" t="s">
        <v>128</v>
      </c>
      <c r="D4339">
        <v>0.37945998161868399</v>
      </c>
    </row>
    <row r="4340" spans="1:4" hidden="1" x14ac:dyDescent="0.3">
      <c r="A4340">
        <v>4338</v>
      </c>
      <c r="B4340" s="1" t="s">
        <v>5697</v>
      </c>
      <c r="C4340" t="s">
        <v>130</v>
      </c>
      <c r="D4340" s="1" t="s">
        <v>5698</v>
      </c>
    </row>
    <row r="4341" spans="1:4" hidden="1" x14ac:dyDescent="0.3">
      <c r="A4341">
        <v>4339</v>
      </c>
      <c r="B4341" s="1" t="s">
        <v>5699</v>
      </c>
      <c r="C4341" t="s">
        <v>4</v>
      </c>
      <c r="D4341" t="s">
        <v>5700</v>
      </c>
    </row>
    <row r="4342" spans="1:4" hidden="1" x14ac:dyDescent="0.3">
      <c r="A4342">
        <v>4340</v>
      </c>
      <c r="B4342" t="s">
        <v>5701</v>
      </c>
      <c r="C4342" t="s">
        <v>7</v>
      </c>
      <c r="D4342">
        <v>1645.01</v>
      </c>
    </row>
    <row r="4343" spans="1:4" hidden="1" x14ac:dyDescent="0.3">
      <c r="A4343">
        <v>4341</v>
      </c>
      <c r="B4343" s="1" t="s">
        <v>5702</v>
      </c>
      <c r="C4343" t="s">
        <v>9</v>
      </c>
      <c r="D4343" s="1" t="s">
        <v>5703</v>
      </c>
    </row>
    <row r="4344" spans="1:4" hidden="1" x14ac:dyDescent="0.3">
      <c r="A4344">
        <v>4342</v>
      </c>
      <c r="B4344" t="s">
        <v>5704</v>
      </c>
      <c r="C4344" t="s">
        <v>14</v>
      </c>
      <c r="D4344">
        <v>100.4101563</v>
      </c>
    </row>
    <row r="4345" spans="1:4" hidden="1" x14ac:dyDescent="0.3">
      <c r="A4345">
        <v>4343</v>
      </c>
      <c r="B4345" t="s">
        <v>5705</v>
      </c>
      <c r="C4345" t="s">
        <v>16</v>
      </c>
      <c r="D4345">
        <v>4.3948014772953101</v>
      </c>
    </row>
    <row r="4346" spans="1:4" hidden="1" x14ac:dyDescent="0.3">
      <c r="A4346">
        <v>4344</v>
      </c>
      <c r="B4346" s="1" t="s">
        <v>5706</v>
      </c>
      <c r="C4346" t="s">
        <v>139</v>
      </c>
      <c r="D4346" s="1" t="s">
        <v>5707</v>
      </c>
    </row>
    <row r="4347" spans="1:4" hidden="1" x14ac:dyDescent="0.3">
      <c r="A4347">
        <v>4345</v>
      </c>
      <c r="B4347" t="s">
        <v>5708</v>
      </c>
      <c r="C4347" t="s">
        <v>22</v>
      </c>
      <c r="D4347">
        <v>74.05</v>
      </c>
    </row>
    <row r="4348" spans="1:4" hidden="1" x14ac:dyDescent="0.3">
      <c r="A4348">
        <v>4346</v>
      </c>
      <c r="B4348" t="s">
        <v>5709</v>
      </c>
      <c r="C4348" t="s">
        <v>24</v>
      </c>
      <c r="D4348">
        <v>6.15840225776655</v>
      </c>
    </row>
    <row r="4349" spans="1:4" hidden="1" x14ac:dyDescent="0.3">
      <c r="A4349">
        <v>4347</v>
      </c>
      <c r="B4349" s="1" t="s">
        <v>5710</v>
      </c>
      <c r="C4349" t="s">
        <v>144</v>
      </c>
      <c r="D4349" s="1" t="s">
        <v>5711</v>
      </c>
    </row>
    <row r="4350" spans="1:4" hidden="1" x14ac:dyDescent="0.3">
      <c r="A4350">
        <v>4348</v>
      </c>
      <c r="B4350" t="s">
        <v>5712</v>
      </c>
      <c r="C4350" t="s">
        <v>35</v>
      </c>
      <c r="D4350">
        <v>-0.45427001366416397</v>
      </c>
    </row>
    <row r="4351" spans="1:4" hidden="1" x14ac:dyDescent="0.3">
      <c r="A4351">
        <v>4349</v>
      </c>
      <c r="B4351" t="s">
        <v>5713</v>
      </c>
      <c r="C4351" t="s">
        <v>148</v>
      </c>
      <c r="D4351">
        <v>0.91797777125484903</v>
      </c>
    </row>
    <row r="4352" spans="1:4" hidden="1" x14ac:dyDescent="0.3">
      <c r="A4352">
        <v>4350</v>
      </c>
      <c r="B4352" s="1" t="s">
        <v>5714</v>
      </c>
      <c r="C4352" t="s">
        <v>150</v>
      </c>
      <c r="D4352" s="1" t="s">
        <v>5715</v>
      </c>
    </row>
    <row r="4353" spans="1:4" hidden="1" x14ac:dyDescent="0.3">
      <c r="A4353">
        <v>4351</v>
      </c>
      <c r="B4353" t="s">
        <v>5716</v>
      </c>
      <c r="C4353" t="s">
        <v>30</v>
      </c>
      <c r="D4353">
        <v>0.59832190538201102</v>
      </c>
    </row>
    <row r="4354" spans="1:4" hidden="1" x14ac:dyDescent="0.3">
      <c r="A4354">
        <v>4352</v>
      </c>
      <c r="B4354" t="s">
        <v>5717</v>
      </c>
      <c r="C4354" t="s">
        <v>32</v>
      </c>
      <c r="D4354">
        <v>4.6332307424854398E-2</v>
      </c>
    </row>
    <row r="4355" spans="1:4" hidden="1" x14ac:dyDescent="0.3">
      <c r="A4355">
        <v>4353</v>
      </c>
      <c r="B4355" s="1" t="s">
        <v>5718</v>
      </c>
      <c r="C4355" t="s">
        <v>154</v>
      </c>
      <c r="D4355" s="1" t="s">
        <v>5719</v>
      </c>
    </row>
    <row r="4356" spans="1:4" hidden="1" x14ac:dyDescent="0.3">
      <c r="A4356">
        <v>4354</v>
      </c>
      <c r="B4356" t="s">
        <v>5720</v>
      </c>
      <c r="C4356" t="s">
        <v>40</v>
      </c>
      <c r="D4356">
        <v>0.85594810828215295</v>
      </c>
    </row>
    <row r="4357" spans="1:4" hidden="1" x14ac:dyDescent="0.3">
      <c r="A4357">
        <v>4355</v>
      </c>
      <c r="B4357" t="s">
        <v>5721</v>
      </c>
      <c r="C4357" t="s">
        <v>42</v>
      </c>
      <c r="D4357">
        <v>4.3018689204430201E-2</v>
      </c>
    </row>
    <row r="4358" spans="1:4" hidden="1" x14ac:dyDescent="0.3">
      <c r="A4358">
        <v>4356</v>
      </c>
      <c r="B4358" s="1" t="s">
        <v>5722</v>
      </c>
      <c r="C4358" t="s">
        <v>158</v>
      </c>
      <c r="D4358" s="1" t="s">
        <v>5723</v>
      </c>
    </row>
    <row r="4359" spans="1:4" hidden="1" x14ac:dyDescent="0.3">
      <c r="A4359">
        <v>4357</v>
      </c>
      <c r="B4359" t="s">
        <v>5724</v>
      </c>
      <c r="C4359" t="s">
        <v>160</v>
      </c>
      <c r="D4359">
        <v>1.00246806747269</v>
      </c>
    </row>
    <row r="4360" spans="1:4" hidden="1" x14ac:dyDescent="0.3">
      <c r="A4360">
        <v>4358</v>
      </c>
      <c r="B4360" t="s">
        <v>5725</v>
      </c>
      <c r="C4360" t="s">
        <v>162</v>
      </c>
      <c r="D4360">
        <v>1.0006938281322599</v>
      </c>
    </row>
    <row r="4361" spans="1:4" hidden="1" x14ac:dyDescent="0.3">
      <c r="A4361">
        <v>4359</v>
      </c>
      <c r="B4361" s="1" t="s">
        <v>5726</v>
      </c>
      <c r="C4361" t="s">
        <v>164</v>
      </c>
      <c r="D4361" s="1" t="s">
        <v>5727</v>
      </c>
    </row>
    <row r="4362" spans="1:4" hidden="1" x14ac:dyDescent="0.3">
      <c r="A4362">
        <v>4360</v>
      </c>
      <c r="B4362" t="s">
        <v>5728</v>
      </c>
      <c r="C4362" t="s">
        <v>167</v>
      </c>
      <c r="D4362">
        <v>0.99889982293661095</v>
      </c>
    </row>
    <row r="4363" spans="1:4" hidden="1" x14ac:dyDescent="0.3">
      <c r="A4363">
        <v>4361</v>
      </c>
      <c r="B4363" t="s">
        <v>5729</v>
      </c>
      <c r="C4363" t="s">
        <v>169</v>
      </c>
      <c r="D4363">
        <v>1.00106944529773</v>
      </c>
    </row>
    <row r="4364" spans="1:4" hidden="1" x14ac:dyDescent="0.3">
      <c r="A4364">
        <v>4362</v>
      </c>
      <c r="B4364" s="1" t="s">
        <v>5730</v>
      </c>
      <c r="C4364" t="s">
        <v>171</v>
      </c>
      <c r="D4364" s="1" t="s">
        <v>5731</v>
      </c>
    </row>
    <row r="4365" spans="1:4" hidden="1" x14ac:dyDescent="0.3">
      <c r="A4365">
        <v>4363</v>
      </c>
      <c r="B4365" s="1" t="s">
        <v>5732</v>
      </c>
      <c r="C4365" t="s">
        <v>55</v>
      </c>
      <c r="D4365" s="1" t="s">
        <v>5733</v>
      </c>
    </row>
    <row r="4366" spans="1:4" hidden="1" x14ac:dyDescent="0.3">
      <c r="A4366">
        <v>4364</v>
      </c>
      <c r="B4366" s="1" t="s">
        <v>5734</v>
      </c>
      <c r="C4366" t="s">
        <v>52</v>
      </c>
      <c r="D4366" s="1" t="s">
        <v>5735</v>
      </c>
    </row>
    <row r="4367" spans="1:4" hidden="1" x14ac:dyDescent="0.3">
      <c r="A4367">
        <v>4365</v>
      </c>
      <c r="B4367" s="1" t="s">
        <v>5736</v>
      </c>
      <c r="C4367" t="s">
        <v>58</v>
      </c>
      <c r="D4367" s="1" t="s">
        <v>5737</v>
      </c>
    </row>
    <row r="4368" spans="1:4" hidden="1" x14ac:dyDescent="0.3">
      <c r="A4368">
        <v>4366</v>
      </c>
      <c r="B4368" t="s">
        <v>5738</v>
      </c>
      <c r="C4368" t="s">
        <v>61</v>
      </c>
      <c r="D4368">
        <v>153024437.77986401</v>
      </c>
    </row>
    <row r="4369" spans="1:4" hidden="1" x14ac:dyDescent="0.3">
      <c r="A4369">
        <v>4367</v>
      </c>
      <c r="B4369" t="s">
        <v>5739</v>
      </c>
      <c r="C4369" t="s">
        <v>63</v>
      </c>
      <c r="D4369">
        <v>86998415.242786795</v>
      </c>
    </row>
    <row r="4370" spans="1:4" hidden="1" x14ac:dyDescent="0.3">
      <c r="A4370">
        <v>4368</v>
      </c>
      <c r="B4370" t="s">
        <v>5740</v>
      </c>
      <c r="C4370" t="s">
        <v>65</v>
      </c>
      <c r="D4370">
        <v>39035957.900270499</v>
      </c>
    </row>
    <row r="4371" spans="1:4" hidden="1" x14ac:dyDescent="0.3">
      <c r="A4371">
        <v>4369</v>
      </c>
      <c r="B4371" s="1" t="s">
        <v>5741</v>
      </c>
      <c r="C4371" t="s">
        <v>67</v>
      </c>
      <c r="D4371" s="1" t="s">
        <v>5742</v>
      </c>
    </row>
    <row r="4372" spans="1:4" hidden="1" x14ac:dyDescent="0.3">
      <c r="A4372">
        <v>4370</v>
      </c>
      <c r="B4372" s="1" t="s">
        <v>5743</v>
      </c>
      <c r="C4372" t="s">
        <v>70</v>
      </c>
      <c r="D4372" s="1" t="s">
        <v>5744</v>
      </c>
    </row>
    <row r="4373" spans="1:4" hidden="1" x14ac:dyDescent="0.3">
      <c r="A4373">
        <v>4371</v>
      </c>
      <c r="B4373" t="s">
        <v>5745</v>
      </c>
      <c r="C4373" t="s">
        <v>73</v>
      </c>
      <c r="D4373">
        <v>1.00007618725551</v>
      </c>
    </row>
    <row r="4374" spans="1:4" hidden="1" x14ac:dyDescent="0.3">
      <c r="A4374">
        <v>4372</v>
      </c>
      <c r="B4374" t="s">
        <v>74</v>
      </c>
      <c r="C4374" t="s">
        <v>75</v>
      </c>
      <c r="D4374">
        <v>2.7397260273972599E-3</v>
      </c>
    </row>
    <row r="4375" spans="1:4" hidden="1" x14ac:dyDescent="0.3">
      <c r="A4375">
        <v>4373</v>
      </c>
      <c r="B4375" t="s">
        <v>76</v>
      </c>
      <c r="C4375" t="s">
        <v>77</v>
      </c>
      <c r="D4375">
        <v>0</v>
      </c>
    </row>
    <row r="4376" spans="1:4" hidden="1" x14ac:dyDescent="0.3">
      <c r="A4376">
        <v>4374</v>
      </c>
      <c r="B4376" t="s">
        <v>739</v>
      </c>
      <c r="C4376" t="s">
        <v>79</v>
      </c>
      <c r="D4376" s="2">
        <v>2.2204460492503101E-16</v>
      </c>
    </row>
    <row r="4377" spans="1:4" hidden="1" x14ac:dyDescent="0.3">
      <c r="A4377">
        <v>4375</v>
      </c>
      <c r="B4377" s="1" t="s">
        <v>5746</v>
      </c>
      <c r="C4377" t="s">
        <v>81</v>
      </c>
      <c r="D4377" s="1" t="s">
        <v>5747</v>
      </c>
    </row>
    <row r="4378" spans="1:4" hidden="1" x14ac:dyDescent="0.3">
      <c r="A4378">
        <v>4376</v>
      </c>
      <c r="B4378" t="s">
        <v>5748</v>
      </c>
      <c r="C4378" t="s">
        <v>84</v>
      </c>
      <c r="D4378">
        <v>1.00006276632318</v>
      </c>
    </row>
    <row r="4379" spans="1:4" hidden="1" x14ac:dyDescent="0.3">
      <c r="A4379">
        <v>4377</v>
      </c>
      <c r="B4379" s="1" t="s">
        <v>5749</v>
      </c>
      <c r="C4379" t="s">
        <v>86</v>
      </c>
      <c r="D4379" s="1" t="s">
        <v>5750</v>
      </c>
    </row>
    <row r="4380" spans="1:4" hidden="1" x14ac:dyDescent="0.3">
      <c r="A4380">
        <v>4378</v>
      </c>
      <c r="B4380" t="s">
        <v>5751</v>
      </c>
      <c r="C4380" t="s">
        <v>89</v>
      </c>
      <c r="D4380">
        <v>102791456.739544</v>
      </c>
    </row>
    <row r="4381" spans="1:4" hidden="1" x14ac:dyDescent="0.3">
      <c r="A4381">
        <v>4379</v>
      </c>
      <c r="B4381" s="1" t="s">
        <v>5752</v>
      </c>
      <c r="C4381" t="s">
        <v>91</v>
      </c>
      <c r="D4381" s="1" t="s">
        <v>5686</v>
      </c>
    </row>
    <row r="4382" spans="1:4" hidden="1" x14ac:dyDescent="0.3">
      <c r="A4382">
        <v>4380</v>
      </c>
      <c r="B4382" t="s">
        <v>5753</v>
      </c>
      <c r="C4382" t="s">
        <v>94</v>
      </c>
      <c r="D4382">
        <v>86998415.242786795</v>
      </c>
    </row>
    <row r="4383" spans="1:4" hidden="1" x14ac:dyDescent="0.3">
      <c r="A4383">
        <v>4381</v>
      </c>
      <c r="B4383" t="s">
        <v>5754</v>
      </c>
      <c r="C4383" t="s">
        <v>96</v>
      </c>
      <c r="D4383">
        <v>39035957.900270499</v>
      </c>
    </row>
    <row r="4384" spans="1:4" hidden="1" x14ac:dyDescent="0.3">
      <c r="A4384">
        <v>4382</v>
      </c>
      <c r="B4384" t="s">
        <v>5755</v>
      </c>
      <c r="C4384" t="s">
        <v>98</v>
      </c>
      <c r="D4384">
        <v>26990064.636806998</v>
      </c>
    </row>
    <row r="4385" spans="1:4" hidden="1" x14ac:dyDescent="0.3">
      <c r="A4385">
        <v>4383</v>
      </c>
      <c r="B4385" s="1" t="s">
        <v>5756</v>
      </c>
      <c r="C4385" t="s">
        <v>100</v>
      </c>
      <c r="D4385" s="1" t="s">
        <v>5757</v>
      </c>
    </row>
    <row r="4386" spans="1:4" hidden="1" x14ac:dyDescent="0.3">
      <c r="A4386">
        <v>4384</v>
      </c>
      <c r="B4386" t="s">
        <v>5758</v>
      </c>
      <c r="C4386" t="s">
        <v>103</v>
      </c>
      <c r="D4386">
        <v>6.6448091593224699E-3</v>
      </c>
    </row>
    <row r="4387" spans="1:4" hidden="1" x14ac:dyDescent="0.3">
      <c r="A4387">
        <v>4385</v>
      </c>
      <c r="B4387" t="s">
        <v>5759</v>
      </c>
      <c r="C4387" t="s">
        <v>105</v>
      </c>
      <c r="D4387">
        <v>2.67511837825599E-4</v>
      </c>
    </row>
    <row r="4388" spans="1:4" hidden="1" x14ac:dyDescent="0.3">
      <c r="A4388">
        <v>4386</v>
      </c>
      <c r="B4388" t="s">
        <v>5760</v>
      </c>
      <c r="C4388" t="s">
        <v>107</v>
      </c>
      <c r="D4388">
        <v>1.26202567032001E-2</v>
      </c>
    </row>
    <row r="4389" spans="1:4" hidden="1" x14ac:dyDescent="0.3">
      <c r="A4389">
        <v>4387</v>
      </c>
      <c r="B4389" s="1" t="s">
        <v>5761</v>
      </c>
      <c r="C4389" t="s">
        <v>109</v>
      </c>
      <c r="D4389" s="1" t="s">
        <v>5762</v>
      </c>
    </row>
    <row r="4390" spans="1:4" x14ac:dyDescent="0.3">
      <c r="A4390">
        <v>4388</v>
      </c>
      <c r="B4390" t="s">
        <v>5763</v>
      </c>
      <c r="C4390" t="s">
        <v>206</v>
      </c>
      <c r="D4390">
        <v>153023952.89321801</v>
      </c>
    </row>
    <row r="4391" spans="1:4" hidden="1" x14ac:dyDescent="0.3">
      <c r="A4391">
        <v>4389</v>
      </c>
      <c r="B4391" t="s">
        <v>5764</v>
      </c>
      <c r="C4391" t="s">
        <v>208</v>
      </c>
      <c r="D4391">
        <v>1167.5056312895599</v>
      </c>
    </row>
    <row r="4392" spans="1:4" hidden="1" x14ac:dyDescent="0.3">
      <c r="A4392">
        <v>4390</v>
      </c>
      <c r="B4392" t="s">
        <v>5765</v>
      </c>
      <c r="C4392" t="s">
        <v>210</v>
      </c>
      <c r="D4392">
        <v>523.85817783085099</v>
      </c>
    </row>
    <row r="4393" spans="1:4" hidden="1" x14ac:dyDescent="0.3">
      <c r="A4393">
        <v>4391</v>
      </c>
      <c r="B4393" s="1" t="s">
        <v>5766</v>
      </c>
      <c r="C4393" t="s">
        <v>212</v>
      </c>
      <c r="D4393" s="1" t="s">
        <v>5767</v>
      </c>
    </row>
    <row r="4394" spans="1:4" hidden="1" x14ac:dyDescent="0.3">
      <c r="A4394">
        <v>4392</v>
      </c>
      <c r="B4394" t="s">
        <v>5768</v>
      </c>
      <c r="C4394" t="s">
        <v>215</v>
      </c>
      <c r="D4394">
        <v>86996855.579894394</v>
      </c>
    </row>
    <row r="4395" spans="1:4" hidden="1" x14ac:dyDescent="0.3">
      <c r="A4395">
        <v>4393</v>
      </c>
      <c r="B4395" t="s">
        <v>5769</v>
      </c>
      <c r="C4395" t="s">
        <v>217</v>
      </c>
      <c r="D4395">
        <v>39035369.954283401</v>
      </c>
    </row>
    <row r="4396" spans="1:4" hidden="1" x14ac:dyDescent="0.3">
      <c r="A4396">
        <v>4394</v>
      </c>
      <c r="B4396" t="s">
        <v>5770</v>
      </c>
      <c r="C4396" t="s">
        <v>219</v>
      </c>
      <c r="D4396">
        <v>26989673.791380301</v>
      </c>
    </row>
    <row r="4397" spans="1:4" hidden="1" x14ac:dyDescent="0.3">
      <c r="A4397">
        <v>4395</v>
      </c>
      <c r="B4397" s="1" t="s">
        <v>5771</v>
      </c>
      <c r="C4397" t="s">
        <v>221</v>
      </c>
      <c r="D4397" s="1" t="s">
        <v>5772</v>
      </c>
    </row>
    <row r="4398" spans="1:4" hidden="1" x14ac:dyDescent="0.3">
      <c r="A4398">
        <v>4396</v>
      </c>
      <c r="B4398" t="s">
        <v>5773</v>
      </c>
      <c r="C4398" t="s">
        <v>224</v>
      </c>
      <c r="D4398">
        <v>102790077.28745601</v>
      </c>
    </row>
    <row r="4399" spans="1:4" hidden="1" x14ac:dyDescent="0.3">
      <c r="A4399">
        <v>4397</v>
      </c>
      <c r="B4399" t="s">
        <v>5774</v>
      </c>
      <c r="C4399" t="s">
        <v>226</v>
      </c>
      <c r="D4399">
        <v>1379.4520879387801</v>
      </c>
    </row>
    <row r="4400" spans="1:4" hidden="1" x14ac:dyDescent="0.3">
      <c r="A4400">
        <v>4398</v>
      </c>
      <c r="B4400" s="1" t="s">
        <v>5775</v>
      </c>
      <c r="C4400" t="s">
        <v>228</v>
      </c>
      <c r="D4400" s="1" t="s">
        <v>5776</v>
      </c>
    </row>
    <row r="4401" spans="1:4" hidden="1" x14ac:dyDescent="0.3">
      <c r="A4401">
        <v>4399</v>
      </c>
      <c r="B4401" t="s">
        <v>5777</v>
      </c>
      <c r="C4401" t="s">
        <v>112</v>
      </c>
      <c r="D4401">
        <v>-392.15726107852601</v>
      </c>
    </row>
    <row r="4402" spans="1:4" hidden="1" x14ac:dyDescent="0.3">
      <c r="A4402">
        <v>4400</v>
      </c>
      <c r="B4402" t="s">
        <v>5778</v>
      </c>
      <c r="C4402" t="s">
        <v>114</v>
      </c>
      <c r="D4402">
        <v>-64.087809299356607</v>
      </c>
    </row>
    <row r="4403" spans="1:4" hidden="1" x14ac:dyDescent="0.3">
      <c r="A4403">
        <v>4401</v>
      </c>
      <c r="B4403" s="1" t="s">
        <v>5779</v>
      </c>
      <c r="C4403" t="s">
        <v>116</v>
      </c>
      <c r="D4403" s="1" t="s">
        <v>5780</v>
      </c>
    </row>
    <row r="4404" spans="1:4" hidden="1" x14ac:dyDescent="0.3">
      <c r="A4404">
        <v>4402</v>
      </c>
      <c r="B4404" t="s">
        <v>5781</v>
      </c>
      <c r="C4404" t="s">
        <v>119</v>
      </c>
      <c r="D4404">
        <v>86996855.579894394</v>
      </c>
    </row>
    <row r="4405" spans="1:4" hidden="1" x14ac:dyDescent="0.3">
      <c r="A4405">
        <v>4403</v>
      </c>
      <c r="B4405" t="s">
        <v>5782</v>
      </c>
      <c r="C4405" t="s">
        <v>121</v>
      </c>
      <c r="D4405">
        <v>39035369.954283401</v>
      </c>
    </row>
    <row r="4406" spans="1:4" hidden="1" x14ac:dyDescent="0.3">
      <c r="A4406">
        <v>4404</v>
      </c>
      <c r="B4406" s="1" t="s">
        <v>5783</v>
      </c>
      <c r="C4406" t="s">
        <v>123</v>
      </c>
      <c r="D4406" s="1" t="s">
        <v>5784</v>
      </c>
    </row>
    <row r="4407" spans="1:4" hidden="1" x14ac:dyDescent="0.3">
      <c r="A4407">
        <v>4405</v>
      </c>
      <c r="B4407" t="s">
        <v>5785</v>
      </c>
      <c r="C4407" t="s">
        <v>126</v>
      </c>
      <c r="D4407">
        <v>0.84630148887405299</v>
      </c>
    </row>
    <row r="4408" spans="1:4" hidden="1" x14ac:dyDescent="0.3">
      <c r="A4408">
        <v>4406</v>
      </c>
      <c r="B4408" t="s">
        <v>5786</v>
      </c>
      <c r="C4408" t="s">
        <v>128</v>
      </c>
      <c r="D4408">
        <v>0.37973431902628801</v>
      </c>
    </row>
    <row r="4409" spans="1:4" hidden="1" x14ac:dyDescent="0.3">
      <c r="A4409">
        <v>4407</v>
      </c>
      <c r="B4409" s="1" t="s">
        <v>5787</v>
      </c>
      <c r="C4409" t="s">
        <v>130</v>
      </c>
      <c r="D4409" s="1" t="s">
        <v>5788</v>
      </c>
    </row>
    <row r="4410" spans="1:4" hidden="1" x14ac:dyDescent="0.3">
      <c r="A4410">
        <v>4408</v>
      </c>
      <c r="B4410" s="1" t="s">
        <v>5789</v>
      </c>
      <c r="C4410" t="s">
        <v>4</v>
      </c>
      <c r="D4410" t="s">
        <v>5790</v>
      </c>
    </row>
    <row r="4411" spans="1:4" hidden="1" x14ac:dyDescent="0.3">
      <c r="A4411">
        <v>4409</v>
      </c>
      <c r="B4411" t="s">
        <v>5791</v>
      </c>
      <c r="C4411" t="s">
        <v>7</v>
      </c>
      <c r="D4411">
        <v>1585.69</v>
      </c>
    </row>
    <row r="4412" spans="1:4" hidden="1" x14ac:dyDescent="0.3">
      <c r="A4412">
        <v>4410</v>
      </c>
      <c r="B4412" s="1" t="s">
        <v>5792</v>
      </c>
      <c r="C4412" t="s">
        <v>9</v>
      </c>
      <c r="D4412" s="1" t="s">
        <v>5793</v>
      </c>
    </row>
    <row r="4413" spans="1:4" hidden="1" x14ac:dyDescent="0.3">
      <c r="A4413">
        <v>4411</v>
      </c>
      <c r="B4413" t="s">
        <v>5794</v>
      </c>
      <c r="C4413" t="s">
        <v>14</v>
      </c>
      <c r="D4413">
        <v>100.5</v>
      </c>
    </row>
    <row r="4414" spans="1:4" hidden="1" x14ac:dyDescent="0.3">
      <c r="A4414">
        <v>4412</v>
      </c>
      <c r="B4414" t="s">
        <v>5795</v>
      </c>
      <c r="C4414" t="s">
        <v>16</v>
      </c>
      <c r="D4414">
        <v>4.4084827671694802</v>
      </c>
    </row>
    <row r="4415" spans="1:4" hidden="1" x14ac:dyDescent="0.3">
      <c r="A4415">
        <v>4413</v>
      </c>
      <c r="B4415" s="1" t="s">
        <v>5796</v>
      </c>
      <c r="C4415" t="s">
        <v>139</v>
      </c>
      <c r="D4415" s="1" t="s">
        <v>5797</v>
      </c>
    </row>
    <row r="4416" spans="1:4" hidden="1" x14ac:dyDescent="0.3">
      <c r="A4416">
        <v>4414</v>
      </c>
      <c r="B4416" t="s">
        <v>5798</v>
      </c>
      <c r="C4416" t="s">
        <v>22</v>
      </c>
      <c r="D4416">
        <v>72.2</v>
      </c>
    </row>
    <row r="4417" spans="1:4" hidden="1" x14ac:dyDescent="0.3">
      <c r="A4417">
        <v>4415</v>
      </c>
      <c r="B4417" t="s">
        <v>5799</v>
      </c>
      <c r="C4417" t="s">
        <v>24</v>
      </c>
      <c r="D4417">
        <v>6.3270331671898203</v>
      </c>
    </row>
    <row r="4418" spans="1:4" hidden="1" x14ac:dyDescent="0.3">
      <c r="A4418">
        <v>4416</v>
      </c>
      <c r="B4418" s="1" t="s">
        <v>5800</v>
      </c>
      <c r="C4418" t="s">
        <v>144</v>
      </c>
      <c r="D4418" s="1" t="s">
        <v>5801</v>
      </c>
    </row>
    <row r="4419" spans="1:4" hidden="1" x14ac:dyDescent="0.3">
      <c r="A4419">
        <v>4417</v>
      </c>
      <c r="B4419" t="s">
        <v>5802</v>
      </c>
      <c r="C4419" t="s">
        <v>35</v>
      </c>
      <c r="D4419">
        <v>0.54676510849712801</v>
      </c>
    </row>
    <row r="4420" spans="1:4" hidden="1" x14ac:dyDescent="0.3">
      <c r="A4420">
        <v>4418</v>
      </c>
      <c r="B4420" t="s">
        <v>5803</v>
      </c>
      <c r="C4420" t="s">
        <v>148</v>
      </c>
      <c r="D4420">
        <v>0.91597064245390103</v>
      </c>
    </row>
    <row r="4421" spans="1:4" hidden="1" x14ac:dyDescent="0.3">
      <c r="A4421">
        <v>4419</v>
      </c>
      <c r="B4421" s="1" t="s">
        <v>5804</v>
      </c>
      <c r="C4421" t="s">
        <v>150</v>
      </c>
      <c r="D4421" s="1" t="s">
        <v>5805</v>
      </c>
    </row>
    <row r="4422" spans="1:4" hidden="1" x14ac:dyDescent="0.3">
      <c r="A4422">
        <v>4420</v>
      </c>
      <c r="B4422" t="s">
        <v>5806</v>
      </c>
      <c r="C4422" t="s">
        <v>30</v>
      </c>
      <c r="D4422">
        <v>0.182865500374429</v>
      </c>
    </row>
    <row r="4423" spans="1:4" hidden="1" x14ac:dyDescent="0.3">
      <c r="A4423">
        <v>4421</v>
      </c>
      <c r="B4423" t="s">
        <v>5807</v>
      </c>
      <c r="C4423" t="s">
        <v>32</v>
      </c>
      <c r="D4423">
        <v>4.8421724963994398E-2</v>
      </c>
    </row>
    <row r="4424" spans="1:4" hidden="1" x14ac:dyDescent="0.3">
      <c r="A4424">
        <v>4422</v>
      </c>
      <c r="B4424" s="1" t="s">
        <v>5808</v>
      </c>
      <c r="C4424" t="s">
        <v>154</v>
      </c>
      <c r="D4424" s="1" t="s">
        <v>5809</v>
      </c>
    </row>
    <row r="4425" spans="1:4" hidden="1" x14ac:dyDescent="0.3">
      <c r="A4425">
        <v>4423</v>
      </c>
      <c r="B4425" t="s">
        <v>5810</v>
      </c>
      <c r="C4425" t="s">
        <v>40</v>
      </c>
      <c r="D4425">
        <v>0.27036939112844199</v>
      </c>
    </row>
    <row r="4426" spans="1:4" hidden="1" x14ac:dyDescent="0.3">
      <c r="A4426">
        <v>4424</v>
      </c>
      <c r="B4426" t="s">
        <v>5811</v>
      </c>
      <c r="C4426" t="s">
        <v>42</v>
      </c>
      <c r="D4426">
        <v>4.33163217063465E-2</v>
      </c>
    </row>
    <row r="4427" spans="1:4" hidden="1" x14ac:dyDescent="0.3">
      <c r="A4427">
        <v>4425</v>
      </c>
      <c r="B4427" s="1" t="s">
        <v>5812</v>
      </c>
      <c r="C4427" t="s">
        <v>158</v>
      </c>
      <c r="D4427" s="1" t="s">
        <v>5813</v>
      </c>
    </row>
    <row r="4428" spans="1:4" hidden="1" x14ac:dyDescent="0.3">
      <c r="A4428">
        <v>4426</v>
      </c>
      <c r="B4428" t="s">
        <v>5814</v>
      </c>
      <c r="C4428" t="s">
        <v>160</v>
      </c>
      <c r="D4428">
        <v>0.96393942893964102</v>
      </c>
    </row>
    <row r="4429" spans="1:4" hidden="1" x14ac:dyDescent="0.3">
      <c r="A4429">
        <v>4427</v>
      </c>
      <c r="B4429" t="s">
        <v>5815</v>
      </c>
      <c r="C4429" t="s">
        <v>162</v>
      </c>
      <c r="D4429">
        <v>1.00098778714356</v>
      </c>
    </row>
    <row r="4430" spans="1:4" hidden="1" x14ac:dyDescent="0.3">
      <c r="A4430">
        <v>4428</v>
      </c>
      <c r="B4430" s="1" t="s">
        <v>5816</v>
      </c>
      <c r="C4430" t="s">
        <v>164</v>
      </c>
      <c r="D4430" s="1" t="s">
        <v>5817</v>
      </c>
    </row>
    <row r="4431" spans="1:4" hidden="1" x14ac:dyDescent="0.3">
      <c r="A4431">
        <v>4429</v>
      </c>
      <c r="B4431" t="s">
        <v>5818</v>
      </c>
      <c r="C4431" t="s">
        <v>167</v>
      </c>
      <c r="D4431">
        <v>0.99895351821536704</v>
      </c>
    </row>
    <row r="4432" spans="1:4" hidden="1" x14ac:dyDescent="0.3">
      <c r="A4432">
        <v>4430</v>
      </c>
      <c r="B4432" t="s">
        <v>5819</v>
      </c>
      <c r="C4432" t="s">
        <v>169</v>
      </c>
      <c r="D4432">
        <v>1.0019968967070101</v>
      </c>
    </row>
    <row r="4433" spans="1:4" hidden="1" x14ac:dyDescent="0.3">
      <c r="A4433">
        <v>4431</v>
      </c>
      <c r="B4433" s="1" t="s">
        <v>5820</v>
      </c>
      <c r="C4433" t="s">
        <v>171</v>
      </c>
      <c r="D4433" s="1" t="s">
        <v>5821</v>
      </c>
    </row>
    <row r="4434" spans="1:4" hidden="1" x14ac:dyDescent="0.3">
      <c r="A4434">
        <v>4432</v>
      </c>
      <c r="B4434" s="1" t="s">
        <v>5822</v>
      </c>
      <c r="C4434" t="s">
        <v>55</v>
      </c>
      <c r="D4434" s="1" t="s">
        <v>5823</v>
      </c>
    </row>
    <row r="4435" spans="1:4" hidden="1" x14ac:dyDescent="0.3">
      <c r="A4435">
        <v>4433</v>
      </c>
      <c r="B4435" s="1" t="s">
        <v>5824</v>
      </c>
      <c r="C4435" t="s">
        <v>52</v>
      </c>
      <c r="D4435" s="1" t="s">
        <v>5825</v>
      </c>
    </row>
    <row r="4436" spans="1:4" hidden="1" x14ac:dyDescent="0.3">
      <c r="A4436">
        <v>4434</v>
      </c>
      <c r="B4436" s="1" t="s">
        <v>5826</v>
      </c>
      <c r="C4436" t="s">
        <v>58</v>
      </c>
      <c r="D4436" s="1" t="s">
        <v>5827</v>
      </c>
    </row>
    <row r="4437" spans="1:4" hidden="1" x14ac:dyDescent="0.3">
      <c r="A4437">
        <v>4435</v>
      </c>
      <c r="B4437" t="s">
        <v>5828</v>
      </c>
      <c r="C4437" t="s">
        <v>61</v>
      </c>
      <c r="D4437">
        <v>149357530.47842699</v>
      </c>
    </row>
    <row r="4438" spans="1:4" hidden="1" x14ac:dyDescent="0.3">
      <c r="A4438">
        <v>4436</v>
      </c>
      <c r="B4438" t="s">
        <v>5829</v>
      </c>
      <c r="C4438" t="s">
        <v>63</v>
      </c>
      <c r="D4438">
        <v>83859699.287227899</v>
      </c>
    </row>
    <row r="4439" spans="1:4" hidden="1" x14ac:dyDescent="0.3">
      <c r="A4439">
        <v>4437</v>
      </c>
      <c r="B4439" t="s">
        <v>5830</v>
      </c>
      <c r="C4439" t="s">
        <v>65</v>
      </c>
      <c r="D4439">
        <v>39073928.590868503</v>
      </c>
    </row>
    <row r="4440" spans="1:4" hidden="1" x14ac:dyDescent="0.3">
      <c r="A4440">
        <v>4438</v>
      </c>
      <c r="B4440" s="1" t="s">
        <v>5831</v>
      </c>
      <c r="C4440" t="s">
        <v>67</v>
      </c>
      <c r="D4440" s="1" t="s">
        <v>5832</v>
      </c>
    </row>
    <row r="4441" spans="1:4" hidden="1" x14ac:dyDescent="0.3">
      <c r="A4441">
        <v>4439</v>
      </c>
      <c r="B4441" s="1" t="s">
        <v>5833</v>
      </c>
      <c r="C4441" t="s">
        <v>70</v>
      </c>
      <c r="D4441" s="1" t="s">
        <v>5834</v>
      </c>
    </row>
    <row r="4442" spans="1:4" hidden="1" x14ac:dyDescent="0.3">
      <c r="A4442">
        <v>4440</v>
      </c>
      <c r="B4442" t="s">
        <v>5835</v>
      </c>
      <c r="C4442" t="s">
        <v>73</v>
      </c>
      <c r="D4442">
        <v>1.00006276632318</v>
      </c>
    </row>
    <row r="4443" spans="1:4" hidden="1" x14ac:dyDescent="0.3">
      <c r="A4443">
        <v>4441</v>
      </c>
      <c r="B4443" t="s">
        <v>74</v>
      </c>
      <c r="C4443" t="s">
        <v>75</v>
      </c>
      <c r="D4443">
        <v>2.7397260273972599E-3</v>
      </c>
    </row>
    <row r="4444" spans="1:4" hidden="1" x14ac:dyDescent="0.3">
      <c r="A4444">
        <v>4442</v>
      </c>
      <c r="B4444" t="s">
        <v>76</v>
      </c>
      <c r="C4444" t="s">
        <v>77</v>
      </c>
      <c r="D4444">
        <v>0</v>
      </c>
    </row>
    <row r="4445" spans="1:4" hidden="1" x14ac:dyDescent="0.3">
      <c r="A4445">
        <v>4443</v>
      </c>
      <c r="B4445" t="s">
        <v>78</v>
      </c>
      <c r="C4445" t="s">
        <v>79</v>
      </c>
      <c r="D4445">
        <v>0</v>
      </c>
    </row>
    <row r="4446" spans="1:4" hidden="1" x14ac:dyDescent="0.3">
      <c r="A4446">
        <v>4444</v>
      </c>
      <c r="B4446" s="1" t="s">
        <v>5836</v>
      </c>
      <c r="C4446" t="s">
        <v>81</v>
      </c>
      <c r="D4446" s="1" t="s">
        <v>5837</v>
      </c>
    </row>
    <row r="4447" spans="1:4" hidden="1" x14ac:dyDescent="0.3">
      <c r="A4447">
        <v>4445</v>
      </c>
      <c r="B4447" t="s">
        <v>5838</v>
      </c>
      <c r="C4447" t="s">
        <v>84</v>
      </c>
      <c r="D4447">
        <v>1.0000541089969199</v>
      </c>
    </row>
    <row r="4448" spans="1:4" hidden="1" x14ac:dyDescent="0.3">
      <c r="A4448">
        <v>4446</v>
      </c>
      <c r="B4448" s="1" t="s">
        <v>5839</v>
      </c>
      <c r="C4448" t="s">
        <v>86</v>
      </c>
      <c r="D4448" s="1" t="s">
        <v>5840</v>
      </c>
    </row>
    <row r="4449" spans="1:4" hidden="1" x14ac:dyDescent="0.3">
      <c r="A4449">
        <v>4447</v>
      </c>
      <c r="B4449" t="s">
        <v>5841</v>
      </c>
      <c r="C4449" t="s">
        <v>89</v>
      </c>
      <c r="D4449">
        <v>102792346.590572</v>
      </c>
    </row>
    <row r="4450" spans="1:4" hidden="1" x14ac:dyDescent="0.3">
      <c r="A4450">
        <v>4448</v>
      </c>
      <c r="B4450" s="1" t="s">
        <v>5842</v>
      </c>
      <c r="C4450" t="s">
        <v>91</v>
      </c>
      <c r="D4450" s="1" t="s">
        <v>5776</v>
      </c>
    </row>
    <row r="4451" spans="1:4" hidden="1" x14ac:dyDescent="0.3">
      <c r="A4451">
        <v>4449</v>
      </c>
      <c r="B4451" t="s">
        <v>5843</v>
      </c>
      <c r="C4451" t="s">
        <v>94</v>
      </c>
      <c r="D4451">
        <v>83859699.287227899</v>
      </c>
    </row>
    <row r="4452" spans="1:4" hidden="1" x14ac:dyDescent="0.3">
      <c r="A4452">
        <v>4450</v>
      </c>
      <c r="B4452" t="s">
        <v>5844</v>
      </c>
      <c r="C4452" t="s">
        <v>96</v>
      </c>
      <c r="D4452">
        <v>39073928.590868503</v>
      </c>
    </row>
    <row r="4453" spans="1:4" hidden="1" x14ac:dyDescent="0.3">
      <c r="A4453">
        <v>4451</v>
      </c>
      <c r="B4453" t="s">
        <v>5845</v>
      </c>
      <c r="C4453" t="s">
        <v>98</v>
      </c>
      <c r="D4453">
        <v>26423902.600330502</v>
      </c>
    </row>
    <row r="4454" spans="1:4" hidden="1" x14ac:dyDescent="0.3">
      <c r="A4454">
        <v>4452</v>
      </c>
      <c r="B4454" s="1" t="s">
        <v>5846</v>
      </c>
      <c r="C4454" t="s">
        <v>100</v>
      </c>
      <c r="D4454" s="1" t="s">
        <v>5847</v>
      </c>
    </row>
    <row r="4455" spans="1:4" hidden="1" x14ac:dyDescent="0.3">
      <c r="A4455">
        <v>4453</v>
      </c>
      <c r="B4455" t="s">
        <v>5848</v>
      </c>
      <c r="C4455" t="s">
        <v>103</v>
      </c>
      <c r="D4455">
        <v>6.6464991494142598E-3</v>
      </c>
    </row>
    <row r="4456" spans="1:4" hidden="1" x14ac:dyDescent="0.3">
      <c r="A4456">
        <v>4454</v>
      </c>
      <c r="B4456" t="s">
        <v>5849</v>
      </c>
      <c r="C4456" t="s">
        <v>105</v>
      </c>
      <c r="D4456">
        <v>2.7961655902763099E-4</v>
      </c>
    </row>
    <row r="4457" spans="1:4" hidden="1" x14ac:dyDescent="0.3">
      <c r="A4457">
        <v>4455</v>
      </c>
      <c r="B4457" t="s">
        <v>5850</v>
      </c>
      <c r="C4457" t="s">
        <v>107</v>
      </c>
      <c r="D4457">
        <v>1.2824022341774301E-2</v>
      </c>
    </row>
    <row r="4458" spans="1:4" hidden="1" x14ac:dyDescent="0.3">
      <c r="A4458">
        <v>4456</v>
      </c>
      <c r="B4458" s="1" t="s">
        <v>5851</v>
      </c>
      <c r="C4458" t="s">
        <v>109</v>
      </c>
      <c r="D4458" s="1" t="s">
        <v>5852</v>
      </c>
    </row>
    <row r="4459" spans="1:4" x14ac:dyDescent="0.3">
      <c r="A4459">
        <v>4457</v>
      </c>
      <c r="B4459" t="s">
        <v>5853</v>
      </c>
      <c r="C4459" t="s">
        <v>206</v>
      </c>
      <c r="D4459">
        <v>149357217.00885701</v>
      </c>
    </row>
    <row r="4460" spans="1:4" hidden="1" x14ac:dyDescent="0.3">
      <c r="A4460">
        <v>4458</v>
      </c>
      <c r="B4460" t="s">
        <v>5854</v>
      </c>
      <c r="C4460" t="s">
        <v>208</v>
      </c>
      <c r="D4460">
        <v>725.95326349636503</v>
      </c>
    </row>
    <row r="4461" spans="1:4" hidden="1" x14ac:dyDescent="0.3">
      <c r="A4461">
        <v>4459</v>
      </c>
      <c r="B4461" t="s">
        <v>5855</v>
      </c>
      <c r="C4461" t="s">
        <v>210</v>
      </c>
      <c r="D4461">
        <v>338.253979956443</v>
      </c>
    </row>
    <row r="4462" spans="1:4" hidden="1" x14ac:dyDescent="0.3">
      <c r="A4462">
        <v>4460</v>
      </c>
      <c r="B4462" s="1" t="s">
        <v>5856</v>
      </c>
      <c r="C4462" t="s">
        <v>212</v>
      </c>
      <c r="D4462" s="1" t="s">
        <v>5857</v>
      </c>
    </row>
    <row r="4463" spans="1:4" hidden="1" x14ac:dyDescent="0.3">
      <c r="A4463">
        <v>4461</v>
      </c>
      <c r="B4463" t="s">
        <v>5858</v>
      </c>
      <c r="C4463" t="s">
        <v>215</v>
      </c>
      <c r="D4463">
        <v>83858748.346050501</v>
      </c>
    </row>
    <row r="4464" spans="1:4" hidden="1" x14ac:dyDescent="0.3">
      <c r="A4464">
        <v>4462</v>
      </c>
      <c r="B4464" t="s">
        <v>5859</v>
      </c>
      <c r="C4464" t="s">
        <v>217</v>
      </c>
      <c r="D4464">
        <v>39073528.295199104</v>
      </c>
    </row>
    <row r="4465" spans="1:4" hidden="1" x14ac:dyDescent="0.3">
      <c r="A4465">
        <v>4463</v>
      </c>
      <c r="B4465" t="s">
        <v>5860</v>
      </c>
      <c r="C4465" t="s">
        <v>219</v>
      </c>
      <c r="D4465">
        <v>26423647.414604601</v>
      </c>
    </row>
    <row r="4466" spans="1:4" hidden="1" x14ac:dyDescent="0.3">
      <c r="A4466">
        <v>4464</v>
      </c>
      <c r="B4466" s="1" t="s">
        <v>5861</v>
      </c>
      <c r="C4466" t="s">
        <v>221</v>
      </c>
      <c r="D4466" s="1" t="s">
        <v>5862</v>
      </c>
    </row>
    <row r="4467" spans="1:4" hidden="1" x14ac:dyDescent="0.3">
      <c r="A4467">
        <v>4465</v>
      </c>
      <c r="B4467" t="s">
        <v>5863</v>
      </c>
      <c r="C4467" t="s">
        <v>224</v>
      </c>
      <c r="D4467">
        <v>102791456.739544</v>
      </c>
    </row>
    <row r="4468" spans="1:4" hidden="1" x14ac:dyDescent="0.3">
      <c r="A4468">
        <v>4466</v>
      </c>
      <c r="B4468" t="s">
        <v>5864</v>
      </c>
      <c r="C4468" t="s">
        <v>226</v>
      </c>
      <c r="D4468">
        <v>889.85102868080105</v>
      </c>
    </row>
    <row r="4469" spans="1:4" hidden="1" x14ac:dyDescent="0.3">
      <c r="A4469">
        <v>4467</v>
      </c>
      <c r="B4469" s="1" t="s">
        <v>5865</v>
      </c>
      <c r="C4469" t="s">
        <v>228</v>
      </c>
      <c r="D4469" s="1" t="s">
        <v>5866</v>
      </c>
    </row>
    <row r="4470" spans="1:4" hidden="1" x14ac:dyDescent="0.3">
      <c r="A4470">
        <v>4468</v>
      </c>
      <c r="B4470" t="s">
        <v>5867</v>
      </c>
      <c r="C4470" t="s">
        <v>112</v>
      </c>
      <c r="D4470">
        <v>-224.98791388967001</v>
      </c>
    </row>
    <row r="4471" spans="1:4" hidden="1" x14ac:dyDescent="0.3">
      <c r="A4471">
        <v>4469</v>
      </c>
      <c r="B4471" t="s">
        <v>5868</v>
      </c>
      <c r="C4471" t="s">
        <v>114</v>
      </c>
      <c r="D4471">
        <v>-62.041689349450202</v>
      </c>
    </row>
    <row r="4472" spans="1:4" hidden="1" x14ac:dyDescent="0.3">
      <c r="A4472">
        <v>4470</v>
      </c>
      <c r="B4472" s="1" t="s">
        <v>5869</v>
      </c>
      <c r="C4472" t="s">
        <v>116</v>
      </c>
      <c r="D4472" s="1" t="s">
        <v>5870</v>
      </c>
    </row>
    <row r="4473" spans="1:4" hidden="1" x14ac:dyDescent="0.3">
      <c r="A4473">
        <v>4471</v>
      </c>
      <c r="B4473" t="s">
        <v>5871</v>
      </c>
      <c r="C4473" t="s">
        <v>119</v>
      </c>
      <c r="D4473">
        <v>83858748.346050501</v>
      </c>
    </row>
    <row r="4474" spans="1:4" hidden="1" x14ac:dyDescent="0.3">
      <c r="A4474">
        <v>4472</v>
      </c>
      <c r="B4474" t="s">
        <v>5872</v>
      </c>
      <c r="C4474" t="s">
        <v>121</v>
      </c>
      <c r="D4474">
        <v>39073528.295199104</v>
      </c>
    </row>
    <row r="4475" spans="1:4" hidden="1" x14ac:dyDescent="0.3">
      <c r="A4475">
        <v>4473</v>
      </c>
      <c r="B4475" s="1" t="s">
        <v>5873</v>
      </c>
      <c r="C4475" t="s">
        <v>123</v>
      </c>
      <c r="D4475" s="1" t="s">
        <v>5874</v>
      </c>
    </row>
    <row r="4476" spans="1:4" hidden="1" x14ac:dyDescent="0.3">
      <c r="A4476">
        <v>4474</v>
      </c>
      <c r="B4476" t="s">
        <v>5875</v>
      </c>
      <c r="C4476" t="s">
        <v>126</v>
      </c>
      <c r="D4476">
        <v>0.81577023751373701</v>
      </c>
    </row>
    <row r="4477" spans="1:4" hidden="1" x14ac:dyDescent="0.3">
      <c r="A4477">
        <v>4475</v>
      </c>
      <c r="B4477" t="s">
        <v>5876</v>
      </c>
      <c r="C4477" t="s">
        <v>128</v>
      </c>
      <c r="D4477">
        <v>0.380103711139823</v>
      </c>
    </row>
    <row r="4478" spans="1:4" hidden="1" x14ac:dyDescent="0.3">
      <c r="A4478">
        <v>4476</v>
      </c>
      <c r="B4478" s="1" t="s">
        <v>5877</v>
      </c>
      <c r="C4478" t="s">
        <v>130</v>
      </c>
      <c r="D4478" s="1" t="s">
        <v>5878</v>
      </c>
    </row>
    <row r="4479" spans="1:4" hidden="1" x14ac:dyDescent="0.3">
      <c r="A4479">
        <v>4477</v>
      </c>
      <c r="B4479" s="1" t="s">
        <v>5879</v>
      </c>
      <c r="C4479" t="s">
        <v>4</v>
      </c>
      <c r="D4479" t="s">
        <v>5880</v>
      </c>
    </row>
    <row r="4480" spans="1:4" hidden="1" x14ac:dyDescent="0.3">
      <c r="A4480">
        <v>4478</v>
      </c>
      <c r="B4480" t="s">
        <v>5881</v>
      </c>
      <c r="C4480" t="s">
        <v>7</v>
      </c>
      <c r="D4480">
        <v>1589.44</v>
      </c>
    </row>
    <row r="4481" spans="1:4" hidden="1" x14ac:dyDescent="0.3">
      <c r="A4481">
        <v>4479</v>
      </c>
      <c r="B4481" s="1" t="s">
        <v>5882</v>
      </c>
      <c r="C4481" t="s">
        <v>9</v>
      </c>
      <c r="D4481" s="1" t="s">
        <v>5883</v>
      </c>
    </row>
    <row r="4482" spans="1:4" hidden="1" x14ac:dyDescent="0.3">
      <c r="A4482">
        <v>4480</v>
      </c>
      <c r="B4482" t="s">
        <v>5884</v>
      </c>
      <c r="C4482" t="s">
        <v>14</v>
      </c>
      <c r="D4482">
        <v>100.5742188</v>
      </c>
    </row>
    <row r="4483" spans="1:4" hidden="1" x14ac:dyDescent="0.3">
      <c r="A4483">
        <v>4481</v>
      </c>
      <c r="B4483" t="s">
        <v>5885</v>
      </c>
      <c r="C4483" t="s">
        <v>16</v>
      </c>
      <c r="D4483">
        <v>4.4108478177779196</v>
      </c>
    </row>
    <row r="4484" spans="1:4" hidden="1" x14ac:dyDescent="0.3">
      <c r="A4484">
        <v>4482</v>
      </c>
      <c r="B4484" s="1" t="s">
        <v>5886</v>
      </c>
      <c r="C4484" t="s">
        <v>139</v>
      </c>
      <c r="D4484" s="1" t="s">
        <v>5887</v>
      </c>
    </row>
    <row r="4485" spans="1:4" hidden="1" x14ac:dyDescent="0.3">
      <c r="A4485">
        <v>4483</v>
      </c>
      <c r="B4485" t="s">
        <v>5888</v>
      </c>
      <c r="C4485" t="s">
        <v>22</v>
      </c>
      <c r="D4485">
        <v>71.400000000000006</v>
      </c>
    </row>
    <row r="4486" spans="1:4" hidden="1" x14ac:dyDescent="0.3">
      <c r="A4486">
        <v>4484</v>
      </c>
      <c r="B4486" t="s">
        <v>5889</v>
      </c>
      <c r="C4486" t="s">
        <v>24</v>
      </c>
      <c r="D4486">
        <v>6.3738856164071196</v>
      </c>
    </row>
    <row r="4487" spans="1:4" hidden="1" x14ac:dyDescent="0.3">
      <c r="A4487">
        <v>4485</v>
      </c>
      <c r="B4487" s="1" t="s">
        <v>5890</v>
      </c>
      <c r="C4487" t="s">
        <v>144</v>
      </c>
      <c r="D4487" s="1" t="s">
        <v>5891</v>
      </c>
    </row>
    <row r="4488" spans="1:4" hidden="1" x14ac:dyDescent="0.3">
      <c r="A4488">
        <v>4486</v>
      </c>
      <c r="B4488" t="s">
        <v>5892</v>
      </c>
      <c r="C4488" t="s">
        <v>35</v>
      </c>
      <c r="D4488">
        <v>0.32944783845687797</v>
      </c>
    </row>
    <row r="4489" spans="1:4" hidden="1" x14ac:dyDescent="0.3">
      <c r="A4489">
        <v>4487</v>
      </c>
      <c r="B4489" t="s">
        <v>5893</v>
      </c>
      <c r="C4489" t="s">
        <v>148</v>
      </c>
      <c r="D4489">
        <v>0.93027743788074702</v>
      </c>
    </row>
    <row r="4490" spans="1:4" hidden="1" x14ac:dyDescent="0.3">
      <c r="A4490">
        <v>4488</v>
      </c>
      <c r="B4490" s="1" t="s">
        <v>5894</v>
      </c>
      <c r="C4490" t="s">
        <v>150</v>
      </c>
      <c r="D4490" s="1" t="s">
        <v>5895</v>
      </c>
    </row>
    <row r="4491" spans="1:4" hidden="1" x14ac:dyDescent="0.3">
      <c r="A4491">
        <v>4489</v>
      </c>
      <c r="B4491" t="s">
        <v>5896</v>
      </c>
      <c r="C4491" t="s">
        <v>30</v>
      </c>
      <c r="D4491">
        <v>0.26517270091077699</v>
      </c>
    </row>
    <row r="4492" spans="1:4" hidden="1" x14ac:dyDescent="0.3">
      <c r="A4492">
        <v>4490</v>
      </c>
      <c r="B4492" t="s">
        <v>5897</v>
      </c>
      <c r="C4492" t="s">
        <v>32</v>
      </c>
      <c r="D4492">
        <v>3.9504197581721898E-2</v>
      </c>
    </row>
    <row r="4493" spans="1:4" hidden="1" x14ac:dyDescent="0.3">
      <c r="A4493">
        <v>4491</v>
      </c>
      <c r="B4493" s="1" t="s">
        <v>5898</v>
      </c>
      <c r="C4493" t="s">
        <v>154</v>
      </c>
      <c r="D4493" s="1" t="s">
        <v>5899</v>
      </c>
    </row>
    <row r="4494" spans="1:4" hidden="1" x14ac:dyDescent="0.3">
      <c r="A4494">
        <v>4492</v>
      </c>
      <c r="B4494" t="s">
        <v>5900</v>
      </c>
      <c r="C4494" t="s">
        <v>40</v>
      </c>
      <c r="D4494">
        <v>0.40537946063234398</v>
      </c>
    </row>
    <row r="4495" spans="1:4" hidden="1" x14ac:dyDescent="0.3">
      <c r="A4495">
        <v>4493</v>
      </c>
      <c r="B4495" t="s">
        <v>5901</v>
      </c>
      <c r="C4495" t="s">
        <v>42</v>
      </c>
      <c r="D4495">
        <v>3.5443940769442302E-2</v>
      </c>
    </row>
    <row r="4496" spans="1:4" hidden="1" x14ac:dyDescent="0.3">
      <c r="A4496">
        <v>4494</v>
      </c>
      <c r="B4496" s="1" t="s">
        <v>5902</v>
      </c>
      <c r="C4496" t="s">
        <v>158</v>
      </c>
      <c r="D4496" s="1" t="s">
        <v>5903</v>
      </c>
    </row>
    <row r="4497" spans="1:4" hidden="1" x14ac:dyDescent="0.3">
      <c r="A4497">
        <v>4495</v>
      </c>
      <c r="B4497" t="s">
        <v>5904</v>
      </c>
      <c r="C4497" t="s">
        <v>160</v>
      </c>
      <c r="D4497">
        <v>1.0023649010840701</v>
      </c>
    </row>
    <row r="4498" spans="1:4" hidden="1" x14ac:dyDescent="0.3">
      <c r="A4498">
        <v>4496</v>
      </c>
      <c r="B4498" t="s">
        <v>5905</v>
      </c>
      <c r="C4498" t="s">
        <v>162</v>
      </c>
      <c r="D4498">
        <v>1.0007300062739199</v>
      </c>
    </row>
    <row r="4499" spans="1:4" hidden="1" x14ac:dyDescent="0.3">
      <c r="A4499">
        <v>4497</v>
      </c>
      <c r="B4499" s="1" t="s">
        <v>5906</v>
      </c>
      <c r="C4499" t="s">
        <v>164</v>
      </c>
      <c r="D4499" s="1" t="s">
        <v>5907</v>
      </c>
    </row>
    <row r="4500" spans="1:4" hidden="1" x14ac:dyDescent="0.3">
      <c r="A4500">
        <v>4498</v>
      </c>
      <c r="B4500" t="s">
        <v>5908</v>
      </c>
      <c r="C4500" t="s">
        <v>167</v>
      </c>
      <c r="D4500">
        <v>1.0074671266405799</v>
      </c>
    </row>
    <row r="4501" spans="1:4" hidden="1" x14ac:dyDescent="0.3">
      <c r="A4501">
        <v>4499</v>
      </c>
      <c r="B4501" t="s">
        <v>5909</v>
      </c>
      <c r="C4501" t="s">
        <v>169</v>
      </c>
      <c r="D4501">
        <v>0.99149433174653101</v>
      </c>
    </row>
    <row r="4502" spans="1:4" hidden="1" x14ac:dyDescent="0.3">
      <c r="A4502">
        <v>4500</v>
      </c>
      <c r="B4502" s="1" t="s">
        <v>5910</v>
      </c>
      <c r="C4502" t="s">
        <v>171</v>
      </c>
      <c r="D4502" s="1" t="s">
        <v>5911</v>
      </c>
    </row>
    <row r="4503" spans="1:4" hidden="1" x14ac:dyDescent="0.3">
      <c r="A4503">
        <v>4501</v>
      </c>
      <c r="B4503" s="1" t="s">
        <v>5912</v>
      </c>
      <c r="C4503" t="s">
        <v>55</v>
      </c>
      <c r="D4503" s="1" t="s">
        <v>5913</v>
      </c>
    </row>
    <row r="4504" spans="1:4" hidden="1" x14ac:dyDescent="0.3">
      <c r="A4504">
        <v>4502</v>
      </c>
      <c r="B4504" s="1" t="s">
        <v>5914</v>
      </c>
      <c r="C4504" t="s">
        <v>52</v>
      </c>
      <c r="D4504" s="1" t="s">
        <v>5915</v>
      </c>
    </row>
    <row r="4505" spans="1:4" hidden="1" x14ac:dyDescent="0.3">
      <c r="A4505">
        <v>4503</v>
      </c>
      <c r="B4505" s="1" t="s">
        <v>5916</v>
      </c>
      <c r="C4505" t="s">
        <v>58</v>
      </c>
      <c r="D4505" s="1" t="s">
        <v>5917</v>
      </c>
    </row>
    <row r="4506" spans="1:4" hidden="1" x14ac:dyDescent="0.3">
      <c r="A4506">
        <v>4504</v>
      </c>
      <c r="B4506" t="s">
        <v>5918</v>
      </c>
      <c r="C4506" t="s">
        <v>61</v>
      </c>
      <c r="D4506">
        <v>149329338.177111</v>
      </c>
    </row>
    <row r="4507" spans="1:4" hidden="1" x14ac:dyDescent="0.3">
      <c r="A4507">
        <v>4505</v>
      </c>
      <c r="B4507" t="s">
        <v>5919</v>
      </c>
      <c r="C4507" t="s">
        <v>63</v>
      </c>
      <c r="D4507">
        <v>84057065.990922898</v>
      </c>
    </row>
    <row r="4508" spans="1:4" hidden="1" x14ac:dyDescent="0.3">
      <c r="A4508">
        <v>4506</v>
      </c>
      <c r="B4508" t="s">
        <v>5920</v>
      </c>
      <c r="C4508" t="s">
        <v>65</v>
      </c>
      <c r="D4508">
        <v>39102052.215999201</v>
      </c>
    </row>
    <row r="4509" spans="1:4" hidden="1" x14ac:dyDescent="0.3">
      <c r="A4509">
        <v>4507</v>
      </c>
      <c r="B4509" s="1" t="s">
        <v>5921</v>
      </c>
      <c r="C4509" t="s">
        <v>67</v>
      </c>
      <c r="D4509" s="1" t="s">
        <v>5922</v>
      </c>
    </row>
    <row r="4510" spans="1:4" hidden="1" x14ac:dyDescent="0.3">
      <c r="A4510">
        <v>4508</v>
      </c>
      <c r="B4510" s="1" t="s">
        <v>5923</v>
      </c>
      <c r="C4510" t="s">
        <v>70</v>
      </c>
      <c r="D4510" s="1" t="s">
        <v>5924</v>
      </c>
    </row>
    <row r="4511" spans="1:4" hidden="1" x14ac:dyDescent="0.3">
      <c r="A4511">
        <v>4509</v>
      </c>
      <c r="B4511" t="s">
        <v>5925</v>
      </c>
      <c r="C4511" t="s">
        <v>73</v>
      </c>
      <c r="D4511">
        <v>1.0000541089969199</v>
      </c>
    </row>
    <row r="4512" spans="1:4" hidden="1" x14ac:dyDescent="0.3">
      <c r="A4512">
        <v>4510</v>
      </c>
      <c r="B4512" t="s">
        <v>74</v>
      </c>
      <c r="C4512" t="s">
        <v>75</v>
      </c>
      <c r="D4512">
        <v>2.7397260273972599E-3</v>
      </c>
    </row>
    <row r="4513" spans="1:4" hidden="1" x14ac:dyDescent="0.3">
      <c r="A4513">
        <v>4511</v>
      </c>
      <c r="B4513" t="s">
        <v>76</v>
      </c>
      <c r="C4513" t="s">
        <v>77</v>
      </c>
      <c r="D4513">
        <v>0</v>
      </c>
    </row>
    <row r="4514" spans="1:4" hidden="1" x14ac:dyDescent="0.3">
      <c r="A4514">
        <v>4512</v>
      </c>
      <c r="B4514" t="s">
        <v>78</v>
      </c>
      <c r="C4514" t="s">
        <v>79</v>
      </c>
      <c r="D4514">
        <v>0</v>
      </c>
    </row>
    <row r="4515" spans="1:4" hidden="1" x14ac:dyDescent="0.3">
      <c r="A4515">
        <v>4513</v>
      </c>
      <c r="B4515" s="1" t="s">
        <v>5926</v>
      </c>
      <c r="C4515" t="s">
        <v>81</v>
      </c>
      <c r="D4515" s="1" t="s">
        <v>5927</v>
      </c>
    </row>
    <row r="4516" spans="1:4" hidden="1" x14ac:dyDescent="0.3">
      <c r="A4516">
        <v>4514</v>
      </c>
      <c r="B4516" t="s">
        <v>5928</v>
      </c>
      <c r="C4516" t="s">
        <v>84</v>
      </c>
      <c r="D4516">
        <v>1.0000438895759001</v>
      </c>
    </row>
    <row r="4517" spans="1:4" hidden="1" x14ac:dyDescent="0.3">
      <c r="A4517">
        <v>4515</v>
      </c>
      <c r="B4517" s="1" t="s">
        <v>5929</v>
      </c>
      <c r="C4517" t="s">
        <v>86</v>
      </c>
      <c r="D4517" s="1" t="s">
        <v>5930</v>
      </c>
    </row>
    <row r="4518" spans="1:4" hidden="1" x14ac:dyDescent="0.3">
      <c r="A4518">
        <v>4516</v>
      </c>
      <c r="B4518" t="s">
        <v>5931</v>
      </c>
      <c r="C4518" t="s">
        <v>89</v>
      </c>
      <c r="D4518">
        <v>102793397.022737</v>
      </c>
    </row>
    <row r="4519" spans="1:4" hidden="1" x14ac:dyDescent="0.3">
      <c r="A4519">
        <v>4517</v>
      </c>
      <c r="B4519" s="1" t="s">
        <v>5932</v>
      </c>
      <c r="C4519" t="s">
        <v>91</v>
      </c>
      <c r="D4519" s="1" t="s">
        <v>5866</v>
      </c>
    </row>
    <row r="4520" spans="1:4" hidden="1" x14ac:dyDescent="0.3">
      <c r="A4520">
        <v>4518</v>
      </c>
      <c r="B4520" t="s">
        <v>5933</v>
      </c>
      <c r="C4520" t="s">
        <v>94</v>
      </c>
      <c r="D4520">
        <v>84057065.990922898</v>
      </c>
    </row>
    <row r="4521" spans="1:4" hidden="1" x14ac:dyDescent="0.3">
      <c r="A4521">
        <v>4519</v>
      </c>
      <c r="B4521" t="s">
        <v>5934</v>
      </c>
      <c r="C4521" t="s">
        <v>96</v>
      </c>
      <c r="D4521">
        <v>39102052.215999201</v>
      </c>
    </row>
    <row r="4522" spans="1:4" hidden="1" x14ac:dyDescent="0.3">
      <c r="A4522">
        <v>4520</v>
      </c>
      <c r="B4522" t="s">
        <v>5935</v>
      </c>
      <c r="C4522" t="s">
        <v>98</v>
      </c>
      <c r="D4522">
        <v>26170219.970189601</v>
      </c>
    </row>
    <row r="4523" spans="1:4" hidden="1" x14ac:dyDescent="0.3">
      <c r="A4523">
        <v>4521</v>
      </c>
      <c r="B4523" s="1" t="s">
        <v>5936</v>
      </c>
      <c r="C4523" t="s">
        <v>100</v>
      </c>
      <c r="D4523" s="1" t="s">
        <v>5937</v>
      </c>
    </row>
    <row r="4524" spans="1:4" hidden="1" x14ac:dyDescent="0.3">
      <c r="A4524">
        <v>4522</v>
      </c>
      <c r="B4524" t="s">
        <v>5938</v>
      </c>
      <c r="C4524" t="s">
        <v>103</v>
      </c>
      <c r="D4524">
        <v>7.5934844236790998E-3</v>
      </c>
    </row>
    <row r="4525" spans="1:4" hidden="1" x14ac:dyDescent="0.3">
      <c r="A4525">
        <v>4523</v>
      </c>
      <c r="B4525" t="s">
        <v>5939</v>
      </c>
      <c r="C4525" t="s">
        <v>105</v>
      </c>
      <c r="D4525">
        <v>2.86484960094148E-4</v>
      </c>
    </row>
    <row r="4526" spans="1:4" hidden="1" x14ac:dyDescent="0.3">
      <c r="A4526">
        <v>4524</v>
      </c>
      <c r="B4526" t="s">
        <v>5940</v>
      </c>
      <c r="C4526" t="s">
        <v>107</v>
      </c>
      <c r="D4526">
        <v>1.2858535535069601E-2</v>
      </c>
    </row>
    <row r="4527" spans="1:4" hidden="1" x14ac:dyDescent="0.3">
      <c r="A4527">
        <v>4525</v>
      </c>
      <c r="B4527" s="1" t="s">
        <v>5941</v>
      </c>
      <c r="C4527" t="s">
        <v>109</v>
      </c>
      <c r="D4527" s="1" t="s">
        <v>5942</v>
      </c>
    </row>
    <row r="4528" spans="1:4" x14ac:dyDescent="0.3">
      <c r="A4528">
        <v>4526</v>
      </c>
      <c r="B4528" t="s">
        <v>5943</v>
      </c>
      <c r="C4528" t="s">
        <v>206</v>
      </c>
      <c r="D4528">
        <v>149328968.627303</v>
      </c>
    </row>
    <row r="4529" spans="1:4" hidden="1" x14ac:dyDescent="0.3">
      <c r="A4529">
        <v>4527</v>
      </c>
      <c r="B4529" t="s">
        <v>5944</v>
      </c>
      <c r="C4529" t="s">
        <v>208</v>
      </c>
      <c r="D4529">
        <v>858.96504813379397</v>
      </c>
    </row>
    <row r="4530" spans="1:4" hidden="1" x14ac:dyDescent="0.3">
      <c r="A4530">
        <v>4528</v>
      </c>
      <c r="B4530" t="s">
        <v>5945</v>
      </c>
      <c r="C4530" t="s">
        <v>210</v>
      </c>
      <c r="D4530">
        <v>399.57818062706599</v>
      </c>
    </row>
    <row r="4531" spans="1:4" hidden="1" x14ac:dyDescent="0.3">
      <c r="A4531">
        <v>4529</v>
      </c>
      <c r="B4531" s="1" t="s">
        <v>5946</v>
      </c>
      <c r="C4531" t="s">
        <v>212</v>
      </c>
      <c r="D4531" s="1" t="s">
        <v>5947</v>
      </c>
    </row>
    <row r="4532" spans="1:4" hidden="1" x14ac:dyDescent="0.3">
      <c r="A4532">
        <v>4530</v>
      </c>
      <c r="B4532" t="s">
        <v>5948</v>
      </c>
      <c r="C4532" t="s">
        <v>215</v>
      </c>
      <c r="D4532">
        <v>84055911.3672169</v>
      </c>
    </row>
    <row r="4533" spans="1:4" hidden="1" x14ac:dyDescent="0.3">
      <c r="A4533">
        <v>4531</v>
      </c>
      <c r="B4533" t="s">
        <v>5949</v>
      </c>
      <c r="C4533" t="s">
        <v>217</v>
      </c>
      <c r="D4533">
        <v>39101600.476101004</v>
      </c>
    </row>
    <row r="4534" spans="1:4" hidden="1" x14ac:dyDescent="0.3">
      <c r="A4534">
        <v>4532</v>
      </c>
      <c r="B4534" t="s">
        <v>5950</v>
      </c>
      <c r="C4534" t="s">
        <v>219</v>
      </c>
      <c r="D4534">
        <v>26169930.8109533</v>
      </c>
    </row>
    <row r="4535" spans="1:4" hidden="1" x14ac:dyDescent="0.3">
      <c r="A4535">
        <v>4533</v>
      </c>
      <c r="B4535" s="1" t="s">
        <v>5951</v>
      </c>
      <c r="C4535" t="s">
        <v>221</v>
      </c>
      <c r="D4535" s="1" t="s">
        <v>5952</v>
      </c>
    </row>
    <row r="4536" spans="1:4" hidden="1" x14ac:dyDescent="0.3">
      <c r="A4536">
        <v>4534</v>
      </c>
      <c r="B4536" t="s">
        <v>5953</v>
      </c>
      <c r="C4536" t="s">
        <v>224</v>
      </c>
      <c r="D4536">
        <v>102792346.590572</v>
      </c>
    </row>
    <row r="4537" spans="1:4" hidden="1" x14ac:dyDescent="0.3">
      <c r="A4537">
        <v>4535</v>
      </c>
      <c r="B4537" t="s">
        <v>5954</v>
      </c>
      <c r="C4537" t="s">
        <v>226</v>
      </c>
      <c r="D4537">
        <v>1050.4321647435399</v>
      </c>
    </row>
    <row r="4538" spans="1:4" hidden="1" x14ac:dyDescent="0.3">
      <c r="A4538">
        <v>4536</v>
      </c>
      <c r="B4538" s="1" t="s">
        <v>5955</v>
      </c>
      <c r="C4538" t="s">
        <v>228</v>
      </c>
      <c r="D4538" s="1" t="s">
        <v>5956</v>
      </c>
    </row>
    <row r="4539" spans="1:4" hidden="1" x14ac:dyDescent="0.3">
      <c r="A4539">
        <v>4537</v>
      </c>
      <c r="B4539" t="s">
        <v>5957</v>
      </c>
      <c r="C4539" t="s">
        <v>112</v>
      </c>
      <c r="D4539">
        <v>-295.65865787154598</v>
      </c>
    </row>
    <row r="4540" spans="1:4" hidden="1" x14ac:dyDescent="0.3">
      <c r="A4540">
        <v>4538</v>
      </c>
      <c r="B4540" t="s">
        <v>5958</v>
      </c>
      <c r="C4540" t="s">
        <v>114</v>
      </c>
      <c r="D4540">
        <v>-52.161717577784501</v>
      </c>
    </row>
    <row r="4541" spans="1:4" hidden="1" x14ac:dyDescent="0.3">
      <c r="A4541">
        <v>4539</v>
      </c>
      <c r="B4541" s="1" t="s">
        <v>5959</v>
      </c>
      <c r="C4541" t="s">
        <v>116</v>
      </c>
      <c r="D4541" s="1" t="s">
        <v>5960</v>
      </c>
    </row>
    <row r="4542" spans="1:4" hidden="1" x14ac:dyDescent="0.3">
      <c r="A4542">
        <v>4540</v>
      </c>
      <c r="B4542" t="s">
        <v>5961</v>
      </c>
      <c r="C4542" t="s">
        <v>119</v>
      </c>
      <c r="D4542">
        <v>84055911.3672169</v>
      </c>
    </row>
    <row r="4543" spans="1:4" hidden="1" x14ac:dyDescent="0.3">
      <c r="A4543">
        <v>4541</v>
      </c>
      <c r="B4543" t="s">
        <v>5962</v>
      </c>
      <c r="C4543" t="s">
        <v>121</v>
      </c>
      <c r="D4543">
        <v>39101600.476101004</v>
      </c>
    </row>
    <row r="4544" spans="1:4" hidden="1" x14ac:dyDescent="0.3">
      <c r="A4544">
        <v>4542</v>
      </c>
      <c r="B4544" s="1" t="s">
        <v>5963</v>
      </c>
      <c r="C4544" t="s">
        <v>123</v>
      </c>
      <c r="D4544" s="1" t="s">
        <v>5964</v>
      </c>
    </row>
    <row r="4545" spans="1:4" hidden="1" x14ac:dyDescent="0.3">
      <c r="A4545">
        <v>4543</v>
      </c>
      <c r="B4545" t="s">
        <v>5965</v>
      </c>
      <c r="C4545" t="s">
        <v>126</v>
      </c>
      <c r="D4545">
        <v>0.81768949867064</v>
      </c>
    </row>
    <row r="4546" spans="1:4" hidden="1" x14ac:dyDescent="0.3">
      <c r="A4546">
        <v>4544</v>
      </c>
      <c r="B4546" t="s">
        <v>5966</v>
      </c>
      <c r="C4546" t="s">
        <v>128</v>
      </c>
      <c r="D4546">
        <v>0.38037738893629602</v>
      </c>
    </row>
    <row r="4547" spans="1:4" hidden="1" x14ac:dyDescent="0.3">
      <c r="A4547">
        <v>4545</v>
      </c>
      <c r="B4547" s="1" t="s">
        <v>5967</v>
      </c>
      <c r="C4547" t="s">
        <v>130</v>
      </c>
      <c r="D4547" s="1" t="s">
        <v>5968</v>
      </c>
    </row>
    <row r="4548" spans="1:4" hidden="1" x14ac:dyDescent="0.3">
      <c r="A4548">
        <v>4546</v>
      </c>
      <c r="B4548" s="1" t="s">
        <v>5969</v>
      </c>
      <c r="C4548" t="s">
        <v>4</v>
      </c>
      <c r="D4548" t="s">
        <v>5970</v>
      </c>
    </row>
    <row r="4549" spans="1:4" hidden="1" x14ac:dyDescent="0.3">
      <c r="A4549">
        <v>4547</v>
      </c>
      <c r="B4549" t="s">
        <v>5971</v>
      </c>
      <c r="C4549" t="s">
        <v>7</v>
      </c>
      <c r="D4549">
        <v>1640.9</v>
      </c>
    </row>
    <row r="4550" spans="1:4" hidden="1" x14ac:dyDescent="0.3">
      <c r="A4550">
        <v>4548</v>
      </c>
      <c r="B4550" s="1" t="s">
        <v>5972</v>
      </c>
      <c r="C4550" t="s">
        <v>9</v>
      </c>
      <c r="D4550" s="1" t="s">
        <v>5973</v>
      </c>
    </row>
    <row r="4551" spans="1:4" hidden="1" x14ac:dyDescent="0.3">
      <c r="A4551">
        <v>4549</v>
      </c>
      <c r="B4551" t="s">
        <v>5974</v>
      </c>
      <c r="C4551" t="s">
        <v>14</v>
      </c>
      <c r="D4551">
        <v>100.74804690000001</v>
      </c>
    </row>
    <row r="4552" spans="1:4" hidden="1" x14ac:dyDescent="0.3">
      <c r="A4552">
        <v>4550</v>
      </c>
      <c r="B4552" t="s">
        <v>5975</v>
      </c>
      <c r="C4552" t="s">
        <v>16</v>
      </c>
      <c r="D4552">
        <v>4.4171916233242401</v>
      </c>
    </row>
    <row r="4553" spans="1:4" hidden="1" x14ac:dyDescent="0.3">
      <c r="A4553">
        <v>4551</v>
      </c>
      <c r="B4553" s="1" t="s">
        <v>5976</v>
      </c>
      <c r="C4553" t="s">
        <v>139</v>
      </c>
      <c r="D4553" s="1" t="s">
        <v>5977</v>
      </c>
    </row>
    <row r="4554" spans="1:4" hidden="1" x14ac:dyDescent="0.3">
      <c r="A4554">
        <v>4552</v>
      </c>
      <c r="B4554" t="s">
        <v>5978</v>
      </c>
      <c r="C4554" t="s">
        <v>22</v>
      </c>
      <c r="D4554">
        <v>71.650000000000006</v>
      </c>
    </row>
    <row r="4555" spans="1:4" hidden="1" x14ac:dyDescent="0.3">
      <c r="A4555">
        <v>4553</v>
      </c>
      <c r="B4555" t="s">
        <v>5979</v>
      </c>
      <c r="C4555" t="s">
        <v>24</v>
      </c>
      <c r="D4555">
        <v>6.4303059603870496</v>
      </c>
    </row>
    <row r="4556" spans="1:4" hidden="1" x14ac:dyDescent="0.3">
      <c r="A4556">
        <v>4554</v>
      </c>
      <c r="B4556" s="1" t="s">
        <v>5980</v>
      </c>
      <c r="C4556" t="s">
        <v>144</v>
      </c>
      <c r="D4556" s="1" t="s">
        <v>5981</v>
      </c>
    </row>
    <row r="4557" spans="1:4" hidden="1" x14ac:dyDescent="0.3">
      <c r="A4557">
        <v>4555</v>
      </c>
      <c r="B4557" t="s">
        <v>5982</v>
      </c>
      <c r="C4557" t="s">
        <v>35</v>
      </c>
      <c r="D4557">
        <v>-3.1520533244595E-2</v>
      </c>
    </row>
    <row r="4558" spans="1:4" hidden="1" x14ac:dyDescent="0.3">
      <c r="A4558">
        <v>4556</v>
      </c>
      <c r="B4558" t="s">
        <v>5983</v>
      </c>
      <c r="C4558" t="s">
        <v>148</v>
      </c>
      <c r="D4558">
        <v>0.91859636047218596</v>
      </c>
    </row>
    <row r="4559" spans="1:4" hidden="1" x14ac:dyDescent="0.3">
      <c r="A4559">
        <v>4557</v>
      </c>
      <c r="B4559" s="1" t="s">
        <v>5984</v>
      </c>
      <c r="C4559" t="s">
        <v>150</v>
      </c>
      <c r="D4559" s="1" t="s">
        <v>5985</v>
      </c>
    </row>
    <row r="4560" spans="1:4" hidden="1" x14ac:dyDescent="0.3">
      <c r="A4560">
        <v>4558</v>
      </c>
      <c r="B4560" t="s">
        <v>5986</v>
      </c>
      <c r="C4560" t="s">
        <v>30</v>
      </c>
      <c r="D4560">
        <v>0.41007639158952802</v>
      </c>
    </row>
    <row r="4561" spans="1:4" hidden="1" x14ac:dyDescent="0.3">
      <c r="A4561">
        <v>4559</v>
      </c>
      <c r="B4561" t="s">
        <v>5987</v>
      </c>
      <c r="C4561" t="s">
        <v>32</v>
      </c>
      <c r="D4561">
        <v>4.6704504807592598E-2</v>
      </c>
    </row>
    <row r="4562" spans="1:4" hidden="1" x14ac:dyDescent="0.3">
      <c r="A4562">
        <v>4560</v>
      </c>
      <c r="B4562" s="1" t="s">
        <v>5988</v>
      </c>
      <c r="C4562" t="s">
        <v>154</v>
      </c>
      <c r="D4562" s="1" t="s">
        <v>5989</v>
      </c>
    </row>
    <row r="4563" spans="1:4" hidden="1" x14ac:dyDescent="0.3">
      <c r="A4563">
        <v>4561</v>
      </c>
      <c r="B4563" t="s">
        <v>5990</v>
      </c>
      <c r="C4563" t="s">
        <v>40</v>
      </c>
      <c r="D4563">
        <v>0.62144414165506601</v>
      </c>
    </row>
    <row r="4564" spans="1:4" hidden="1" x14ac:dyDescent="0.3">
      <c r="A4564">
        <v>4562</v>
      </c>
      <c r="B4564" t="s">
        <v>5991</v>
      </c>
      <c r="C4564" t="s">
        <v>42</v>
      </c>
      <c r="D4564">
        <v>4.1912915237452199E-2</v>
      </c>
    </row>
    <row r="4565" spans="1:4" hidden="1" x14ac:dyDescent="0.3">
      <c r="A4565">
        <v>4563</v>
      </c>
      <c r="B4565" s="1" t="s">
        <v>5992</v>
      </c>
      <c r="C4565" t="s">
        <v>158</v>
      </c>
      <c r="D4565" s="1" t="s">
        <v>5993</v>
      </c>
    </row>
    <row r="4566" spans="1:4" hidden="1" x14ac:dyDescent="0.3">
      <c r="A4566">
        <v>4564</v>
      </c>
      <c r="B4566" t="s">
        <v>5994</v>
      </c>
      <c r="C4566" t="s">
        <v>160</v>
      </c>
      <c r="D4566">
        <v>1.0323761828065201</v>
      </c>
    </row>
    <row r="4567" spans="1:4" hidden="1" x14ac:dyDescent="0.3">
      <c r="A4567">
        <v>4565</v>
      </c>
      <c r="B4567" t="s">
        <v>5995</v>
      </c>
      <c r="C4567" t="s">
        <v>162</v>
      </c>
      <c r="D4567">
        <v>1.0017161669878401</v>
      </c>
    </row>
    <row r="4568" spans="1:4" hidden="1" x14ac:dyDescent="0.3">
      <c r="A4568">
        <v>4566</v>
      </c>
      <c r="B4568" s="1" t="s">
        <v>5996</v>
      </c>
      <c r="C4568" t="s">
        <v>164</v>
      </c>
      <c r="D4568" s="1" t="s">
        <v>5997</v>
      </c>
    </row>
    <row r="4569" spans="1:4" hidden="1" x14ac:dyDescent="0.3">
      <c r="A4569">
        <v>4567</v>
      </c>
      <c r="B4569" t="s">
        <v>5998</v>
      </c>
      <c r="C4569" t="s">
        <v>167</v>
      </c>
      <c r="D4569">
        <v>0.99394849819029896</v>
      </c>
    </row>
    <row r="4570" spans="1:4" hidden="1" x14ac:dyDescent="0.3">
      <c r="A4570">
        <v>4568</v>
      </c>
      <c r="B4570" t="s">
        <v>5999</v>
      </c>
      <c r="C4570" t="s">
        <v>169</v>
      </c>
      <c r="D4570">
        <v>1.00692667450754</v>
      </c>
    </row>
    <row r="4571" spans="1:4" hidden="1" x14ac:dyDescent="0.3">
      <c r="A4571">
        <v>4569</v>
      </c>
      <c r="B4571" s="1" t="s">
        <v>6000</v>
      </c>
      <c r="C4571" t="s">
        <v>171</v>
      </c>
      <c r="D4571" s="1" t="s">
        <v>6001</v>
      </c>
    </row>
    <row r="4572" spans="1:4" hidden="1" x14ac:dyDescent="0.3">
      <c r="A4572">
        <v>4570</v>
      </c>
      <c r="B4572" s="1" t="s">
        <v>6002</v>
      </c>
      <c r="C4572" t="s">
        <v>55</v>
      </c>
      <c r="D4572" s="1" t="s">
        <v>6003</v>
      </c>
    </row>
    <row r="4573" spans="1:4" hidden="1" x14ac:dyDescent="0.3">
      <c r="A4573">
        <v>4571</v>
      </c>
      <c r="B4573" s="1" t="s">
        <v>6004</v>
      </c>
      <c r="C4573" t="s">
        <v>52</v>
      </c>
      <c r="D4573" s="1" t="s">
        <v>6005</v>
      </c>
    </row>
    <row r="4574" spans="1:4" hidden="1" x14ac:dyDescent="0.3">
      <c r="A4574">
        <v>4572</v>
      </c>
      <c r="B4574" s="1" t="s">
        <v>6006</v>
      </c>
      <c r="C4574" t="s">
        <v>58</v>
      </c>
      <c r="D4574" s="1" t="s">
        <v>6007</v>
      </c>
    </row>
    <row r="4575" spans="1:4" hidden="1" x14ac:dyDescent="0.3">
      <c r="A4575">
        <v>4573</v>
      </c>
      <c r="B4575" t="s">
        <v>6008</v>
      </c>
      <c r="C4575" t="s">
        <v>61</v>
      </c>
      <c r="D4575">
        <v>152219063.66054001</v>
      </c>
    </row>
    <row r="4576" spans="1:4" hidden="1" x14ac:dyDescent="0.3">
      <c r="A4576">
        <v>4574</v>
      </c>
      <c r="B4576" t="s">
        <v>6009</v>
      </c>
      <c r="C4576" t="s">
        <v>63</v>
      </c>
      <c r="D4576">
        <v>86777320.919610798</v>
      </c>
    </row>
    <row r="4577" spans="1:4" hidden="1" x14ac:dyDescent="0.3">
      <c r="A4577">
        <v>4575</v>
      </c>
      <c r="B4577" t="s">
        <v>6010</v>
      </c>
      <c r="C4577" t="s">
        <v>65</v>
      </c>
      <c r="D4577">
        <v>39168705.352009997</v>
      </c>
    </row>
    <row r="4578" spans="1:4" hidden="1" x14ac:dyDescent="0.3">
      <c r="A4578">
        <v>4576</v>
      </c>
      <c r="B4578" s="1" t="s">
        <v>6011</v>
      </c>
      <c r="C4578" t="s">
        <v>67</v>
      </c>
      <c r="D4578" s="1" t="s">
        <v>6012</v>
      </c>
    </row>
    <row r="4579" spans="1:4" hidden="1" x14ac:dyDescent="0.3">
      <c r="A4579">
        <v>4577</v>
      </c>
      <c r="B4579" s="1" t="s">
        <v>6013</v>
      </c>
      <c r="C4579" t="s">
        <v>70</v>
      </c>
      <c r="D4579" s="1" t="s">
        <v>6014</v>
      </c>
    </row>
    <row r="4580" spans="1:4" hidden="1" x14ac:dyDescent="0.3">
      <c r="A4580">
        <v>4578</v>
      </c>
      <c r="B4580" t="s">
        <v>6015</v>
      </c>
      <c r="C4580" t="s">
        <v>73</v>
      </c>
      <c r="D4580">
        <v>1.0000438895759001</v>
      </c>
    </row>
    <row r="4581" spans="1:4" hidden="1" x14ac:dyDescent="0.3">
      <c r="A4581">
        <v>4579</v>
      </c>
      <c r="B4581" t="s">
        <v>74</v>
      </c>
      <c r="C4581" t="s">
        <v>75</v>
      </c>
      <c r="D4581">
        <v>2.7397260273972599E-3</v>
      </c>
    </row>
    <row r="4582" spans="1:4" hidden="1" x14ac:dyDescent="0.3">
      <c r="A4582">
        <v>4580</v>
      </c>
      <c r="B4582" t="s">
        <v>76</v>
      </c>
      <c r="C4582" t="s">
        <v>77</v>
      </c>
      <c r="D4582">
        <v>0</v>
      </c>
    </row>
    <row r="4583" spans="1:4" hidden="1" x14ac:dyDescent="0.3">
      <c r="A4583">
        <v>4581</v>
      </c>
      <c r="B4583" t="s">
        <v>379</v>
      </c>
      <c r="C4583" t="s">
        <v>79</v>
      </c>
      <c r="D4583" s="2">
        <v>-2.2204460492503101E-16</v>
      </c>
    </row>
    <row r="4584" spans="1:4" hidden="1" x14ac:dyDescent="0.3">
      <c r="A4584">
        <v>4582</v>
      </c>
      <c r="B4584" s="1" t="s">
        <v>6016</v>
      </c>
      <c r="C4584" t="s">
        <v>81</v>
      </c>
      <c r="D4584" s="1" t="s">
        <v>6017</v>
      </c>
    </row>
    <row r="4585" spans="1:4" hidden="1" x14ac:dyDescent="0.3">
      <c r="A4585">
        <v>4583</v>
      </c>
      <c r="B4585" t="s">
        <v>6018</v>
      </c>
      <c r="C4585" t="s">
        <v>84</v>
      </c>
      <c r="D4585">
        <v>1.0000551223946199</v>
      </c>
    </row>
    <row r="4586" spans="1:4" hidden="1" x14ac:dyDescent="0.3">
      <c r="A4586">
        <v>4584</v>
      </c>
      <c r="B4586" s="1" t="s">
        <v>6019</v>
      </c>
      <c r="C4586" t="s">
        <v>86</v>
      </c>
      <c r="D4586" s="1" t="s">
        <v>6020</v>
      </c>
    </row>
    <row r="4587" spans="1:4" hidden="1" x14ac:dyDescent="0.3">
      <c r="A4587">
        <v>4585</v>
      </c>
      <c r="B4587" t="s">
        <v>6021</v>
      </c>
      <c r="C4587" t="s">
        <v>89</v>
      </c>
      <c r="D4587">
        <v>102792242.426787</v>
      </c>
    </row>
    <row r="4588" spans="1:4" hidden="1" x14ac:dyDescent="0.3">
      <c r="A4588">
        <v>4586</v>
      </c>
      <c r="B4588" s="1" t="s">
        <v>6022</v>
      </c>
      <c r="C4588" t="s">
        <v>91</v>
      </c>
      <c r="D4588" s="1" t="s">
        <v>5956</v>
      </c>
    </row>
    <row r="4589" spans="1:4" hidden="1" x14ac:dyDescent="0.3">
      <c r="A4589">
        <v>4587</v>
      </c>
      <c r="B4589" t="s">
        <v>6023</v>
      </c>
      <c r="C4589" t="s">
        <v>94</v>
      </c>
      <c r="D4589">
        <v>86777320.919610798</v>
      </c>
    </row>
    <row r="4590" spans="1:4" hidden="1" x14ac:dyDescent="0.3">
      <c r="A4590">
        <v>4588</v>
      </c>
      <c r="B4590" t="s">
        <v>6024</v>
      </c>
      <c r="C4590" t="s">
        <v>96</v>
      </c>
      <c r="D4590">
        <v>39168705.352009997</v>
      </c>
    </row>
    <row r="4591" spans="1:4" hidden="1" x14ac:dyDescent="0.3">
      <c r="A4591">
        <v>4589</v>
      </c>
      <c r="B4591" t="s">
        <v>6025</v>
      </c>
      <c r="C4591" t="s">
        <v>98</v>
      </c>
      <c r="D4591">
        <v>26273037.388919201</v>
      </c>
    </row>
    <row r="4592" spans="1:4" hidden="1" x14ac:dyDescent="0.3">
      <c r="A4592">
        <v>4590</v>
      </c>
      <c r="B4592" s="1" t="s">
        <v>6026</v>
      </c>
      <c r="C4592" t="s">
        <v>100</v>
      </c>
      <c r="D4592" s="1" t="s">
        <v>6027</v>
      </c>
    </row>
    <row r="4593" spans="1:4" hidden="1" x14ac:dyDescent="0.3">
      <c r="A4593">
        <v>4591</v>
      </c>
      <c r="B4593" t="s">
        <v>6028</v>
      </c>
      <c r="C4593" t="s">
        <v>103</v>
      </c>
      <c r="D4593">
        <v>7.3964933558080198E-3</v>
      </c>
    </row>
    <row r="4594" spans="1:4" hidden="1" x14ac:dyDescent="0.3">
      <c r="A4594">
        <v>4592</v>
      </c>
      <c r="B4594" t="s">
        <v>6029</v>
      </c>
      <c r="C4594" t="s">
        <v>105</v>
      </c>
      <c r="D4594">
        <v>3.3132119922111197E-4</v>
      </c>
    </row>
    <row r="4595" spans="1:4" hidden="1" x14ac:dyDescent="0.3">
      <c r="A4595">
        <v>4593</v>
      </c>
      <c r="B4595" t="s">
        <v>6030</v>
      </c>
      <c r="C4595" t="s">
        <v>107</v>
      </c>
      <c r="D4595">
        <v>1.2815560356732199E-2</v>
      </c>
    </row>
    <row r="4596" spans="1:4" hidden="1" x14ac:dyDescent="0.3">
      <c r="A4596">
        <v>4594</v>
      </c>
      <c r="B4596" s="1" t="s">
        <v>6031</v>
      </c>
      <c r="C4596" t="s">
        <v>109</v>
      </c>
      <c r="D4596" s="1" t="s">
        <v>6032</v>
      </c>
    </row>
    <row r="4597" spans="1:4" x14ac:dyDescent="0.3">
      <c r="A4597">
        <v>4595</v>
      </c>
      <c r="B4597" t="s">
        <v>6033</v>
      </c>
      <c r="C4597" t="s">
        <v>206</v>
      </c>
      <c r="D4597">
        <v>152219468.47648099</v>
      </c>
    </row>
    <row r="4598" spans="1:4" hidden="1" x14ac:dyDescent="0.3">
      <c r="A4598">
        <v>4596</v>
      </c>
      <c r="B4598" t="s">
        <v>6034</v>
      </c>
      <c r="C4598" t="s">
        <v>208</v>
      </c>
      <c r="D4598">
        <v>-974.71449286902805</v>
      </c>
    </row>
    <row r="4599" spans="1:4" hidden="1" x14ac:dyDescent="0.3">
      <c r="A4599">
        <v>4597</v>
      </c>
      <c r="B4599" t="s">
        <v>6035</v>
      </c>
      <c r="C4599" t="s">
        <v>210</v>
      </c>
      <c r="D4599">
        <v>-439.95649392110801</v>
      </c>
    </row>
    <row r="4600" spans="1:4" hidden="1" x14ac:dyDescent="0.3">
      <c r="A4600">
        <v>4598</v>
      </c>
      <c r="B4600" s="1" t="s">
        <v>6036</v>
      </c>
      <c r="C4600" t="s">
        <v>212</v>
      </c>
      <c r="D4600" s="1" t="s">
        <v>6037</v>
      </c>
    </row>
    <row r="4601" spans="1:4" hidden="1" x14ac:dyDescent="0.3">
      <c r="A4601">
        <v>4599</v>
      </c>
      <c r="B4601" t="s">
        <v>6038</v>
      </c>
      <c r="C4601" t="s">
        <v>215</v>
      </c>
      <c r="D4601">
        <v>86778594.577670693</v>
      </c>
    </row>
    <row r="4602" spans="1:4" hidden="1" x14ac:dyDescent="0.3">
      <c r="A4602">
        <v>4600</v>
      </c>
      <c r="B4602" t="s">
        <v>6039</v>
      </c>
      <c r="C4602" t="s">
        <v>217</v>
      </c>
      <c r="D4602">
        <v>39169219.804473899</v>
      </c>
    </row>
    <row r="4603" spans="1:4" hidden="1" x14ac:dyDescent="0.3">
      <c r="A4603">
        <v>4601</v>
      </c>
      <c r="B4603" t="s">
        <v>6040</v>
      </c>
      <c r="C4603" t="s">
        <v>219</v>
      </c>
      <c r="D4603">
        <v>26273363.8729899</v>
      </c>
    </row>
    <row r="4604" spans="1:4" hidden="1" x14ac:dyDescent="0.3">
      <c r="A4604">
        <v>4602</v>
      </c>
      <c r="B4604" s="1" t="s">
        <v>6041</v>
      </c>
      <c r="C4604" t="s">
        <v>221</v>
      </c>
      <c r="D4604" s="1" t="s">
        <v>6042</v>
      </c>
    </row>
    <row r="4605" spans="1:4" hidden="1" x14ac:dyDescent="0.3">
      <c r="A4605">
        <v>4603</v>
      </c>
      <c r="B4605" t="s">
        <v>6043</v>
      </c>
      <c r="C4605" t="s">
        <v>224</v>
      </c>
      <c r="D4605">
        <v>102793397.022737</v>
      </c>
    </row>
    <row r="4606" spans="1:4" hidden="1" x14ac:dyDescent="0.3">
      <c r="A4606">
        <v>4604</v>
      </c>
      <c r="B4606" t="s">
        <v>6044</v>
      </c>
      <c r="C4606" t="s">
        <v>226</v>
      </c>
      <c r="D4606">
        <v>-1154.5959500372401</v>
      </c>
    </row>
    <row r="4607" spans="1:4" hidden="1" x14ac:dyDescent="0.3">
      <c r="A4607">
        <v>4605</v>
      </c>
      <c r="B4607" s="1" t="s">
        <v>6045</v>
      </c>
      <c r="C4607" t="s">
        <v>228</v>
      </c>
      <c r="D4607" s="1" t="s">
        <v>6046</v>
      </c>
    </row>
    <row r="4608" spans="1:4" hidden="1" x14ac:dyDescent="0.3">
      <c r="A4608">
        <v>4606</v>
      </c>
      <c r="B4608" t="s">
        <v>6047</v>
      </c>
      <c r="C4608" t="s">
        <v>112</v>
      </c>
      <c r="D4608">
        <v>298.94356701175298</v>
      </c>
    </row>
    <row r="4609" spans="1:4" hidden="1" x14ac:dyDescent="0.3">
      <c r="A4609">
        <v>4607</v>
      </c>
      <c r="B4609" t="s">
        <v>6048</v>
      </c>
      <c r="C4609" t="s">
        <v>114</v>
      </c>
      <c r="D4609">
        <v>74.495969954067903</v>
      </c>
    </row>
    <row r="4610" spans="1:4" hidden="1" x14ac:dyDescent="0.3">
      <c r="A4610">
        <v>4608</v>
      </c>
      <c r="B4610" s="1" t="s">
        <v>6049</v>
      </c>
      <c r="C4610" t="s">
        <v>116</v>
      </c>
      <c r="D4610" s="1" t="s">
        <v>6050</v>
      </c>
    </row>
    <row r="4611" spans="1:4" hidden="1" x14ac:dyDescent="0.3">
      <c r="A4611">
        <v>4609</v>
      </c>
      <c r="B4611" t="s">
        <v>6051</v>
      </c>
      <c r="C4611" t="s">
        <v>119</v>
      </c>
      <c r="D4611">
        <v>86778594.577670693</v>
      </c>
    </row>
    <row r="4612" spans="1:4" hidden="1" x14ac:dyDescent="0.3">
      <c r="A4612">
        <v>4610</v>
      </c>
      <c r="B4612" t="s">
        <v>6052</v>
      </c>
      <c r="C4612" t="s">
        <v>121</v>
      </c>
      <c r="D4612">
        <v>39169219.804473899</v>
      </c>
    </row>
    <row r="4613" spans="1:4" hidden="1" x14ac:dyDescent="0.3">
      <c r="A4613">
        <v>4611</v>
      </c>
      <c r="B4613" s="1" t="s">
        <v>6053</v>
      </c>
      <c r="C4613" t="s">
        <v>123</v>
      </c>
      <c r="D4613" s="1" t="s">
        <v>6054</v>
      </c>
    </row>
    <row r="4614" spans="1:4" hidden="1" x14ac:dyDescent="0.3">
      <c r="A4614">
        <v>4612</v>
      </c>
      <c r="B4614" t="s">
        <v>6055</v>
      </c>
      <c r="C4614" t="s">
        <v>126</v>
      </c>
      <c r="D4614">
        <v>0.84415744503707701</v>
      </c>
    </row>
    <row r="4615" spans="1:4" hidden="1" x14ac:dyDescent="0.3">
      <c r="A4615">
        <v>4613</v>
      </c>
      <c r="B4615" t="s">
        <v>6056</v>
      </c>
      <c r="C4615" t="s">
        <v>128</v>
      </c>
      <c r="D4615">
        <v>0.38102701104067499</v>
      </c>
    </row>
    <row r="4616" spans="1:4" hidden="1" x14ac:dyDescent="0.3">
      <c r="A4616">
        <v>4614</v>
      </c>
      <c r="B4616" s="1" t="s">
        <v>6057</v>
      </c>
      <c r="C4616" t="s">
        <v>130</v>
      </c>
      <c r="D4616" s="1" t="s">
        <v>6058</v>
      </c>
    </row>
    <row r="4617" spans="1:4" hidden="1" x14ac:dyDescent="0.3">
      <c r="A4617">
        <v>4615</v>
      </c>
      <c r="B4617" s="1" t="s">
        <v>6059</v>
      </c>
      <c r="C4617" t="s">
        <v>4</v>
      </c>
      <c r="D4617" t="s">
        <v>6060</v>
      </c>
    </row>
    <row r="4618" spans="1:4" hidden="1" x14ac:dyDescent="0.3">
      <c r="A4618">
        <v>4616</v>
      </c>
      <c r="B4618" t="s">
        <v>6061</v>
      </c>
      <c r="C4618" t="s">
        <v>7</v>
      </c>
      <c r="D4618">
        <v>1636.93</v>
      </c>
    </row>
    <row r="4619" spans="1:4" hidden="1" x14ac:dyDescent="0.3">
      <c r="A4619">
        <v>4617</v>
      </c>
      <c r="B4619" s="1" t="s">
        <v>6062</v>
      </c>
      <c r="C4619" t="s">
        <v>9</v>
      </c>
      <c r="D4619" s="1" t="s">
        <v>6063</v>
      </c>
    </row>
    <row r="4620" spans="1:4" hidden="1" x14ac:dyDescent="0.3">
      <c r="A4620">
        <v>4618</v>
      </c>
      <c r="B4620" t="s">
        <v>6064</v>
      </c>
      <c r="C4620" t="s">
        <v>14</v>
      </c>
      <c r="D4620">
        <v>100.83789059999999</v>
      </c>
    </row>
    <row r="4621" spans="1:4" hidden="1" x14ac:dyDescent="0.3">
      <c r="A4621">
        <v>4619</v>
      </c>
      <c r="B4621" t="s">
        <v>6065</v>
      </c>
      <c r="C4621" t="s">
        <v>16</v>
      </c>
      <c r="D4621">
        <v>4.4171178969146601</v>
      </c>
    </row>
    <row r="4622" spans="1:4" hidden="1" x14ac:dyDescent="0.3">
      <c r="A4622">
        <v>4620</v>
      </c>
      <c r="B4622" s="1" t="s">
        <v>6066</v>
      </c>
      <c r="C4622" t="s">
        <v>139</v>
      </c>
      <c r="D4622" s="1" t="s">
        <v>6067</v>
      </c>
    </row>
    <row r="4623" spans="1:4" hidden="1" x14ac:dyDescent="0.3">
      <c r="A4623">
        <v>4621</v>
      </c>
      <c r="B4623" t="s">
        <v>6068</v>
      </c>
      <c r="C4623" t="s">
        <v>22</v>
      </c>
      <c r="D4623">
        <v>73.900000000000006</v>
      </c>
    </row>
    <row r="4624" spans="1:4" hidden="1" x14ac:dyDescent="0.3">
      <c r="A4624">
        <v>4622</v>
      </c>
      <c r="B4624" t="s">
        <v>6069</v>
      </c>
      <c r="C4624" t="s">
        <v>24</v>
      </c>
      <c r="D4624">
        <v>6.2890450578127801</v>
      </c>
    </row>
    <row r="4625" spans="1:4" hidden="1" x14ac:dyDescent="0.3">
      <c r="A4625">
        <v>4623</v>
      </c>
      <c r="B4625" s="1" t="s">
        <v>6070</v>
      </c>
      <c r="C4625" t="s">
        <v>144</v>
      </c>
      <c r="D4625" s="1" t="s">
        <v>6071</v>
      </c>
    </row>
    <row r="4626" spans="1:4" hidden="1" x14ac:dyDescent="0.3">
      <c r="A4626">
        <v>4624</v>
      </c>
      <c r="B4626" t="s">
        <v>6072</v>
      </c>
      <c r="C4626" t="s">
        <v>35</v>
      </c>
      <c r="D4626">
        <v>2.0054604011217898</v>
      </c>
    </row>
    <row r="4627" spans="1:4" hidden="1" x14ac:dyDescent="0.3">
      <c r="A4627">
        <v>4625</v>
      </c>
      <c r="B4627" t="s">
        <v>6073</v>
      </c>
      <c r="C4627" t="s">
        <v>148</v>
      </c>
      <c r="D4627">
        <v>0.92535313627164695</v>
      </c>
    </row>
    <row r="4628" spans="1:4" hidden="1" x14ac:dyDescent="0.3">
      <c r="A4628">
        <v>4626</v>
      </c>
      <c r="B4628" s="1" t="s">
        <v>6074</v>
      </c>
      <c r="C4628" t="s">
        <v>150</v>
      </c>
      <c r="D4628" s="1" t="s">
        <v>6075</v>
      </c>
    </row>
    <row r="4629" spans="1:4" hidden="1" x14ac:dyDescent="0.3">
      <c r="A4629">
        <v>4627</v>
      </c>
      <c r="B4629" t="s">
        <v>6076</v>
      </c>
      <c r="C4629" t="s">
        <v>30</v>
      </c>
      <c r="D4629">
        <v>-0.40364179418218998</v>
      </c>
    </row>
    <row r="4630" spans="1:4" hidden="1" x14ac:dyDescent="0.3">
      <c r="A4630">
        <v>4628</v>
      </c>
      <c r="B4630" t="s">
        <v>6077</v>
      </c>
      <c r="C4630" t="s">
        <v>32</v>
      </c>
      <c r="D4630">
        <v>4.1630280735524501E-2</v>
      </c>
    </row>
    <row r="4631" spans="1:4" hidden="1" x14ac:dyDescent="0.3">
      <c r="A4631">
        <v>4629</v>
      </c>
      <c r="B4631" s="1" t="s">
        <v>6078</v>
      </c>
      <c r="C4631" t="s">
        <v>154</v>
      </c>
      <c r="D4631" s="1" t="s">
        <v>6079</v>
      </c>
    </row>
    <row r="4632" spans="1:4" hidden="1" x14ac:dyDescent="0.3">
      <c r="A4632">
        <v>4630</v>
      </c>
      <c r="B4632" t="s">
        <v>6080</v>
      </c>
      <c r="C4632" t="s">
        <v>40</v>
      </c>
      <c r="D4632">
        <v>-0.60181860693960698</v>
      </c>
    </row>
    <row r="4633" spans="1:4" hidden="1" x14ac:dyDescent="0.3">
      <c r="A4633">
        <v>4631</v>
      </c>
      <c r="B4633" t="s">
        <v>6081</v>
      </c>
      <c r="C4633" t="s">
        <v>42</v>
      </c>
      <c r="D4633">
        <v>3.9038234669430301E-2</v>
      </c>
    </row>
    <row r="4634" spans="1:4" hidden="1" x14ac:dyDescent="0.3">
      <c r="A4634">
        <v>4632</v>
      </c>
      <c r="B4634" s="1" t="s">
        <v>6082</v>
      </c>
      <c r="C4634" t="s">
        <v>158</v>
      </c>
      <c r="D4634" s="1" t="s">
        <v>6083</v>
      </c>
    </row>
    <row r="4635" spans="1:4" hidden="1" x14ac:dyDescent="0.3">
      <c r="A4635">
        <v>4633</v>
      </c>
      <c r="B4635" t="s">
        <v>6084</v>
      </c>
      <c r="C4635" t="s">
        <v>160</v>
      </c>
      <c r="D4635">
        <v>0.99758059601438198</v>
      </c>
    </row>
    <row r="4636" spans="1:4" hidden="1" x14ac:dyDescent="0.3">
      <c r="A4636">
        <v>4634</v>
      </c>
      <c r="B4636" t="s">
        <v>6085</v>
      </c>
      <c r="C4636" t="s">
        <v>162</v>
      </c>
      <c r="D4636">
        <v>1.0008536088050599</v>
      </c>
    </row>
    <row r="4637" spans="1:4" hidden="1" x14ac:dyDescent="0.3">
      <c r="A4637">
        <v>4635</v>
      </c>
      <c r="B4637" s="1" t="s">
        <v>6086</v>
      </c>
      <c r="C4637" t="s">
        <v>164</v>
      </c>
      <c r="D4637" s="1" t="s">
        <v>6087</v>
      </c>
    </row>
    <row r="4638" spans="1:4" hidden="1" x14ac:dyDescent="0.3">
      <c r="A4638">
        <v>4636</v>
      </c>
      <c r="B4638" t="s">
        <v>6088</v>
      </c>
      <c r="C4638" t="s">
        <v>167</v>
      </c>
      <c r="D4638">
        <v>1.0035217286651099</v>
      </c>
    </row>
    <row r="4639" spans="1:4" hidden="1" x14ac:dyDescent="0.3">
      <c r="A4639">
        <v>4637</v>
      </c>
      <c r="B4639" t="s">
        <v>6089</v>
      </c>
      <c r="C4639" t="s">
        <v>169</v>
      </c>
      <c r="D4639">
        <v>0.99515219047136805</v>
      </c>
    </row>
    <row r="4640" spans="1:4" hidden="1" x14ac:dyDescent="0.3">
      <c r="A4640">
        <v>4638</v>
      </c>
      <c r="B4640" s="1" t="s">
        <v>6090</v>
      </c>
      <c r="C4640" t="s">
        <v>171</v>
      </c>
      <c r="D4640" s="1" t="s">
        <v>6091</v>
      </c>
    </row>
    <row r="4641" spans="1:4" hidden="1" x14ac:dyDescent="0.3">
      <c r="A4641">
        <v>4639</v>
      </c>
      <c r="B4641" s="1" t="s">
        <v>6092</v>
      </c>
      <c r="C4641" t="s">
        <v>55</v>
      </c>
      <c r="D4641" s="1" t="s">
        <v>6093</v>
      </c>
    </row>
    <row r="4642" spans="1:4" hidden="1" x14ac:dyDescent="0.3">
      <c r="A4642">
        <v>4640</v>
      </c>
      <c r="B4642" s="1" t="s">
        <v>6094</v>
      </c>
      <c r="C4642" t="s">
        <v>52</v>
      </c>
      <c r="D4642" s="1" t="s">
        <v>6095</v>
      </c>
    </row>
    <row r="4643" spans="1:4" hidden="1" x14ac:dyDescent="0.3">
      <c r="A4643">
        <v>4641</v>
      </c>
      <c r="B4643" s="1" t="s">
        <v>6096</v>
      </c>
      <c r="C4643" t="s">
        <v>58</v>
      </c>
      <c r="D4643" s="1" t="s">
        <v>6097</v>
      </c>
    </row>
    <row r="4644" spans="1:4" hidden="1" x14ac:dyDescent="0.3">
      <c r="A4644">
        <v>4642</v>
      </c>
      <c r="B4644" t="s">
        <v>6098</v>
      </c>
      <c r="C4644" t="s">
        <v>61</v>
      </c>
      <c r="D4644">
        <v>152754233.87469199</v>
      </c>
    </row>
    <row r="4645" spans="1:4" hidden="1" x14ac:dyDescent="0.3">
      <c r="A4645">
        <v>4643</v>
      </c>
      <c r="B4645" t="s">
        <v>6099</v>
      </c>
      <c r="C4645" t="s">
        <v>63</v>
      </c>
      <c r="D4645">
        <v>86568642.100083098</v>
      </c>
    </row>
    <row r="4646" spans="1:4" hidden="1" x14ac:dyDescent="0.3">
      <c r="A4646">
        <v>4644</v>
      </c>
      <c r="B4646" t="s">
        <v>6100</v>
      </c>
      <c r="C4646" t="s">
        <v>65</v>
      </c>
      <c r="D4646">
        <v>39202654.9953866</v>
      </c>
    </row>
    <row r="4647" spans="1:4" hidden="1" x14ac:dyDescent="0.3">
      <c r="A4647">
        <v>4645</v>
      </c>
      <c r="B4647" s="1" t="s">
        <v>6101</v>
      </c>
      <c r="C4647" t="s">
        <v>67</v>
      </c>
      <c r="D4647" s="1" t="s">
        <v>6102</v>
      </c>
    </row>
    <row r="4648" spans="1:4" hidden="1" x14ac:dyDescent="0.3">
      <c r="A4648">
        <v>4646</v>
      </c>
      <c r="B4648" s="1" t="s">
        <v>6103</v>
      </c>
      <c r="C4648" t="s">
        <v>70</v>
      </c>
      <c r="D4648" s="1" t="s">
        <v>6104</v>
      </c>
    </row>
    <row r="4649" spans="1:4" hidden="1" x14ac:dyDescent="0.3">
      <c r="A4649">
        <v>4647</v>
      </c>
      <c r="B4649" t="s">
        <v>6105</v>
      </c>
      <c r="C4649" t="s">
        <v>73</v>
      </c>
      <c r="D4649">
        <v>1.0000551223946199</v>
      </c>
    </row>
    <row r="4650" spans="1:4" hidden="1" x14ac:dyDescent="0.3">
      <c r="A4650">
        <v>4648</v>
      </c>
      <c r="B4650" t="s">
        <v>74</v>
      </c>
      <c r="C4650" t="s">
        <v>75</v>
      </c>
      <c r="D4650">
        <v>2.7397260273972599E-3</v>
      </c>
    </row>
    <row r="4651" spans="1:4" hidden="1" x14ac:dyDescent="0.3">
      <c r="A4651">
        <v>4649</v>
      </c>
      <c r="B4651" t="s">
        <v>76</v>
      </c>
      <c r="C4651" t="s">
        <v>77</v>
      </c>
      <c r="D4651">
        <v>0</v>
      </c>
    </row>
    <row r="4652" spans="1:4" hidden="1" x14ac:dyDescent="0.3">
      <c r="A4652">
        <v>4650</v>
      </c>
      <c r="B4652" t="s">
        <v>78</v>
      </c>
      <c r="C4652" t="s">
        <v>79</v>
      </c>
      <c r="D4652">
        <v>0</v>
      </c>
    </row>
    <row r="4653" spans="1:4" hidden="1" x14ac:dyDescent="0.3">
      <c r="A4653">
        <v>4651</v>
      </c>
      <c r="B4653" s="1" t="s">
        <v>6106</v>
      </c>
      <c r="C4653" t="s">
        <v>81</v>
      </c>
      <c r="D4653" s="1" t="s">
        <v>6107</v>
      </c>
    </row>
    <row r="4654" spans="1:4" hidden="1" x14ac:dyDescent="0.3">
      <c r="A4654">
        <v>4652</v>
      </c>
      <c r="B4654" t="s">
        <v>6108</v>
      </c>
      <c r="C4654" t="s">
        <v>84</v>
      </c>
      <c r="D4654">
        <v>1.00006419995384</v>
      </c>
    </row>
    <row r="4655" spans="1:4" hidden="1" x14ac:dyDescent="0.3">
      <c r="A4655">
        <v>4653</v>
      </c>
      <c r="B4655" s="1" t="s">
        <v>6109</v>
      </c>
      <c r="C4655" t="s">
        <v>86</v>
      </c>
      <c r="D4655" s="1" t="s">
        <v>6110</v>
      </c>
    </row>
    <row r="4656" spans="1:4" hidden="1" x14ac:dyDescent="0.3">
      <c r="A4656">
        <v>4654</v>
      </c>
      <c r="B4656" t="s">
        <v>6111</v>
      </c>
      <c r="C4656" t="s">
        <v>89</v>
      </c>
      <c r="D4656">
        <v>102791309.38402</v>
      </c>
    </row>
    <row r="4657" spans="1:4" hidden="1" x14ac:dyDescent="0.3">
      <c r="A4657">
        <v>4655</v>
      </c>
      <c r="B4657" s="1" t="s">
        <v>6112</v>
      </c>
      <c r="C4657" t="s">
        <v>91</v>
      </c>
      <c r="D4657" s="1" t="s">
        <v>6046</v>
      </c>
    </row>
    <row r="4658" spans="1:4" hidden="1" x14ac:dyDescent="0.3">
      <c r="A4658">
        <v>4656</v>
      </c>
      <c r="B4658" t="s">
        <v>6113</v>
      </c>
      <c r="C4658" t="s">
        <v>94</v>
      </c>
      <c r="D4658">
        <v>86568642.100083098</v>
      </c>
    </row>
    <row r="4659" spans="1:4" hidden="1" x14ac:dyDescent="0.3">
      <c r="A4659">
        <v>4657</v>
      </c>
      <c r="B4659" t="s">
        <v>6114</v>
      </c>
      <c r="C4659" t="s">
        <v>96</v>
      </c>
      <c r="D4659">
        <v>39202654.9953866</v>
      </c>
    </row>
    <row r="4660" spans="1:4" hidden="1" x14ac:dyDescent="0.3">
      <c r="A4660">
        <v>4658</v>
      </c>
      <c r="B4660" t="s">
        <v>6115</v>
      </c>
      <c r="C4660" t="s">
        <v>98</v>
      </c>
      <c r="D4660">
        <v>26982936.779222801</v>
      </c>
    </row>
    <row r="4661" spans="1:4" hidden="1" x14ac:dyDescent="0.3">
      <c r="A4661">
        <v>4659</v>
      </c>
      <c r="B4661" s="1" t="s">
        <v>6116</v>
      </c>
      <c r="C4661" t="s">
        <v>100</v>
      </c>
      <c r="D4661" s="1" t="s">
        <v>6117</v>
      </c>
    </row>
    <row r="4662" spans="1:4" hidden="1" x14ac:dyDescent="0.3">
      <c r="A4662">
        <v>4660</v>
      </c>
      <c r="B4662" t="s">
        <v>6118</v>
      </c>
      <c r="C4662" t="s">
        <v>103</v>
      </c>
      <c r="D4662">
        <v>7.8569125602422595E-3</v>
      </c>
    </row>
    <row r="4663" spans="1:4" hidden="1" x14ac:dyDescent="0.3">
      <c r="A4663">
        <v>4661</v>
      </c>
      <c r="B4663" t="s">
        <v>6119</v>
      </c>
      <c r="C4663" t="s">
        <v>105</v>
      </c>
      <c r="D4663">
        <v>3.04908404633632E-4</v>
      </c>
    </row>
    <row r="4664" spans="1:4" hidden="1" x14ac:dyDescent="0.3">
      <c r="A4664">
        <v>4662</v>
      </c>
      <c r="B4664" t="s">
        <v>6120</v>
      </c>
      <c r="C4664" t="s">
        <v>107</v>
      </c>
      <c r="D4664">
        <v>1.32217658283685E-2</v>
      </c>
    </row>
    <row r="4665" spans="1:4" hidden="1" x14ac:dyDescent="0.3">
      <c r="A4665">
        <v>4663</v>
      </c>
      <c r="B4665" s="1" t="s">
        <v>6121</v>
      </c>
      <c r="C4665" t="s">
        <v>109</v>
      </c>
      <c r="D4665" s="1" t="s">
        <v>6122</v>
      </c>
    </row>
    <row r="4666" spans="1:4" x14ac:dyDescent="0.3">
      <c r="A4666">
        <v>4664</v>
      </c>
      <c r="B4666" t="s">
        <v>6123</v>
      </c>
      <c r="C4666" t="s">
        <v>206</v>
      </c>
      <c r="D4666">
        <v>152754562.171561</v>
      </c>
    </row>
    <row r="4667" spans="1:4" hidden="1" x14ac:dyDescent="0.3">
      <c r="A4667">
        <v>4665</v>
      </c>
      <c r="B4667" t="s">
        <v>6124</v>
      </c>
      <c r="C4667" t="s">
        <v>208</v>
      </c>
      <c r="D4667">
        <v>-785.79106083188196</v>
      </c>
    </row>
    <row r="4668" spans="1:4" hidden="1" x14ac:dyDescent="0.3">
      <c r="A4668">
        <v>4666</v>
      </c>
      <c r="B4668" t="s">
        <v>6125</v>
      </c>
      <c r="C4668" t="s">
        <v>210</v>
      </c>
      <c r="D4668">
        <v>-355.84520972286202</v>
      </c>
    </row>
    <row r="4669" spans="1:4" hidden="1" x14ac:dyDescent="0.3">
      <c r="A4669">
        <v>4667</v>
      </c>
      <c r="B4669" s="1" t="s">
        <v>6126</v>
      </c>
      <c r="C4669" t="s">
        <v>212</v>
      </c>
      <c r="D4669" s="1" t="s">
        <v>6127</v>
      </c>
    </row>
    <row r="4670" spans="1:4" hidden="1" x14ac:dyDescent="0.3">
      <c r="A4670">
        <v>4668</v>
      </c>
      <c r="B4670" t="s">
        <v>6128</v>
      </c>
      <c r="C4670" t="s">
        <v>215</v>
      </c>
      <c r="D4670">
        <v>86569692.291991204</v>
      </c>
    </row>
    <row r="4671" spans="1:4" hidden="1" x14ac:dyDescent="0.3">
      <c r="A4671">
        <v>4669</v>
      </c>
      <c r="B4671" t="s">
        <v>6129</v>
      </c>
      <c r="C4671" t="s">
        <v>217</v>
      </c>
      <c r="D4671">
        <v>39203055.169239096</v>
      </c>
    </row>
    <row r="4672" spans="1:4" hidden="1" x14ac:dyDescent="0.3">
      <c r="A4672">
        <v>4670</v>
      </c>
      <c r="B4672" t="s">
        <v>6130</v>
      </c>
      <c r="C4672" t="s">
        <v>219</v>
      </c>
      <c r="D4672">
        <v>26983201.2724845</v>
      </c>
    </row>
    <row r="4673" spans="1:4" hidden="1" x14ac:dyDescent="0.3">
      <c r="A4673">
        <v>4671</v>
      </c>
      <c r="B4673" s="1" t="s">
        <v>6131</v>
      </c>
      <c r="C4673" t="s">
        <v>221</v>
      </c>
      <c r="D4673" s="1" t="s">
        <v>6132</v>
      </c>
    </row>
    <row r="4674" spans="1:4" hidden="1" x14ac:dyDescent="0.3">
      <c r="A4674">
        <v>4672</v>
      </c>
      <c r="B4674" t="s">
        <v>6133</v>
      </c>
      <c r="C4674" t="s">
        <v>224</v>
      </c>
      <c r="D4674">
        <v>102792242.426787</v>
      </c>
    </row>
    <row r="4675" spans="1:4" hidden="1" x14ac:dyDescent="0.3">
      <c r="A4675">
        <v>4673</v>
      </c>
      <c r="B4675" t="s">
        <v>6134</v>
      </c>
      <c r="C4675" t="s">
        <v>226</v>
      </c>
      <c r="D4675">
        <v>-933.04276685416698</v>
      </c>
    </row>
    <row r="4676" spans="1:4" hidden="1" x14ac:dyDescent="0.3">
      <c r="A4676">
        <v>4674</v>
      </c>
      <c r="B4676" s="1" t="s">
        <v>6135</v>
      </c>
      <c r="C4676" t="s">
        <v>228</v>
      </c>
      <c r="D4676" s="1" t="s">
        <v>6136</v>
      </c>
    </row>
    <row r="4677" spans="1:4" hidden="1" x14ac:dyDescent="0.3">
      <c r="A4677">
        <v>4675</v>
      </c>
      <c r="B4677" t="s">
        <v>6137</v>
      </c>
      <c r="C4677" t="s">
        <v>112</v>
      </c>
      <c r="D4677">
        <v>264.40084722458499</v>
      </c>
    </row>
    <row r="4678" spans="1:4" hidden="1" x14ac:dyDescent="0.3">
      <c r="A4678">
        <v>4676</v>
      </c>
      <c r="B4678" t="s">
        <v>6138</v>
      </c>
      <c r="C4678" t="s">
        <v>114</v>
      </c>
      <c r="D4678">
        <v>44.328642829668802</v>
      </c>
    </row>
    <row r="4679" spans="1:4" hidden="1" x14ac:dyDescent="0.3">
      <c r="A4679">
        <v>4677</v>
      </c>
      <c r="B4679" s="1" t="s">
        <v>6139</v>
      </c>
      <c r="C4679" t="s">
        <v>116</v>
      </c>
      <c r="D4679" s="1" t="s">
        <v>6140</v>
      </c>
    </row>
    <row r="4680" spans="1:4" hidden="1" x14ac:dyDescent="0.3">
      <c r="A4680">
        <v>4678</v>
      </c>
      <c r="B4680" t="s">
        <v>6141</v>
      </c>
      <c r="C4680" t="s">
        <v>119</v>
      </c>
      <c r="D4680">
        <v>86569692.291991204</v>
      </c>
    </row>
    <row r="4681" spans="1:4" hidden="1" x14ac:dyDescent="0.3">
      <c r="A4681">
        <v>4679</v>
      </c>
      <c r="B4681" t="s">
        <v>6142</v>
      </c>
      <c r="C4681" t="s">
        <v>121</v>
      </c>
      <c r="D4681">
        <v>39203055.169239096</v>
      </c>
    </row>
    <row r="4682" spans="1:4" hidden="1" x14ac:dyDescent="0.3">
      <c r="A4682">
        <v>4680</v>
      </c>
      <c r="B4682" s="1" t="s">
        <v>6143</v>
      </c>
      <c r="C4682" t="s">
        <v>123</v>
      </c>
      <c r="D4682" s="1" t="s">
        <v>6144</v>
      </c>
    </row>
    <row r="4683" spans="1:4" hidden="1" x14ac:dyDescent="0.3">
      <c r="A4683">
        <v>4681</v>
      </c>
      <c r="B4683" t="s">
        <v>6145</v>
      </c>
      <c r="C4683" t="s">
        <v>126</v>
      </c>
      <c r="D4683">
        <v>0.84212711810603602</v>
      </c>
    </row>
    <row r="4684" spans="1:4" hidden="1" x14ac:dyDescent="0.3">
      <c r="A4684">
        <v>4682</v>
      </c>
      <c r="B4684" t="s">
        <v>6146</v>
      </c>
      <c r="C4684" t="s">
        <v>128</v>
      </c>
      <c r="D4684">
        <v>0.381356973746313</v>
      </c>
    </row>
    <row r="4685" spans="1:4" hidden="1" x14ac:dyDescent="0.3">
      <c r="A4685">
        <v>4683</v>
      </c>
      <c r="B4685" s="1" t="s">
        <v>6147</v>
      </c>
      <c r="C4685" t="s">
        <v>130</v>
      </c>
      <c r="D4685" s="1" t="s">
        <v>6148</v>
      </c>
    </row>
    <row r="4686" spans="1:4" hidden="1" x14ac:dyDescent="0.3">
      <c r="A4686">
        <v>4684</v>
      </c>
      <c r="B4686" s="1" t="s">
        <v>6149</v>
      </c>
      <c r="C4686" t="s">
        <v>4</v>
      </c>
      <c r="D4686" t="s">
        <v>6150</v>
      </c>
    </row>
    <row r="4687" spans="1:4" hidden="1" x14ac:dyDescent="0.3">
      <c r="A4687">
        <v>4685</v>
      </c>
      <c r="B4687" t="s">
        <v>6151</v>
      </c>
      <c r="C4687" t="s">
        <v>7</v>
      </c>
      <c r="D4687">
        <v>1672.23</v>
      </c>
    </row>
    <row r="4688" spans="1:4" hidden="1" x14ac:dyDescent="0.3">
      <c r="A4688">
        <v>4686</v>
      </c>
      <c r="B4688" s="1" t="s">
        <v>6152</v>
      </c>
      <c r="C4688" t="s">
        <v>9</v>
      </c>
      <c r="D4688" s="1" t="s">
        <v>6153</v>
      </c>
    </row>
    <row r="4689" spans="1:4" hidden="1" x14ac:dyDescent="0.3">
      <c r="A4689">
        <v>4687</v>
      </c>
      <c r="B4689" t="s">
        <v>6154</v>
      </c>
      <c r="C4689" t="s">
        <v>14</v>
      </c>
      <c r="D4689">
        <v>100.94726559999999</v>
      </c>
    </row>
    <row r="4690" spans="1:4" hidden="1" x14ac:dyDescent="0.3">
      <c r="A4690">
        <v>4688</v>
      </c>
      <c r="B4690" t="s">
        <v>6155</v>
      </c>
      <c r="C4690" t="s">
        <v>16</v>
      </c>
      <c r="D4690">
        <v>4.4251656432265003</v>
      </c>
    </row>
    <row r="4691" spans="1:4" hidden="1" x14ac:dyDescent="0.3">
      <c r="A4691">
        <v>4689</v>
      </c>
      <c r="B4691" s="1" t="s">
        <v>6156</v>
      </c>
      <c r="C4691" t="s">
        <v>139</v>
      </c>
      <c r="D4691" s="1" t="s">
        <v>6157</v>
      </c>
    </row>
    <row r="4692" spans="1:4" hidden="1" x14ac:dyDescent="0.3">
      <c r="A4692">
        <v>4690</v>
      </c>
      <c r="B4692" t="s">
        <v>6158</v>
      </c>
      <c r="C4692" t="s">
        <v>22</v>
      </c>
      <c r="D4692">
        <v>74.55</v>
      </c>
    </row>
    <row r="4693" spans="1:4" hidden="1" x14ac:dyDescent="0.3">
      <c r="A4693">
        <v>4691</v>
      </c>
      <c r="B4693" t="s">
        <v>6159</v>
      </c>
      <c r="C4693" t="s">
        <v>24</v>
      </c>
      <c r="D4693">
        <v>6.3364948238912202</v>
      </c>
    </row>
    <row r="4694" spans="1:4" hidden="1" x14ac:dyDescent="0.3">
      <c r="A4694">
        <v>4692</v>
      </c>
      <c r="B4694" s="1" t="s">
        <v>6160</v>
      </c>
      <c r="C4694" t="s">
        <v>144</v>
      </c>
      <c r="D4694" s="1" t="s">
        <v>6161</v>
      </c>
    </row>
    <row r="4695" spans="1:4" hidden="1" x14ac:dyDescent="0.3">
      <c r="A4695">
        <v>4693</v>
      </c>
      <c r="B4695" t="s">
        <v>6162</v>
      </c>
      <c r="C4695" t="s">
        <v>35</v>
      </c>
      <c r="D4695">
        <v>-1.30834741576408</v>
      </c>
    </row>
    <row r="4696" spans="1:4" hidden="1" x14ac:dyDescent="0.3">
      <c r="A4696">
        <v>4694</v>
      </c>
      <c r="B4696" t="s">
        <v>6163</v>
      </c>
      <c r="C4696" t="s">
        <v>148</v>
      </c>
      <c r="D4696">
        <v>0.92410626624768999</v>
      </c>
    </row>
    <row r="4697" spans="1:4" hidden="1" x14ac:dyDescent="0.3">
      <c r="A4697">
        <v>4695</v>
      </c>
      <c r="B4697" s="1" t="s">
        <v>6164</v>
      </c>
      <c r="C4697" t="s">
        <v>150</v>
      </c>
      <c r="D4697" s="1" t="s">
        <v>6165</v>
      </c>
    </row>
    <row r="4698" spans="1:4" hidden="1" x14ac:dyDescent="0.3">
      <c r="A4698">
        <v>4696</v>
      </c>
      <c r="B4698" t="s">
        <v>6166</v>
      </c>
      <c r="C4698" t="s">
        <v>30</v>
      </c>
      <c r="D4698">
        <v>0.93345756924854995</v>
      </c>
    </row>
    <row r="4699" spans="1:4" hidden="1" x14ac:dyDescent="0.3">
      <c r="A4699">
        <v>4697</v>
      </c>
      <c r="B4699" t="s">
        <v>6167</v>
      </c>
      <c r="C4699" t="s">
        <v>32</v>
      </c>
      <c r="D4699">
        <v>4.2208139819068402E-2</v>
      </c>
    </row>
    <row r="4700" spans="1:4" hidden="1" x14ac:dyDescent="0.3">
      <c r="A4700">
        <v>4698</v>
      </c>
      <c r="B4700" s="1" t="s">
        <v>6168</v>
      </c>
      <c r="C4700" t="s">
        <v>154</v>
      </c>
      <c r="D4700" s="1" t="s">
        <v>6169</v>
      </c>
    </row>
    <row r="4701" spans="1:4" hidden="1" x14ac:dyDescent="0.3">
      <c r="A4701">
        <v>4699</v>
      </c>
      <c r="B4701" t="s">
        <v>6170</v>
      </c>
      <c r="C4701" t="s">
        <v>40</v>
      </c>
      <c r="D4701">
        <v>1.3748898465155299</v>
      </c>
    </row>
    <row r="4702" spans="1:4" hidden="1" x14ac:dyDescent="0.3">
      <c r="A4702">
        <v>4700</v>
      </c>
      <c r="B4702" t="s">
        <v>6171</v>
      </c>
      <c r="C4702" t="s">
        <v>42</v>
      </c>
      <c r="D4702">
        <v>3.9918490552646797E-2</v>
      </c>
    </row>
    <row r="4703" spans="1:4" hidden="1" x14ac:dyDescent="0.3">
      <c r="A4703">
        <v>4701</v>
      </c>
      <c r="B4703" s="1" t="s">
        <v>6172</v>
      </c>
      <c r="C4703" t="s">
        <v>158</v>
      </c>
      <c r="D4703" s="1" t="s">
        <v>6173</v>
      </c>
    </row>
    <row r="4704" spans="1:4" hidden="1" x14ac:dyDescent="0.3">
      <c r="A4704">
        <v>4702</v>
      </c>
      <c r="B4704" t="s">
        <v>6174</v>
      </c>
      <c r="C4704" t="s">
        <v>160</v>
      </c>
      <c r="D4704">
        <v>1.0215647584197201</v>
      </c>
    </row>
    <row r="4705" spans="1:4" hidden="1" x14ac:dyDescent="0.3">
      <c r="A4705">
        <v>4703</v>
      </c>
      <c r="B4705" t="s">
        <v>6175</v>
      </c>
      <c r="C4705" t="s">
        <v>162</v>
      </c>
      <c r="D4705">
        <v>1.0011156024590999</v>
      </c>
    </row>
    <row r="4706" spans="1:4" hidden="1" x14ac:dyDescent="0.3">
      <c r="A4706">
        <v>4704</v>
      </c>
      <c r="B4706" s="1" t="s">
        <v>6176</v>
      </c>
      <c r="C4706" t="s">
        <v>164</v>
      </c>
      <c r="D4706" s="1" t="s">
        <v>6177</v>
      </c>
    </row>
    <row r="4707" spans="1:4" hidden="1" x14ac:dyDescent="0.3">
      <c r="A4707">
        <v>4705</v>
      </c>
      <c r="B4707" t="s">
        <v>6178</v>
      </c>
      <c r="C4707" t="s">
        <v>167</v>
      </c>
      <c r="D4707">
        <v>0.99935239411385501</v>
      </c>
    </row>
    <row r="4708" spans="1:4" hidden="1" x14ac:dyDescent="0.3">
      <c r="A4708">
        <v>4706</v>
      </c>
      <c r="B4708" t="s">
        <v>6179</v>
      </c>
      <c r="C4708" t="s">
        <v>169</v>
      </c>
      <c r="D4708">
        <v>1.0005547640983801</v>
      </c>
    </row>
    <row r="4709" spans="1:4" hidden="1" x14ac:dyDescent="0.3">
      <c r="A4709">
        <v>4707</v>
      </c>
      <c r="B4709" s="1" t="s">
        <v>6180</v>
      </c>
      <c r="C4709" t="s">
        <v>171</v>
      </c>
      <c r="D4709" s="1" t="s">
        <v>6181</v>
      </c>
    </row>
    <row r="4710" spans="1:4" hidden="1" x14ac:dyDescent="0.3">
      <c r="A4710">
        <v>4708</v>
      </c>
      <c r="B4710" s="1" t="s">
        <v>6182</v>
      </c>
      <c r="C4710" t="s">
        <v>55</v>
      </c>
      <c r="D4710" s="1" t="s">
        <v>6183</v>
      </c>
    </row>
    <row r="4711" spans="1:4" hidden="1" x14ac:dyDescent="0.3">
      <c r="A4711">
        <v>4709</v>
      </c>
      <c r="B4711" s="1" t="s">
        <v>6184</v>
      </c>
      <c r="C4711" t="s">
        <v>52</v>
      </c>
      <c r="D4711" s="1" t="s">
        <v>6185</v>
      </c>
    </row>
    <row r="4712" spans="1:4" hidden="1" x14ac:dyDescent="0.3">
      <c r="A4712">
        <v>4710</v>
      </c>
      <c r="B4712" s="1" t="s">
        <v>6186</v>
      </c>
      <c r="C4712" t="s">
        <v>58</v>
      </c>
      <c r="D4712" s="1" t="s">
        <v>6187</v>
      </c>
    </row>
    <row r="4713" spans="1:4" hidden="1" x14ac:dyDescent="0.3">
      <c r="A4713">
        <v>4711</v>
      </c>
      <c r="B4713" t="s">
        <v>6188</v>
      </c>
      <c r="C4713" t="s">
        <v>61</v>
      </c>
      <c r="D4713">
        <v>154901226.51871201</v>
      </c>
    </row>
    <row r="4714" spans="1:4" hidden="1" x14ac:dyDescent="0.3">
      <c r="A4714">
        <v>4712</v>
      </c>
      <c r="B4714" t="s">
        <v>6189</v>
      </c>
      <c r="C4714" t="s">
        <v>63</v>
      </c>
      <c r="D4714">
        <v>88436546.792737901</v>
      </c>
    </row>
    <row r="4715" spans="1:4" hidden="1" x14ac:dyDescent="0.3">
      <c r="A4715">
        <v>4713</v>
      </c>
      <c r="B4715" t="s">
        <v>6190</v>
      </c>
      <c r="C4715" t="s">
        <v>65</v>
      </c>
      <c r="D4715">
        <v>39246790.193990201</v>
      </c>
    </row>
    <row r="4716" spans="1:4" hidden="1" x14ac:dyDescent="0.3">
      <c r="A4716">
        <v>4714</v>
      </c>
      <c r="B4716" s="1" t="s">
        <v>6191</v>
      </c>
      <c r="C4716" t="s">
        <v>67</v>
      </c>
      <c r="D4716" s="1" t="s">
        <v>6192</v>
      </c>
    </row>
    <row r="4717" spans="1:4" hidden="1" x14ac:dyDescent="0.3">
      <c r="A4717">
        <v>4715</v>
      </c>
      <c r="B4717" s="1" t="s">
        <v>6193</v>
      </c>
      <c r="C4717" t="s">
        <v>70</v>
      </c>
      <c r="D4717" s="1" t="s">
        <v>6194</v>
      </c>
    </row>
    <row r="4718" spans="1:4" hidden="1" x14ac:dyDescent="0.3">
      <c r="A4718">
        <v>4716</v>
      </c>
      <c r="B4718" t="s">
        <v>6195</v>
      </c>
      <c r="C4718" t="s">
        <v>73</v>
      </c>
      <c r="D4718">
        <v>1.00006419995384</v>
      </c>
    </row>
    <row r="4719" spans="1:4" hidden="1" x14ac:dyDescent="0.3">
      <c r="A4719">
        <v>4717</v>
      </c>
      <c r="B4719" t="s">
        <v>74</v>
      </c>
      <c r="C4719" t="s">
        <v>75</v>
      </c>
      <c r="D4719">
        <v>2.7397260273972599E-3</v>
      </c>
    </row>
    <row r="4720" spans="1:4" hidden="1" x14ac:dyDescent="0.3">
      <c r="A4720">
        <v>4718</v>
      </c>
      <c r="B4720" t="s">
        <v>76</v>
      </c>
      <c r="C4720" t="s">
        <v>77</v>
      </c>
      <c r="D4720">
        <v>0</v>
      </c>
    </row>
    <row r="4721" spans="1:4" hidden="1" x14ac:dyDescent="0.3">
      <c r="A4721">
        <v>4719</v>
      </c>
      <c r="B4721" t="s">
        <v>78</v>
      </c>
      <c r="C4721" t="s">
        <v>79</v>
      </c>
      <c r="D4721">
        <v>0</v>
      </c>
    </row>
    <row r="4722" spans="1:4" hidden="1" x14ac:dyDescent="0.3">
      <c r="A4722">
        <v>4720</v>
      </c>
      <c r="B4722" s="1" t="s">
        <v>6196</v>
      </c>
      <c r="C4722" t="s">
        <v>81</v>
      </c>
      <c r="D4722" s="1" t="s">
        <v>6197</v>
      </c>
    </row>
    <row r="4723" spans="1:4" hidden="1" x14ac:dyDescent="0.3">
      <c r="A4723">
        <v>4721</v>
      </c>
      <c r="B4723" t="s">
        <v>6198</v>
      </c>
      <c r="C4723" t="s">
        <v>84</v>
      </c>
      <c r="D4723">
        <v>1.0000744125669501</v>
      </c>
    </row>
    <row r="4724" spans="1:4" hidden="1" x14ac:dyDescent="0.3">
      <c r="A4724">
        <v>4722</v>
      </c>
      <c r="B4724" s="1" t="s">
        <v>6199</v>
      </c>
      <c r="C4724" t="s">
        <v>86</v>
      </c>
      <c r="D4724" s="1" t="s">
        <v>6200</v>
      </c>
    </row>
    <row r="4725" spans="1:4" hidden="1" x14ac:dyDescent="0.3">
      <c r="A4725">
        <v>4723</v>
      </c>
      <c r="B4725" t="s">
        <v>6201</v>
      </c>
      <c r="C4725" t="s">
        <v>89</v>
      </c>
      <c r="D4725">
        <v>103259800.518988</v>
      </c>
    </row>
    <row r="4726" spans="1:4" hidden="1" x14ac:dyDescent="0.3">
      <c r="A4726">
        <v>4724</v>
      </c>
      <c r="B4726" s="1" t="s">
        <v>6202</v>
      </c>
      <c r="C4726" t="s">
        <v>91</v>
      </c>
      <c r="D4726" s="1" t="s">
        <v>6136</v>
      </c>
    </row>
    <row r="4727" spans="1:4" hidden="1" x14ac:dyDescent="0.3">
      <c r="A4727">
        <v>4725</v>
      </c>
      <c r="B4727" t="s">
        <v>6203</v>
      </c>
      <c r="C4727" t="s">
        <v>94</v>
      </c>
      <c r="D4727">
        <v>88436546.792737901</v>
      </c>
    </row>
    <row r="4728" spans="1:4" hidden="1" x14ac:dyDescent="0.3">
      <c r="A4728">
        <v>4726</v>
      </c>
      <c r="B4728" t="s">
        <v>6204</v>
      </c>
      <c r="C4728" t="s">
        <v>96</v>
      </c>
      <c r="D4728">
        <v>39246790.193990201</v>
      </c>
    </row>
    <row r="4729" spans="1:4" hidden="1" x14ac:dyDescent="0.3">
      <c r="A4729">
        <v>4727</v>
      </c>
      <c r="B4729" t="s">
        <v>6205</v>
      </c>
      <c r="C4729" t="s">
        <v>98</v>
      </c>
      <c r="D4729">
        <v>27217889.531984001</v>
      </c>
    </row>
    <row r="4730" spans="1:4" hidden="1" x14ac:dyDescent="0.3">
      <c r="A4730">
        <v>4728</v>
      </c>
      <c r="B4730" s="1" t="s">
        <v>6206</v>
      </c>
      <c r="C4730" t="s">
        <v>100</v>
      </c>
      <c r="D4730" s="1" t="s">
        <v>6207</v>
      </c>
    </row>
    <row r="4731" spans="1:4" hidden="1" x14ac:dyDescent="0.3">
      <c r="A4731">
        <v>4729</v>
      </c>
      <c r="B4731" t="s">
        <v>6208</v>
      </c>
      <c r="C4731" t="s">
        <v>103</v>
      </c>
      <c r="D4731">
        <v>7.8586570922362497E-3</v>
      </c>
    </row>
    <row r="4732" spans="1:4" hidden="1" x14ac:dyDescent="0.3">
      <c r="A4732">
        <v>4730</v>
      </c>
      <c r="B4732" t="s">
        <v>6209</v>
      </c>
      <c r="C4732" t="s">
        <v>105</v>
      </c>
      <c r="D4732">
        <v>3.0776794063079002E-4</v>
      </c>
    </row>
    <row r="4733" spans="1:4" hidden="1" x14ac:dyDescent="0.3">
      <c r="A4733">
        <v>4731</v>
      </c>
      <c r="B4733" t="s">
        <v>6210</v>
      </c>
      <c r="C4733" t="s">
        <v>107</v>
      </c>
      <c r="D4733">
        <v>1.32613621929432E-2</v>
      </c>
    </row>
    <row r="4734" spans="1:4" hidden="1" x14ac:dyDescent="0.3">
      <c r="A4734">
        <v>4732</v>
      </c>
      <c r="B4734" s="1" t="s">
        <v>6211</v>
      </c>
      <c r="C4734" t="s">
        <v>109</v>
      </c>
      <c r="D4734" s="1" t="s">
        <v>6212</v>
      </c>
    </row>
    <row r="4735" spans="1:4" x14ac:dyDescent="0.3">
      <c r="A4735">
        <v>4733</v>
      </c>
      <c r="B4735" t="s">
        <v>6213</v>
      </c>
      <c r="C4735" t="s">
        <v>206</v>
      </c>
      <c r="D4735">
        <v>154901596.81026199</v>
      </c>
    </row>
    <row r="4736" spans="1:4" hidden="1" x14ac:dyDescent="0.3">
      <c r="A4736">
        <v>4734</v>
      </c>
      <c r="B4736" t="s">
        <v>6214</v>
      </c>
      <c r="C4736" t="s">
        <v>208</v>
      </c>
      <c r="D4736">
        <v>401239.06922495301</v>
      </c>
    </row>
    <row r="4737" spans="1:4" hidden="1" x14ac:dyDescent="0.3">
      <c r="A4737">
        <v>4735</v>
      </c>
      <c r="B4737" t="s">
        <v>6215</v>
      </c>
      <c r="C4737" t="s">
        <v>210</v>
      </c>
      <c r="D4737">
        <v>178063.53003612699</v>
      </c>
    </row>
    <row r="4738" spans="1:4" hidden="1" x14ac:dyDescent="0.3">
      <c r="A4738">
        <v>4736</v>
      </c>
      <c r="B4738" s="1" t="s">
        <v>6216</v>
      </c>
      <c r="C4738" t="s">
        <v>212</v>
      </c>
      <c r="D4738" s="1" t="s">
        <v>6217</v>
      </c>
    </row>
    <row r="4739" spans="1:4" hidden="1" x14ac:dyDescent="0.3">
      <c r="A4739">
        <v>4737</v>
      </c>
      <c r="B4739" t="s">
        <v>6218</v>
      </c>
      <c r="C4739" t="s">
        <v>215</v>
      </c>
      <c r="D4739">
        <v>88035581.0884002</v>
      </c>
    </row>
    <row r="4740" spans="1:4" hidden="1" x14ac:dyDescent="0.3">
      <c r="A4740">
        <v>4738</v>
      </c>
      <c r="B4740" t="s">
        <v>6219</v>
      </c>
      <c r="C4740" t="s">
        <v>217</v>
      </c>
      <c r="D4740">
        <v>39068793.4942687</v>
      </c>
    </row>
    <row r="4741" spans="1:4" hidden="1" x14ac:dyDescent="0.3">
      <c r="A4741">
        <v>4739</v>
      </c>
      <c r="B4741" t="s">
        <v>6220</v>
      </c>
      <c r="C4741" t="s">
        <v>219</v>
      </c>
      <c r="D4741">
        <v>27094431.552681901</v>
      </c>
    </row>
    <row r="4742" spans="1:4" hidden="1" x14ac:dyDescent="0.3">
      <c r="A4742">
        <v>4740</v>
      </c>
      <c r="B4742" s="1" t="s">
        <v>6221</v>
      </c>
      <c r="C4742" t="s">
        <v>221</v>
      </c>
      <c r="D4742" s="1" t="s">
        <v>6222</v>
      </c>
    </row>
    <row r="4743" spans="1:4" hidden="1" x14ac:dyDescent="0.3">
      <c r="A4743">
        <v>4741</v>
      </c>
      <c r="B4743" t="s">
        <v>6223</v>
      </c>
      <c r="C4743" t="s">
        <v>224</v>
      </c>
      <c r="D4743">
        <v>102791309.38402</v>
      </c>
    </row>
    <row r="4744" spans="1:4" hidden="1" x14ac:dyDescent="0.3">
      <c r="A4744">
        <v>4742</v>
      </c>
      <c r="B4744" t="s">
        <v>6224</v>
      </c>
      <c r="C4744" t="s">
        <v>226</v>
      </c>
      <c r="D4744">
        <v>468491.13496784802</v>
      </c>
    </row>
    <row r="4745" spans="1:4" hidden="1" x14ac:dyDescent="0.3">
      <c r="A4745">
        <v>4743</v>
      </c>
      <c r="B4745" s="1" t="s">
        <v>6225</v>
      </c>
      <c r="C4745" t="s">
        <v>228</v>
      </c>
      <c r="D4745" s="1" t="s">
        <v>6226</v>
      </c>
    </row>
    <row r="4746" spans="1:4" hidden="1" x14ac:dyDescent="0.3">
      <c r="A4746">
        <v>4744</v>
      </c>
      <c r="B4746" t="s">
        <v>6227</v>
      </c>
      <c r="C4746" t="s">
        <v>112</v>
      </c>
      <c r="D4746">
        <v>273.364887239479</v>
      </c>
    </row>
    <row r="4747" spans="1:4" hidden="1" x14ac:dyDescent="0.3">
      <c r="A4747">
        <v>4745</v>
      </c>
      <c r="B4747" t="s">
        <v>6228</v>
      </c>
      <c r="C4747" t="s">
        <v>114</v>
      </c>
      <c r="D4747">
        <v>66.830314569100594</v>
      </c>
    </row>
    <row r="4748" spans="1:4" hidden="1" x14ac:dyDescent="0.3">
      <c r="A4748">
        <v>4746</v>
      </c>
      <c r="B4748" s="1" t="s">
        <v>6229</v>
      </c>
      <c r="C4748" t="s">
        <v>116</v>
      </c>
      <c r="D4748" s="1" t="s">
        <v>6230</v>
      </c>
    </row>
    <row r="4749" spans="1:4" hidden="1" x14ac:dyDescent="0.3">
      <c r="A4749">
        <v>4747</v>
      </c>
      <c r="B4749" t="s">
        <v>6231</v>
      </c>
      <c r="C4749" t="s">
        <v>119</v>
      </c>
      <c r="D4749">
        <v>88035581.0884002</v>
      </c>
    </row>
    <row r="4750" spans="1:4" hidden="1" x14ac:dyDescent="0.3">
      <c r="A4750">
        <v>4748</v>
      </c>
      <c r="B4750" t="s">
        <v>6232</v>
      </c>
      <c r="C4750" t="s">
        <v>121</v>
      </c>
      <c r="D4750">
        <v>39068793.4942687</v>
      </c>
    </row>
    <row r="4751" spans="1:4" hidden="1" x14ac:dyDescent="0.3">
      <c r="A4751">
        <v>4749</v>
      </c>
      <c r="B4751" s="1" t="s">
        <v>6233</v>
      </c>
      <c r="C4751" t="s">
        <v>123</v>
      </c>
      <c r="D4751" s="1" t="s">
        <v>6234</v>
      </c>
    </row>
    <row r="4752" spans="1:4" hidden="1" x14ac:dyDescent="0.3">
      <c r="A4752">
        <v>4750</v>
      </c>
      <c r="B4752" t="s">
        <v>6235</v>
      </c>
      <c r="C4752" t="s">
        <v>126</v>
      </c>
      <c r="D4752">
        <v>0.85638592552017501</v>
      </c>
    </row>
    <row r="4753" spans="1:4" hidden="1" x14ac:dyDescent="0.3">
      <c r="A4753">
        <v>4751</v>
      </c>
      <c r="B4753" t="s">
        <v>6236</v>
      </c>
      <c r="C4753" t="s">
        <v>128</v>
      </c>
      <c r="D4753">
        <v>0.38005048029329602</v>
      </c>
    </row>
    <row r="4754" spans="1:4" hidden="1" x14ac:dyDescent="0.3">
      <c r="A4754">
        <v>4752</v>
      </c>
      <c r="B4754" s="1" t="s">
        <v>6237</v>
      </c>
      <c r="C4754" t="s">
        <v>130</v>
      </c>
      <c r="D4754" s="1" t="s">
        <v>6238</v>
      </c>
    </row>
    <row r="4755" spans="1:4" hidden="1" x14ac:dyDescent="0.3">
      <c r="A4755">
        <v>4753</v>
      </c>
      <c r="B4755" s="1" t="s">
        <v>6239</v>
      </c>
      <c r="C4755" t="s">
        <v>4</v>
      </c>
      <c r="D4755" t="s">
        <v>6240</v>
      </c>
    </row>
    <row r="4756" spans="1:4" hidden="1" x14ac:dyDescent="0.3">
      <c r="A4756">
        <v>4754</v>
      </c>
      <c r="B4756" t="s">
        <v>6241</v>
      </c>
      <c r="C4756" t="s">
        <v>7</v>
      </c>
      <c r="D4756">
        <v>1673.83</v>
      </c>
    </row>
    <row r="4757" spans="1:4" hidden="1" x14ac:dyDescent="0.3">
      <c r="A4757">
        <v>4755</v>
      </c>
      <c r="B4757" s="1" t="s">
        <v>6242</v>
      </c>
      <c r="C4757" t="s">
        <v>9</v>
      </c>
      <c r="D4757" s="1" t="s">
        <v>6243</v>
      </c>
    </row>
    <row r="4758" spans="1:4" hidden="1" x14ac:dyDescent="0.3">
      <c r="A4758">
        <v>4756</v>
      </c>
      <c r="B4758" t="s">
        <v>6244</v>
      </c>
      <c r="C4758" t="s">
        <v>14</v>
      </c>
      <c r="D4758">
        <v>101.01367190000001</v>
      </c>
    </row>
    <row r="4759" spans="1:4" hidden="1" x14ac:dyDescent="0.3">
      <c r="A4759">
        <v>4757</v>
      </c>
      <c r="B4759" t="s">
        <v>6245</v>
      </c>
      <c r="C4759" t="s">
        <v>16</v>
      </c>
      <c r="D4759">
        <v>4.4397719673768004</v>
      </c>
    </row>
    <row r="4760" spans="1:4" hidden="1" x14ac:dyDescent="0.3">
      <c r="A4760">
        <v>4758</v>
      </c>
      <c r="B4760" s="1" t="s">
        <v>6246</v>
      </c>
      <c r="C4760" t="s">
        <v>139</v>
      </c>
      <c r="D4760" s="1" t="s">
        <v>6247</v>
      </c>
    </row>
    <row r="4761" spans="1:4" hidden="1" x14ac:dyDescent="0.3">
      <c r="A4761">
        <v>4759</v>
      </c>
      <c r="B4761" t="s">
        <v>6248</v>
      </c>
      <c r="C4761" t="s">
        <v>22</v>
      </c>
      <c r="D4761">
        <v>73.849999999999994</v>
      </c>
    </row>
    <row r="4762" spans="1:4" hidden="1" x14ac:dyDescent="0.3">
      <c r="A4762">
        <v>4760</v>
      </c>
      <c r="B4762" t="s">
        <v>6249</v>
      </c>
      <c r="C4762" t="s">
        <v>24</v>
      </c>
      <c r="D4762">
        <v>6.4990745426843901</v>
      </c>
    </row>
    <row r="4763" spans="1:4" hidden="1" x14ac:dyDescent="0.3">
      <c r="A4763">
        <v>4761</v>
      </c>
      <c r="B4763" s="1" t="s">
        <v>6250</v>
      </c>
      <c r="C4763" t="s">
        <v>144</v>
      </c>
      <c r="D4763" s="1" t="s">
        <v>6251</v>
      </c>
    </row>
    <row r="4764" spans="1:4" hidden="1" x14ac:dyDescent="0.3">
      <c r="A4764">
        <v>4762</v>
      </c>
      <c r="B4764" t="s">
        <v>6252</v>
      </c>
      <c r="C4764" t="s">
        <v>35</v>
      </c>
      <c r="D4764">
        <v>4.6859963313559003</v>
      </c>
    </row>
    <row r="4765" spans="1:4" hidden="1" x14ac:dyDescent="0.3">
      <c r="A4765">
        <v>4763</v>
      </c>
      <c r="B4765" t="s">
        <v>6253</v>
      </c>
      <c r="C4765" t="s">
        <v>148</v>
      </c>
      <c r="D4765">
        <v>0.92507956007839998</v>
      </c>
    </row>
    <row r="4766" spans="1:4" hidden="1" x14ac:dyDescent="0.3">
      <c r="A4766">
        <v>4764</v>
      </c>
      <c r="B4766" s="1" t="s">
        <v>6254</v>
      </c>
      <c r="C4766" t="s">
        <v>150</v>
      </c>
      <c r="D4766" s="1" t="s">
        <v>6255</v>
      </c>
    </row>
    <row r="4767" spans="1:4" hidden="1" x14ac:dyDescent="0.3">
      <c r="A4767">
        <v>4765</v>
      </c>
      <c r="B4767" t="s">
        <v>6256</v>
      </c>
      <c r="C4767" t="s">
        <v>30</v>
      </c>
      <c r="D4767">
        <v>-1.48794092026309</v>
      </c>
    </row>
    <row r="4768" spans="1:4" hidden="1" x14ac:dyDescent="0.3">
      <c r="A4768">
        <v>4766</v>
      </c>
      <c r="B4768" t="s">
        <v>6257</v>
      </c>
      <c r="C4768" t="s">
        <v>32</v>
      </c>
      <c r="D4768">
        <v>4.1993258257769603E-2</v>
      </c>
    </row>
    <row r="4769" spans="1:4" hidden="1" x14ac:dyDescent="0.3">
      <c r="A4769">
        <v>4767</v>
      </c>
      <c r="B4769" s="1" t="s">
        <v>6258</v>
      </c>
      <c r="C4769" t="s">
        <v>154</v>
      </c>
      <c r="D4769" s="1" t="s">
        <v>6259</v>
      </c>
    </row>
    <row r="4770" spans="1:4" hidden="1" x14ac:dyDescent="0.3">
      <c r="A4770">
        <v>4768</v>
      </c>
      <c r="B4770" t="s">
        <v>6260</v>
      </c>
      <c r="C4770" t="s">
        <v>40</v>
      </c>
      <c r="D4770">
        <v>-2.1980554110928101</v>
      </c>
    </row>
    <row r="4771" spans="1:4" hidden="1" x14ac:dyDescent="0.3">
      <c r="A4771">
        <v>4769</v>
      </c>
      <c r="B4771" t="s">
        <v>6261</v>
      </c>
      <c r="C4771" t="s">
        <v>42</v>
      </c>
      <c r="D4771">
        <v>3.8994846068359498E-2</v>
      </c>
    </row>
    <row r="4772" spans="1:4" hidden="1" x14ac:dyDescent="0.3">
      <c r="A4772">
        <v>4770</v>
      </c>
      <c r="B4772" s="1" t="s">
        <v>6262</v>
      </c>
      <c r="C4772" t="s">
        <v>158</v>
      </c>
      <c r="D4772" s="1" t="s">
        <v>6263</v>
      </c>
    </row>
    <row r="4773" spans="1:4" hidden="1" x14ac:dyDescent="0.3">
      <c r="A4773">
        <v>4771</v>
      </c>
      <c r="B4773" t="s">
        <v>6264</v>
      </c>
      <c r="C4773" t="s">
        <v>160</v>
      </c>
      <c r="D4773">
        <v>1.0009568061809599</v>
      </c>
    </row>
    <row r="4774" spans="1:4" hidden="1" x14ac:dyDescent="0.3">
      <c r="A4774">
        <v>4772</v>
      </c>
      <c r="B4774" t="s">
        <v>6265</v>
      </c>
      <c r="C4774" t="s">
        <v>162</v>
      </c>
      <c r="D4774">
        <v>1.00076882181795</v>
      </c>
    </row>
    <row r="4775" spans="1:4" hidden="1" x14ac:dyDescent="0.3">
      <c r="A4775">
        <v>4773</v>
      </c>
      <c r="B4775" s="1" t="s">
        <v>6266</v>
      </c>
      <c r="C4775" t="s">
        <v>164</v>
      </c>
      <c r="D4775" s="1" t="s">
        <v>6267</v>
      </c>
    </row>
    <row r="4776" spans="1:4" hidden="1" x14ac:dyDescent="0.3">
      <c r="A4776">
        <v>4774</v>
      </c>
      <c r="B4776" t="s">
        <v>6268</v>
      </c>
      <c r="C4776" t="s">
        <v>167</v>
      </c>
      <c r="D4776">
        <v>1.00050584203574</v>
      </c>
    </row>
    <row r="4777" spans="1:4" hidden="1" x14ac:dyDescent="0.3">
      <c r="A4777">
        <v>4775</v>
      </c>
      <c r="B4777" t="s">
        <v>6269</v>
      </c>
      <c r="C4777" t="s">
        <v>169</v>
      </c>
      <c r="D4777">
        <v>0.999793820875995</v>
      </c>
    </row>
    <row r="4778" spans="1:4" hidden="1" x14ac:dyDescent="0.3">
      <c r="A4778">
        <v>4776</v>
      </c>
      <c r="B4778" s="1" t="s">
        <v>6270</v>
      </c>
      <c r="C4778" t="s">
        <v>171</v>
      </c>
      <c r="D4778" s="1" t="s">
        <v>6271</v>
      </c>
    </row>
    <row r="4779" spans="1:4" hidden="1" x14ac:dyDescent="0.3">
      <c r="A4779">
        <v>4777</v>
      </c>
      <c r="B4779" s="1" t="s">
        <v>6272</v>
      </c>
      <c r="C4779" t="s">
        <v>55</v>
      </c>
      <c r="D4779" s="1" t="s">
        <v>6273</v>
      </c>
    </row>
    <row r="4780" spans="1:4" hidden="1" x14ac:dyDescent="0.3">
      <c r="A4780">
        <v>4778</v>
      </c>
      <c r="B4780" s="1" t="s">
        <v>6274</v>
      </c>
      <c r="C4780" t="s">
        <v>52</v>
      </c>
      <c r="D4780" s="1" t="s">
        <v>6275</v>
      </c>
    </row>
    <row r="4781" spans="1:4" hidden="1" x14ac:dyDescent="0.3">
      <c r="A4781">
        <v>4779</v>
      </c>
      <c r="B4781" s="1" t="s">
        <v>6276</v>
      </c>
      <c r="C4781" t="s">
        <v>58</v>
      </c>
      <c r="D4781" s="1" t="s">
        <v>6277</v>
      </c>
    </row>
    <row r="4782" spans="1:4" hidden="1" x14ac:dyDescent="0.3">
      <c r="A4782">
        <v>4780</v>
      </c>
      <c r="B4782" t="s">
        <v>6278</v>
      </c>
      <c r="C4782" t="s">
        <v>61</v>
      </c>
      <c r="D4782">
        <v>154133057.17419699</v>
      </c>
    </row>
    <row r="4783" spans="1:4" hidden="1" x14ac:dyDescent="0.3">
      <c r="A4783">
        <v>4781</v>
      </c>
      <c r="B4783" t="s">
        <v>6279</v>
      </c>
      <c r="C4783" t="s">
        <v>63</v>
      </c>
      <c r="D4783">
        <v>88119814.076530695</v>
      </c>
    </row>
    <row r="4784" spans="1:4" hidden="1" x14ac:dyDescent="0.3">
      <c r="A4784">
        <v>4782</v>
      </c>
      <c r="B4784" t="s">
        <v>6280</v>
      </c>
      <c r="C4784" t="s">
        <v>65</v>
      </c>
      <c r="D4784">
        <v>39098830.435108103</v>
      </c>
    </row>
    <row r="4785" spans="1:4" hidden="1" x14ac:dyDescent="0.3">
      <c r="A4785">
        <v>4783</v>
      </c>
      <c r="B4785" s="1" t="s">
        <v>6281</v>
      </c>
      <c r="C4785" t="s">
        <v>67</v>
      </c>
      <c r="D4785" s="1" t="s">
        <v>6282</v>
      </c>
    </row>
    <row r="4786" spans="1:4" hidden="1" x14ac:dyDescent="0.3">
      <c r="A4786">
        <v>4784</v>
      </c>
      <c r="B4786" s="1" t="s">
        <v>6283</v>
      </c>
      <c r="C4786" t="s">
        <v>70</v>
      </c>
      <c r="D4786" s="1" t="s">
        <v>6284</v>
      </c>
    </row>
    <row r="4787" spans="1:4" hidden="1" x14ac:dyDescent="0.3">
      <c r="A4787">
        <v>4785</v>
      </c>
      <c r="B4787" t="s">
        <v>6285</v>
      </c>
      <c r="C4787" t="s">
        <v>73</v>
      </c>
      <c r="D4787">
        <v>1.0000744125669501</v>
      </c>
    </row>
    <row r="4788" spans="1:4" hidden="1" x14ac:dyDescent="0.3">
      <c r="A4788">
        <v>4786</v>
      </c>
      <c r="B4788" t="s">
        <v>74</v>
      </c>
      <c r="C4788" t="s">
        <v>75</v>
      </c>
      <c r="D4788">
        <v>2.7397260273972599E-3</v>
      </c>
    </row>
    <row r="4789" spans="1:4" hidden="1" x14ac:dyDescent="0.3">
      <c r="A4789">
        <v>4787</v>
      </c>
      <c r="B4789" t="s">
        <v>76</v>
      </c>
      <c r="C4789" t="s">
        <v>77</v>
      </c>
      <c r="D4789">
        <v>0</v>
      </c>
    </row>
    <row r="4790" spans="1:4" hidden="1" x14ac:dyDescent="0.3">
      <c r="A4790">
        <v>4788</v>
      </c>
      <c r="B4790" t="s">
        <v>78</v>
      </c>
      <c r="C4790" t="s">
        <v>79</v>
      </c>
      <c r="D4790">
        <v>0</v>
      </c>
    </row>
    <row r="4791" spans="1:4" hidden="1" x14ac:dyDescent="0.3">
      <c r="A4791">
        <v>4789</v>
      </c>
      <c r="B4791" s="1" t="s">
        <v>6286</v>
      </c>
      <c r="C4791" t="s">
        <v>81</v>
      </c>
      <c r="D4791" s="1" t="s">
        <v>6287</v>
      </c>
    </row>
    <row r="4792" spans="1:4" hidden="1" x14ac:dyDescent="0.3">
      <c r="A4792">
        <v>4790</v>
      </c>
      <c r="B4792" t="s">
        <v>6288</v>
      </c>
      <c r="C4792" t="s">
        <v>84</v>
      </c>
      <c r="D4792">
        <v>1.000096829653</v>
      </c>
    </row>
    <row r="4793" spans="1:4" hidden="1" x14ac:dyDescent="0.3">
      <c r="A4793">
        <v>4791</v>
      </c>
      <c r="B4793" s="1" t="s">
        <v>6289</v>
      </c>
      <c r="C4793" t="s">
        <v>86</v>
      </c>
      <c r="D4793" s="1" t="s">
        <v>6290</v>
      </c>
    </row>
    <row r="4794" spans="1:4" hidden="1" x14ac:dyDescent="0.3">
      <c r="A4794">
        <v>4792</v>
      </c>
      <c r="B4794" t="s">
        <v>6291</v>
      </c>
      <c r="C4794" t="s">
        <v>89</v>
      </c>
      <c r="D4794">
        <v>103257485.959272</v>
      </c>
    </row>
    <row r="4795" spans="1:4" hidden="1" x14ac:dyDescent="0.3">
      <c r="A4795">
        <v>4793</v>
      </c>
      <c r="B4795" s="1" t="s">
        <v>6292</v>
      </c>
      <c r="C4795" t="s">
        <v>91</v>
      </c>
      <c r="D4795" s="1" t="s">
        <v>6226</v>
      </c>
    </row>
    <row r="4796" spans="1:4" hidden="1" x14ac:dyDescent="0.3">
      <c r="A4796">
        <v>4794</v>
      </c>
      <c r="B4796" t="s">
        <v>6293</v>
      </c>
      <c r="C4796" t="s">
        <v>94</v>
      </c>
      <c r="D4796">
        <v>88119814.076530695</v>
      </c>
    </row>
    <row r="4797" spans="1:4" hidden="1" x14ac:dyDescent="0.3">
      <c r="A4797">
        <v>4795</v>
      </c>
      <c r="B4797" t="s">
        <v>6294</v>
      </c>
      <c r="C4797" t="s">
        <v>96</v>
      </c>
      <c r="D4797">
        <v>39098830.435108103</v>
      </c>
    </row>
    <row r="4798" spans="1:4" hidden="1" x14ac:dyDescent="0.3">
      <c r="A4798">
        <v>4796</v>
      </c>
      <c r="B4798" t="s">
        <v>6295</v>
      </c>
      <c r="C4798" t="s">
        <v>98</v>
      </c>
      <c r="D4798">
        <v>26914412.662558299</v>
      </c>
    </row>
    <row r="4799" spans="1:4" hidden="1" x14ac:dyDescent="0.3">
      <c r="A4799">
        <v>4797</v>
      </c>
      <c r="B4799" s="1" t="s">
        <v>6296</v>
      </c>
      <c r="C4799" t="s">
        <v>100</v>
      </c>
      <c r="D4799" s="1" t="s">
        <v>6297</v>
      </c>
    </row>
    <row r="4800" spans="1:4" hidden="1" x14ac:dyDescent="0.3">
      <c r="A4800">
        <v>4798</v>
      </c>
      <c r="B4800" t="s">
        <v>6298</v>
      </c>
      <c r="C4800" t="s">
        <v>103</v>
      </c>
      <c r="D4800">
        <v>8.1274562828537195E-3</v>
      </c>
    </row>
    <row r="4801" spans="1:4" hidden="1" x14ac:dyDescent="0.3">
      <c r="A4801">
        <v>4799</v>
      </c>
      <c r="B4801" t="s">
        <v>6299</v>
      </c>
      <c r="C4801" t="s">
        <v>105</v>
      </c>
      <c r="D4801">
        <v>3.1250414179915203E-4</v>
      </c>
    </row>
    <row r="4802" spans="1:4" hidden="1" x14ac:dyDescent="0.3">
      <c r="A4802">
        <v>4800</v>
      </c>
      <c r="B4802" t="s">
        <v>6300</v>
      </c>
      <c r="C4802" t="s">
        <v>107</v>
      </c>
      <c r="D4802">
        <v>1.32612624505538E-2</v>
      </c>
    </row>
    <row r="4803" spans="1:4" hidden="1" x14ac:dyDescent="0.3">
      <c r="A4803">
        <v>4801</v>
      </c>
      <c r="B4803" s="1" t="s">
        <v>6301</v>
      </c>
      <c r="C4803" t="s">
        <v>109</v>
      </c>
      <c r="D4803" s="1" t="s">
        <v>6302</v>
      </c>
    </row>
    <row r="4804" spans="1:4" x14ac:dyDescent="0.3">
      <c r="A4804">
        <v>4802</v>
      </c>
      <c r="B4804" t="s">
        <v>6303</v>
      </c>
      <c r="C4804" t="s">
        <v>206</v>
      </c>
      <c r="D4804">
        <v>154133872.37951201</v>
      </c>
    </row>
    <row r="4805" spans="1:4" hidden="1" x14ac:dyDescent="0.3">
      <c r="A4805">
        <v>4803</v>
      </c>
      <c r="B4805" t="s">
        <v>6304</v>
      </c>
      <c r="C4805" t="s">
        <v>208</v>
      </c>
      <c r="D4805">
        <v>-1975.25592628297</v>
      </c>
    </row>
    <row r="4806" spans="1:4" hidden="1" x14ac:dyDescent="0.3">
      <c r="A4806">
        <v>4804</v>
      </c>
      <c r="B4806" t="s">
        <v>6305</v>
      </c>
      <c r="C4806" t="s">
        <v>210</v>
      </c>
      <c r="D4806">
        <v>-876.41986593269496</v>
      </c>
    </row>
    <row r="4807" spans="1:4" hidden="1" x14ac:dyDescent="0.3">
      <c r="A4807">
        <v>4805</v>
      </c>
      <c r="B4807" s="1" t="s">
        <v>6306</v>
      </c>
      <c r="C4807" t="s">
        <v>212</v>
      </c>
      <c r="D4807" s="1" t="s">
        <v>6307</v>
      </c>
    </row>
    <row r="4808" spans="1:4" hidden="1" x14ac:dyDescent="0.3">
      <c r="A4808">
        <v>4806</v>
      </c>
      <c r="B4808" t="s">
        <v>6308</v>
      </c>
      <c r="C4808" t="s">
        <v>215</v>
      </c>
      <c r="D4808">
        <v>88122389.560614005</v>
      </c>
    </row>
    <row r="4809" spans="1:4" hidden="1" x14ac:dyDescent="0.3">
      <c r="A4809">
        <v>4807</v>
      </c>
      <c r="B4809" t="s">
        <v>6309</v>
      </c>
      <c r="C4809" t="s">
        <v>217</v>
      </c>
      <c r="D4809">
        <v>39099851.222680397</v>
      </c>
    </row>
    <row r="4810" spans="1:4" hidden="1" x14ac:dyDescent="0.3">
      <c r="A4810">
        <v>4808</v>
      </c>
      <c r="B4810" t="s">
        <v>6310</v>
      </c>
      <c r="C4810" t="s">
        <v>219</v>
      </c>
      <c r="D4810">
        <v>26915086.571404502</v>
      </c>
    </row>
    <row r="4811" spans="1:4" hidden="1" x14ac:dyDescent="0.3">
      <c r="A4811">
        <v>4809</v>
      </c>
      <c r="B4811" s="1" t="s">
        <v>6311</v>
      </c>
      <c r="C4811" t="s">
        <v>221</v>
      </c>
      <c r="D4811" s="1" t="s">
        <v>6312</v>
      </c>
    </row>
    <row r="4812" spans="1:4" hidden="1" x14ac:dyDescent="0.3">
      <c r="A4812">
        <v>4810</v>
      </c>
      <c r="B4812" t="s">
        <v>6313</v>
      </c>
      <c r="C4812" t="s">
        <v>224</v>
      </c>
      <c r="D4812">
        <v>103259800.518988</v>
      </c>
    </row>
    <row r="4813" spans="1:4" hidden="1" x14ac:dyDescent="0.3">
      <c r="A4813">
        <v>4811</v>
      </c>
      <c r="B4813" t="s">
        <v>6314</v>
      </c>
      <c r="C4813" t="s">
        <v>226</v>
      </c>
      <c r="D4813">
        <v>-2314.5597156286199</v>
      </c>
    </row>
    <row r="4814" spans="1:4" hidden="1" x14ac:dyDescent="0.3">
      <c r="A4814">
        <v>4812</v>
      </c>
      <c r="B4814" s="1" t="s">
        <v>6315</v>
      </c>
      <c r="C4814" t="s">
        <v>228</v>
      </c>
      <c r="D4814" s="1" t="s">
        <v>6316</v>
      </c>
    </row>
    <row r="4815" spans="1:4" hidden="1" x14ac:dyDescent="0.3">
      <c r="A4815">
        <v>4813</v>
      </c>
      <c r="B4815" t="s">
        <v>6317</v>
      </c>
      <c r="C4815" t="s">
        <v>112</v>
      </c>
      <c r="D4815">
        <v>600.22815701327704</v>
      </c>
    </row>
    <row r="4816" spans="1:4" hidden="1" x14ac:dyDescent="0.3">
      <c r="A4816">
        <v>4814</v>
      </c>
      <c r="B4816" t="s">
        <v>6318</v>
      </c>
      <c r="C4816" t="s">
        <v>114</v>
      </c>
      <c r="D4816">
        <v>144.36770638358001</v>
      </c>
    </row>
    <row r="4817" spans="1:4" hidden="1" x14ac:dyDescent="0.3">
      <c r="A4817">
        <v>4815</v>
      </c>
      <c r="B4817" s="1" t="s">
        <v>6319</v>
      </c>
      <c r="C4817" t="s">
        <v>116</v>
      </c>
      <c r="D4817" s="1" t="s">
        <v>6320</v>
      </c>
    </row>
    <row r="4818" spans="1:4" hidden="1" x14ac:dyDescent="0.3">
      <c r="A4818">
        <v>4816</v>
      </c>
      <c r="B4818" t="s">
        <v>6321</v>
      </c>
      <c r="C4818" t="s">
        <v>119</v>
      </c>
      <c r="D4818">
        <v>88122389.560614005</v>
      </c>
    </row>
    <row r="4819" spans="1:4" hidden="1" x14ac:dyDescent="0.3">
      <c r="A4819">
        <v>4817</v>
      </c>
      <c r="B4819" t="s">
        <v>6322</v>
      </c>
      <c r="C4819" t="s">
        <v>121</v>
      </c>
      <c r="D4819">
        <v>39099851.222680397</v>
      </c>
    </row>
    <row r="4820" spans="1:4" hidden="1" x14ac:dyDescent="0.3">
      <c r="A4820">
        <v>4818</v>
      </c>
      <c r="B4820" s="1" t="s">
        <v>6323</v>
      </c>
      <c r="C4820" t="s">
        <v>123</v>
      </c>
      <c r="D4820" s="1" t="s">
        <v>6324</v>
      </c>
    </row>
    <row r="4821" spans="1:4" hidden="1" x14ac:dyDescent="0.3">
      <c r="A4821">
        <v>4819</v>
      </c>
      <c r="B4821" t="s">
        <v>6325</v>
      </c>
      <c r="C4821" t="s">
        <v>126</v>
      </c>
      <c r="D4821">
        <v>0.85332198090157796</v>
      </c>
    </row>
    <row r="4822" spans="1:4" hidden="1" x14ac:dyDescent="0.3">
      <c r="A4822">
        <v>4820</v>
      </c>
      <c r="B4822" t="s">
        <v>6326</v>
      </c>
      <c r="C4822" t="s">
        <v>128</v>
      </c>
      <c r="D4822">
        <v>0.37861844946164402</v>
      </c>
    </row>
    <row r="4823" spans="1:4" hidden="1" x14ac:dyDescent="0.3">
      <c r="A4823">
        <v>4821</v>
      </c>
      <c r="B4823" s="1" t="s">
        <v>6327</v>
      </c>
      <c r="C4823" t="s">
        <v>130</v>
      </c>
      <c r="D4823" s="1" t="s">
        <v>6328</v>
      </c>
    </row>
    <row r="4824" spans="1:4" hidden="1" x14ac:dyDescent="0.3">
      <c r="A4824">
        <v>4822</v>
      </c>
      <c r="B4824" s="1" t="s">
        <v>6329</v>
      </c>
      <c r="C4824" t="s">
        <v>4</v>
      </c>
      <c r="D4824" t="s">
        <v>6330</v>
      </c>
    </row>
    <row r="4825" spans="1:4" hidden="1" x14ac:dyDescent="0.3">
      <c r="A4825">
        <v>4823</v>
      </c>
      <c r="B4825" t="s">
        <v>6331</v>
      </c>
      <c r="C4825" t="s">
        <v>7</v>
      </c>
      <c r="D4825">
        <v>1680.47</v>
      </c>
    </row>
    <row r="4826" spans="1:4" hidden="1" x14ac:dyDescent="0.3">
      <c r="A4826">
        <v>4824</v>
      </c>
      <c r="B4826" s="1" t="s">
        <v>6332</v>
      </c>
      <c r="C4826" t="s">
        <v>9</v>
      </c>
      <c r="D4826" s="1" t="s">
        <v>6333</v>
      </c>
    </row>
    <row r="4827" spans="1:4" hidden="1" x14ac:dyDescent="0.3">
      <c r="A4827">
        <v>4825</v>
      </c>
      <c r="B4827" t="s">
        <v>6334</v>
      </c>
      <c r="C4827" t="s">
        <v>14</v>
      </c>
      <c r="D4827">
        <v>101.078125</v>
      </c>
    </row>
    <row r="4828" spans="1:4" hidden="1" x14ac:dyDescent="0.3">
      <c r="A4828">
        <v>4826</v>
      </c>
      <c r="B4828" t="s">
        <v>6335</v>
      </c>
      <c r="C4828" t="s">
        <v>16</v>
      </c>
      <c r="D4828">
        <v>4.4560253471568396</v>
      </c>
    </row>
    <row r="4829" spans="1:4" hidden="1" x14ac:dyDescent="0.3">
      <c r="A4829">
        <v>4827</v>
      </c>
      <c r="B4829" s="1" t="s">
        <v>6336</v>
      </c>
      <c r="C4829" t="s">
        <v>139</v>
      </c>
      <c r="D4829" s="1" t="s">
        <v>6337</v>
      </c>
    </row>
    <row r="4830" spans="1:4" hidden="1" x14ac:dyDescent="0.3">
      <c r="A4830">
        <v>4828</v>
      </c>
      <c r="B4830" t="s">
        <v>6338</v>
      </c>
      <c r="C4830" t="s">
        <v>22</v>
      </c>
      <c r="D4830">
        <v>73.8</v>
      </c>
    </row>
    <row r="4831" spans="1:4" hidden="1" x14ac:dyDescent="0.3">
      <c r="A4831">
        <v>4829</v>
      </c>
      <c r="B4831" t="s">
        <v>6339</v>
      </c>
      <c r="C4831" t="s">
        <v>24</v>
      </c>
      <c r="D4831">
        <v>6.6819976092892102</v>
      </c>
    </row>
    <row r="4832" spans="1:4" hidden="1" x14ac:dyDescent="0.3">
      <c r="A4832">
        <v>4830</v>
      </c>
      <c r="B4832" s="1" t="s">
        <v>6340</v>
      </c>
      <c r="C4832" t="s">
        <v>144</v>
      </c>
      <c r="D4832" s="1" t="s">
        <v>6341</v>
      </c>
    </row>
    <row r="4833" spans="1:4" hidden="1" x14ac:dyDescent="0.3">
      <c r="A4833">
        <v>4831</v>
      </c>
      <c r="B4833" t="s">
        <v>6342</v>
      </c>
      <c r="C4833" t="s">
        <v>35</v>
      </c>
      <c r="D4833">
        <v>0.27912273865391701</v>
      </c>
    </row>
    <row r="4834" spans="1:4" hidden="1" x14ac:dyDescent="0.3">
      <c r="A4834">
        <v>4832</v>
      </c>
      <c r="B4834" t="s">
        <v>6343</v>
      </c>
      <c r="C4834" t="s">
        <v>148</v>
      </c>
      <c r="D4834">
        <v>0.92542427796684701</v>
      </c>
    </row>
    <row r="4835" spans="1:4" hidden="1" x14ac:dyDescent="0.3">
      <c r="A4835">
        <v>4833</v>
      </c>
      <c r="B4835" s="1" t="s">
        <v>6344</v>
      </c>
      <c r="C4835" t="s">
        <v>150</v>
      </c>
      <c r="D4835" s="1" t="s">
        <v>6345</v>
      </c>
    </row>
    <row r="4836" spans="1:4" hidden="1" x14ac:dyDescent="0.3">
      <c r="A4836">
        <v>4834</v>
      </c>
      <c r="B4836" t="s">
        <v>6346</v>
      </c>
      <c r="C4836" t="s">
        <v>30</v>
      </c>
      <c r="D4836">
        <v>0.27830152866834201</v>
      </c>
    </row>
    <row r="4837" spans="1:4" hidden="1" x14ac:dyDescent="0.3">
      <c r="A4837">
        <v>4835</v>
      </c>
      <c r="B4837" t="s">
        <v>6347</v>
      </c>
      <c r="C4837" t="s">
        <v>32</v>
      </c>
      <c r="D4837">
        <v>4.25263886913008E-2</v>
      </c>
    </row>
    <row r="4838" spans="1:4" hidden="1" x14ac:dyDescent="0.3">
      <c r="A4838">
        <v>4836</v>
      </c>
      <c r="B4838" s="1" t="s">
        <v>6348</v>
      </c>
      <c r="C4838" t="s">
        <v>154</v>
      </c>
      <c r="D4838" s="1" t="s">
        <v>6349</v>
      </c>
    </row>
    <row r="4839" spans="1:4" hidden="1" x14ac:dyDescent="0.3">
      <c r="A4839">
        <v>4837</v>
      </c>
      <c r="B4839" t="s">
        <v>6350</v>
      </c>
      <c r="C4839" t="s">
        <v>40</v>
      </c>
      <c r="D4839">
        <v>0.44257573267773997</v>
      </c>
    </row>
    <row r="4840" spans="1:4" hidden="1" x14ac:dyDescent="0.3">
      <c r="A4840">
        <v>4838</v>
      </c>
      <c r="B4840" t="s">
        <v>6351</v>
      </c>
      <c r="C4840" t="s">
        <v>42</v>
      </c>
      <c r="D4840">
        <v>3.8059050667383999E-2</v>
      </c>
    </row>
    <row r="4841" spans="1:4" hidden="1" x14ac:dyDescent="0.3">
      <c r="A4841">
        <v>4839</v>
      </c>
      <c r="B4841" s="1" t="s">
        <v>6352</v>
      </c>
      <c r="C4841" t="s">
        <v>158</v>
      </c>
      <c r="D4841" s="1" t="s">
        <v>6353</v>
      </c>
    </row>
    <row r="4842" spans="1:4" hidden="1" x14ac:dyDescent="0.3">
      <c r="A4842">
        <v>4840</v>
      </c>
      <c r="B4842" t="s">
        <v>6354</v>
      </c>
      <c r="C4842" t="s">
        <v>160</v>
      </c>
      <c r="D4842">
        <v>1.0039669500486901</v>
      </c>
    </row>
    <row r="4843" spans="1:4" hidden="1" x14ac:dyDescent="0.3">
      <c r="A4843">
        <v>4841</v>
      </c>
      <c r="B4843" t="s">
        <v>6355</v>
      </c>
      <c r="C4843" t="s">
        <v>162</v>
      </c>
      <c r="D4843">
        <v>1.00076532806156</v>
      </c>
    </row>
    <row r="4844" spans="1:4" hidden="1" x14ac:dyDescent="0.3">
      <c r="A4844">
        <v>4842</v>
      </c>
      <c r="B4844" s="1" t="s">
        <v>6356</v>
      </c>
      <c r="C4844" t="s">
        <v>164</v>
      </c>
      <c r="D4844" s="1" t="s">
        <v>6357</v>
      </c>
    </row>
    <row r="4845" spans="1:4" hidden="1" x14ac:dyDescent="0.3">
      <c r="A4845">
        <v>4843</v>
      </c>
      <c r="B4845" t="s">
        <v>6358</v>
      </c>
      <c r="C4845" t="s">
        <v>167</v>
      </c>
      <c r="D4845">
        <v>1.0001790668269399</v>
      </c>
    </row>
    <row r="4846" spans="1:4" hidden="1" x14ac:dyDescent="0.3">
      <c r="A4846">
        <v>4844</v>
      </c>
      <c r="B4846" t="s">
        <v>6359</v>
      </c>
      <c r="C4846" t="s">
        <v>169</v>
      </c>
      <c r="D4846">
        <v>1.0005116448012501</v>
      </c>
    </row>
    <row r="4847" spans="1:4" hidden="1" x14ac:dyDescent="0.3">
      <c r="A4847">
        <v>4845</v>
      </c>
      <c r="B4847" s="1" t="s">
        <v>6360</v>
      </c>
      <c r="C4847" t="s">
        <v>171</v>
      </c>
      <c r="D4847" s="1" t="s">
        <v>6361</v>
      </c>
    </row>
    <row r="4848" spans="1:4" hidden="1" x14ac:dyDescent="0.3">
      <c r="A4848">
        <v>4846</v>
      </c>
      <c r="B4848" s="1" t="s">
        <v>6362</v>
      </c>
      <c r="C4848" t="s">
        <v>55</v>
      </c>
      <c r="D4848" s="1" t="s">
        <v>6363</v>
      </c>
    </row>
    <row r="4849" spans="1:4" hidden="1" x14ac:dyDescent="0.3">
      <c r="A4849">
        <v>4847</v>
      </c>
      <c r="B4849" s="1" t="s">
        <v>6364</v>
      </c>
      <c r="C4849" t="s">
        <v>52</v>
      </c>
      <c r="D4849" s="1" t="s">
        <v>6365</v>
      </c>
    </row>
    <row r="4850" spans="1:4" hidden="1" x14ac:dyDescent="0.3">
      <c r="A4850">
        <v>4848</v>
      </c>
      <c r="B4850" s="1" t="s">
        <v>6366</v>
      </c>
      <c r="C4850" t="s">
        <v>58</v>
      </c>
      <c r="D4850" s="1" t="s">
        <v>6367</v>
      </c>
    </row>
    <row r="4851" spans="1:4" hidden="1" x14ac:dyDescent="0.3">
      <c r="A4851">
        <v>4849</v>
      </c>
      <c r="B4851" t="s">
        <v>6368</v>
      </c>
      <c r="C4851" t="s">
        <v>61</v>
      </c>
      <c r="D4851">
        <v>154561354.84679601</v>
      </c>
    </row>
    <row r="4852" spans="1:4" hidden="1" x14ac:dyDescent="0.3">
      <c r="A4852">
        <v>4850</v>
      </c>
      <c r="B4852" t="s">
        <v>6369</v>
      </c>
      <c r="C4852" t="s">
        <v>63</v>
      </c>
      <c r="D4852">
        <v>88471966.678172201</v>
      </c>
    </row>
    <row r="4853" spans="1:4" hidden="1" x14ac:dyDescent="0.3">
      <c r="A4853">
        <v>4851</v>
      </c>
      <c r="B4853" t="s">
        <v>6370</v>
      </c>
      <c r="C4853" t="s">
        <v>65</v>
      </c>
      <c r="D4853">
        <v>39129775.436024003</v>
      </c>
    </row>
    <row r="4854" spans="1:4" hidden="1" x14ac:dyDescent="0.3">
      <c r="A4854">
        <v>4852</v>
      </c>
      <c r="B4854" s="1" t="s">
        <v>6371</v>
      </c>
      <c r="C4854" t="s">
        <v>67</v>
      </c>
      <c r="D4854" s="1" t="s">
        <v>6372</v>
      </c>
    </row>
    <row r="4855" spans="1:4" hidden="1" x14ac:dyDescent="0.3">
      <c r="A4855">
        <v>4853</v>
      </c>
      <c r="B4855" s="1" t="s">
        <v>6373</v>
      </c>
      <c r="C4855" t="s">
        <v>70</v>
      </c>
      <c r="D4855" s="1" t="s">
        <v>6374</v>
      </c>
    </row>
    <row r="4856" spans="1:4" hidden="1" x14ac:dyDescent="0.3">
      <c r="A4856">
        <v>4854</v>
      </c>
      <c r="B4856" t="s">
        <v>6375</v>
      </c>
      <c r="C4856" t="s">
        <v>73</v>
      </c>
      <c r="D4856">
        <v>1.000096829653</v>
      </c>
    </row>
    <row r="4857" spans="1:4" hidden="1" x14ac:dyDescent="0.3">
      <c r="A4857">
        <v>4855</v>
      </c>
      <c r="B4857" t="s">
        <v>74</v>
      </c>
      <c r="C4857" t="s">
        <v>75</v>
      </c>
      <c r="D4857">
        <v>2.7397260273972599E-3</v>
      </c>
    </row>
    <row r="4858" spans="1:4" hidden="1" x14ac:dyDescent="0.3">
      <c r="A4858">
        <v>4856</v>
      </c>
      <c r="B4858" t="s">
        <v>76</v>
      </c>
      <c r="C4858" t="s">
        <v>77</v>
      </c>
      <c r="D4858">
        <v>0</v>
      </c>
    </row>
    <row r="4859" spans="1:4" hidden="1" x14ac:dyDescent="0.3">
      <c r="A4859">
        <v>4857</v>
      </c>
      <c r="B4859" t="s">
        <v>78</v>
      </c>
      <c r="C4859" t="s">
        <v>79</v>
      </c>
      <c r="D4859">
        <v>0</v>
      </c>
    </row>
    <row r="4860" spans="1:4" hidden="1" x14ac:dyDescent="0.3">
      <c r="A4860">
        <v>4858</v>
      </c>
      <c r="B4860" s="1" t="s">
        <v>6376</v>
      </c>
      <c r="C4860" t="s">
        <v>81</v>
      </c>
      <c r="D4860" s="1" t="s">
        <v>6377</v>
      </c>
    </row>
    <row r="4861" spans="1:4" hidden="1" x14ac:dyDescent="0.3">
      <c r="A4861">
        <v>4859</v>
      </c>
      <c r="B4861" t="s">
        <v>6378</v>
      </c>
      <c r="C4861" t="s">
        <v>84</v>
      </c>
      <c r="D4861">
        <v>1.000101830797</v>
      </c>
    </row>
    <row r="4862" spans="1:4" hidden="1" x14ac:dyDescent="0.3">
      <c r="A4862">
        <v>4860</v>
      </c>
      <c r="B4862" s="1" t="s">
        <v>6379</v>
      </c>
      <c r="C4862" t="s">
        <v>86</v>
      </c>
      <c r="D4862" s="1" t="s">
        <v>6380</v>
      </c>
    </row>
    <row r="4863" spans="1:4" hidden="1" x14ac:dyDescent="0.3">
      <c r="A4863">
        <v>4861</v>
      </c>
      <c r="B4863" t="s">
        <v>6381</v>
      </c>
      <c r="C4863" t="s">
        <v>89</v>
      </c>
      <c r="D4863">
        <v>103256969.606297</v>
      </c>
    </row>
    <row r="4864" spans="1:4" hidden="1" x14ac:dyDescent="0.3">
      <c r="A4864">
        <v>4862</v>
      </c>
      <c r="B4864" s="1" t="s">
        <v>6382</v>
      </c>
      <c r="C4864" t="s">
        <v>91</v>
      </c>
      <c r="D4864" s="1" t="s">
        <v>6316</v>
      </c>
    </row>
    <row r="4865" spans="1:4" hidden="1" x14ac:dyDescent="0.3">
      <c r="A4865">
        <v>4863</v>
      </c>
      <c r="B4865" t="s">
        <v>6383</v>
      </c>
      <c r="C4865" t="s">
        <v>94</v>
      </c>
      <c r="D4865">
        <v>88471966.678172201</v>
      </c>
    </row>
    <row r="4866" spans="1:4" hidden="1" x14ac:dyDescent="0.3">
      <c r="A4866">
        <v>4864</v>
      </c>
      <c r="B4866" t="s">
        <v>6384</v>
      </c>
      <c r="C4866" t="s">
        <v>96</v>
      </c>
      <c r="D4866">
        <v>39129775.436024003</v>
      </c>
    </row>
    <row r="4867" spans="1:4" hidden="1" x14ac:dyDescent="0.3">
      <c r="A4867">
        <v>4865</v>
      </c>
      <c r="B4867" t="s">
        <v>6385</v>
      </c>
      <c r="C4867" t="s">
        <v>98</v>
      </c>
      <c r="D4867">
        <v>26959612.7326001</v>
      </c>
    </row>
    <row r="4868" spans="1:4" hidden="1" x14ac:dyDescent="0.3">
      <c r="A4868">
        <v>4866</v>
      </c>
      <c r="B4868" s="1" t="s">
        <v>6386</v>
      </c>
      <c r="C4868" t="s">
        <v>100</v>
      </c>
      <c r="D4868" s="1" t="s">
        <v>6387</v>
      </c>
    </row>
    <row r="4869" spans="1:4" hidden="1" x14ac:dyDescent="0.3">
      <c r="A4869">
        <v>4867</v>
      </c>
      <c r="B4869" t="s">
        <v>6388</v>
      </c>
      <c r="C4869" t="s">
        <v>103</v>
      </c>
      <c r="D4869">
        <v>8.1272829542622192E-3</v>
      </c>
    </row>
    <row r="4870" spans="1:4" hidden="1" x14ac:dyDescent="0.3">
      <c r="A4870">
        <v>4868</v>
      </c>
      <c r="B4870" t="s">
        <v>6389</v>
      </c>
      <c r="C4870" t="s">
        <v>105</v>
      </c>
      <c r="D4870">
        <v>3.1646788999422298E-4</v>
      </c>
    </row>
    <row r="4871" spans="1:4" hidden="1" x14ac:dyDescent="0.3">
      <c r="A4871">
        <v>4869</v>
      </c>
      <c r="B4871" t="s">
        <v>6390</v>
      </c>
      <c r="C4871" t="s">
        <v>107</v>
      </c>
      <c r="D4871">
        <v>1.30670620591837E-2</v>
      </c>
    </row>
    <row r="4872" spans="1:4" hidden="1" x14ac:dyDescent="0.3">
      <c r="A4872">
        <v>4870</v>
      </c>
      <c r="B4872" s="1" t="s">
        <v>6391</v>
      </c>
      <c r="C4872" t="s">
        <v>109</v>
      </c>
      <c r="D4872" s="1" t="s">
        <v>6392</v>
      </c>
    </row>
    <row r="4873" spans="1:4" x14ac:dyDescent="0.3">
      <c r="A4873">
        <v>4871</v>
      </c>
      <c r="B4873" t="s">
        <v>6393</v>
      </c>
      <c r="C4873" t="s">
        <v>206</v>
      </c>
      <c r="D4873">
        <v>154561536.68881899</v>
      </c>
    </row>
    <row r="4874" spans="1:4" hidden="1" x14ac:dyDescent="0.3">
      <c r="A4874">
        <v>4872</v>
      </c>
      <c r="B4874" t="s">
        <v>6394</v>
      </c>
      <c r="C4874" t="s">
        <v>208</v>
      </c>
      <c r="D4874">
        <v>-442.41887683309699</v>
      </c>
    </row>
    <row r="4875" spans="1:4" hidden="1" x14ac:dyDescent="0.3">
      <c r="A4875">
        <v>4873</v>
      </c>
      <c r="B4875" t="s">
        <v>6395</v>
      </c>
      <c r="C4875" t="s">
        <v>210</v>
      </c>
      <c r="D4875">
        <v>-195.674859550333</v>
      </c>
    </row>
    <row r="4876" spans="1:4" hidden="1" x14ac:dyDescent="0.3">
      <c r="A4876">
        <v>4874</v>
      </c>
      <c r="B4876" s="1" t="s">
        <v>6396</v>
      </c>
      <c r="C4876" t="s">
        <v>212</v>
      </c>
      <c r="D4876" s="1" t="s">
        <v>6397</v>
      </c>
    </row>
    <row r="4877" spans="1:4" hidden="1" x14ac:dyDescent="0.3">
      <c r="A4877">
        <v>4875</v>
      </c>
      <c r="B4877" t="s">
        <v>6398</v>
      </c>
      <c r="C4877" t="s">
        <v>215</v>
      </c>
      <c r="D4877">
        <v>88472543.242372394</v>
      </c>
    </row>
    <row r="4878" spans="1:4" hidden="1" x14ac:dyDescent="0.3">
      <c r="A4878">
        <v>4876</v>
      </c>
      <c r="B4878" t="s">
        <v>6399</v>
      </c>
      <c r="C4878" t="s">
        <v>217</v>
      </c>
      <c r="D4878">
        <v>39130004.119473599</v>
      </c>
    </row>
    <row r="4879" spans="1:4" hidden="1" x14ac:dyDescent="0.3">
      <c r="A4879">
        <v>4877</v>
      </c>
      <c r="B4879" t="s">
        <v>6400</v>
      </c>
      <c r="C4879" t="s">
        <v>219</v>
      </c>
      <c r="D4879">
        <v>26959762.2366345</v>
      </c>
    </row>
    <row r="4880" spans="1:4" hidden="1" x14ac:dyDescent="0.3">
      <c r="A4880">
        <v>4878</v>
      </c>
      <c r="B4880" s="1" t="s">
        <v>6401</v>
      </c>
      <c r="C4880" t="s">
        <v>221</v>
      </c>
      <c r="D4880" s="1" t="s">
        <v>6402</v>
      </c>
    </row>
    <row r="4881" spans="1:4" hidden="1" x14ac:dyDescent="0.3">
      <c r="A4881">
        <v>4879</v>
      </c>
      <c r="B4881" t="s">
        <v>6403</v>
      </c>
      <c r="C4881" t="s">
        <v>224</v>
      </c>
      <c r="D4881">
        <v>103257485.959272</v>
      </c>
    </row>
    <row r="4882" spans="1:4" hidden="1" x14ac:dyDescent="0.3">
      <c r="A4882">
        <v>4880</v>
      </c>
      <c r="B4882" t="s">
        <v>6404</v>
      </c>
      <c r="C4882" t="s">
        <v>226</v>
      </c>
      <c r="D4882">
        <v>-516.35297560691799</v>
      </c>
    </row>
    <row r="4883" spans="1:4" hidden="1" x14ac:dyDescent="0.3">
      <c r="A4883">
        <v>4881</v>
      </c>
      <c r="B4883" s="1" t="s">
        <v>6405</v>
      </c>
      <c r="C4883" t="s">
        <v>228</v>
      </c>
      <c r="D4883" s="1" t="s">
        <v>6406</v>
      </c>
    </row>
    <row r="4884" spans="1:4" hidden="1" x14ac:dyDescent="0.3">
      <c r="A4884">
        <v>4882</v>
      </c>
      <c r="B4884" t="s">
        <v>6407</v>
      </c>
      <c r="C4884" t="s">
        <v>112</v>
      </c>
      <c r="D4884">
        <v>134.14532339168599</v>
      </c>
    </row>
    <row r="4885" spans="1:4" hidden="1" x14ac:dyDescent="0.3">
      <c r="A4885">
        <v>4883</v>
      </c>
      <c r="B4885" t="s">
        <v>6408</v>
      </c>
      <c r="C4885" t="s">
        <v>114</v>
      </c>
      <c r="D4885">
        <v>33.0085900776307</v>
      </c>
    </row>
    <row r="4886" spans="1:4" hidden="1" x14ac:dyDescent="0.3">
      <c r="A4886">
        <v>4884</v>
      </c>
      <c r="B4886" s="1" t="s">
        <v>6409</v>
      </c>
      <c r="C4886" t="s">
        <v>116</v>
      </c>
      <c r="D4886" s="1" t="s">
        <v>6410</v>
      </c>
    </row>
    <row r="4887" spans="1:4" hidden="1" x14ac:dyDescent="0.3">
      <c r="A4887">
        <v>4885</v>
      </c>
      <c r="B4887" t="s">
        <v>6411</v>
      </c>
      <c r="C4887" t="s">
        <v>119</v>
      </c>
      <c r="D4887">
        <v>88472543.242372394</v>
      </c>
    </row>
    <row r="4888" spans="1:4" hidden="1" x14ac:dyDescent="0.3">
      <c r="A4888">
        <v>4886</v>
      </c>
      <c r="B4888" t="s">
        <v>6412</v>
      </c>
      <c r="C4888" t="s">
        <v>121</v>
      </c>
      <c r="D4888">
        <v>39130004.119473599</v>
      </c>
    </row>
    <row r="4889" spans="1:4" hidden="1" x14ac:dyDescent="0.3">
      <c r="A4889">
        <v>4887</v>
      </c>
      <c r="B4889" s="1" t="s">
        <v>6413</v>
      </c>
      <c r="C4889" t="s">
        <v>123</v>
      </c>
      <c r="D4889" s="1" t="s">
        <v>6414</v>
      </c>
    </row>
    <row r="4890" spans="1:4" hidden="1" x14ac:dyDescent="0.3">
      <c r="A4890">
        <v>4888</v>
      </c>
      <c r="B4890" t="s">
        <v>6415</v>
      </c>
      <c r="C4890" t="s">
        <v>126</v>
      </c>
      <c r="D4890">
        <v>0.85672756903065606</v>
      </c>
    </row>
    <row r="4891" spans="1:4" hidden="1" x14ac:dyDescent="0.3">
      <c r="A4891">
        <v>4889</v>
      </c>
      <c r="B4891" t="s">
        <v>6416</v>
      </c>
      <c r="C4891" t="s">
        <v>128</v>
      </c>
      <c r="D4891">
        <v>0.37891702981338699</v>
      </c>
    </row>
    <row r="4892" spans="1:4" hidden="1" x14ac:dyDescent="0.3">
      <c r="A4892">
        <v>4890</v>
      </c>
      <c r="B4892" s="1" t="s">
        <v>6417</v>
      </c>
      <c r="C4892" t="s">
        <v>130</v>
      </c>
      <c r="D4892" s="1" t="s">
        <v>6418</v>
      </c>
    </row>
    <row r="4893" spans="1:4" hidden="1" x14ac:dyDescent="0.3">
      <c r="A4893">
        <v>4891</v>
      </c>
      <c r="B4893" s="1" t="s">
        <v>6419</v>
      </c>
      <c r="C4893" t="s">
        <v>4</v>
      </c>
      <c r="D4893" t="s">
        <v>6420</v>
      </c>
    </row>
    <row r="4894" spans="1:4" hidden="1" x14ac:dyDescent="0.3">
      <c r="A4894">
        <v>4892</v>
      </c>
      <c r="B4894" t="s">
        <v>6421</v>
      </c>
      <c r="C4894" t="s">
        <v>7</v>
      </c>
      <c r="D4894">
        <v>1649.4</v>
      </c>
    </row>
    <row r="4895" spans="1:4" hidden="1" x14ac:dyDescent="0.3">
      <c r="A4895">
        <v>4893</v>
      </c>
      <c r="B4895" s="1" t="s">
        <v>6422</v>
      </c>
      <c r="C4895" t="s">
        <v>9</v>
      </c>
      <c r="D4895" s="1" t="s">
        <v>6423</v>
      </c>
    </row>
    <row r="4896" spans="1:4" hidden="1" x14ac:dyDescent="0.3">
      <c r="A4896">
        <v>4894</v>
      </c>
      <c r="B4896" t="s">
        <v>6424</v>
      </c>
      <c r="C4896" t="s">
        <v>14</v>
      </c>
      <c r="D4896">
        <v>100.98242190000001</v>
      </c>
    </row>
    <row r="4897" spans="1:4" hidden="1" x14ac:dyDescent="0.3">
      <c r="A4897">
        <v>4895</v>
      </c>
      <c r="B4897" t="s">
        <v>6425</v>
      </c>
      <c r="C4897" t="s">
        <v>16</v>
      </c>
      <c r="D4897">
        <v>4.4381627913371098</v>
      </c>
    </row>
    <row r="4898" spans="1:4" hidden="1" x14ac:dyDescent="0.3">
      <c r="A4898">
        <v>4896</v>
      </c>
      <c r="B4898" s="1" t="s">
        <v>6426</v>
      </c>
      <c r="C4898" t="s">
        <v>139</v>
      </c>
      <c r="D4898" s="1" t="s">
        <v>6427</v>
      </c>
    </row>
    <row r="4899" spans="1:4" hidden="1" x14ac:dyDescent="0.3">
      <c r="A4899">
        <v>4897</v>
      </c>
      <c r="B4899" t="s">
        <v>6428</v>
      </c>
      <c r="C4899" t="s">
        <v>22</v>
      </c>
      <c r="D4899">
        <v>76</v>
      </c>
    </row>
    <row r="4900" spans="1:4" hidden="1" x14ac:dyDescent="0.3">
      <c r="A4900">
        <v>4898</v>
      </c>
      <c r="B4900" t="s">
        <v>6429</v>
      </c>
      <c r="C4900" t="s">
        <v>24</v>
      </c>
      <c r="D4900">
        <v>6.4251857513289599</v>
      </c>
    </row>
    <row r="4901" spans="1:4" hidden="1" x14ac:dyDescent="0.3">
      <c r="A4901">
        <v>4899</v>
      </c>
      <c r="B4901" s="1" t="s">
        <v>6430</v>
      </c>
      <c r="C4901" t="s">
        <v>144</v>
      </c>
      <c r="D4901" s="1" t="s">
        <v>6431</v>
      </c>
    </row>
    <row r="4902" spans="1:4" hidden="1" x14ac:dyDescent="0.3">
      <c r="A4902">
        <v>4900</v>
      </c>
      <c r="B4902" t="s">
        <v>6432</v>
      </c>
      <c r="C4902" t="s">
        <v>35</v>
      </c>
      <c r="D4902">
        <v>0.41767771824198302</v>
      </c>
    </row>
    <row r="4903" spans="1:4" hidden="1" x14ac:dyDescent="0.3">
      <c r="A4903">
        <v>4901</v>
      </c>
      <c r="B4903" t="s">
        <v>6433</v>
      </c>
      <c r="C4903" t="s">
        <v>148</v>
      </c>
      <c r="D4903">
        <v>0.91995315050191595</v>
      </c>
    </row>
    <row r="4904" spans="1:4" hidden="1" x14ac:dyDescent="0.3">
      <c r="A4904">
        <v>4902</v>
      </c>
      <c r="B4904" s="1" t="s">
        <v>6434</v>
      </c>
      <c r="C4904" t="s">
        <v>150</v>
      </c>
      <c r="D4904" s="1" t="s">
        <v>6435</v>
      </c>
    </row>
    <row r="4905" spans="1:4" hidden="1" x14ac:dyDescent="0.3">
      <c r="A4905">
        <v>4903</v>
      </c>
      <c r="B4905" t="s">
        <v>6436</v>
      </c>
      <c r="C4905" t="s">
        <v>30</v>
      </c>
      <c r="D4905">
        <v>0.233077167487657</v>
      </c>
    </row>
    <row r="4906" spans="1:4" hidden="1" x14ac:dyDescent="0.3">
      <c r="A4906">
        <v>4904</v>
      </c>
      <c r="B4906" t="s">
        <v>6437</v>
      </c>
      <c r="C4906" t="s">
        <v>32</v>
      </c>
      <c r="D4906">
        <v>4.4602471161741299E-2</v>
      </c>
    </row>
    <row r="4907" spans="1:4" hidden="1" x14ac:dyDescent="0.3">
      <c r="A4907">
        <v>4905</v>
      </c>
      <c r="B4907" s="1" t="s">
        <v>6438</v>
      </c>
      <c r="C4907" t="s">
        <v>154</v>
      </c>
      <c r="D4907" s="1" t="s">
        <v>6439</v>
      </c>
    </row>
    <row r="4908" spans="1:4" hidden="1" x14ac:dyDescent="0.3">
      <c r="A4908">
        <v>4906</v>
      </c>
      <c r="B4908" t="s">
        <v>6440</v>
      </c>
      <c r="C4908" t="s">
        <v>40</v>
      </c>
      <c r="D4908">
        <v>0.34924511427035898</v>
      </c>
    </row>
    <row r="4909" spans="1:4" hidden="1" x14ac:dyDescent="0.3">
      <c r="A4909">
        <v>4907</v>
      </c>
      <c r="B4909" t="s">
        <v>6441</v>
      </c>
      <c r="C4909" t="s">
        <v>42</v>
      </c>
      <c r="D4909">
        <v>4.2409404882609802E-2</v>
      </c>
    </row>
    <row r="4910" spans="1:4" hidden="1" x14ac:dyDescent="0.3">
      <c r="A4910">
        <v>4908</v>
      </c>
      <c r="B4910" s="1" t="s">
        <v>6442</v>
      </c>
      <c r="C4910" t="s">
        <v>158</v>
      </c>
      <c r="D4910" s="1" t="s">
        <v>6443</v>
      </c>
    </row>
    <row r="4911" spans="1:4" hidden="1" x14ac:dyDescent="0.3">
      <c r="A4911">
        <v>4909</v>
      </c>
      <c r="B4911" t="s">
        <v>6444</v>
      </c>
      <c r="C4911" t="s">
        <v>160</v>
      </c>
      <c r="D4911">
        <v>0.98151112486387704</v>
      </c>
    </row>
    <row r="4912" spans="1:4" hidden="1" x14ac:dyDescent="0.3">
      <c r="A4912">
        <v>4910</v>
      </c>
      <c r="B4912" t="s">
        <v>6445</v>
      </c>
      <c r="C4912" t="s">
        <v>162</v>
      </c>
      <c r="D4912">
        <v>0.99892389662070302</v>
      </c>
    </row>
    <row r="4913" spans="1:4" hidden="1" x14ac:dyDescent="0.3">
      <c r="A4913">
        <v>4911</v>
      </c>
      <c r="B4913" s="1" t="s">
        <v>6446</v>
      </c>
      <c r="C4913" t="s">
        <v>164</v>
      </c>
      <c r="D4913" s="1" t="s">
        <v>6447</v>
      </c>
    </row>
    <row r="4914" spans="1:4" hidden="1" x14ac:dyDescent="0.3">
      <c r="A4914">
        <v>4912</v>
      </c>
      <c r="B4914" t="s">
        <v>6448</v>
      </c>
      <c r="C4914" t="s">
        <v>167</v>
      </c>
      <c r="D4914">
        <v>0.99715848214466796</v>
      </c>
    </row>
    <row r="4915" spans="1:4" hidden="1" x14ac:dyDescent="0.3">
      <c r="A4915">
        <v>4913</v>
      </c>
      <c r="B4915" t="s">
        <v>6449</v>
      </c>
      <c r="C4915" t="s">
        <v>169</v>
      </c>
      <c r="D4915">
        <v>1.00199139560682</v>
      </c>
    </row>
    <row r="4916" spans="1:4" hidden="1" x14ac:dyDescent="0.3">
      <c r="A4916">
        <v>4914</v>
      </c>
      <c r="B4916" s="1" t="s">
        <v>6450</v>
      </c>
      <c r="C4916" t="s">
        <v>171</v>
      </c>
      <c r="D4916" s="1" t="s">
        <v>6451</v>
      </c>
    </row>
    <row r="4917" spans="1:4" hidden="1" x14ac:dyDescent="0.3">
      <c r="A4917">
        <v>4915</v>
      </c>
      <c r="B4917" s="1" t="s">
        <v>6452</v>
      </c>
      <c r="C4917" t="s">
        <v>55</v>
      </c>
      <c r="D4917" s="1" t="s">
        <v>6453</v>
      </c>
    </row>
    <row r="4918" spans="1:4" hidden="1" x14ac:dyDescent="0.3">
      <c r="A4918">
        <v>4916</v>
      </c>
      <c r="B4918" s="1" t="s">
        <v>6454</v>
      </c>
      <c r="C4918" t="s">
        <v>52</v>
      </c>
      <c r="D4918" s="1" t="s">
        <v>6455</v>
      </c>
    </row>
    <row r="4919" spans="1:4" hidden="1" x14ac:dyDescent="0.3">
      <c r="A4919">
        <v>4917</v>
      </c>
      <c r="B4919" s="1" t="s">
        <v>6456</v>
      </c>
      <c r="C4919" t="s">
        <v>58</v>
      </c>
      <c r="D4919" s="1" t="s">
        <v>6457</v>
      </c>
    </row>
    <row r="4920" spans="1:4" hidden="1" x14ac:dyDescent="0.3">
      <c r="A4920">
        <v>4918</v>
      </c>
      <c r="B4920" t="s">
        <v>6458</v>
      </c>
      <c r="C4920" t="s">
        <v>61</v>
      </c>
      <c r="D4920">
        <v>153535370.67785999</v>
      </c>
    </row>
    <row r="4921" spans="1:4" hidden="1" x14ac:dyDescent="0.3">
      <c r="A4921">
        <v>4919</v>
      </c>
      <c r="B4921" t="s">
        <v>6459</v>
      </c>
      <c r="C4921" t="s">
        <v>63</v>
      </c>
      <c r="D4921">
        <v>86836785.437389001</v>
      </c>
    </row>
    <row r="4922" spans="1:4" hidden="1" x14ac:dyDescent="0.3">
      <c r="A4922">
        <v>4920</v>
      </c>
      <c r="B4922" t="s">
        <v>6460</v>
      </c>
      <c r="C4922" t="s">
        <v>65</v>
      </c>
      <c r="D4922">
        <v>39087896.189808801</v>
      </c>
    </row>
    <row r="4923" spans="1:4" hidden="1" x14ac:dyDescent="0.3">
      <c r="A4923">
        <v>4921</v>
      </c>
      <c r="B4923" s="1" t="s">
        <v>6461</v>
      </c>
      <c r="C4923" t="s">
        <v>67</v>
      </c>
      <c r="D4923" s="1" t="s">
        <v>6462</v>
      </c>
    </row>
    <row r="4924" spans="1:4" hidden="1" x14ac:dyDescent="0.3">
      <c r="A4924">
        <v>4922</v>
      </c>
      <c r="B4924" s="1" t="s">
        <v>6463</v>
      </c>
      <c r="C4924" t="s">
        <v>70</v>
      </c>
      <c r="D4924" s="1" t="s">
        <v>6464</v>
      </c>
    </row>
    <row r="4925" spans="1:4" hidden="1" x14ac:dyDescent="0.3">
      <c r="A4925">
        <v>4923</v>
      </c>
      <c r="B4925" t="s">
        <v>6465</v>
      </c>
      <c r="C4925" t="s">
        <v>73</v>
      </c>
      <c r="D4925">
        <v>1.000101830797</v>
      </c>
    </row>
    <row r="4926" spans="1:4" hidden="1" x14ac:dyDescent="0.3">
      <c r="A4926">
        <v>4924</v>
      </c>
      <c r="B4926" t="s">
        <v>74</v>
      </c>
      <c r="C4926" t="s">
        <v>75</v>
      </c>
      <c r="D4926">
        <v>2.7397260273972599E-3</v>
      </c>
    </row>
    <row r="4927" spans="1:4" hidden="1" x14ac:dyDescent="0.3">
      <c r="A4927">
        <v>4925</v>
      </c>
      <c r="B4927" t="s">
        <v>76</v>
      </c>
      <c r="C4927" t="s">
        <v>77</v>
      </c>
      <c r="D4927">
        <v>0</v>
      </c>
    </row>
    <row r="4928" spans="1:4" hidden="1" x14ac:dyDescent="0.3">
      <c r="A4928">
        <v>4926</v>
      </c>
      <c r="B4928" t="s">
        <v>739</v>
      </c>
      <c r="C4928" t="s">
        <v>79</v>
      </c>
      <c r="D4928" s="2">
        <v>2.2204460492503101E-16</v>
      </c>
    </row>
    <row r="4929" spans="1:4" hidden="1" x14ac:dyDescent="0.3">
      <c r="A4929">
        <v>4927</v>
      </c>
      <c r="B4929" s="1" t="s">
        <v>6466</v>
      </c>
      <c r="C4929" t="s">
        <v>81</v>
      </c>
      <c r="D4929" s="1" t="s">
        <v>6467</v>
      </c>
    </row>
    <row r="4930" spans="1:4" hidden="1" x14ac:dyDescent="0.3">
      <c r="A4930">
        <v>4928</v>
      </c>
      <c r="B4930" t="s">
        <v>6468</v>
      </c>
      <c r="C4930" t="s">
        <v>84</v>
      </c>
      <c r="D4930">
        <v>1.00014069903793</v>
      </c>
    </row>
    <row r="4931" spans="1:4" hidden="1" x14ac:dyDescent="0.3">
      <c r="A4931">
        <v>4929</v>
      </c>
      <c r="B4931" s="1" t="s">
        <v>6469</v>
      </c>
      <c r="C4931" t="s">
        <v>86</v>
      </c>
      <c r="D4931" s="1" t="s">
        <v>6470</v>
      </c>
    </row>
    <row r="4932" spans="1:4" hidden="1" x14ac:dyDescent="0.3">
      <c r="A4932">
        <v>4930</v>
      </c>
      <c r="B4932" t="s">
        <v>6471</v>
      </c>
      <c r="C4932" t="s">
        <v>89</v>
      </c>
      <c r="D4932">
        <v>103252956.75412899</v>
      </c>
    </row>
    <row r="4933" spans="1:4" hidden="1" x14ac:dyDescent="0.3">
      <c r="A4933">
        <v>4931</v>
      </c>
      <c r="B4933" s="1" t="s">
        <v>6472</v>
      </c>
      <c r="C4933" t="s">
        <v>91</v>
      </c>
      <c r="D4933" s="1" t="s">
        <v>6406</v>
      </c>
    </row>
    <row r="4934" spans="1:4" hidden="1" x14ac:dyDescent="0.3">
      <c r="A4934">
        <v>4932</v>
      </c>
      <c r="B4934" t="s">
        <v>6473</v>
      </c>
      <c r="C4934" t="s">
        <v>94</v>
      </c>
      <c r="D4934">
        <v>86836785.437389001</v>
      </c>
    </row>
    <row r="4935" spans="1:4" hidden="1" x14ac:dyDescent="0.3">
      <c r="A4935">
        <v>4933</v>
      </c>
      <c r="B4935" t="s">
        <v>6474</v>
      </c>
      <c r="C4935" t="s">
        <v>96</v>
      </c>
      <c r="D4935">
        <v>39087896.189808801</v>
      </c>
    </row>
    <row r="4936" spans="1:4" hidden="1" x14ac:dyDescent="0.3">
      <c r="A4936">
        <v>4934</v>
      </c>
      <c r="B4936" t="s">
        <v>6475</v>
      </c>
      <c r="C4936" t="s">
        <v>98</v>
      </c>
      <c r="D4936">
        <v>27610689.0506627</v>
      </c>
    </row>
    <row r="4937" spans="1:4" hidden="1" x14ac:dyDescent="0.3">
      <c r="A4937">
        <v>4935</v>
      </c>
      <c r="B4937" s="1" t="s">
        <v>6476</v>
      </c>
      <c r="C4937" t="s">
        <v>100</v>
      </c>
      <c r="D4937" s="1" t="s">
        <v>6477</v>
      </c>
    </row>
    <row r="4938" spans="1:4" hidden="1" x14ac:dyDescent="0.3">
      <c r="A4938">
        <v>4936</v>
      </c>
      <c r="B4938" t="s">
        <v>6478</v>
      </c>
      <c r="C4938" t="s">
        <v>103</v>
      </c>
      <c r="D4938">
        <v>8.1315627554003796E-3</v>
      </c>
    </row>
    <row r="4939" spans="1:4" hidden="1" x14ac:dyDescent="0.3">
      <c r="A4939">
        <v>4937</v>
      </c>
      <c r="B4939" t="s">
        <v>6479</v>
      </c>
      <c r="C4939" t="s">
        <v>105</v>
      </c>
      <c r="D4939">
        <v>3.3201288180173798E-4</v>
      </c>
    </row>
    <row r="4940" spans="1:4" hidden="1" x14ac:dyDescent="0.3">
      <c r="A4940">
        <v>4938</v>
      </c>
      <c r="B4940" t="s">
        <v>6480</v>
      </c>
      <c r="C4940" t="s">
        <v>107</v>
      </c>
      <c r="D4940">
        <v>1.31655840283372E-2</v>
      </c>
    </row>
    <row r="4941" spans="1:4" hidden="1" x14ac:dyDescent="0.3">
      <c r="A4941">
        <v>4939</v>
      </c>
      <c r="B4941" s="1" t="s">
        <v>6481</v>
      </c>
      <c r="C4941" t="s">
        <v>109</v>
      </c>
      <c r="D4941" s="1" t="s">
        <v>6482</v>
      </c>
    </row>
    <row r="4942" spans="1:4" x14ac:dyDescent="0.3">
      <c r="A4942">
        <v>4940</v>
      </c>
      <c r="B4942" t="s">
        <v>6483</v>
      </c>
      <c r="C4942" t="s">
        <v>206</v>
      </c>
      <c r="D4942">
        <v>153536781.20885801</v>
      </c>
    </row>
    <row r="4943" spans="1:4" hidden="1" x14ac:dyDescent="0.3">
      <c r="A4943">
        <v>4941</v>
      </c>
      <c r="B4943" t="s">
        <v>6484</v>
      </c>
      <c r="C4943" t="s">
        <v>208</v>
      </c>
      <c r="D4943">
        <v>-3374.8935421388801</v>
      </c>
    </row>
    <row r="4944" spans="1:4" hidden="1" x14ac:dyDescent="0.3">
      <c r="A4944">
        <v>4942</v>
      </c>
      <c r="B4944" t="s">
        <v>6485</v>
      </c>
      <c r="C4944" t="s">
        <v>210</v>
      </c>
      <c r="D4944">
        <v>-1519.1303831697301</v>
      </c>
    </row>
    <row r="4945" spans="1:4" hidden="1" x14ac:dyDescent="0.3">
      <c r="A4945">
        <v>4943</v>
      </c>
      <c r="B4945" s="1" t="s">
        <v>6486</v>
      </c>
      <c r="C4945" t="s">
        <v>212</v>
      </c>
      <c r="D4945" s="1" t="s">
        <v>6487</v>
      </c>
    </row>
    <row r="4946" spans="1:4" hidden="1" x14ac:dyDescent="0.3">
      <c r="A4946">
        <v>4944</v>
      </c>
      <c r="B4946" t="s">
        <v>6488</v>
      </c>
      <c r="C4946" t="s">
        <v>215</v>
      </c>
      <c r="D4946">
        <v>86841295.2442265</v>
      </c>
    </row>
    <row r="4947" spans="1:4" hidden="1" x14ac:dyDescent="0.3">
      <c r="A4947">
        <v>4945</v>
      </c>
      <c r="B4947" t="s">
        <v>6489</v>
      </c>
      <c r="C4947" t="s">
        <v>217</v>
      </c>
      <c r="D4947">
        <v>39089603.411818899</v>
      </c>
    </row>
    <row r="4948" spans="1:4" hidden="1" x14ac:dyDescent="0.3">
      <c r="A4948">
        <v>4946</v>
      </c>
      <c r="B4948" t="s">
        <v>6490</v>
      </c>
      <c r="C4948" t="s">
        <v>219</v>
      </c>
      <c r="D4948">
        <v>27611849.649782401</v>
      </c>
    </row>
    <row r="4949" spans="1:4" hidden="1" x14ac:dyDescent="0.3">
      <c r="A4949">
        <v>4947</v>
      </c>
      <c r="B4949" s="1" t="s">
        <v>6491</v>
      </c>
      <c r="C4949" t="s">
        <v>221</v>
      </c>
      <c r="D4949" s="1" t="s">
        <v>6492</v>
      </c>
    </row>
    <row r="4950" spans="1:4" hidden="1" x14ac:dyDescent="0.3">
      <c r="A4950">
        <v>4948</v>
      </c>
      <c r="B4950" t="s">
        <v>6493</v>
      </c>
      <c r="C4950" t="s">
        <v>224</v>
      </c>
      <c r="D4950">
        <v>103256969.606297</v>
      </c>
    </row>
    <row r="4951" spans="1:4" hidden="1" x14ac:dyDescent="0.3">
      <c r="A4951">
        <v>4949</v>
      </c>
      <c r="B4951" t="s">
        <v>6494</v>
      </c>
      <c r="C4951" t="s">
        <v>226</v>
      </c>
      <c r="D4951">
        <v>-4012.8521681427901</v>
      </c>
    </row>
    <row r="4952" spans="1:4" hidden="1" x14ac:dyDescent="0.3">
      <c r="A4952">
        <v>4950</v>
      </c>
      <c r="B4952" s="1" t="s">
        <v>6495</v>
      </c>
      <c r="C4952" t="s">
        <v>228</v>
      </c>
      <c r="D4952" s="1" t="s">
        <v>6496</v>
      </c>
    </row>
    <row r="4953" spans="1:4" hidden="1" x14ac:dyDescent="0.3">
      <c r="A4953">
        <v>4951</v>
      </c>
      <c r="B4953" t="s">
        <v>6497</v>
      </c>
      <c r="C4953" t="s">
        <v>112</v>
      </c>
      <c r="D4953">
        <v>1134.91329542739</v>
      </c>
    </row>
    <row r="4954" spans="1:4" hidden="1" x14ac:dyDescent="0.3">
      <c r="A4954">
        <v>4952</v>
      </c>
      <c r="B4954" t="s">
        <v>6498</v>
      </c>
      <c r="C4954" t="s">
        <v>114</v>
      </c>
      <c r="D4954">
        <v>188.091626937596</v>
      </c>
    </row>
    <row r="4955" spans="1:4" hidden="1" x14ac:dyDescent="0.3">
      <c r="A4955">
        <v>4953</v>
      </c>
      <c r="B4955" s="1" t="s">
        <v>6499</v>
      </c>
      <c r="C4955" t="s">
        <v>116</v>
      </c>
      <c r="D4955" s="1" t="s">
        <v>6500</v>
      </c>
    </row>
    <row r="4956" spans="1:4" hidden="1" x14ac:dyDescent="0.3">
      <c r="A4956">
        <v>4954</v>
      </c>
      <c r="B4956" t="s">
        <v>6501</v>
      </c>
      <c r="C4956" t="s">
        <v>119</v>
      </c>
      <c r="D4956">
        <v>86841295.2442265</v>
      </c>
    </row>
    <row r="4957" spans="1:4" hidden="1" x14ac:dyDescent="0.3">
      <c r="A4957">
        <v>4955</v>
      </c>
      <c r="B4957" t="s">
        <v>6502</v>
      </c>
      <c r="C4957" t="s">
        <v>121</v>
      </c>
      <c r="D4957">
        <v>39089603.411818899</v>
      </c>
    </row>
    <row r="4958" spans="1:4" hidden="1" x14ac:dyDescent="0.3">
      <c r="A4958">
        <v>4956</v>
      </c>
      <c r="B4958" s="1" t="s">
        <v>6503</v>
      </c>
      <c r="C4958" t="s">
        <v>123</v>
      </c>
      <c r="D4958" s="1" t="s">
        <v>6504</v>
      </c>
    </row>
    <row r="4959" spans="1:4" hidden="1" x14ac:dyDescent="0.3">
      <c r="A4959">
        <v>4957</v>
      </c>
      <c r="B4959" t="s">
        <v>6505</v>
      </c>
      <c r="C4959" t="s">
        <v>126</v>
      </c>
      <c r="D4959">
        <v>0.84090283500945295</v>
      </c>
    </row>
    <row r="4960" spans="1:4" hidden="1" x14ac:dyDescent="0.3">
      <c r="A4960">
        <v>4958</v>
      </c>
      <c r="B4960" t="s">
        <v>6506</v>
      </c>
      <c r="C4960" t="s">
        <v>128</v>
      </c>
      <c r="D4960">
        <v>0.37851299011548301</v>
      </c>
    </row>
    <row r="4961" spans="1:4" hidden="1" x14ac:dyDescent="0.3">
      <c r="A4961">
        <v>4959</v>
      </c>
      <c r="B4961" s="1" t="s">
        <v>6507</v>
      </c>
      <c r="C4961" t="s">
        <v>130</v>
      </c>
      <c r="D4961" s="1" t="s">
        <v>6508</v>
      </c>
    </row>
    <row r="4962" spans="1:4" hidden="1" x14ac:dyDescent="0.3">
      <c r="A4962">
        <v>4960</v>
      </c>
      <c r="B4962" s="1" t="s">
        <v>6509</v>
      </c>
      <c r="C4962" t="s">
        <v>4</v>
      </c>
      <c r="D4962" t="s">
        <v>6510</v>
      </c>
    </row>
    <row r="4963" spans="1:4" hidden="1" x14ac:dyDescent="0.3">
      <c r="A4963">
        <v>4961</v>
      </c>
      <c r="B4963" t="s">
        <v>6511</v>
      </c>
      <c r="C4963" t="s">
        <v>7</v>
      </c>
      <c r="D4963">
        <v>1635.04</v>
      </c>
    </row>
    <row r="4964" spans="1:4" hidden="1" x14ac:dyDescent="0.3">
      <c r="A4964">
        <v>4962</v>
      </c>
      <c r="B4964" s="1" t="s">
        <v>6512</v>
      </c>
      <c r="C4964" t="s">
        <v>9</v>
      </c>
      <c r="D4964" s="1" t="s">
        <v>6513</v>
      </c>
    </row>
    <row r="4965" spans="1:4" hidden="1" x14ac:dyDescent="0.3">
      <c r="A4965">
        <v>4963</v>
      </c>
      <c r="B4965" t="s">
        <v>6514</v>
      </c>
      <c r="C4965" t="s">
        <v>14</v>
      </c>
      <c r="D4965">
        <v>101.0039063</v>
      </c>
    </row>
    <row r="4966" spans="1:4" hidden="1" x14ac:dyDescent="0.3">
      <c r="A4966">
        <v>4964</v>
      </c>
      <c r="B4966" t="s">
        <v>6515</v>
      </c>
      <c r="C4966" t="s">
        <v>16</v>
      </c>
      <c r="D4966">
        <v>4.4332651270972798</v>
      </c>
    </row>
    <row r="4967" spans="1:4" hidden="1" x14ac:dyDescent="0.3">
      <c r="A4967">
        <v>4965</v>
      </c>
      <c r="B4967" s="1" t="s">
        <v>6516</v>
      </c>
      <c r="C4967" t="s">
        <v>139</v>
      </c>
      <c r="D4967" s="1" t="s">
        <v>6517</v>
      </c>
    </row>
    <row r="4968" spans="1:4" hidden="1" x14ac:dyDescent="0.3">
      <c r="A4968">
        <v>4966</v>
      </c>
      <c r="B4968" t="s">
        <v>6518</v>
      </c>
      <c r="C4968" t="s">
        <v>22</v>
      </c>
      <c r="D4968">
        <v>77</v>
      </c>
    </row>
    <row r="4969" spans="1:4" hidden="1" x14ac:dyDescent="0.3">
      <c r="A4969">
        <v>4967</v>
      </c>
      <c r="B4969" t="s">
        <v>6519</v>
      </c>
      <c r="C4969" t="s">
        <v>24</v>
      </c>
      <c r="D4969">
        <v>6.3845953865108802</v>
      </c>
    </row>
    <row r="4970" spans="1:4" hidden="1" x14ac:dyDescent="0.3">
      <c r="A4970">
        <v>4968</v>
      </c>
      <c r="B4970" s="1" t="s">
        <v>6520</v>
      </c>
      <c r="C4970" t="s">
        <v>144</v>
      </c>
      <c r="D4970" s="1" t="s">
        <v>6521</v>
      </c>
    </row>
    <row r="4971" spans="1:4" hidden="1" x14ac:dyDescent="0.3">
      <c r="A4971">
        <v>4969</v>
      </c>
      <c r="B4971" t="s">
        <v>6522</v>
      </c>
      <c r="C4971" t="s">
        <v>35</v>
      </c>
      <c r="D4971">
        <v>-2.5141441573892898E-3</v>
      </c>
    </row>
    <row r="4972" spans="1:4" hidden="1" x14ac:dyDescent="0.3">
      <c r="A4972">
        <v>4970</v>
      </c>
      <c r="B4972" t="s">
        <v>6523</v>
      </c>
      <c r="C4972" t="s">
        <v>148</v>
      </c>
      <c r="D4972">
        <v>0.92258533310200896</v>
      </c>
    </row>
    <row r="4973" spans="1:4" hidden="1" x14ac:dyDescent="0.3">
      <c r="A4973">
        <v>4971</v>
      </c>
      <c r="B4973" s="1" t="s">
        <v>6524</v>
      </c>
      <c r="C4973" t="s">
        <v>150</v>
      </c>
      <c r="D4973" s="1" t="s">
        <v>6525</v>
      </c>
    </row>
    <row r="4974" spans="1:4" hidden="1" x14ac:dyDescent="0.3">
      <c r="A4974">
        <v>4972</v>
      </c>
      <c r="B4974" t="s">
        <v>6526</v>
      </c>
      <c r="C4974" t="s">
        <v>30</v>
      </c>
      <c r="D4974">
        <v>0.404625222444709</v>
      </c>
    </row>
    <row r="4975" spans="1:4" hidden="1" x14ac:dyDescent="0.3">
      <c r="A4975">
        <v>4973</v>
      </c>
      <c r="B4975" t="s">
        <v>6527</v>
      </c>
      <c r="C4975" t="s">
        <v>32</v>
      </c>
      <c r="D4975">
        <v>4.2706066573292102E-2</v>
      </c>
    </row>
    <row r="4976" spans="1:4" hidden="1" x14ac:dyDescent="0.3">
      <c r="A4976">
        <v>4974</v>
      </c>
      <c r="B4976" s="1" t="s">
        <v>6528</v>
      </c>
      <c r="C4976" t="s">
        <v>154</v>
      </c>
      <c r="D4976" s="1" t="s">
        <v>6529</v>
      </c>
    </row>
    <row r="4977" spans="1:4" hidden="1" x14ac:dyDescent="0.3">
      <c r="A4977">
        <v>4975</v>
      </c>
      <c r="B4977" t="s">
        <v>6530</v>
      </c>
      <c r="C4977" t="s">
        <v>40</v>
      </c>
      <c r="D4977">
        <v>0.59788892171267904</v>
      </c>
    </row>
    <row r="4978" spans="1:4" hidden="1" x14ac:dyDescent="0.3">
      <c r="A4978">
        <v>4976</v>
      </c>
      <c r="B4978" t="s">
        <v>6531</v>
      </c>
      <c r="C4978" t="s">
        <v>42</v>
      </c>
      <c r="D4978">
        <v>4.1204509630753297E-2</v>
      </c>
    </row>
    <row r="4979" spans="1:4" hidden="1" x14ac:dyDescent="0.3">
      <c r="A4979">
        <v>4977</v>
      </c>
      <c r="B4979" s="1" t="s">
        <v>6532</v>
      </c>
      <c r="C4979" t="s">
        <v>158</v>
      </c>
      <c r="D4979" s="1" t="s">
        <v>6533</v>
      </c>
    </row>
    <row r="4980" spans="1:4" hidden="1" x14ac:dyDescent="0.3">
      <c r="A4980">
        <v>4978</v>
      </c>
      <c r="B4980" t="s">
        <v>6534</v>
      </c>
      <c r="C4980" t="s">
        <v>160</v>
      </c>
      <c r="D4980">
        <v>0.99129380380744503</v>
      </c>
    </row>
    <row r="4981" spans="1:4" hidden="1" x14ac:dyDescent="0.3">
      <c r="A4981">
        <v>4979</v>
      </c>
      <c r="B4981" t="s">
        <v>6535</v>
      </c>
      <c r="C4981" t="s">
        <v>162</v>
      </c>
      <c r="D4981">
        <v>1.00015733868113</v>
      </c>
    </row>
    <row r="4982" spans="1:4" hidden="1" x14ac:dyDescent="0.3">
      <c r="A4982">
        <v>4980</v>
      </c>
      <c r="B4982" s="1" t="s">
        <v>6536</v>
      </c>
      <c r="C4982" t="s">
        <v>164</v>
      </c>
      <c r="D4982" s="1" t="s">
        <v>6537</v>
      </c>
    </row>
    <row r="4983" spans="1:4" hidden="1" x14ac:dyDescent="0.3">
      <c r="A4983">
        <v>4981</v>
      </c>
      <c r="B4983" t="s">
        <v>6538</v>
      </c>
      <c r="C4983" t="s">
        <v>167</v>
      </c>
      <c r="D4983">
        <v>1.0013709618900799</v>
      </c>
    </row>
    <row r="4984" spans="1:4" hidden="1" x14ac:dyDescent="0.3">
      <c r="A4984">
        <v>4982</v>
      </c>
      <c r="B4984" t="s">
        <v>6539</v>
      </c>
      <c r="C4984" t="s">
        <v>169</v>
      </c>
      <c r="D4984">
        <v>0.998184568157932</v>
      </c>
    </row>
    <row r="4985" spans="1:4" hidden="1" x14ac:dyDescent="0.3">
      <c r="A4985">
        <v>4983</v>
      </c>
      <c r="B4985" s="1" t="s">
        <v>6540</v>
      </c>
      <c r="C4985" t="s">
        <v>171</v>
      </c>
      <c r="D4985" s="1" t="s">
        <v>6541</v>
      </c>
    </row>
    <row r="4986" spans="1:4" hidden="1" x14ac:dyDescent="0.3">
      <c r="A4986">
        <v>4984</v>
      </c>
      <c r="B4986" s="1" t="s">
        <v>6542</v>
      </c>
      <c r="C4986" t="s">
        <v>55</v>
      </c>
      <c r="D4986" s="1" t="s">
        <v>6543</v>
      </c>
    </row>
    <row r="4987" spans="1:4" hidden="1" x14ac:dyDescent="0.3">
      <c r="A4987">
        <v>4985</v>
      </c>
      <c r="B4987" s="1" t="s">
        <v>6544</v>
      </c>
      <c r="C4987" t="s">
        <v>52</v>
      </c>
      <c r="D4987" s="1" t="s">
        <v>6545</v>
      </c>
    </row>
    <row r="4988" spans="1:4" hidden="1" x14ac:dyDescent="0.3">
      <c r="A4988">
        <v>4986</v>
      </c>
      <c r="B4988" s="1" t="s">
        <v>6546</v>
      </c>
      <c r="C4988" t="s">
        <v>58</v>
      </c>
      <c r="D4988" s="1" t="s">
        <v>6547</v>
      </c>
    </row>
    <row r="4989" spans="1:4" hidden="1" x14ac:dyDescent="0.3">
      <c r="A4989">
        <v>4987</v>
      </c>
      <c r="B4989" t="s">
        <v>6548</v>
      </c>
      <c r="C4989" t="s">
        <v>61</v>
      </c>
      <c r="D4989">
        <v>153114236.64699301</v>
      </c>
    </row>
    <row r="4990" spans="1:4" hidden="1" x14ac:dyDescent="0.3">
      <c r="A4990">
        <v>4988</v>
      </c>
      <c r="B4990" t="s">
        <v>6549</v>
      </c>
      <c r="C4990" t="s">
        <v>63</v>
      </c>
      <c r="D4990">
        <v>86085237.890214697</v>
      </c>
    </row>
    <row r="4991" spans="1:4" hidden="1" x14ac:dyDescent="0.3">
      <c r="A4991">
        <v>4989</v>
      </c>
      <c r="B4991" t="s">
        <v>6550</v>
      </c>
      <c r="C4991" t="s">
        <v>65</v>
      </c>
      <c r="D4991">
        <v>39095753.718465902</v>
      </c>
    </row>
    <row r="4992" spans="1:4" hidden="1" x14ac:dyDescent="0.3">
      <c r="A4992">
        <v>4990</v>
      </c>
      <c r="B4992" s="1" t="s">
        <v>6551</v>
      </c>
      <c r="C4992" t="s">
        <v>67</v>
      </c>
      <c r="D4992" s="1" t="s">
        <v>6552</v>
      </c>
    </row>
    <row r="4993" spans="1:4" hidden="1" x14ac:dyDescent="0.3">
      <c r="A4993">
        <v>4991</v>
      </c>
      <c r="B4993" s="1" t="s">
        <v>6553</v>
      </c>
      <c r="C4993" t="s">
        <v>70</v>
      </c>
      <c r="D4993" s="1" t="s">
        <v>6554</v>
      </c>
    </row>
    <row r="4994" spans="1:4" hidden="1" x14ac:dyDescent="0.3">
      <c r="A4994">
        <v>4992</v>
      </c>
      <c r="B4994" t="s">
        <v>6555</v>
      </c>
      <c r="C4994" t="s">
        <v>73</v>
      </c>
      <c r="D4994">
        <v>1.00014069903793</v>
      </c>
    </row>
    <row r="4995" spans="1:4" hidden="1" x14ac:dyDescent="0.3">
      <c r="A4995">
        <v>4993</v>
      </c>
      <c r="B4995" t="s">
        <v>74</v>
      </c>
      <c r="C4995" t="s">
        <v>75</v>
      </c>
      <c r="D4995">
        <v>2.7397260273972599E-3</v>
      </c>
    </row>
    <row r="4996" spans="1:4" hidden="1" x14ac:dyDescent="0.3">
      <c r="A4996">
        <v>4994</v>
      </c>
      <c r="B4996" t="s">
        <v>76</v>
      </c>
      <c r="C4996" t="s">
        <v>77</v>
      </c>
      <c r="D4996">
        <v>0</v>
      </c>
    </row>
    <row r="4997" spans="1:4" hidden="1" x14ac:dyDescent="0.3">
      <c r="A4997">
        <v>4995</v>
      </c>
      <c r="B4997" t="s">
        <v>379</v>
      </c>
      <c r="C4997" t="s">
        <v>79</v>
      </c>
      <c r="D4997" s="2">
        <v>-2.2204460492503101E-16</v>
      </c>
    </row>
    <row r="4998" spans="1:4" hidden="1" x14ac:dyDescent="0.3">
      <c r="A4998">
        <v>4996</v>
      </c>
      <c r="B4998" s="1" t="s">
        <v>6556</v>
      </c>
      <c r="C4998" t="s">
        <v>81</v>
      </c>
      <c r="D4998" s="1" t="s">
        <v>6557</v>
      </c>
    </row>
    <row r="4999" spans="1:4" hidden="1" x14ac:dyDescent="0.3">
      <c r="A4999">
        <v>4997</v>
      </c>
      <c r="B4999" t="s">
        <v>6558</v>
      </c>
      <c r="C4999" t="s">
        <v>84</v>
      </c>
      <c r="D4999">
        <v>1.0001665029922799</v>
      </c>
    </row>
    <row r="5000" spans="1:4" hidden="1" x14ac:dyDescent="0.3">
      <c r="A5000">
        <v>4998</v>
      </c>
      <c r="B5000" s="1" t="s">
        <v>6559</v>
      </c>
      <c r="C5000" t="s">
        <v>86</v>
      </c>
      <c r="D5000" s="1" t="s">
        <v>6560</v>
      </c>
    </row>
    <row r="5001" spans="1:4" hidden="1" x14ac:dyDescent="0.3">
      <c r="A5001">
        <v>4999</v>
      </c>
      <c r="B5001" t="s">
        <v>6561</v>
      </c>
      <c r="C5001" t="s">
        <v>89</v>
      </c>
      <c r="D5001">
        <v>103250292.86309201</v>
      </c>
    </row>
    <row r="5002" spans="1:4" hidden="1" x14ac:dyDescent="0.3">
      <c r="A5002">
        <v>5000</v>
      </c>
      <c r="B5002" s="1" t="s">
        <v>6562</v>
      </c>
      <c r="C5002" t="s">
        <v>91</v>
      </c>
      <c r="D5002" s="1" t="s">
        <v>6496</v>
      </c>
    </row>
    <row r="5003" spans="1:4" hidden="1" x14ac:dyDescent="0.3">
      <c r="A5003">
        <v>5001</v>
      </c>
      <c r="B5003" t="s">
        <v>6563</v>
      </c>
      <c r="C5003" t="s">
        <v>94</v>
      </c>
      <c r="D5003">
        <v>86085237.890214697</v>
      </c>
    </row>
    <row r="5004" spans="1:4" hidden="1" x14ac:dyDescent="0.3">
      <c r="A5004">
        <v>5002</v>
      </c>
      <c r="B5004" t="s">
        <v>6564</v>
      </c>
      <c r="C5004" t="s">
        <v>96</v>
      </c>
      <c r="D5004">
        <v>39095753.718465902</v>
      </c>
    </row>
    <row r="5005" spans="1:4" hidden="1" x14ac:dyDescent="0.3">
      <c r="A5005">
        <v>5003</v>
      </c>
      <c r="B5005" t="s">
        <v>6565</v>
      </c>
      <c r="C5005" t="s">
        <v>98</v>
      </c>
      <c r="D5005">
        <v>27933245.0383122</v>
      </c>
    </row>
    <row r="5006" spans="1:4" hidden="1" x14ac:dyDescent="0.3">
      <c r="A5006">
        <v>5004</v>
      </c>
      <c r="B5006" s="1" t="s">
        <v>6566</v>
      </c>
      <c r="C5006" t="s">
        <v>100</v>
      </c>
      <c r="D5006" s="1" t="s">
        <v>6567</v>
      </c>
    </row>
    <row r="5007" spans="1:4" hidden="1" x14ac:dyDescent="0.3">
      <c r="A5007">
        <v>5005</v>
      </c>
      <c r="B5007" t="s">
        <v>6568</v>
      </c>
      <c r="C5007" t="s">
        <v>103</v>
      </c>
      <c r="D5007">
        <v>8.3216117250605806E-3</v>
      </c>
    </row>
    <row r="5008" spans="1:4" hidden="1" x14ac:dyDescent="0.3">
      <c r="A5008">
        <v>5006</v>
      </c>
      <c r="B5008" t="s">
        <v>6569</v>
      </c>
      <c r="C5008" t="s">
        <v>105</v>
      </c>
      <c r="D5008">
        <v>3.28219197263863E-4</v>
      </c>
    </row>
    <row r="5009" spans="1:4" hidden="1" x14ac:dyDescent="0.3">
      <c r="A5009">
        <v>5007</v>
      </c>
      <c r="B5009" t="s">
        <v>6570</v>
      </c>
      <c r="C5009" t="s">
        <v>107</v>
      </c>
      <c r="D5009">
        <v>1.2900710065425799E-2</v>
      </c>
    </row>
    <row r="5010" spans="1:4" hidden="1" x14ac:dyDescent="0.3">
      <c r="A5010">
        <v>5008</v>
      </c>
      <c r="B5010" s="1" t="s">
        <v>6571</v>
      </c>
      <c r="C5010" t="s">
        <v>109</v>
      </c>
      <c r="D5010" s="1" t="s">
        <v>6572</v>
      </c>
    </row>
    <row r="5011" spans="1:4" x14ac:dyDescent="0.3">
      <c r="A5011">
        <v>5009</v>
      </c>
      <c r="B5011" t="s">
        <v>6573</v>
      </c>
      <c r="C5011" t="s">
        <v>206</v>
      </c>
      <c r="D5011">
        <v>153115171.26464501</v>
      </c>
    </row>
    <row r="5012" spans="1:4" hidden="1" x14ac:dyDescent="0.3">
      <c r="A5012">
        <v>5010</v>
      </c>
      <c r="B5012" t="s">
        <v>6574</v>
      </c>
      <c r="C5012" t="s">
        <v>208</v>
      </c>
      <c r="D5012">
        <v>-2221.0463756298</v>
      </c>
    </row>
    <row r="5013" spans="1:4" hidden="1" x14ac:dyDescent="0.3">
      <c r="A5013">
        <v>5011</v>
      </c>
      <c r="B5013" t="s">
        <v>6575</v>
      </c>
      <c r="C5013" t="s">
        <v>210</v>
      </c>
      <c r="D5013">
        <v>-1008.68636714185</v>
      </c>
    </row>
    <row r="5014" spans="1:4" hidden="1" x14ac:dyDescent="0.3">
      <c r="A5014">
        <v>5012</v>
      </c>
      <c r="B5014" s="1" t="s">
        <v>6576</v>
      </c>
      <c r="C5014" t="s">
        <v>212</v>
      </c>
      <c r="D5014" s="1" t="s">
        <v>6577</v>
      </c>
    </row>
    <row r="5015" spans="1:4" hidden="1" x14ac:dyDescent="0.3">
      <c r="A5015">
        <v>5013</v>
      </c>
      <c r="B5015" t="s">
        <v>6578</v>
      </c>
      <c r="C5015" t="s">
        <v>215</v>
      </c>
      <c r="D5015">
        <v>86088207.9001223</v>
      </c>
    </row>
    <row r="5016" spans="1:4" hidden="1" x14ac:dyDescent="0.3">
      <c r="A5016">
        <v>5014</v>
      </c>
      <c r="B5016" t="s">
        <v>6579</v>
      </c>
      <c r="C5016" t="s">
        <v>217</v>
      </c>
      <c r="D5016">
        <v>39096888.130444102</v>
      </c>
    </row>
    <row r="5017" spans="1:4" hidden="1" x14ac:dyDescent="0.3">
      <c r="A5017">
        <v>5015</v>
      </c>
      <c r="B5017" t="s">
        <v>6580</v>
      </c>
      <c r="C5017" t="s">
        <v>219</v>
      </c>
      <c r="D5017">
        <v>27934025.655147199</v>
      </c>
    </row>
    <row r="5018" spans="1:4" hidden="1" x14ac:dyDescent="0.3">
      <c r="A5018">
        <v>5016</v>
      </c>
      <c r="B5018" s="1" t="s">
        <v>6581</v>
      </c>
      <c r="C5018" t="s">
        <v>221</v>
      </c>
      <c r="D5018" s="1" t="s">
        <v>6582</v>
      </c>
    </row>
    <row r="5019" spans="1:4" hidden="1" x14ac:dyDescent="0.3">
      <c r="A5019">
        <v>5017</v>
      </c>
      <c r="B5019" t="s">
        <v>6583</v>
      </c>
      <c r="C5019" t="s">
        <v>224</v>
      </c>
      <c r="D5019">
        <v>103252956.75412899</v>
      </c>
    </row>
    <row r="5020" spans="1:4" hidden="1" x14ac:dyDescent="0.3">
      <c r="A5020">
        <v>5018</v>
      </c>
      <c r="B5020" t="s">
        <v>6584</v>
      </c>
      <c r="C5020" t="s">
        <v>226</v>
      </c>
      <c r="D5020">
        <v>-2663.8910364806602</v>
      </c>
    </row>
    <row r="5021" spans="1:4" hidden="1" x14ac:dyDescent="0.3">
      <c r="A5021">
        <v>5019</v>
      </c>
      <c r="B5021" s="1" t="s">
        <v>6585</v>
      </c>
      <c r="C5021" t="s">
        <v>228</v>
      </c>
      <c r="D5021" s="1" t="s">
        <v>6586</v>
      </c>
    </row>
    <row r="5022" spans="1:4" hidden="1" x14ac:dyDescent="0.3">
      <c r="A5022">
        <v>5020</v>
      </c>
      <c r="B5022" t="s">
        <v>6587</v>
      </c>
      <c r="C5022" t="s">
        <v>112</v>
      </c>
      <c r="D5022">
        <v>748.96353191163098</v>
      </c>
    </row>
    <row r="5023" spans="1:4" hidden="1" x14ac:dyDescent="0.3">
      <c r="A5023">
        <v>5021</v>
      </c>
      <c r="B5023" t="s">
        <v>6588</v>
      </c>
      <c r="C5023" t="s">
        <v>114</v>
      </c>
      <c r="D5023">
        <v>125.725611042569</v>
      </c>
    </row>
    <row r="5024" spans="1:4" hidden="1" x14ac:dyDescent="0.3">
      <c r="A5024">
        <v>5022</v>
      </c>
      <c r="B5024" s="1" t="s">
        <v>6589</v>
      </c>
      <c r="C5024" t="s">
        <v>116</v>
      </c>
      <c r="D5024" s="1" t="s">
        <v>6590</v>
      </c>
    </row>
    <row r="5025" spans="1:4" hidden="1" x14ac:dyDescent="0.3">
      <c r="A5025">
        <v>5023</v>
      </c>
      <c r="B5025" t="s">
        <v>6591</v>
      </c>
      <c r="C5025" t="s">
        <v>119</v>
      </c>
      <c r="D5025">
        <v>86088207.9001223</v>
      </c>
    </row>
    <row r="5026" spans="1:4" hidden="1" x14ac:dyDescent="0.3">
      <c r="A5026">
        <v>5024</v>
      </c>
      <c r="B5026" t="s">
        <v>6592</v>
      </c>
      <c r="C5026" t="s">
        <v>121</v>
      </c>
      <c r="D5026">
        <v>39096888.130444102</v>
      </c>
    </row>
    <row r="5027" spans="1:4" hidden="1" x14ac:dyDescent="0.3">
      <c r="A5027">
        <v>5025</v>
      </c>
      <c r="B5027" s="1" t="s">
        <v>6593</v>
      </c>
      <c r="C5027" t="s">
        <v>123</v>
      </c>
      <c r="D5027" s="1" t="s">
        <v>6594</v>
      </c>
    </row>
    <row r="5028" spans="1:4" hidden="1" x14ac:dyDescent="0.3">
      <c r="A5028">
        <v>5026</v>
      </c>
      <c r="B5028" t="s">
        <v>6595</v>
      </c>
      <c r="C5028" t="s">
        <v>126</v>
      </c>
      <c r="D5028">
        <v>0.83362141916301102</v>
      </c>
    </row>
    <row r="5029" spans="1:4" hidden="1" x14ac:dyDescent="0.3">
      <c r="A5029">
        <v>5027</v>
      </c>
      <c r="B5029" t="s">
        <v>6596</v>
      </c>
      <c r="C5029" t="s">
        <v>128</v>
      </c>
      <c r="D5029">
        <v>0.37858847527609002</v>
      </c>
    </row>
    <row r="5030" spans="1:4" hidden="1" x14ac:dyDescent="0.3">
      <c r="A5030">
        <v>5028</v>
      </c>
      <c r="B5030" s="1" t="s">
        <v>6597</v>
      </c>
      <c r="C5030" t="s">
        <v>130</v>
      </c>
      <c r="D5030" s="1" t="s">
        <v>6598</v>
      </c>
    </row>
    <row r="5031" spans="1:4" hidden="1" x14ac:dyDescent="0.3">
      <c r="A5031">
        <v>5029</v>
      </c>
      <c r="B5031" s="1" t="s">
        <v>6599</v>
      </c>
      <c r="C5031" t="s">
        <v>4</v>
      </c>
      <c r="D5031" t="s">
        <v>6600</v>
      </c>
    </row>
    <row r="5032" spans="1:4" hidden="1" x14ac:dyDescent="0.3">
      <c r="A5032">
        <v>5030</v>
      </c>
      <c r="B5032" t="s">
        <v>6601</v>
      </c>
      <c r="C5032" t="s">
        <v>7</v>
      </c>
      <c r="D5032">
        <v>1576.15</v>
      </c>
    </row>
    <row r="5033" spans="1:4" hidden="1" x14ac:dyDescent="0.3">
      <c r="A5033">
        <v>5031</v>
      </c>
      <c r="B5033" s="1" t="s">
        <v>6602</v>
      </c>
      <c r="C5033" t="s">
        <v>9</v>
      </c>
      <c r="D5033" s="1" t="s">
        <v>6603</v>
      </c>
    </row>
    <row r="5034" spans="1:4" hidden="1" x14ac:dyDescent="0.3">
      <c r="A5034">
        <v>5032</v>
      </c>
      <c r="B5034" t="s">
        <v>6604</v>
      </c>
      <c r="C5034" t="s">
        <v>14</v>
      </c>
      <c r="D5034">
        <v>101.0429688</v>
      </c>
    </row>
    <row r="5035" spans="1:4" hidden="1" x14ac:dyDescent="0.3">
      <c r="A5035">
        <v>5033</v>
      </c>
      <c r="B5035" t="s">
        <v>6605</v>
      </c>
      <c r="C5035" t="s">
        <v>16</v>
      </c>
      <c r="D5035">
        <v>4.4283527087397996</v>
      </c>
    </row>
    <row r="5036" spans="1:4" hidden="1" x14ac:dyDescent="0.3">
      <c r="A5036">
        <v>5034</v>
      </c>
      <c r="B5036" s="1" t="s">
        <v>6606</v>
      </c>
      <c r="C5036" t="s">
        <v>139</v>
      </c>
      <c r="D5036" s="1" t="s">
        <v>6607</v>
      </c>
    </row>
    <row r="5037" spans="1:4" hidden="1" x14ac:dyDescent="0.3">
      <c r="A5037">
        <v>5035</v>
      </c>
      <c r="B5037" t="s">
        <v>6608</v>
      </c>
      <c r="C5037" t="s">
        <v>22</v>
      </c>
      <c r="D5037">
        <v>75.55</v>
      </c>
    </row>
    <row r="5038" spans="1:4" hidden="1" x14ac:dyDescent="0.3">
      <c r="A5038">
        <v>5036</v>
      </c>
      <c r="B5038" t="s">
        <v>6609</v>
      </c>
      <c r="C5038" t="s">
        <v>24</v>
      </c>
      <c r="D5038">
        <v>6.42265723901175</v>
      </c>
    </row>
    <row r="5039" spans="1:4" hidden="1" x14ac:dyDescent="0.3">
      <c r="A5039">
        <v>5037</v>
      </c>
      <c r="B5039" s="1" t="s">
        <v>6610</v>
      </c>
      <c r="C5039" t="s">
        <v>144</v>
      </c>
      <c r="D5039" s="1" t="s">
        <v>6611</v>
      </c>
    </row>
    <row r="5040" spans="1:4" hidden="1" x14ac:dyDescent="0.3">
      <c r="A5040">
        <v>5038</v>
      </c>
      <c r="B5040" t="s">
        <v>6612</v>
      </c>
      <c r="C5040" t="s">
        <v>35</v>
      </c>
      <c r="D5040">
        <v>0.67402208942945896</v>
      </c>
    </row>
    <row r="5041" spans="1:4" hidden="1" x14ac:dyDescent="0.3">
      <c r="A5041">
        <v>5039</v>
      </c>
      <c r="B5041" t="s">
        <v>6613</v>
      </c>
      <c r="C5041" t="s">
        <v>148</v>
      </c>
      <c r="D5041">
        <v>0.92492451754469795</v>
      </c>
    </row>
    <row r="5042" spans="1:4" hidden="1" x14ac:dyDescent="0.3">
      <c r="A5042">
        <v>5040</v>
      </c>
      <c r="B5042" s="1" t="s">
        <v>6614</v>
      </c>
      <c r="C5042" t="s">
        <v>150</v>
      </c>
      <c r="D5042" s="1" t="s">
        <v>6615</v>
      </c>
    </row>
    <row r="5043" spans="1:4" hidden="1" x14ac:dyDescent="0.3">
      <c r="A5043">
        <v>5041</v>
      </c>
      <c r="B5043" t="s">
        <v>6616</v>
      </c>
      <c r="C5043" t="s">
        <v>30</v>
      </c>
      <c r="D5043">
        <v>0.12840302006406201</v>
      </c>
    </row>
    <row r="5044" spans="1:4" hidden="1" x14ac:dyDescent="0.3">
      <c r="A5044">
        <v>5042</v>
      </c>
      <c r="B5044" t="s">
        <v>6617</v>
      </c>
      <c r="C5044" t="s">
        <v>32</v>
      </c>
      <c r="D5044">
        <v>4.2036688491172501E-2</v>
      </c>
    </row>
    <row r="5045" spans="1:4" hidden="1" x14ac:dyDescent="0.3">
      <c r="A5045">
        <v>5043</v>
      </c>
      <c r="B5045" s="1" t="s">
        <v>6618</v>
      </c>
      <c r="C5045" t="s">
        <v>154</v>
      </c>
      <c r="D5045" s="1" t="s">
        <v>6619</v>
      </c>
    </row>
    <row r="5046" spans="1:4" hidden="1" x14ac:dyDescent="0.3">
      <c r="A5046">
        <v>5044</v>
      </c>
      <c r="B5046" t="s">
        <v>6620</v>
      </c>
      <c r="C5046" t="s">
        <v>40</v>
      </c>
      <c r="D5046">
        <v>0.197574890506478</v>
      </c>
    </row>
    <row r="5047" spans="1:4" hidden="1" x14ac:dyDescent="0.3">
      <c r="A5047">
        <v>5045</v>
      </c>
      <c r="B5047" t="s">
        <v>6621</v>
      </c>
      <c r="C5047" t="s">
        <v>42</v>
      </c>
      <c r="D5047">
        <v>3.9132618875224297E-2</v>
      </c>
    </row>
    <row r="5048" spans="1:4" hidden="1" x14ac:dyDescent="0.3">
      <c r="A5048">
        <v>5046</v>
      </c>
      <c r="B5048" s="1" t="s">
        <v>6622</v>
      </c>
      <c r="C5048" t="s">
        <v>158</v>
      </c>
      <c r="D5048" s="1" t="s">
        <v>6623</v>
      </c>
    </row>
    <row r="5049" spans="1:4" hidden="1" x14ac:dyDescent="0.3">
      <c r="A5049">
        <v>5047</v>
      </c>
      <c r="B5049" t="s">
        <v>6624</v>
      </c>
      <c r="C5049" t="s">
        <v>160</v>
      </c>
      <c r="D5049">
        <v>0.96398253253743005</v>
      </c>
    </row>
    <row r="5050" spans="1:4" hidden="1" x14ac:dyDescent="0.3">
      <c r="A5050">
        <v>5048</v>
      </c>
      <c r="B5050" t="s">
        <v>6625</v>
      </c>
      <c r="C5050" t="s">
        <v>162</v>
      </c>
      <c r="D5050">
        <v>1.0003238903432199</v>
      </c>
    </row>
    <row r="5051" spans="1:4" hidden="1" x14ac:dyDescent="0.3">
      <c r="A5051">
        <v>5049</v>
      </c>
      <c r="B5051" s="1" t="s">
        <v>6626</v>
      </c>
      <c r="C5051" t="s">
        <v>164</v>
      </c>
      <c r="D5051" s="1" t="s">
        <v>6627</v>
      </c>
    </row>
    <row r="5052" spans="1:4" hidden="1" x14ac:dyDescent="0.3">
      <c r="A5052">
        <v>5050</v>
      </c>
      <c r="B5052" t="s">
        <v>6628</v>
      </c>
      <c r="C5052" t="s">
        <v>167</v>
      </c>
      <c r="D5052">
        <v>1.00121668692796</v>
      </c>
    </row>
    <row r="5053" spans="1:4" hidden="1" x14ac:dyDescent="0.3">
      <c r="A5053">
        <v>5051</v>
      </c>
      <c r="B5053" t="s">
        <v>6629</v>
      </c>
      <c r="C5053" t="s">
        <v>169</v>
      </c>
      <c r="D5053">
        <v>0.99935803760659003</v>
      </c>
    </row>
    <row r="5054" spans="1:4" hidden="1" x14ac:dyDescent="0.3">
      <c r="A5054">
        <v>5052</v>
      </c>
      <c r="B5054" s="1" t="s">
        <v>6630</v>
      </c>
      <c r="C5054" t="s">
        <v>171</v>
      </c>
      <c r="D5054" s="1" t="s">
        <v>6631</v>
      </c>
    </row>
    <row r="5055" spans="1:4" hidden="1" x14ac:dyDescent="0.3">
      <c r="A5055">
        <v>5053</v>
      </c>
      <c r="B5055" s="1" t="s">
        <v>6632</v>
      </c>
      <c r="C5055" t="s">
        <v>55</v>
      </c>
      <c r="D5055" s="1" t="s">
        <v>6633</v>
      </c>
    </row>
    <row r="5056" spans="1:4" hidden="1" x14ac:dyDescent="0.3">
      <c r="A5056">
        <v>5054</v>
      </c>
      <c r="B5056" s="1" t="s">
        <v>6634</v>
      </c>
      <c r="C5056" t="s">
        <v>52</v>
      </c>
      <c r="D5056" s="1" t="s">
        <v>6635</v>
      </c>
    </row>
    <row r="5057" spans="1:4" hidden="1" x14ac:dyDescent="0.3">
      <c r="A5057">
        <v>5055</v>
      </c>
      <c r="B5057" s="1" t="s">
        <v>6636</v>
      </c>
      <c r="C5057" t="s">
        <v>58</v>
      </c>
      <c r="D5057" s="1" t="s">
        <v>6637</v>
      </c>
    </row>
    <row r="5058" spans="1:4" hidden="1" x14ac:dyDescent="0.3">
      <c r="A5058">
        <v>5056</v>
      </c>
      <c r="B5058" t="s">
        <v>6638</v>
      </c>
      <c r="C5058" t="s">
        <v>61</v>
      </c>
      <c r="D5058">
        <v>149558103.13095701</v>
      </c>
    </row>
    <row r="5059" spans="1:4" hidden="1" x14ac:dyDescent="0.3">
      <c r="A5059">
        <v>5057</v>
      </c>
      <c r="B5059" t="s">
        <v>6639</v>
      </c>
      <c r="C5059" t="s">
        <v>63</v>
      </c>
      <c r="D5059">
        <v>82987528.673168704</v>
      </c>
    </row>
    <row r="5060" spans="1:4" hidden="1" x14ac:dyDescent="0.3">
      <c r="A5060">
        <v>5058</v>
      </c>
      <c r="B5060" t="s">
        <v>6640</v>
      </c>
      <c r="C5060" t="s">
        <v>65</v>
      </c>
      <c r="D5060">
        <v>39109551.234959804</v>
      </c>
    </row>
    <row r="5061" spans="1:4" hidden="1" x14ac:dyDescent="0.3">
      <c r="A5061">
        <v>5059</v>
      </c>
      <c r="B5061" s="1" t="s">
        <v>6641</v>
      </c>
      <c r="C5061" t="s">
        <v>67</v>
      </c>
      <c r="D5061" s="1" t="s">
        <v>6642</v>
      </c>
    </row>
    <row r="5062" spans="1:4" hidden="1" x14ac:dyDescent="0.3">
      <c r="A5062">
        <v>5060</v>
      </c>
      <c r="B5062" s="1" t="s">
        <v>6643</v>
      </c>
      <c r="C5062" t="s">
        <v>70</v>
      </c>
      <c r="D5062" s="1" t="s">
        <v>6644</v>
      </c>
    </row>
    <row r="5063" spans="1:4" hidden="1" x14ac:dyDescent="0.3">
      <c r="A5063">
        <v>5061</v>
      </c>
      <c r="B5063" t="s">
        <v>6645</v>
      </c>
      <c r="C5063" t="s">
        <v>73</v>
      </c>
      <c r="D5063">
        <v>1.0001665029922799</v>
      </c>
    </row>
    <row r="5064" spans="1:4" hidden="1" x14ac:dyDescent="0.3">
      <c r="A5064">
        <v>5062</v>
      </c>
      <c r="B5064" t="s">
        <v>74</v>
      </c>
      <c r="C5064" t="s">
        <v>75</v>
      </c>
      <c r="D5064">
        <v>2.7397260273972599E-3</v>
      </c>
    </row>
    <row r="5065" spans="1:4" hidden="1" x14ac:dyDescent="0.3">
      <c r="A5065">
        <v>5063</v>
      </c>
      <c r="B5065" t="s">
        <v>76</v>
      </c>
      <c r="C5065" t="s">
        <v>77</v>
      </c>
      <c r="D5065">
        <v>0</v>
      </c>
    </row>
    <row r="5066" spans="1:4" hidden="1" x14ac:dyDescent="0.3">
      <c r="A5066">
        <v>5064</v>
      </c>
      <c r="B5066" t="s">
        <v>78</v>
      </c>
      <c r="C5066" t="s">
        <v>79</v>
      </c>
      <c r="D5066">
        <v>0</v>
      </c>
    </row>
    <row r="5067" spans="1:4" hidden="1" x14ac:dyDescent="0.3">
      <c r="A5067">
        <v>5065</v>
      </c>
      <c r="B5067" s="1" t="s">
        <v>6646</v>
      </c>
      <c r="C5067" t="s">
        <v>81</v>
      </c>
      <c r="D5067" s="1" t="s">
        <v>6647</v>
      </c>
    </row>
    <row r="5068" spans="1:4" hidden="1" x14ac:dyDescent="0.3">
      <c r="A5068">
        <v>5066</v>
      </c>
      <c r="B5068" t="s">
        <v>6648</v>
      </c>
      <c r="C5068" t="s">
        <v>84</v>
      </c>
      <c r="D5068">
        <v>1.0001832293106701</v>
      </c>
    </row>
    <row r="5069" spans="1:4" hidden="1" x14ac:dyDescent="0.3">
      <c r="A5069">
        <v>5067</v>
      </c>
      <c r="B5069" s="1" t="s">
        <v>6649</v>
      </c>
      <c r="C5069" t="s">
        <v>86</v>
      </c>
      <c r="D5069" s="1" t="s">
        <v>6650</v>
      </c>
    </row>
    <row r="5070" spans="1:4" hidden="1" x14ac:dyDescent="0.3">
      <c r="A5070">
        <v>5068</v>
      </c>
      <c r="B5070" t="s">
        <v>6651</v>
      </c>
      <c r="C5070" t="s">
        <v>89</v>
      </c>
      <c r="D5070">
        <v>103248566.182197</v>
      </c>
    </row>
    <row r="5071" spans="1:4" hidden="1" x14ac:dyDescent="0.3">
      <c r="A5071">
        <v>5069</v>
      </c>
      <c r="B5071" s="1" t="s">
        <v>6652</v>
      </c>
      <c r="C5071" t="s">
        <v>91</v>
      </c>
      <c r="D5071" s="1" t="s">
        <v>6586</v>
      </c>
    </row>
    <row r="5072" spans="1:4" hidden="1" x14ac:dyDescent="0.3">
      <c r="A5072">
        <v>5070</v>
      </c>
      <c r="B5072" t="s">
        <v>6653</v>
      </c>
      <c r="C5072" t="s">
        <v>94</v>
      </c>
      <c r="D5072">
        <v>82987528.673168704</v>
      </c>
    </row>
    <row r="5073" spans="1:4" hidden="1" x14ac:dyDescent="0.3">
      <c r="A5073">
        <v>5071</v>
      </c>
      <c r="B5073" t="s">
        <v>6654</v>
      </c>
      <c r="C5073" t="s">
        <v>96</v>
      </c>
      <c r="D5073">
        <v>39109551.234959804</v>
      </c>
    </row>
    <row r="5074" spans="1:4" hidden="1" x14ac:dyDescent="0.3">
      <c r="A5074">
        <v>5072</v>
      </c>
      <c r="B5074" t="s">
        <v>6655</v>
      </c>
      <c r="C5074" t="s">
        <v>98</v>
      </c>
      <c r="D5074">
        <v>27461023.222828601</v>
      </c>
    </row>
    <row r="5075" spans="1:4" hidden="1" x14ac:dyDescent="0.3">
      <c r="A5075">
        <v>5073</v>
      </c>
      <c r="B5075" s="1" t="s">
        <v>6656</v>
      </c>
      <c r="C5075" t="s">
        <v>100</v>
      </c>
      <c r="D5075" s="1" t="s">
        <v>6657</v>
      </c>
    </row>
    <row r="5076" spans="1:4" hidden="1" x14ac:dyDescent="0.3">
      <c r="A5076">
        <v>5074</v>
      </c>
      <c r="B5076" t="s">
        <v>6658</v>
      </c>
      <c r="C5076" t="s">
        <v>103</v>
      </c>
      <c r="D5076">
        <v>8.3678473867700599E-3</v>
      </c>
    </row>
    <row r="5077" spans="1:4" hidden="1" x14ac:dyDescent="0.3">
      <c r="A5077">
        <v>5075</v>
      </c>
      <c r="B5077" t="s">
        <v>6659</v>
      </c>
      <c r="C5077" t="s">
        <v>105</v>
      </c>
      <c r="D5077">
        <v>3.2398076075059801E-4</v>
      </c>
    </row>
    <row r="5078" spans="1:4" hidden="1" x14ac:dyDescent="0.3">
      <c r="A5078">
        <v>5076</v>
      </c>
      <c r="B5078" t="s">
        <v>6660</v>
      </c>
      <c r="C5078" t="s">
        <v>107</v>
      </c>
      <c r="D5078">
        <v>1.26661335193983E-2</v>
      </c>
    </row>
    <row r="5079" spans="1:4" hidden="1" x14ac:dyDescent="0.3">
      <c r="A5079">
        <v>5077</v>
      </c>
      <c r="B5079" s="1" t="s">
        <v>6661</v>
      </c>
      <c r="C5079" t="s">
        <v>109</v>
      </c>
      <c r="D5079" s="1" t="s">
        <v>6662</v>
      </c>
    </row>
    <row r="5080" spans="1:4" x14ac:dyDescent="0.3">
      <c r="A5080">
        <v>5078</v>
      </c>
      <c r="B5080" t="s">
        <v>6663</v>
      </c>
      <c r="C5080" t="s">
        <v>206</v>
      </c>
      <c r="D5080">
        <v>149558709.416253</v>
      </c>
    </row>
    <row r="5081" spans="1:4" hidden="1" x14ac:dyDescent="0.3">
      <c r="A5081">
        <v>5079</v>
      </c>
      <c r="B5081" t="s">
        <v>6664</v>
      </c>
      <c r="C5081" t="s">
        <v>208</v>
      </c>
      <c r="D5081">
        <v>-1387.8527602531799</v>
      </c>
    </row>
    <row r="5082" spans="1:4" hidden="1" x14ac:dyDescent="0.3">
      <c r="A5082">
        <v>5080</v>
      </c>
      <c r="B5082" t="s">
        <v>6665</v>
      </c>
      <c r="C5082" t="s">
        <v>210</v>
      </c>
      <c r="D5082">
        <v>-654.051312127394</v>
      </c>
    </row>
    <row r="5083" spans="1:4" hidden="1" x14ac:dyDescent="0.3">
      <c r="A5083">
        <v>5081</v>
      </c>
      <c r="B5083" s="1" t="s">
        <v>6666</v>
      </c>
      <c r="C5083" t="s">
        <v>212</v>
      </c>
      <c r="D5083" s="1" t="s">
        <v>6667</v>
      </c>
    </row>
    <row r="5084" spans="1:4" hidden="1" x14ac:dyDescent="0.3">
      <c r="A5084">
        <v>5082</v>
      </c>
      <c r="B5084" t="s">
        <v>6668</v>
      </c>
      <c r="C5084" t="s">
        <v>215</v>
      </c>
      <c r="D5084">
        <v>82989395.660245195</v>
      </c>
    </row>
    <row r="5085" spans="1:4" hidden="1" x14ac:dyDescent="0.3">
      <c r="A5085">
        <v>5083</v>
      </c>
      <c r="B5085" t="s">
        <v>6669</v>
      </c>
      <c r="C5085" t="s">
        <v>217</v>
      </c>
      <c r="D5085">
        <v>39110289.418843403</v>
      </c>
    </row>
    <row r="5086" spans="1:4" hidden="1" x14ac:dyDescent="0.3">
      <c r="A5086">
        <v>5084</v>
      </c>
      <c r="B5086" t="s">
        <v>6670</v>
      </c>
      <c r="C5086" t="s">
        <v>219</v>
      </c>
      <c r="D5086">
        <v>27461525.487308498</v>
      </c>
    </row>
    <row r="5087" spans="1:4" hidden="1" x14ac:dyDescent="0.3">
      <c r="A5087">
        <v>5085</v>
      </c>
      <c r="B5087" s="1" t="s">
        <v>6671</v>
      </c>
      <c r="C5087" t="s">
        <v>221</v>
      </c>
      <c r="D5087" s="1" t="s">
        <v>6672</v>
      </c>
    </row>
    <row r="5088" spans="1:4" hidden="1" x14ac:dyDescent="0.3">
      <c r="A5088">
        <v>5086</v>
      </c>
      <c r="B5088" t="s">
        <v>6673</v>
      </c>
      <c r="C5088" t="s">
        <v>224</v>
      </c>
      <c r="D5088">
        <v>103250292.86309201</v>
      </c>
    </row>
    <row r="5089" spans="1:4" hidden="1" x14ac:dyDescent="0.3">
      <c r="A5089">
        <v>5087</v>
      </c>
      <c r="B5089" t="s">
        <v>6674</v>
      </c>
      <c r="C5089" t="s">
        <v>226</v>
      </c>
      <c r="D5089">
        <v>-1726.68089467287</v>
      </c>
    </row>
    <row r="5090" spans="1:4" hidden="1" x14ac:dyDescent="0.3">
      <c r="A5090">
        <v>5088</v>
      </c>
      <c r="B5090" s="1" t="s">
        <v>6675</v>
      </c>
      <c r="C5090" t="s">
        <v>228</v>
      </c>
      <c r="D5090" s="1" t="s">
        <v>6676</v>
      </c>
    </row>
    <row r="5091" spans="1:4" hidden="1" x14ac:dyDescent="0.3">
      <c r="A5091">
        <v>5089</v>
      </c>
      <c r="B5091" t="s">
        <v>6677</v>
      </c>
      <c r="C5091" t="s">
        <v>112</v>
      </c>
      <c r="D5091">
        <v>479.13431624675599</v>
      </c>
    </row>
    <row r="5092" spans="1:4" hidden="1" x14ac:dyDescent="0.3">
      <c r="A5092">
        <v>5090</v>
      </c>
      <c r="B5092" t="s">
        <v>6678</v>
      </c>
      <c r="C5092" t="s">
        <v>114</v>
      </c>
      <c r="D5092">
        <v>84.132571436882003</v>
      </c>
    </row>
    <row r="5093" spans="1:4" hidden="1" x14ac:dyDescent="0.3">
      <c r="A5093">
        <v>5091</v>
      </c>
      <c r="B5093" s="1" t="s">
        <v>6679</v>
      </c>
      <c r="C5093" t="s">
        <v>116</v>
      </c>
      <c r="D5093" s="1" t="s">
        <v>6680</v>
      </c>
    </row>
    <row r="5094" spans="1:4" hidden="1" x14ac:dyDescent="0.3">
      <c r="A5094">
        <v>5092</v>
      </c>
      <c r="B5094" t="s">
        <v>6681</v>
      </c>
      <c r="C5094" t="s">
        <v>119</v>
      </c>
      <c r="D5094">
        <v>82989395.660245195</v>
      </c>
    </row>
    <row r="5095" spans="1:4" hidden="1" x14ac:dyDescent="0.3">
      <c r="A5095">
        <v>5093</v>
      </c>
      <c r="B5095" t="s">
        <v>6682</v>
      </c>
      <c r="C5095" t="s">
        <v>121</v>
      </c>
      <c r="D5095">
        <v>39110289.418843403</v>
      </c>
    </row>
    <row r="5096" spans="1:4" hidden="1" x14ac:dyDescent="0.3">
      <c r="A5096">
        <v>5094</v>
      </c>
      <c r="B5096" s="1" t="s">
        <v>6683</v>
      </c>
      <c r="C5096" t="s">
        <v>123</v>
      </c>
      <c r="D5096" s="1" t="s">
        <v>6684</v>
      </c>
    </row>
    <row r="5097" spans="1:4" hidden="1" x14ac:dyDescent="0.3">
      <c r="A5097">
        <v>5095</v>
      </c>
      <c r="B5097" t="s">
        <v>6685</v>
      </c>
      <c r="C5097" t="s">
        <v>126</v>
      </c>
      <c r="D5097">
        <v>0.80362185961251797</v>
      </c>
    </row>
    <row r="5098" spans="1:4" hidden="1" x14ac:dyDescent="0.3">
      <c r="A5098">
        <v>5096</v>
      </c>
      <c r="B5098" t="s">
        <v>6686</v>
      </c>
      <c r="C5098" t="s">
        <v>128</v>
      </c>
      <c r="D5098">
        <v>0.37872168200172501</v>
      </c>
    </row>
    <row r="5099" spans="1:4" hidden="1" x14ac:dyDescent="0.3">
      <c r="A5099">
        <v>5097</v>
      </c>
      <c r="B5099" s="1" t="s">
        <v>6687</v>
      </c>
      <c r="C5099" t="s">
        <v>130</v>
      </c>
      <c r="D5099" s="1" t="s">
        <v>6688</v>
      </c>
    </row>
    <row r="5100" spans="1:4" hidden="1" x14ac:dyDescent="0.3">
      <c r="A5100">
        <v>5098</v>
      </c>
      <c r="B5100" s="1" t="s">
        <v>6689</v>
      </c>
      <c r="C5100" t="s">
        <v>4</v>
      </c>
      <c r="D5100" t="s">
        <v>6690</v>
      </c>
    </row>
    <row r="5101" spans="1:4" hidden="1" x14ac:dyDescent="0.3">
      <c r="A5101">
        <v>5099</v>
      </c>
      <c r="B5101" t="s">
        <v>6691</v>
      </c>
      <c r="C5101" t="s">
        <v>7</v>
      </c>
      <c r="D5101">
        <v>1529.83</v>
      </c>
    </row>
    <row r="5102" spans="1:4" hidden="1" x14ac:dyDescent="0.3">
      <c r="A5102">
        <v>5100</v>
      </c>
      <c r="B5102" s="1" t="s">
        <v>6692</v>
      </c>
      <c r="C5102" t="s">
        <v>9</v>
      </c>
      <c r="D5102" s="1" t="s">
        <v>6693</v>
      </c>
    </row>
    <row r="5103" spans="1:4" hidden="1" x14ac:dyDescent="0.3">
      <c r="A5103">
        <v>5101</v>
      </c>
      <c r="B5103" t="s">
        <v>6694</v>
      </c>
      <c r="C5103" t="s">
        <v>14</v>
      </c>
      <c r="D5103">
        <v>101.0078125</v>
      </c>
    </row>
    <row r="5104" spans="1:4" hidden="1" x14ac:dyDescent="0.3">
      <c r="A5104">
        <v>5102</v>
      </c>
      <c r="B5104" t="s">
        <v>6695</v>
      </c>
      <c r="C5104" t="s">
        <v>16</v>
      </c>
      <c r="D5104">
        <v>4.4234924085580696</v>
      </c>
    </row>
    <row r="5105" spans="1:4" hidden="1" x14ac:dyDescent="0.3">
      <c r="A5105">
        <v>5103</v>
      </c>
      <c r="B5105" s="1" t="s">
        <v>6696</v>
      </c>
      <c r="C5105" t="s">
        <v>139</v>
      </c>
      <c r="D5105" s="1" t="s">
        <v>6697</v>
      </c>
    </row>
    <row r="5106" spans="1:4" hidden="1" x14ac:dyDescent="0.3">
      <c r="A5106">
        <v>5104</v>
      </c>
      <c r="B5106" t="s">
        <v>6698</v>
      </c>
      <c r="C5106" t="s">
        <v>22</v>
      </c>
      <c r="D5106">
        <v>73.3</v>
      </c>
    </row>
    <row r="5107" spans="1:4" hidden="1" x14ac:dyDescent="0.3">
      <c r="A5107">
        <v>5105</v>
      </c>
      <c r="B5107" t="s">
        <v>6699</v>
      </c>
      <c r="C5107" t="s">
        <v>24</v>
      </c>
      <c r="D5107">
        <v>6.4112291175744698</v>
      </c>
    </row>
    <row r="5108" spans="1:4" hidden="1" x14ac:dyDescent="0.3">
      <c r="A5108">
        <v>5106</v>
      </c>
      <c r="B5108" s="1" t="s">
        <v>6700</v>
      </c>
      <c r="C5108" t="s">
        <v>144</v>
      </c>
      <c r="D5108" s="1" t="s">
        <v>6701</v>
      </c>
    </row>
    <row r="5109" spans="1:4" hidden="1" x14ac:dyDescent="0.3">
      <c r="A5109">
        <v>5107</v>
      </c>
      <c r="B5109" t="s">
        <v>6702</v>
      </c>
      <c r="C5109" t="s">
        <v>35</v>
      </c>
      <c r="D5109">
        <v>0.477776739614372</v>
      </c>
    </row>
    <row r="5110" spans="1:4" hidden="1" x14ac:dyDescent="0.3">
      <c r="A5110">
        <v>5108</v>
      </c>
      <c r="B5110" t="s">
        <v>6703</v>
      </c>
      <c r="C5110" t="s">
        <v>148</v>
      </c>
      <c r="D5110">
        <v>0.93358104518348695</v>
      </c>
    </row>
    <row r="5111" spans="1:4" hidden="1" x14ac:dyDescent="0.3">
      <c r="A5111">
        <v>5109</v>
      </c>
      <c r="B5111" s="1" t="s">
        <v>6704</v>
      </c>
      <c r="C5111" t="s">
        <v>150</v>
      </c>
      <c r="D5111" s="1" t="s">
        <v>6705</v>
      </c>
    </row>
    <row r="5112" spans="1:4" hidden="1" x14ac:dyDescent="0.3">
      <c r="A5112">
        <v>5110</v>
      </c>
      <c r="B5112" t="s">
        <v>6706</v>
      </c>
      <c r="C5112" t="s">
        <v>30</v>
      </c>
      <c r="D5112">
        <v>0.20935997750857199</v>
      </c>
    </row>
    <row r="5113" spans="1:4" hidden="1" x14ac:dyDescent="0.3">
      <c r="A5113">
        <v>5111</v>
      </c>
      <c r="B5113" t="s">
        <v>6707</v>
      </c>
      <c r="C5113" t="s">
        <v>32</v>
      </c>
      <c r="D5113">
        <v>3.7058849694655199E-2</v>
      </c>
    </row>
    <row r="5114" spans="1:4" hidden="1" x14ac:dyDescent="0.3">
      <c r="A5114">
        <v>5112</v>
      </c>
      <c r="B5114" s="1" t="s">
        <v>6708</v>
      </c>
      <c r="C5114" t="s">
        <v>154</v>
      </c>
      <c r="D5114" s="1" t="s">
        <v>6709</v>
      </c>
    </row>
    <row r="5115" spans="1:4" hidden="1" x14ac:dyDescent="0.3">
      <c r="A5115">
        <v>5113</v>
      </c>
      <c r="B5115" t="s">
        <v>6710</v>
      </c>
      <c r="C5115" t="s">
        <v>40</v>
      </c>
      <c r="D5115">
        <v>0.312863282877055</v>
      </c>
    </row>
    <row r="5116" spans="1:4" hidden="1" x14ac:dyDescent="0.3">
      <c r="A5116">
        <v>5114</v>
      </c>
      <c r="B5116" t="s">
        <v>6711</v>
      </c>
      <c r="C5116" t="s">
        <v>42</v>
      </c>
      <c r="D5116">
        <v>3.4085434092145497E-2</v>
      </c>
    </row>
    <row r="5117" spans="1:4" hidden="1" x14ac:dyDescent="0.3">
      <c r="A5117">
        <v>5115</v>
      </c>
      <c r="B5117" s="1" t="s">
        <v>6712</v>
      </c>
      <c r="C5117" t="s">
        <v>158</v>
      </c>
      <c r="D5117" s="1" t="s">
        <v>6713</v>
      </c>
    </row>
    <row r="5118" spans="1:4" hidden="1" x14ac:dyDescent="0.3">
      <c r="A5118">
        <v>5116</v>
      </c>
      <c r="B5118" t="s">
        <v>6714</v>
      </c>
      <c r="C5118" t="s">
        <v>160</v>
      </c>
      <c r="D5118">
        <v>0.97061193414332303</v>
      </c>
    </row>
    <row r="5119" spans="1:4" hidden="1" x14ac:dyDescent="0.3">
      <c r="A5119">
        <v>5117</v>
      </c>
      <c r="B5119" t="s">
        <v>6715</v>
      </c>
      <c r="C5119" t="s">
        <v>162</v>
      </c>
      <c r="D5119">
        <v>0.99962059259702696</v>
      </c>
    </row>
    <row r="5120" spans="1:4" hidden="1" x14ac:dyDescent="0.3">
      <c r="A5120">
        <v>5118</v>
      </c>
      <c r="B5120" s="1" t="s">
        <v>6716</v>
      </c>
      <c r="C5120" t="s">
        <v>164</v>
      </c>
      <c r="D5120" s="1" t="s">
        <v>6717</v>
      </c>
    </row>
    <row r="5121" spans="1:4" hidden="1" x14ac:dyDescent="0.3">
      <c r="A5121">
        <v>5119</v>
      </c>
      <c r="B5121" t="s">
        <v>6718</v>
      </c>
      <c r="C5121" t="s">
        <v>167</v>
      </c>
      <c r="D5121">
        <v>1.0044970738124399</v>
      </c>
    </row>
    <row r="5122" spans="1:4" hidden="1" x14ac:dyDescent="0.3">
      <c r="A5122">
        <v>5120</v>
      </c>
      <c r="B5122" t="s">
        <v>6719</v>
      </c>
      <c r="C5122" t="s">
        <v>169</v>
      </c>
      <c r="D5122">
        <v>0.99522297165589702</v>
      </c>
    </row>
    <row r="5123" spans="1:4" hidden="1" x14ac:dyDescent="0.3">
      <c r="A5123">
        <v>5121</v>
      </c>
      <c r="B5123" s="1" t="s">
        <v>6720</v>
      </c>
      <c r="C5123" t="s">
        <v>171</v>
      </c>
      <c r="D5123" s="1" t="s">
        <v>6721</v>
      </c>
    </row>
    <row r="5124" spans="1:4" hidden="1" x14ac:dyDescent="0.3">
      <c r="A5124">
        <v>5122</v>
      </c>
      <c r="B5124" s="1" t="s">
        <v>6722</v>
      </c>
      <c r="C5124" t="s">
        <v>55</v>
      </c>
      <c r="D5124" s="1" t="s">
        <v>6723</v>
      </c>
    </row>
    <row r="5125" spans="1:4" hidden="1" x14ac:dyDescent="0.3">
      <c r="A5125">
        <v>5123</v>
      </c>
      <c r="B5125" s="1" t="s">
        <v>6724</v>
      </c>
      <c r="C5125" t="s">
        <v>52</v>
      </c>
      <c r="D5125" s="1" t="s">
        <v>6725</v>
      </c>
    </row>
    <row r="5126" spans="1:4" hidden="1" x14ac:dyDescent="0.3">
      <c r="A5126">
        <v>5124</v>
      </c>
      <c r="B5126" s="1" t="s">
        <v>6726</v>
      </c>
      <c r="C5126" t="s">
        <v>58</v>
      </c>
      <c r="D5126" s="1" t="s">
        <v>6727</v>
      </c>
    </row>
    <row r="5127" spans="1:4" hidden="1" x14ac:dyDescent="0.3">
      <c r="A5127">
        <v>5125</v>
      </c>
      <c r="B5127" t="s">
        <v>6728</v>
      </c>
      <c r="C5127" t="s">
        <v>61</v>
      </c>
      <c r="D5127">
        <v>146349876.68119499</v>
      </c>
    </row>
    <row r="5128" spans="1:4" hidden="1" x14ac:dyDescent="0.3">
      <c r="A5128">
        <v>5126</v>
      </c>
      <c r="B5128" t="s">
        <v>6729</v>
      </c>
      <c r="C5128" t="s">
        <v>63</v>
      </c>
      <c r="D5128">
        <v>80550497.835176095</v>
      </c>
    </row>
    <row r="5129" spans="1:4" hidden="1" x14ac:dyDescent="0.3">
      <c r="A5129">
        <v>5127</v>
      </c>
      <c r="B5129" t="s">
        <v>6730</v>
      </c>
      <c r="C5129" t="s">
        <v>65</v>
      </c>
      <c r="D5129">
        <v>39095450.685505502</v>
      </c>
    </row>
    <row r="5130" spans="1:4" hidden="1" x14ac:dyDescent="0.3">
      <c r="A5130">
        <v>5128</v>
      </c>
      <c r="B5130" s="1" t="s">
        <v>6731</v>
      </c>
      <c r="C5130" t="s">
        <v>67</v>
      </c>
      <c r="D5130" s="1" t="s">
        <v>6732</v>
      </c>
    </row>
    <row r="5131" spans="1:4" hidden="1" x14ac:dyDescent="0.3">
      <c r="A5131">
        <v>5129</v>
      </c>
      <c r="B5131" s="1" t="s">
        <v>6733</v>
      </c>
      <c r="C5131" t="s">
        <v>70</v>
      </c>
      <c r="D5131" s="1" t="s">
        <v>6734</v>
      </c>
    </row>
    <row r="5132" spans="1:4" hidden="1" x14ac:dyDescent="0.3">
      <c r="A5132">
        <v>5130</v>
      </c>
      <c r="B5132" t="s">
        <v>6735</v>
      </c>
      <c r="C5132" t="s">
        <v>73</v>
      </c>
      <c r="D5132">
        <v>1.0001832293106701</v>
      </c>
    </row>
    <row r="5133" spans="1:4" hidden="1" x14ac:dyDescent="0.3">
      <c r="A5133">
        <v>5131</v>
      </c>
      <c r="B5133" t="s">
        <v>74</v>
      </c>
      <c r="C5133" t="s">
        <v>75</v>
      </c>
      <c r="D5133">
        <v>2.7397260273972599E-3</v>
      </c>
    </row>
    <row r="5134" spans="1:4" hidden="1" x14ac:dyDescent="0.3">
      <c r="A5134">
        <v>5132</v>
      </c>
      <c r="B5134" t="s">
        <v>76</v>
      </c>
      <c r="C5134" t="s">
        <v>77</v>
      </c>
      <c r="D5134">
        <v>0</v>
      </c>
    </row>
    <row r="5135" spans="1:4" hidden="1" x14ac:dyDescent="0.3">
      <c r="A5135">
        <v>5133</v>
      </c>
      <c r="B5135" t="s">
        <v>379</v>
      </c>
      <c r="C5135" t="s">
        <v>79</v>
      </c>
      <c r="D5135" s="2">
        <v>-2.2204460492503101E-16</v>
      </c>
    </row>
    <row r="5136" spans="1:4" hidden="1" x14ac:dyDescent="0.3">
      <c r="A5136">
        <v>5134</v>
      </c>
      <c r="B5136" s="1" t="s">
        <v>6736</v>
      </c>
      <c r="C5136" t="s">
        <v>81</v>
      </c>
      <c r="D5136" s="1" t="s">
        <v>6737</v>
      </c>
    </row>
    <row r="5137" spans="1:4" hidden="1" x14ac:dyDescent="0.3">
      <c r="A5137">
        <v>5135</v>
      </c>
      <c r="B5137" t="s">
        <v>6738</v>
      </c>
      <c r="C5137" t="s">
        <v>84</v>
      </c>
      <c r="D5137">
        <v>1.0001782876430401</v>
      </c>
    </row>
    <row r="5138" spans="1:4" hidden="1" x14ac:dyDescent="0.3">
      <c r="A5138">
        <v>5136</v>
      </c>
      <c r="B5138" s="1" t="s">
        <v>6739</v>
      </c>
      <c r="C5138" t="s">
        <v>86</v>
      </c>
      <c r="D5138" s="1" t="s">
        <v>6740</v>
      </c>
    </row>
    <row r="5139" spans="1:4" hidden="1" x14ac:dyDescent="0.3">
      <c r="A5139">
        <v>5137</v>
      </c>
      <c r="B5139" t="s">
        <v>6741</v>
      </c>
      <c r="C5139" t="s">
        <v>89</v>
      </c>
      <c r="D5139">
        <v>103249076.311345</v>
      </c>
    </row>
    <row r="5140" spans="1:4" hidden="1" x14ac:dyDescent="0.3">
      <c r="A5140">
        <v>5138</v>
      </c>
      <c r="B5140" s="1" t="s">
        <v>6742</v>
      </c>
      <c r="C5140" t="s">
        <v>91</v>
      </c>
      <c r="D5140" s="1" t="s">
        <v>6676</v>
      </c>
    </row>
    <row r="5141" spans="1:4" hidden="1" x14ac:dyDescent="0.3">
      <c r="A5141">
        <v>5139</v>
      </c>
      <c r="B5141" t="s">
        <v>6743</v>
      </c>
      <c r="C5141" t="s">
        <v>94</v>
      </c>
      <c r="D5141">
        <v>80550497.835176095</v>
      </c>
    </row>
    <row r="5142" spans="1:4" hidden="1" x14ac:dyDescent="0.3">
      <c r="A5142">
        <v>5140</v>
      </c>
      <c r="B5142" t="s">
        <v>6744</v>
      </c>
      <c r="C5142" t="s">
        <v>96</v>
      </c>
      <c r="D5142">
        <v>39095450.685505502</v>
      </c>
    </row>
    <row r="5143" spans="1:4" hidden="1" x14ac:dyDescent="0.3">
      <c r="A5143">
        <v>5141</v>
      </c>
      <c r="B5143" t="s">
        <v>6745</v>
      </c>
      <c r="C5143" t="s">
        <v>98</v>
      </c>
      <c r="D5143">
        <v>26703928.160513401</v>
      </c>
    </row>
    <row r="5144" spans="1:4" hidden="1" x14ac:dyDescent="0.3">
      <c r="A5144">
        <v>5142</v>
      </c>
      <c r="B5144" s="1" t="s">
        <v>6746</v>
      </c>
      <c r="C5144" t="s">
        <v>100</v>
      </c>
      <c r="D5144" s="1" t="s">
        <v>6747</v>
      </c>
    </row>
    <row r="5145" spans="1:4" hidden="1" x14ac:dyDescent="0.3">
      <c r="A5145">
        <v>5143</v>
      </c>
      <c r="B5145" t="s">
        <v>6748</v>
      </c>
      <c r="C5145" t="s">
        <v>103</v>
      </c>
      <c r="D5145">
        <v>9.1370201870162298E-3</v>
      </c>
    </row>
    <row r="5146" spans="1:4" hidden="1" x14ac:dyDescent="0.3">
      <c r="A5146">
        <v>5144</v>
      </c>
      <c r="B5146" t="s">
        <v>6749</v>
      </c>
      <c r="C5146" t="s">
        <v>105</v>
      </c>
      <c r="D5146">
        <v>3.2686357170268399E-4</v>
      </c>
    </row>
    <row r="5147" spans="1:4" hidden="1" x14ac:dyDescent="0.3">
      <c r="A5147">
        <v>5145</v>
      </c>
      <c r="B5147" t="s">
        <v>6750</v>
      </c>
      <c r="C5147" t="s">
        <v>107</v>
      </c>
      <c r="D5147">
        <v>1.2955120368693399E-2</v>
      </c>
    </row>
    <row r="5148" spans="1:4" hidden="1" x14ac:dyDescent="0.3">
      <c r="A5148">
        <v>5146</v>
      </c>
      <c r="B5148" s="1" t="s">
        <v>6751</v>
      </c>
      <c r="C5148" t="s">
        <v>109</v>
      </c>
      <c r="D5148" s="1" t="s">
        <v>6752</v>
      </c>
    </row>
    <row r="5149" spans="1:4" x14ac:dyDescent="0.3">
      <c r="A5149">
        <v>5147</v>
      </c>
      <c r="B5149" t="s">
        <v>6753</v>
      </c>
      <c r="C5149" t="s">
        <v>206</v>
      </c>
      <c r="D5149">
        <v>146349697.64791</v>
      </c>
    </row>
    <row r="5150" spans="1:4" hidden="1" x14ac:dyDescent="0.3">
      <c r="A5150">
        <v>5148</v>
      </c>
      <c r="B5150" t="s">
        <v>6754</v>
      </c>
      <c r="C5150" t="s">
        <v>208</v>
      </c>
      <c r="D5150">
        <v>397.98024465249398</v>
      </c>
    </row>
    <row r="5151" spans="1:4" hidden="1" x14ac:dyDescent="0.3">
      <c r="A5151">
        <v>5149</v>
      </c>
      <c r="B5151" t="s">
        <v>6755</v>
      </c>
      <c r="C5151" t="s">
        <v>210</v>
      </c>
      <c r="D5151">
        <v>193.16114653038801</v>
      </c>
    </row>
    <row r="5152" spans="1:4" hidden="1" x14ac:dyDescent="0.3">
      <c r="A5152">
        <v>5150</v>
      </c>
      <c r="B5152" s="1" t="s">
        <v>6756</v>
      </c>
      <c r="C5152" t="s">
        <v>212</v>
      </c>
      <c r="D5152" s="1" t="s">
        <v>6757</v>
      </c>
    </row>
    <row r="5153" spans="1:4" hidden="1" x14ac:dyDescent="0.3">
      <c r="A5153">
        <v>5151</v>
      </c>
      <c r="B5153" t="s">
        <v>6758</v>
      </c>
      <c r="C5153" t="s">
        <v>215</v>
      </c>
      <c r="D5153">
        <v>80549974.106360495</v>
      </c>
    </row>
    <row r="5154" spans="1:4" hidden="1" x14ac:dyDescent="0.3">
      <c r="A5154">
        <v>5152</v>
      </c>
      <c r="B5154" t="s">
        <v>6759</v>
      </c>
      <c r="C5154" t="s">
        <v>217</v>
      </c>
      <c r="D5154">
        <v>39095220.329249002</v>
      </c>
    </row>
    <row r="5155" spans="1:4" hidden="1" x14ac:dyDescent="0.3">
      <c r="A5155">
        <v>5153</v>
      </c>
      <c r="B5155" t="s">
        <v>6760</v>
      </c>
      <c r="C5155" t="s">
        <v>219</v>
      </c>
      <c r="D5155">
        <v>26703780.133226901</v>
      </c>
    </row>
    <row r="5156" spans="1:4" hidden="1" x14ac:dyDescent="0.3">
      <c r="A5156">
        <v>5154</v>
      </c>
      <c r="B5156" s="1" t="s">
        <v>6761</v>
      </c>
      <c r="C5156" t="s">
        <v>221</v>
      </c>
      <c r="D5156" s="1" t="s">
        <v>6762</v>
      </c>
    </row>
    <row r="5157" spans="1:4" hidden="1" x14ac:dyDescent="0.3">
      <c r="A5157">
        <v>5155</v>
      </c>
      <c r="B5157" t="s">
        <v>6763</v>
      </c>
      <c r="C5157" t="s">
        <v>224</v>
      </c>
      <c r="D5157">
        <v>103248566.182197</v>
      </c>
    </row>
    <row r="5158" spans="1:4" hidden="1" x14ac:dyDescent="0.3">
      <c r="A5158">
        <v>5156</v>
      </c>
      <c r="B5158" t="s">
        <v>6764</v>
      </c>
      <c r="C5158" t="s">
        <v>226</v>
      </c>
      <c r="D5158">
        <v>510.12914758920601</v>
      </c>
    </row>
    <row r="5159" spans="1:4" hidden="1" x14ac:dyDescent="0.3">
      <c r="A5159">
        <v>5157</v>
      </c>
      <c r="B5159" s="1" t="s">
        <v>6765</v>
      </c>
      <c r="C5159" t="s">
        <v>228</v>
      </c>
      <c r="D5159" s="1" t="s">
        <v>6766</v>
      </c>
    </row>
    <row r="5160" spans="1:4" hidden="1" x14ac:dyDescent="0.3">
      <c r="A5160">
        <v>5158</v>
      </c>
      <c r="B5160" t="s">
        <v>6767</v>
      </c>
      <c r="C5160" t="s">
        <v>112</v>
      </c>
      <c r="D5160">
        <v>-125.748570971238</v>
      </c>
    </row>
    <row r="5161" spans="1:4" hidden="1" x14ac:dyDescent="0.3">
      <c r="A5161">
        <v>5159</v>
      </c>
      <c r="B5161" t="s">
        <v>6768</v>
      </c>
      <c r="C5161" t="s">
        <v>114</v>
      </c>
      <c r="D5161">
        <v>-37.1951099940662</v>
      </c>
    </row>
    <row r="5162" spans="1:4" hidden="1" x14ac:dyDescent="0.3">
      <c r="A5162">
        <v>5160</v>
      </c>
      <c r="B5162" s="1" t="s">
        <v>6769</v>
      </c>
      <c r="C5162" t="s">
        <v>116</v>
      </c>
      <c r="D5162" s="1" t="s">
        <v>6770</v>
      </c>
    </row>
    <row r="5163" spans="1:4" hidden="1" x14ac:dyDescent="0.3">
      <c r="A5163">
        <v>5161</v>
      </c>
      <c r="B5163" t="s">
        <v>6771</v>
      </c>
      <c r="C5163" t="s">
        <v>119</v>
      </c>
      <c r="D5163">
        <v>80549974.106360495</v>
      </c>
    </row>
    <row r="5164" spans="1:4" hidden="1" x14ac:dyDescent="0.3">
      <c r="A5164">
        <v>5162</v>
      </c>
      <c r="B5164" t="s">
        <v>6772</v>
      </c>
      <c r="C5164" t="s">
        <v>121</v>
      </c>
      <c r="D5164">
        <v>39095220.329249002</v>
      </c>
    </row>
    <row r="5165" spans="1:4" hidden="1" x14ac:dyDescent="0.3">
      <c r="A5165">
        <v>5163</v>
      </c>
      <c r="B5165" s="1" t="s">
        <v>6773</v>
      </c>
      <c r="C5165" t="s">
        <v>123</v>
      </c>
      <c r="D5165" s="1" t="s">
        <v>6774</v>
      </c>
    </row>
    <row r="5166" spans="1:4" hidden="1" x14ac:dyDescent="0.3">
      <c r="A5166">
        <v>5164</v>
      </c>
      <c r="B5166" t="s">
        <v>6775</v>
      </c>
      <c r="C5166" t="s">
        <v>126</v>
      </c>
      <c r="D5166">
        <v>0.78001679422023096</v>
      </c>
    </row>
    <row r="5167" spans="1:4" hidden="1" x14ac:dyDescent="0.3">
      <c r="A5167">
        <v>5165</v>
      </c>
      <c r="B5167" t="s">
        <v>6776</v>
      </c>
      <c r="C5167" t="s">
        <v>128</v>
      </c>
      <c r="D5167">
        <v>0.37858396317158299</v>
      </c>
    </row>
    <row r="5168" spans="1:4" hidden="1" x14ac:dyDescent="0.3">
      <c r="A5168">
        <v>5166</v>
      </c>
      <c r="B5168" s="1" t="s">
        <v>6777</v>
      </c>
      <c r="C5168" t="s">
        <v>130</v>
      </c>
      <c r="D5168" s="1" t="s">
        <v>6778</v>
      </c>
    </row>
    <row r="5169" spans="1:4" hidden="1" x14ac:dyDescent="0.3">
      <c r="A5169">
        <v>5167</v>
      </c>
      <c r="B5169" s="1" t="s">
        <v>6779</v>
      </c>
      <c r="C5169" t="s">
        <v>4</v>
      </c>
      <c r="D5169" t="s">
        <v>6780</v>
      </c>
    </row>
    <row r="5170" spans="1:4" hidden="1" x14ac:dyDescent="0.3">
      <c r="A5170">
        <v>5168</v>
      </c>
      <c r="B5170" t="s">
        <v>6781</v>
      </c>
      <c r="C5170" t="s">
        <v>7</v>
      </c>
      <c r="D5170">
        <v>1514.1</v>
      </c>
    </row>
    <row r="5171" spans="1:4" hidden="1" x14ac:dyDescent="0.3">
      <c r="A5171">
        <v>5169</v>
      </c>
      <c r="B5171" s="1" t="s">
        <v>6782</v>
      </c>
      <c r="C5171" t="s">
        <v>9</v>
      </c>
      <c r="D5171" s="1" t="s">
        <v>6783</v>
      </c>
    </row>
    <row r="5172" spans="1:4" hidden="1" x14ac:dyDescent="0.3">
      <c r="A5172">
        <v>5170</v>
      </c>
      <c r="B5172" t="s">
        <v>6784</v>
      </c>
      <c r="C5172" t="s">
        <v>14</v>
      </c>
      <c r="D5172">
        <v>101.0351563</v>
      </c>
    </row>
    <row r="5173" spans="1:4" hidden="1" x14ac:dyDescent="0.3">
      <c r="A5173">
        <v>5171</v>
      </c>
      <c r="B5173" t="s">
        <v>6785</v>
      </c>
      <c r="C5173" t="s">
        <v>16</v>
      </c>
      <c r="D5173">
        <v>4.4405734819713203</v>
      </c>
    </row>
    <row r="5174" spans="1:4" hidden="1" x14ac:dyDescent="0.3">
      <c r="A5174">
        <v>5172</v>
      </c>
      <c r="B5174" s="1" t="s">
        <v>6786</v>
      </c>
      <c r="C5174" t="s">
        <v>139</v>
      </c>
      <c r="D5174" s="1" t="s">
        <v>6787</v>
      </c>
    </row>
    <row r="5175" spans="1:4" hidden="1" x14ac:dyDescent="0.3">
      <c r="A5175">
        <v>5173</v>
      </c>
      <c r="B5175" t="s">
        <v>6788</v>
      </c>
      <c r="C5175" t="s">
        <v>22</v>
      </c>
      <c r="D5175">
        <v>71.150000000000006</v>
      </c>
    </row>
    <row r="5176" spans="1:4" hidden="1" x14ac:dyDescent="0.3">
      <c r="A5176">
        <v>5174</v>
      </c>
      <c r="B5176" t="s">
        <v>6789</v>
      </c>
      <c r="C5176" t="s">
        <v>24</v>
      </c>
      <c r="D5176">
        <v>6.6482048988378599</v>
      </c>
    </row>
    <row r="5177" spans="1:4" hidden="1" x14ac:dyDescent="0.3">
      <c r="A5177">
        <v>5175</v>
      </c>
      <c r="B5177" s="1" t="s">
        <v>6790</v>
      </c>
      <c r="C5177" t="s">
        <v>144</v>
      </c>
      <c r="D5177" s="1" t="s">
        <v>6791</v>
      </c>
    </row>
    <row r="5178" spans="1:4" hidden="1" x14ac:dyDescent="0.3">
      <c r="A5178">
        <v>5176</v>
      </c>
      <c r="B5178" t="s">
        <v>6792</v>
      </c>
      <c r="C5178" t="s">
        <v>35</v>
      </c>
      <c r="D5178">
        <v>0.64695265222625098</v>
      </c>
    </row>
    <row r="5179" spans="1:4" hidden="1" x14ac:dyDescent="0.3">
      <c r="A5179">
        <v>5177</v>
      </c>
      <c r="B5179" t="s">
        <v>6793</v>
      </c>
      <c r="C5179" t="s">
        <v>148</v>
      </c>
      <c r="D5179">
        <v>0.93875033089425497</v>
      </c>
    </row>
    <row r="5180" spans="1:4" hidden="1" x14ac:dyDescent="0.3">
      <c r="A5180">
        <v>5178</v>
      </c>
      <c r="B5180" s="1" t="s">
        <v>6794</v>
      </c>
      <c r="C5180" t="s">
        <v>150</v>
      </c>
      <c r="D5180" s="1" t="s">
        <v>6795</v>
      </c>
    </row>
    <row r="5181" spans="1:4" hidden="1" x14ac:dyDescent="0.3">
      <c r="A5181">
        <v>5179</v>
      </c>
      <c r="B5181" t="s">
        <v>6796</v>
      </c>
      <c r="C5181" t="s">
        <v>30</v>
      </c>
      <c r="D5181">
        <v>0.13623169449897801</v>
      </c>
    </row>
    <row r="5182" spans="1:4" hidden="1" x14ac:dyDescent="0.3">
      <c r="A5182">
        <v>5180</v>
      </c>
      <c r="B5182" t="s">
        <v>6797</v>
      </c>
      <c r="C5182" t="s">
        <v>32</v>
      </c>
      <c r="D5182">
        <v>3.4956529480416297E-2</v>
      </c>
    </row>
    <row r="5183" spans="1:4" hidden="1" x14ac:dyDescent="0.3">
      <c r="A5183">
        <v>5181</v>
      </c>
      <c r="B5183" s="1" t="s">
        <v>6798</v>
      </c>
      <c r="C5183" t="s">
        <v>154</v>
      </c>
      <c r="D5183" s="1" t="s">
        <v>6799</v>
      </c>
    </row>
    <row r="5184" spans="1:4" hidden="1" x14ac:dyDescent="0.3">
      <c r="A5184">
        <v>5182</v>
      </c>
      <c r="B5184" t="s">
        <v>6800</v>
      </c>
      <c r="C5184" t="s">
        <v>40</v>
      </c>
      <c r="D5184">
        <v>0.21681565327476901</v>
      </c>
    </row>
    <row r="5185" spans="1:4" hidden="1" x14ac:dyDescent="0.3">
      <c r="A5185">
        <v>5183</v>
      </c>
      <c r="B5185" t="s">
        <v>6801</v>
      </c>
      <c r="C5185" t="s">
        <v>42</v>
      </c>
      <c r="D5185">
        <v>3.0289433253251199E-2</v>
      </c>
    </row>
    <row r="5186" spans="1:4" hidden="1" x14ac:dyDescent="0.3">
      <c r="A5186">
        <v>5184</v>
      </c>
      <c r="B5186" s="1" t="s">
        <v>6802</v>
      </c>
      <c r="C5186" t="s">
        <v>158</v>
      </c>
      <c r="D5186" s="1" t="s">
        <v>6803</v>
      </c>
    </row>
    <row r="5187" spans="1:4" hidden="1" x14ac:dyDescent="0.3">
      <c r="A5187">
        <v>5185</v>
      </c>
      <c r="B5187" t="s">
        <v>6804</v>
      </c>
      <c r="C5187" t="s">
        <v>160</v>
      </c>
      <c r="D5187">
        <v>0.98971781178300799</v>
      </c>
    </row>
    <row r="5188" spans="1:4" hidden="1" x14ac:dyDescent="0.3">
      <c r="A5188">
        <v>5186</v>
      </c>
      <c r="B5188" t="s">
        <v>6805</v>
      </c>
      <c r="C5188" t="s">
        <v>162</v>
      </c>
      <c r="D5188">
        <v>1.0004213632132399</v>
      </c>
    </row>
    <row r="5189" spans="1:4" hidden="1" x14ac:dyDescent="0.3">
      <c r="A5189">
        <v>5187</v>
      </c>
      <c r="B5189" s="1" t="s">
        <v>6806</v>
      </c>
      <c r="C5189" t="s">
        <v>164</v>
      </c>
      <c r="D5189" s="1" t="s">
        <v>6807</v>
      </c>
    </row>
    <row r="5190" spans="1:4" hidden="1" x14ac:dyDescent="0.3">
      <c r="A5190">
        <v>5188</v>
      </c>
      <c r="B5190" t="s">
        <v>6808</v>
      </c>
      <c r="C5190" t="s">
        <v>167</v>
      </c>
      <c r="D5190">
        <v>1.0026734259335199</v>
      </c>
    </row>
    <row r="5191" spans="1:4" hidden="1" x14ac:dyDescent="0.3">
      <c r="A5191">
        <v>5189</v>
      </c>
      <c r="B5191" t="s">
        <v>6809</v>
      </c>
      <c r="C5191" t="s">
        <v>169</v>
      </c>
      <c r="D5191">
        <v>0.99797280528982701</v>
      </c>
    </row>
    <row r="5192" spans="1:4" hidden="1" x14ac:dyDescent="0.3">
      <c r="A5192">
        <v>5190</v>
      </c>
      <c r="B5192" s="1" t="s">
        <v>6810</v>
      </c>
      <c r="C5192" t="s">
        <v>171</v>
      </c>
      <c r="D5192" s="1" t="s">
        <v>6811</v>
      </c>
    </row>
    <row r="5193" spans="1:4" hidden="1" x14ac:dyDescent="0.3">
      <c r="A5193">
        <v>5191</v>
      </c>
      <c r="B5193" s="1" t="s">
        <v>6812</v>
      </c>
      <c r="C5193" t="s">
        <v>55</v>
      </c>
      <c r="D5193" s="1" t="s">
        <v>6813</v>
      </c>
    </row>
    <row r="5194" spans="1:4" hidden="1" x14ac:dyDescent="0.3">
      <c r="A5194">
        <v>5192</v>
      </c>
      <c r="B5194" s="1" t="s">
        <v>6814</v>
      </c>
      <c r="C5194" t="s">
        <v>52</v>
      </c>
      <c r="D5194" s="1" t="s">
        <v>6815</v>
      </c>
    </row>
    <row r="5195" spans="1:4" hidden="1" x14ac:dyDescent="0.3">
      <c r="A5195">
        <v>5193</v>
      </c>
      <c r="B5195" s="1" t="s">
        <v>6816</v>
      </c>
      <c r="C5195" t="s">
        <v>58</v>
      </c>
      <c r="D5195" s="1" t="s">
        <v>6817</v>
      </c>
    </row>
    <row r="5196" spans="1:4" hidden="1" x14ac:dyDescent="0.3">
      <c r="A5196">
        <v>5194</v>
      </c>
      <c r="B5196" t="s">
        <v>6818</v>
      </c>
      <c r="C5196" t="s">
        <v>61</v>
      </c>
      <c r="D5196">
        <v>144896342.307787</v>
      </c>
    </row>
    <row r="5197" spans="1:4" hidden="1" x14ac:dyDescent="0.3">
      <c r="A5197">
        <v>5195</v>
      </c>
      <c r="B5197" t="s">
        <v>6819</v>
      </c>
      <c r="C5197" t="s">
        <v>63</v>
      </c>
      <c r="D5197">
        <v>79721744.111725107</v>
      </c>
    </row>
    <row r="5198" spans="1:4" hidden="1" x14ac:dyDescent="0.3">
      <c r="A5198">
        <v>5196</v>
      </c>
      <c r="B5198" t="s">
        <v>6820</v>
      </c>
      <c r="C5198" t="s">
        <v>65</v>
      </c>
      <c r="D5198">
        <v>39111693.616909496</v>
      </c>
    </row>
    <row r="5199" spans="1:4" hidden="1" x14ac:dyDescent="0.3">
      <c r="A5199">
        <v>5197</v>
      </c>
      <c r="B5199" s="1" t="s">
        <v>6821</v>
      </c>
      <c r="C5199" t="s">
        <v>67</v>
      </c>
      <c r="D5199" s="1" t="s">
        <v>6822</v>
      </c>
    </row>
    <row r="5200" spans="1:4" hidden="1" x14ac:dyDescent="0.3">
      <c r="A5200">
        <v>5198</v>
      </c>
      <c r="B5200" s="1" t="s">
        <v>6823</v>
      </c>
      <c r="C5200" t="s">
        <v>70</v>
      </c>
      <c r="D5200" s="1" t="s">
        <v>6824</v>
      </c>
    </row>
    <row r="5201" spans="1:4" hidden="1" x14ac:dyDescent="0.3">
      <c r="A5201">
        <v>5199</v>
      </c>
      <c r="B5201" t="s">
        <v>6825</v>
      </c>
      <c r="C5201" t="s">
        <v>73</v>
      </c>
      <c r="D5201">
        <v>1.0001782876430401</v>
      </c>
    </row>
    <row r="5202" spans="1:4" hidden="1" x14ac:dyDescent="0.3">
      <c r="A5202">
        <v>5200</v>
      </c>
      <c r="B5202" t="s">
        <v>74</v>
      </c>
      <c r="C5202" t="s">
        <v>75</v>
      </c>
      <c r="D5202">
        <v>2.7397260273972599E-3</v>
      </c>
    </row>
    <row r="5203" spans="1:4" hidden="1" x14ac:dyDescent="0.3">
      <c r="A5203">
        <v>5201</v>
      </c>
      <c r="B5203" t="s">
        <v>76</v>
      </c>
      <c r="C5203" t="s">
        <v>77</v>
      </c>
      <c r="D5203">
        <v>0</v>
      </c>
    </row>
    <row r="5204" spans="1:4" hidden="1" x14ac:dyDescent="0.3">
      <c r="A5204">
        <v>5202</v>
      </c>
      <c r="B5204" t="s">
        <v>78</v>
      </c>
      <c r="C5204" t="s">
        <v>79</v>
      </c>
      <c r="D5204">
        <v>0</v>
      </c>
    </row>
    <row r="5205" spans="1:4" hidden="1" x14ac:dyDescent="0.3">
      <c r="A5205">
        <v>5203</v>
      </c>
      <c r="B5205" s="1" t="s">
        <v>6826</v>
      </c>
      <c r="C5205" t="s">
        <v>81</v>
      </c>
      <c r="D5205" s="1" t="s">
        <v>6827</v>
      </c>
    </row>
    <row r="5206" spans="1:4" hidden="1" x14ac:dyDescent="0.3">
      <c r="A5206">
        <v>5204</v>
      </c>
      <c r="B5206" t="s">
        <v>6828</v>
      </c>
      <c r="C5206" t="s">
        <v>84</v>
      </c>
      <c r="D5206">
        <v>1.00020126667663</v>
      </c>
    </row>
    <row r="5207" spans="1:4" hidden="1" x14ac:dyDescent="0.3">
      <c r="A5207">
        <v>5205</v>
      </c>
      <c r="B5207" s="1" t="s">
        <v>6829</v>
      </c>
      <c r="C5207" t="s">
        <v>86</v>
      </c>
      <c r="D5207" s="1" t="s">
        <v>6830</v>
      </c>
    </row>
    <row r="5208" spans="1:4" hidden="1" x14ac:dyDescent="0.3">
      <c r="A5208">
        <v>5206</v>
      </c>
      <c r="B5208" t="s">
        <v>6831</v>
      </c>
      <c r="C5208" t="s">
        <v>89</v>
      </c>
      <c r="D5208">
        <v>103246704.224775</v>
      </c>
    </row>
    <row r="5209" spans="1:4" hidden="1" x14ac:dyDescent="0.3">
      <c r="A5209">
        <v>5207</v>
      </c>
      <c r="B5209" s="1" t="s">
        <v>6832</v>
      </c>
      <c r="C5209" t="s">
        <v>91</v>
      </c>
      <c r="D5209" s="1" t="s">
        <v>6766</v>
      </c>
    </row>
    <row r="5210" spans="1:4" hidden="1" x14ac:dyDescent="0.3">
      <c r="A5210">
        <v>5208</v>
      </c>
      <c r="B5210" t="s">
        <v>6833</v>
      </c>
      <c r="C5210" t="s">
        <v>94</v>
      </c>
      <c r="D5210">
        <v>79721744.111725107</v>
      </c>
    </row>
    <row r="5211" spans="1:4" hidden="1" x14ac:dyDescent="0.3">
      <c r="A5211">
        <v>5209</v>
      </c>
      <c r="B5211" t="s">
        <v>6834</v>
      </c>
      <c r="C5211" t="s">
        <v>96</v>
      </c>
      <c r="D5211">
        <v>39111693.616909496</v>
      </c>
    </row>
    <row r="5212" spans="1:4" hidden="1" x14ac:dyDescent="0.3">
      <c r="A5212">
        <v>5210</v>
      </c>
      <c r="B5212" t="s">
        <v>6835</v>
      </c>
      <c r="C5212" t="s">
        <v>98</v>
      </c>
      <c r="D5212">
        <v>26062904.579152498</v>
      </c>
    </row>
    <row r="5213" spans="1:4" hidden="1" x14ac:dyDescent="0.3">
      <c r="A5213">
        <v>5211</v>
      </c>
      <c r="B5213" s="1" t="s">
        <v>6836</v>
      </c>
      <c r="C5213" t="s">
        <v>100</v>
      </c>
      <c r="D5213" s="1" t="s">
        <v>6837</v>
      </c>
    </row>
    <row r="5214" spans="1:4" hidden="1" x14ac:dyDescent="0.3">
      <c r="A5214">
        <v>5212</v>
      </c>
      <c r="B5214" t="s">
        <v>6838</v>
      </c>
      <c r="C5214" t="s">
        <v>103</v>
      </c>
      <c r="D5214">
        <v>9.6057768978561799E-3</v>
      </c>
    </row>
    <row r="5215" spans="1:4" hidden="1" x14ac:dyDescent="0.3">
      <c r="A5215">
        <v>5213</v>
      </c>
      <c r="B5215" t="s">
        <v>6839</v>
      </c>
      <c r="C5215" t="s">
        <v>105</v>
      </c>
      <c r="D5215">
        <v>3.2704467582447198E-4</v>
      </c>
    </row>
    <row r="5216" spans="1:4" hidden="1" x14ac:dyDescent="0.3">
      <c r="A5216">
        <v>5214</v>
      </c>
      <c r="B5216" t="s">
        <v>6840</v>
      </c>
      <c r="C5216" t="s">
        <v>107</v>
      </c>
      <c r="D5216">
        <v>1.29096089445423E-2</v>
      </c>
    </row>
    <row r="5217" spans="1:4" hidden="1" x14ac:dyDescent="0.3">
      <c r="A5217">
        <v>5215</v>
      </c>
      <c r="B5217" s="1" t="s">
        <v>6841</v>
      </c>
      <c r="C5217" t="s">
        <v>109</v>
      </c>
      <c r="D5217" s="1" t="s">
        <v>6842</v>
      </c>
    </row>
    <row r="5218" spans="1:4" x14ac:dyDescent="0.3">
      <c r="A5218">
        <v>5216</v>
      </c>
      <c r="B5218" t="s">
        <v>6843</v>
      </c>
      <c r="C5218" t="s">
        <v>206</v>
      </c>
      <c r="D5218">
        <v>144897173.34682199</v>
      </c>
    </row>
    <row r="5219" spans="1:4" hidden="1" x14ac:dyDescent="0.3">
      <c r="A5219">
        <v>5217</v>
      </c>
      <c r="B5219" t="s">
        <v>6844</v>
      </c>
      <c r="C5219" t="s">
        <v>208</v>
      </c>
      <c r="D5219">
        <v>-1831.6165883497499</v>
      </c>
    </row>
    <row r="5220" spans="1:4" hidden="1" x14ac:dyDescent="0.3">
      <c r="A5220">
        <v>5218</v>
      </c>
      <c r="B5220" t="s">
        <v>6845</v>
      </c>
      <c r="C5220" t="s">
        <v>210</v>
      </c>
      <c r="D5220">
        <v>-898.59152089396002</v>
      </c>
    </row>
    <row r="5221" spans="1:4" hidden="1" x14ac:dyDescent="0.3">
      <c r="A5221">
        <v>5219</v>
      </c>
      <c r="B5221" s="1" t="s">
        <v>6846</v>
      </c>
      <c r="C5221" t="s">
        <v>212</v>
      </c>
      <c r="D5221" s="1" t="s">
        <v>6847</v>
      </c>
    </row>
    <row r="5222" spans="1:4" hidden="1" x14ac:dyDescent="0.3">
      <c r="A5222">
        <v>5220</v>
      </c>
      <c r="B5222" t="s">
        <v>6848</v>
      </c>
      <c r="C5222" t="s">
        <v>215</v>
      </c>
      <c r="D5222">
        <v>79724207.083490103</v>
      </c>
    </row>
    <row r="5223" spans="1:4" hidden="1" x14ac:dyDescent="0.3">
      <c r="A5223">
        <v>5221</v>
      </c>
      <c r="B5223" t="s">
        <v>6849</v>
      </c>
      <c r="C5223" t="s">
        <v>217</v>
      </c>
      <c r="D5223">
        <v>39112714.3916969</v>
      </c>
    </row>
    <row r="5224" spans="1:4" hidden="1" x14ac:dyDescent="0.3">
      <c r="A5224">
        <v>5222</v>
      </c>
      <c r="B5224" t="s">
        <v>6850</v>
      </c>
      <c r="C5224" t="s">
        <v>219</v>
      </c>
      <c r="D5224">
        <v>26063580.875127099</v>
      </c>
    </row>
    <row r="5225" spans="1:4" hidden="1" x14ac:dyDescent="0.3">
      <c r="A5225">
        <v>5223</v>
      </c>
      <c r="B5225" s="1" t="s">
        <v>6851</v>
      </c>
      <c r="C5225" t="s">
        <v>221</v>
      </c>
      <c r="D5225" s="1" t="s">
        <v>6852</v>
      </c>
    </row>
    <row r="5226" spans="1:4" hidden="1" x14ac:dyDescent="0.3">
      <c r="A5226">
        <v>5224</v>
      </c>
      <c r="B5226" t="s">
        <v>6853</v>
      </c>
      <c r="C5226" t="s">
        <v>224</v>
      </c>
      <c r="D5226">
        <v>103249076.311345</v>
      </c>
    </row>
    <row r="5227" spans="1:4" hidden="1" x14ac:dyDescent="0.3">
      <c r="A5227">
        <v>5225</v>
      </c>
      <c r="B5227" t="s">
        <v>6854</v>
      </c>
      <c r="C5227" t="s">
        <v>226</v>
      </c>
      <c r="D5227">
        <v>-2372.0865697115601</v>
      </c>
    </row>
    <row r="5228" spans="1:4" hidden="1" x14ac:dyDescent="0.3">
      <c r="A5228">
        <v>5226</v>
      </c>
      <c r="B5228" s="1" t="s">
        <v>6855</v>
      </c>
      <c r="C5228" t="s">
        <v>228</v>
      </c>
      <c r="D5228" s="1" t="s">
        <v>6856</v>
      </c>
    </row>
    <row r="5229" spans="1:4" hidden="1" x14ac:dyDescent="0.3">
      <c r="A5229">
        <v>5227</v>
      </c>
      <c r="B5229" t="s">
        <v>6857</v>
      </c>
      <c r="C5229" t="s">
        <v>112</v>
      </c>
      <c r="D5229">
        <v>631.35517660941105</v>
      </c>
    </row>
    <row r="5230" spans="1:4" hidden="1" x14ac:dyDescent="0.3">
      <c r="A5230">
        <v>5228</v>
      </c>
      <c r="B5230" t="s">
        <v>6858</v>
      </c>
      <c r="C5230" t="s">
        <v>114</v>
      </c>
      <c r="D5230">
        <v>122.183266443001</v>
      </c>
    </row>
    <row r="5231" spans="1:4" hidden="1" x14ac:dyDescent="0.3">
      <c r="A5231">
        <v>5229</v>
      </c>
      <c r="B5231" s="1" t="s">
        <v>6859</v>
      </c>
      <c r="C5231" t="s">
        <v>116</v>
      </c>
      <c r="D5231" s="1" t="s">
        <v>6860</v>
      </c>
    </row>
    <row r="5232" spans="1:4" hidden="1" x14ac:dyDescent="0.3">
      <c r="A5232">
        <v>5230</v>
      </c>
      <c r="B5232" t="s">
        <v>6861</v>
      </c>
      <c r="C5232" t="s">
        <v>119</v>
      </c>
      <c r="D5232">
        <v>79724207.083490103</v>
      </c>
    </row>
    <row r="5233" spans="1:4" hidden="1" x14ac:dyDescent="0.3">
      <c r="A5233">
        <v>5231</v>
      </c>
      <c r="B5233" t="s">
        <v>6862</v>
      </c>
      <c r="C5233" t="s">
        <v>121</v>
      </c>
      <c r="D5233">
        <v>39112714.3916969</v>
      </c>
    </row>
    <row r="5234" spans="1:4" hidden="1" x14ac:dyDescent="0.3">
      <c r="A5234">
        <v>5232</v>
      </c>
      <c r="B5234" s="1" t="s">
        <v>6863</v>
      </c>
      <c r="C5234" t="s">
        <v>123</v>
      </c>
      <c r="D5234" s="1" t="s">
        <v>6864</v>
      </c>
    </row>
    <row r="5235" spans="1:4" hidden="1" x14ac:dyDescent="0.3">
      <c r="A5235">
        <v>5233</v>
      </c>
      <c r="B5235" t="s">
        <v>6865</v>
      </c>
      <c r="C5235" t="s">
        <v>126</v>
      </c>
      <c r="D5235">
        <v>0.77199881426314498</v>
      </c>
    </row>
    <row r="5236" spans="1:4" hidden="1" x14ac:dyDescent="0.3">
      <c r="A5236">
        <v>5234</v>
      </c>
      <c r="B5236" t="s">
        <v>6866</v>
      </c>
      <c r="C5236" t="s">
        <v>128</v>
      </c>
      <c r="D5236">
        <v>0.37874279641792802</v>
      </c>
    </row>
    <row r="5237" spans="1:4" hidden="1" x14ac:dyDescent="0.3">
      <c r="A5237">
        <v>5235</v>
      </c>
      <c r="B5237" s="1" t="s">
        <v>6867</v>
      </c>
      <c r="C5237" t="s">
        <v>130</v>
      </c>
      <c r="D5237" s="1" t="s">
        <v>6868</v>
      </c>
    </row>
    <row r="5238" spans="1:4" hidden="1" x14ac:dyDescent="0.3">
      <c r="A5238">
        <v>5236</v>
      </c>
      <c r="B5238" s="1" t="s">
        <v>6869</v>
      </c>
      <c r="C5238" t="s">
        <v>4</v>
      </c>
      <c r="D5238" t="s">
        <v>6870</v>
      </c>
    </row>
    <row r="5239" spans="1:4" hidden="1" x14ac:dyDescent="0.3">
      <c r="A5239">
        <v>5237</v>
      </c>
      <c r="B5239" t="s">
        <v>6871</v>
      </c>
      <c r="C5239" t="s">
        <v>7</v>
      </c>
      <c r="D5239">
        <v>1528.3</v>
      </c>
    </row>
    <row r="5240" spans="1:4" hidden="1" x14ac:dyDescent="0.3">
      <c r="A5240">
        <v>5238</v>
      </c>
      <c r="B5240" s="1" t="s">
        <v>6872</v>
      </c>
      <c r="C5240" t="s">
        <v>9</v>
      </c>
      <c r="D5240" s="1" t="s">
        <v>6873</v>
      </c>
    </row>
    <row r="5241" spans="1:4" hidden="1" x14ac:dyDescent="0.3">
      <c r="A5241">
        <v>5239</v>
      </c>
      <c r="B5241" t="s">
        <v>6874</v>
      </c>
      <c r="C5241" t="s">
        <v>14</v>
      </c>
      <c r="D5241">
        <v>101.05664059999999</v>
      </c>
    </row>
    <row r="5242" spans="1:4" hidden="1" x14ac:dyDescent="0.3">
      <c r="A5242">
        <v>5240</v>
      </c>
      <c r="B5242" t="s">
        <v>6875</v>
      </c>
      <c r="C5242" t="s">
        <v>16</v>
      </c>
      <c r="D5242">
        <v>4.4169383890349296</v>
      </c>
    </row>
    <row r="5243" spans="1:4" hidden="1" x14ac:dyDescent="0.3">
      <c r="A5243">
        <v>5241</v>
      </c>
      <c r="B5243" s="1" t="s">
        <v>6876</v>
      </c>
      <c r="C5243" t="s">
        <v>139</v>
      </c>
      <c r="D5243" s="1" t="s">
        <v>6877</v>
      </c>
    </row>
    <row r="5244" spans="1:4" hidden="1" x14ac:dyDescent="0.3">
      <c r="A5244">
        <v>5242</v>
      </c>
      <c r="B5244" t="s">
        <v>6878</v>
      </c>
      <c r="C5244" t="s">
        <v>22</v>
      </c>
      <c r="D5244">
        <v>72.95</v>
      </c>
    </row>
    <row r="5245" spans="1:4" hidden="1" x14ac:dyDescent="0.3">
      <c r="A5245">
        <v>5243</v>
      </c>
      <c r="B5245" t="s">
        <v>6879</v>
      </c>
      <c r="C5245" t="s">
        <v>24</v>
      </c>
      <c r="D5245">
        <v>6.3356453829309904</v>
      </c>
    </row>
    <row r="5246" spans="1:4" hidden="1" x14ac:dyDescent="0.3">
      <c r="A5246">
        <v>5244</v>
      </c>
      <c r="B5246" s="1" t="s">
        <v>6880</v>
      </c>
      <c r="C5246" t="s">
        <v>144</v>
      </c>
      <c r="D5246" s="1" t="s">
        <v>6881</v>
      </c>
    </row>
    <row r="5247" spans="1:4" hidden="1" x14ac:dyDescent="0.3">
      <c r="A5247">
        <v>5245</v>
      </c>
      <c r="B5247" t="s">
        <v>6882</v>
      </c>
      <c r="C5247" t="s">
        <v>35</v>
      </c>
      <c r="D5247">
        <v>5.65637482786591E-2</v>
      </c>
    </row>
    <row r="5248" spans="1:4" hidden="1" x14ac:dyDescent="0.3">
      <c r="A5248">
        <v>5246</v>
      </c>
      <c r="B5248" t="s">
        <v>6883</v>
      </c>
      <c r="C5248" t="s">
        <v>148</v>
      </c>
      <c r="D5248">
        <v>0.93712356487888604</v>
      </c>
    </row>
    <row r="5249" spans="1:4" hidden="1" x14ac:dyDescent="0.3">
      <c r="A5249">
        <v>5247</v>
      </c>
      <c r="B5249" s="1" t="s">
        <v>6884</v>
      </c>
      <c r="C5249" t="s">
        <v>150</v>
      </c>
      <c r="D5249" s="1" t="s">
        <v>6885</v>
      </c>
    </row>
    <row r="5250" spans="1:4" hidden="1" x14ac:dyDescent="0.3">
      <c r="A5250">
        <v>5248</v>
      </c>
      <c r="B5250" t="s">
        <v>6886</v>
      </c>
      <c r="C5250" t="s">
        <v>30</v>
      </c>
      <c r="D5250">
        <v>0.37208601012374998</v>
      </c>
    </row>
    <row r="5251" spans="1:4" hidden="1" x14ac:dyDescent="0.3">
      <c r="A5251">
        <v>5249</v>
      </c>
      <c r="B5251" t="s">
        <v>6887</v>
      </c>
      <c r="C5251" t="s">
        <v>32</v>
      </c>
      <c r="D5251">
        <v>3.5062606039976199E-2</v>
      </c>
    </row>
    <row r="5252" spans="1:4" hidden="1" x14ac:dyDescent="0.3">
      <c r="A5252">
        <v>5250</v>
      </c>
      <c r="B5252" s="1" t="s">
        <v>6888</v>
      </c>
      <c r="C5252" t="s">
        <v>154</v>
      </c>
      <c r="D5252" s="1" t="s">
        <v>6889</v>
      </c>
    </row>
    <row r="5253" spans="1:4" hidden="1" x14ac:dyDescent="0.3">
      <c r="A5253">
        <v>5251</v>
      </c>
      <c r="B5253" t="s">
        <v>6890</v>
      </c>
      <c r="C5253" t="s">
        <v>40</v>
      </c>
      <c r="D5253">
        <v>0.57135024159758996</v>
      </c>
    </row>
    <row r="5254" spans="1:4" hidden="1" x14ac:dyDescent="0.3">
      <c r="A5254">
        <v>5252</v>
      </c>
      <c r="B5254" t="s">
        <v>6891</v>
      </c>
      <c r="C5254" t="s">
        <v>42</v>
      </c>
      <c r="D5254">
        <v>3.2032532186794402E-2</v>
      </c>
    </row>
    <row r="5255" spans="1:4" hidden="1" x14ac:dyDescent="0.3">
      <c r="A5255">
        <v>5253</v>
      </c>
      <c r="B5255" s="1" t="s">
        <v>6892</v>
      </c>
      <c r="C5255" t="s">
        <v>158</v>
      </c>
      <c r="D5255" s="1" t="s">
        <v>6893</v>
      </c>
    </row>
    <row r="5256" spans="1:4" hidden="1" x14ac:dyDescent="0.3">
      <c r="A5256">
        <v>5254</v>
      </c>
      <c r="B5256" t="s">
        <v>6894</v>
      </c>
      <c r="C5256" t="s">
        <v>160</v>
      </c>
      <c r="D5256">
        <v>1.00937850868502</v>
      </c>
    </row>
    <row r="5257" spans="1:4" hidden="1" x14ac:dyDescent="0.3">
      <c r="A5257">
        <v>5255</v>
      </c>
      <c r="B5257" t="s">
        <v>6895</v>
      </c>
      <c r="C5257" t="s">
        <v>162</v>
      </c>
      <c r="D5257">
        <v>0.99997960864607505</v>
      </c>
    </row>
    <row r="5258" spans="1:4" hidden="1" x14ac:dyDescent="0.3">
      <c r="A5258">
        <v>5256</v>
      </c>
      <c r="B5258" s="1" t="s">
        <v>6896</v>
      </c>
      <c r="C5258" t="s">
        <v>164</v>
      </c>
      <c r="D5258" s="1" t="s">
        <v>6897</v>
      </c>
    </row>
    <row r="5259" spans="1:4" hidden="1" x14ac:dyDescent="0.3">
      <c r="A5259">
        <v>5257</v>
      </c>
      <c r="B5259" t="s">
        <v>6898</v>
      </c>
      <c r="C5259" t="s">
        <v>167</v>
      </c>
      <c r="D5259">
        <v>0.99916092031581005</v>
      </c>
    </row>
    <row r="5260" spans="1:4" hidden="1" x14ac:dyDescent="0.3">
      <c r="A5260">
        <v>5258</v>
      </c>
      <c r="B5260" t="s">
        <v>6899</v>
      </c>
      <c r="C5260" t="s">
        <v>169</v>
      </c>
      <c r="D5260">
        <v>1.0001024937343099</v>
      </c>
    </row>
    <row r="5261" spans="1:4" hidden="1" x14ac:dyDescent="0.3">
      <c r="A5261">
        <v>5259</v>
      </c>
      <c r="B5261" s="1" t="s">
        <v>6900</v>
      </c>
      <c r="C5261" t="s">
        <v>171</v>
      </c>
      <c r="D5261" s="1" t="s">
        <v>6901</v>
      </c>
    </row>
    <row r="5262" spans="1:4" hidden="1" x14ac:dyDescent="0.3">
      <c r="A5262">
        <v>5260</v>
      </c>
      <c r="B5262" s="1" t="s">
        <v>6902</v>
      </c>
      <c r="C5262" t="s">
        <v>55</v>
      </c>
      <c r="D5262" s="1" t="s">
        <v>6903</v>
      </c>
    </row>
    <row r="5263" spans="1:4" hidden="1" x14ac:dyDescent="0.3">
      <c r="A5263">
        <v>5261</v>
      </c>
      <c r="B5263" s="1" t="s">
        <v>6904</v>
      </c>
      <c r="C5263" t="s">
        <v>52</v>
      </c>
      <c r="D5263" s="1" t="s">
        <v>6905</v>
      </c>
    </row>
    <row r="5264" spans="1:4" hidden="1" x14ac:dyDescent="0.3">
      <c r="A5264">
        <v>5262</v>
      </c>
      <c r="B5264" s="1" t="s">
        <v>6906</v>
      </c>
      <c r="C5264" t="s">
        <v>58</v>
      </c>
      <c r="D5264" s="1" t="s">
        <v>6907</v>
      </c>
    </row>
    <row r="5265" spans="1:4" hidden="1" x14ac:dyDescent="0.3">
      <c r="A5265">
        <v>5263</v>
      </c>
      <c r="B5265" t="s">
        <v>6908</v>
      </c>
      <c r="C5265" t="s">
        <v>61</v>
      </c>
      <c r="D5265">
        <v>146145714.123207</v>
      </c>
    </row>
    <row r="5266" spans="1:4" hidden="1" x14ac:dyDescent="0.3">
      <c r="A5266">
        <v>5264</v>
      </c>
      <c r="B5266" t="s">
        <v>6909</v>
      </c>
      <c r="C5266" t="s">
        <v>63</v>
      </c>
      <c r="D5266">
        <v>80471901.252029493</v>
      </c>
    </row>
    <row r="5267" spans="1:4" hidden="1" x14ac:dyDescent="0.3">
      <c r="A5267">
        <v>5265</v>
      </c>
      <c r="B5267" t="s">
        <v>6910</v>
      </c>
      <c r="C5267" t="s">
        <v>65</v>
      </c>
      <c r="D5267">
        <v>39111916.830494799</v>
      </c>
    </row>
    <row r="5268" spans="1:4" hidden="1" x14ac:dyDescent="0.3">
      <c r="A5268">
        <v>5266</v>
      </c>
      <c r="B5268" s="1" t="s">
        <v>6911</v>
      </c>
      <c r="C5268" t="s">
        <v>67</v>
      </c>
      <c r="D5268" s="1" t="s">
        <v>6912</v>
      </c>
    </row>
    <row r="5269" spans="1:4" hidden="1" x14ac:dyDescent="0.3">
      <c r="A5269">
        <v>5267</v>
      </c>
      <c r="B5269" s="1" t="s">
        <v>6913</v>
      </c>
      <c r="C5269" t="s">
        <v>70</v>
      </c>
      <c r="D5269" s="1" t="s">
        <v>6914</v>
      </c>
    </row>
    <row r="5270" spans="1:4" hidden="1" x14ac:dyDescent="0.3">
      <c r="A5270">
        <v>5268</v>
      </c>
      <c r="B5270" t="s">
        <v>6915</v>
      </c>
      <c r="C5270" t="s">
        <v>73</v>
      </c>
      <c r="D5270">
        <v>1.00020126667663</v>
      </c>
    </row>
    <row r="5271" spans="1:4" hidden="1" x14ac:dyDescent="0.3">
      <c r="A5271">
        <v>5269</v>
      </c>
      <c r="B5271" t="s">
        <v>74</v>
      </c>
      <c r="C5271" t="s">
        <v>75</v>
      </c>
      <c r="D5271">
        <v>2.7397260273972599E-3</v>
      </c>
    </row>
    <row r="5272" spans="1:4" hidden="1" x14ac:dyDescent="0.3">
      <c r="A5272">
        <v>5270</v>
      </c>
      <c r="B5272" t="s">
        <v>76</v>
      </c>
      <c r="C5272" t="s">
        <v>77</v>
      </c>
      <c r="D5272">
        <v>0</v>
      </c>
    </row>
    <row r="5273" spans="1:4" hidden="1" x14ac:dyDescent="0.3">
      <c r="A5273">
        <v>5271</v>
      </c>
      <c r="B5273" t="s">
        <v>78</v>
      </c>
      <c r="C5273" t="s">
        <v>79</v>
      </c>
      <c r="D5273">
        <v>0</v>
      </c>
    </row>
    <row r="5274" spans="1:4" hidden="1" x14ac:dyDescent="0.3">
      <c r="A5274">
        <v>5272</v>
      </c>
      <c r="B5274" s="1" t="s">
        <v>6916</v>
      </c>
      <c r="C5274" t="s">
        <v>81</v>
      </c>
      <c r="D5274" s="1" t="s">
        <v>6917</v>
      </c>
    </row>
    <row r="5275" spans="1:4" hidden="1" x14ac:dyDescent="0.3">
      <c r="A5275">
        <v>5273</v>
      </c>
      <c r="B5275" t="s">
        <v>6918</v>
      </c>
      <c r="C5275" t="s">
        <v>84</v>
      </c>
      <c r="D5275">
        <v>1.0001968152351</v>
      </c>
    </row>
    <row r="5276" spans="1:4" hidden="1" x14ac:dyDescent="0.3">
      <c r="A5276">
        <v>5274</v>
      </c>
      <c r="B5276" s="1" t="s">
        <v>6919</v>
      </c>
      <c r="C5276" t="s">
        <v>86</v>
      </c>
      <c r="D5276" s="1" t="s">
        <v>6920</v>
      </c>
    </row>
    <row r="5277" spans="1:4" hidden="1" x14ac:dyDescent="0.3">
      <c r="A5277">
        <v>5275</v>
      </c>
      <c r="B5277" t="s">
        <v>6921</v>
      </c>
      <c r="C5277" t="s">
        <v>89</v>
      </c>
      <c r="D5277">
        <v>103247163.731004</v>
      </c>
    </row>
    <row r="5278" spans="1:4" hidden="1" x14ac:dyDescent="0.3">
      <c r="A5278">
        <v>5276</v>
      </c>
      <c r="B5278" s="1" t="s">
        <v>6922</v>
      </c>
      <c r="C5278" t="s">
        <v>91</v>
      </c>
      <c r="D5278" s="1" t="s">
        <v>6856</v>
      </c>
    </row>
    <row r="5279" spans="1:4" hidden="1" x14ac:dyDescent="0.3">
      <c r="A5279">
        <v>5277</v>
      </c>
      <c r="B5279" t="s">
        <v>6923</v>
      </c>
      <c r="C5279" t="s">
        <v>94</v>
      </c>
      <c r="D5279">
        <v>80471901.252029493</v>
      </c>
    </row>
    <row r="5280" spans="1:4" hidden="1" x14ac:dyDescent="0.3">
      <c r="A5280">
        <v>5278</v>
      </c>
      <c r="B5280" t="s">
        <v>6924</v>
      </c>
      <c r="C5280" t="s">
        <v>96</v>
      </c>
      <c r="D5280">
        <v>39111916.830494799</v>
      </c>
    </row>
    <row r="5281" spans="1:4" hidden="1" x14ac:dyDescent="0.3">
      <c r="A5281">
        <v>5279</v>
      </c>
      <c r="B5281" t="s">
        <v>6925</v>
      </c>
      <c r="C5281" t="s">
        <v>98</v>
      </c>
      <c r="D5281">
        <v>26561896.0406827</v>
      </c>
    </row>
    <row r="5282" spans="1:4" hidden="1" x14ac:dyDescent="0.3">
      <c r="A5282">
        <v>5280</v>
      </c>
      <c r="B5282" s="1" t="s">
        <v>6926</v>
      </c>
      <c r="C5282" t="s">
        <v>100</v>
      </c>
      <c r="D5282" s="1" t="s">
        <v>6927</v>
      </c>
    </row>
    <row r="5283" spans="1:4" hidden="1" x14ac:dyDescent="0.3">
      <c r="A5283">
        <v>5281</v>
      </c>
      <c r="B5283" t="s">
        <v>6928</v>
      </c>
      <c r="C5283" t="s">
        <v>103</v>
      </c>
      <c r="D5283">
        <v>9.6641477596163695E-3</v>
      </c>
    </row>
    <row r="5284" spans="1:4" hidden="1" x14ac:dyDescent="0.3">
      <c r="A5284">
        <v>5282</v>
      </c>
      <c r="B5284" t="s">
        <v>6929</v>
      </c>
      <c r="C5284" t="s">
        <v>105</v>
      </c>
      <c r="D5284">
        <v>3.2721999063127201E-4</v>
      </c>
    </row>
    <row r="5285" spans="1:4" hidden="1" x14ac:dyDescent="0.3">
      <c r="A5285">
        <v>5283</v>
      </c>
      <c r="B5285" t="s">
        <v>6930</v>
      </c>
      <c r="C5285" t="s">
        <v>107</v>
      </c>
      <c r="D5285">
        <v>1.3141949745541399E-2</v>
      </c>
    </row>
    <row r="5286" spans="1:4" hidden="1" x14ac:dyDescent="0.3">
      <c r="A5286">
        <v>5284</v>
      </c>
      <c r="B5286" s="1" t="s">
        <v>6931</v>
      </c>
      <c r="C5286" t="s">
        <v>109</v>
      </c>
      <c r="D5286" s="1" t="s">
        <v>6932</v>
      </c>
    </row>
    <row r="5287" spans="1:4" x14ac:dyDescent="0.3">
      <c r="A5287">
        <v>5285</v>
      </c>
      <c r="B5287" t="s">
        <v>6933</v>
      </c>
      <c r="C5287" t="s">
        <v>206</v>
      </c>
      <c r="D5287">
        <v>146145553.71533099</v>
      </c>
    </row>
    <row r="5288" spans="1:4" hidden="1" x14ac:dyDescent="0.3">
      <c r="A5288">
        <v>5286</v>
      </c>
      <c r="B5288" t="s">
        <v>6934</v>
      </c>
      <c r="C5288" t="s">
        <v>208</v>
      </c>
      <c r="D5288">
        <v>358.14333561713897</v>
      </c>
    </row>
    <row r="5289" spans="1:4" hidden="1" x14ac:dyDescent="0.3">
      <c r="A5289">
        <v>5287</v>
      </c>
      <c r="B5289" t="s">
        <v>6935</v>
      </c>
      <c r="C5289" t="s">
        <v>210</v>
      </c>
      <c r="D5289">
        <v>174.0692741501</v>
      </c>
    </row>
    <row r="5290" spans="1:4" hidden="1" x14ac:dyDescent="0.3">
      <c r="A5290">
        <v>5288</v>
      </c>
      <c r="B5290" s="1" t="s">
        <v>6936</v>
      </c>
      <c r="C5290" t="s">
        <v>212</v>
      </c>
      <c r="D5290" s="1" t="s">
        <v>6937</v>
      </c>
    </row>
    <row r="5291" spans="1:4" hidden="1" x14ac:dyDescent="0.3">
      <c r="A5291">
        <v>5289</v>
      </c>
      <c r="B5291" t="s">
        <v>6938</v>
      </c>
      <c r="C5291" t="s">
        <v>215</v>
      </c>
      <c r="D5291">
        <v>80471420.725499198</v>
      </c>
    </row>
    <row r="5292" spans="1:4" hidden="1" x14ac:dyDescent="0.3">
      <c r="A5292">
        <v>5290</v>
      </c>
      <c r="B5292" t="s">
        <v>6939</v>
      </c>
      <c r="C5292" t="s">
        <v>217</v>
      </c>
      <c r="D5292">
        <v>39111719.812899999</v>
      </c>
    </row>
    <row r="5293" spans="1:4" hidden="1" x14ac:dyDescent="0.3">
      <c r="A5293">
        <v>5291</v>
      </c>
      <c r="B5293" t="s">
        <v>6940</v>
      </c>
      <c r="C5293" t="s">
        <v>219</v>
      </c>
      <c r="D5293">
        <v>26561762.7494554</v>
      </c>
    </row>
    <row r="5294" spans="1:4" hidden="1" x14ac:dyDescent="0.3">
      <c r="A5294">
        <v>5292</v>
      </c>
      <c r="B5294" s="1" t="s">
        <v>6941</v>
      </c>
      <c r="C5294" t="s">
        <v>221</v>
      </c>
      <c r="D5294" s="1" t="s">
        <v>6942</v>
      </c>
    </row>
    <row r="5295" spans="1:4" hidden="1" x14ac:dyDescent="0.3">
      <c r="A5295">
        <v>5293</v>
      </c>
      <c r="B5295" t="s">
        <v>6943</v>
      </c>
      <c r="C5295" t="s">
        <v>224</v>
      </c>
      <c r="D5295">
        <v>103246704.224775</v>
      </c>
    </row>
    <row r="5296" spans="1:4" hidden="1" x14ac:dyDescent="0.3">
      <c r="A5296">
        <v>5294</v>
      </c>
      <c r="B5296" t="s">
        <v>6944</v>
      </c>
      <c r="C5296" t="s">
        <v>226</v>
      </c>
      <c r="D5296">
        <v>459.50622853636702</v>
      </c>
    </row>
    <row r="5297" spans="1:4" hidden="1" x14ac:dyDescent="0.3">
      <c r="A5297">
        <v>5295</v>
      </c>
      <c r="B5297" s="1" t="s">
        <v>6945</v>
      </c>
      <c r="C5297" t="s">
        <v>228</v>
      </c>
      <c r="D5297" s="1" t="s">
        <v>6946</v>
      </c>
    </row>
    <row r="5298" spans="1:4" hidden="1" x14ac:dyDescent="0.3">
      <c r="A5298">
        <v>5296</v>
      </c>
      <c r="B5298" t="s">
        <v>6947</v>
      </c>
      <c r="C5298" t="s">
        <v>112</v>
      </c>
      <c r="D5298">
        <v>-122.383194733026</v>
      </c>
    </row>
    <row r="5299" spans="1:4" hidden="1" x14ac:dyDescent="0.3">
      <c r="A5299">
        <v>5297</v>
      </c>
      <c r="B5299" t="s">
        <v>6948</v>
      </c>
      <c r="C5299" t="s">
        <v>114</v>
      </c>
      <c r="D5299">
        <v>-22.948320608328299</v>
      </c>
    </row>
    <row r="5300" spans="1:4" hidden="1" x14ac:dyDescent="0.3">
      <c r="A5300">
        <v>5298</v>
      </c>
      <c r="B5300" s="1" t="s">
        <v>6949</v>
      </c>
      <c r="C5300" t="s">
        <v>116</v>
      </c>
      <c r="D5300" s="1" t="s">
        <v>6950</v>
      </c>
    </row>
    <row r="5301" spans="1:4" hidden="1" x14ac:dyDescent="0.3">
      <c r="A5301">
        <v>5299</v>
      </c>
      <c r="B5301" t="s">
        <v>6951</v>
      </c>
      <c r="C5301" t="s">
        <v>119</v>
      </c>
      <c r="D5301">
        <v>80471420.725499198</v>
      </c>
    </row>
    <row r="5302" spans="1:4" hidden="1" x14ac:dyDescent="0.3">
      <c r="A5302">
        <v>5300</v>
      </c>
      <c r="B5302" t="s">
        <v>6952</v>
      </c>
      <c r="C5302" t="s">
        <v>121</v>
      </c>
      <c r="D5302">
        <v>39111719.812899999</v>
      </c>
    </row>
    <row r="5303" spans="1:4" hidden="1" x14ac:dyDescent="0.3">
      <c r="A5303">
        <v>5301</v>
      </c>
      <c r="B5303" s="1" t="s">
        <v>6953</v>
      </c>
      <c r="C5303" t="s">
        <v>123</v>
      </c>
      <c r="D5303" s="1" t="s">
        <v>6954</v>
      </c>
    </row>
    <row r="5304" spans="1:4" hidden="1" x14ac:dyDescent="0.3">
      <c r="A5304">
        <v>5302</v>
      </c>
      <c r="B5304" t="s">
        <v>6955</v>
      </c>
      <c r="C5304" t="s">
        <v>126</v>
      </c>
      <c r="D5304">
        <v>0.77925572970637902</v>
      </c>
    </row>
    <row r="5305" spans="1:4" hidden="1" x14ac:dyDescent="0.3">
      <c r="A5305">
        <v>5303</v>
      </c>
      <c r="B5305" t="s">
        <v>6956</v>
      </c>
      <c r="C5305" t="s">
        <v>128</v>
      </c>
      <c r="D5305">
        <v>0.37874355253200098</v>
      </c>
    </row>
    <row r="5306" spans="1:4" hidden="1" x14ac:dyDescent="0.3">
      <c r="A5306">
        <v>5304</v>
      </c>
      <c r="B5306" s="1" t="s">
        <v>6957</v>
      </c>
      <c r="C5306" t="s">
        <v>130</v>
      </c>
      <c r="D5306" s="1" t="s">
        <v>6958</v>
      </c>
    </row>
    <row r="5307" spans="1:4" hidden="1" x14ac:dyDescent="0.3">
      <c r="A5307">
        <v>5305</v>
      </c>
      <c r="B5307" s="1" t="s">
        <v>6959</v>
      </c>
      <c r="C5307" t="s">
        <v>4</v>
      </c>
      <c r="D5307" t="s">
        <v>6960</v>
      </c>
    </row>
    <row r="5308" spans="1:4" hidden="1" x14ac:dyDescent="0.3">
      <c r="A5308">
        <v>5306</v>
      </c>
      <c r="B5308" t="s">
        <v>6961</v>
      </c>
      <c r="C5308" t="s">
        <v>7</v>
      </c>
      <c r="D5308">
        <v>1486.05</v>
      </c>
    </row>
    <row r="5309" spans="1:4" hidden="1" x14ac:dyDescent="0.3">
      <c r="A5309">
        <v>5307</v>
      </c>
      <c r="B5309" s="1" t="s">
        <v>6962</v>
      </c>
      <c r="C5309" t="s">
        <v>9</v>
      </c>
      <c r="D5309" s="1" t="s">
        <v>6963</v>
      </c>
    </row>
    <row r="5310" spans="1:4" hidden="1" x14ac:dyDescent="0.3">
      <c r="A5310">
        <v>5308</v>
      </c>
      <c r="B5310" t="s">
        <v>6964</v>
      </c>
      <c r="C5310" t="s">
        <v>14</v>
      </c>
      <c r="D5310">
        <v>101.12695309999999</v>
      </c>
    </row>
    <row r="5311" spans="1:4" hidden="1" x14ac:dyDescent="0.3">
      <c r="A5311">
        <v>5309</v>
      </c>
      <c r="B5311" t="s">
        <v>6965</v>
      </c>
      <c r="C5311" t="s">
        <v>16</v>
      </c>
      <c r="D5311">
        <v>4.4038361898571798</v>
      </c>
    </row>
    <row r="5312" spans="1:4" hidden="1" x14ac:dyDescent="0.3">
      <c r="A5312">
        <v>5310</v>
      </c>
      <c r="B5312" s="1" t="s">
        <v>6966</v>
      </c>
      <c r="C5312" t="s">
        <v>139</v>
      </c>
      <c r="D5312" s="1" t="s">
        <v>6967</v>
      </c>
    </row>
    <row r="5313" spans="1:4" hidden="1" x14ac:dyDescent="0.3">
      <c r="A5313">
        <v>5311</v>
      </c>
      <c r="B5313" t="s">
        <v>6968</v>
      </c>
      <c r="C5313" t="s">
        <v>22</v>
      </c>
      <c r="D5313">
        <v>70.650000000000006</v>
      </c>
    </row>
    <row r="5314" spans="1:4" hidden="1" x14ac:dyDescent="0.3">
      <c r="A5314">
        <v>5312</v>
      </c>
      <c r="B5314" t="s">
        <v>6969</v>
      </c>
      <c r="C5314" t="s">
        <v>24</v>
      </c>
      <c r="D5314">
        <v>6.2743053027775204</v>
      </c>
    </row>
    <row r="5315" spans="1:4" hidden="1" x14ac:dyDescent="0.3">
      <c r="A5315">
        <v>5313</v>
      </c>
      <c r="B5315" s="1" t="s">
        <v>6970</v>
      </c>
      <c r="C5315" t="s">
        <v>144</v>
      </c>
      <c r="D5315" s="1" t="s">
        <v>6971</v>
      </c>
    </row>
    <row r="5316" spans="1:4" hidden="1" x14ac:dyDescent="0.3">
      <c r="A5316">
        <v>5314</v>
      </c>
      <c r="B5316" t="s">
        <v>6972</v>
      </c>
      <c r="C5316" t="s">
        <v>35</v>
      </c>
      <c r="D5316">
        <v>-1.01028113673826</v>
      </c>
    </row>
    <row r="5317" spans="1:4" hidden="1" x14ac:dyDescent="0.3">
      <c r="A5317">
        <v>5315</v>
      </c>
      <c r="B5317" t="s">
        <v>6973</v>
      </c>
      <c r="C5317" t="s">
        <v>148</v>
      </c>
      <c r="D5317">
        <v>0.93661698395831805</v>
      </c>
    </row>
    <row r="5318" spans="1:4" hidden="1" x14ac:dyDescent="0.3">
      <c r="A5318">
        <v>5316</v>
      </c>
      <c r="B5318" s="1" t="s">
        <v>6974</v>
      </c>
      <c r="C5318" t="s">
        <v>150</v>
      </c>
      <c r="D5318" s="1" t="s">
        <v>6975</v>
      </c>
    </row>
    <row r="5319" spans="1:4" hidden="1" x14ac:dyDescent="0.3">
      <c r="A5319">
        <v>5317</v>
      </c>
      <c r="B5319" t="s">
        <v>6976</v>
      </c>
      <c r="C5319" t="s">
        <v>30</v>
      </c>
      <c r="D5319">
        <v>0.81685596492928803</v>
      </c>
    </row>
    <row r="5320" spans="1:4" hidden="1" x14ac:dyDescent="0.3">
      <c r="A5320">
        <v>5318</v>
      </c>
      <c r="B5320" t="s">
        <v>6977</v>
      </c>
      <c r="C5320" t="s">
        <v>32</v>
      </c>
      <c r="D5320">
        <v>3.5457369741494403E-2</v>
      </c>
    </row>
    <row r="5321" spans="1:4" hidden="1" x14ac:dyDescent="0.3">
      <c r="A5321">
        <v>5319</v>
      </c>
      <c r="B5321" s="1" t="s">
        <v>6978</v>
      </c>
      <c r="C5321" t="s">
        <v>154</v>
      </c>
      <c r="D5321" s="1" t="s">
        <v>6979</v>
      </c>
    </row>
    <row r="5322" spans="1:4" hidden="1" x14ac:dyDescent="0.3">
      <c r="A5322">
        <v>5320</v>
      </c>
      <c r="B5322" t="s">
        <v>6980</v>
      </c>
      <c r="C5322" t="s">
        <v>40</v>
      </c>
      <c r="D5322">
        <v>1.1934251718089699</v>
      </c>
    </row>
    <row r="5323" spans="1:4" hidden="1" x14ac:dyDescent="0.3">
      <c r="A5323">
        <v>5321</v>
      </c>
      <c r="B5323" t="s">
        <v>6981</v>
      </c>
      <c r="C5323" t="s">
        <v>42</v>
      </c>
      <c r="D5323">
        <v>3.2214920135007097E-2</v>
      </c>
    </row>
    <row r="5324" spans="1:4" hidden="1" x14ac:dyDescent="0.3">
      <c r="A5324">
        <v>5322</v>
      </c>
      <c r="B5324" s="1" t="s">
        <v>6982</v>
      </c>
      <c r="C5324" t="s">
        <v>158</v>
      </c>
      <c r="D5324" s="1" t="s">
        <v>6983</v>
      </c>
    </row>
    <row r="5325" spans="1:4" hidden="1" x14ac:dyDescent="0.3">
      <c r="A5325">
        <v>5323</v>
      </c>
      <c r="B5325" t="s">
        <v>6984</v>
      </c>
      <c r="C5325" t="s">
        <v>160</v>
      </c>
      <c r="D5325">
        <v>0.97235490414185699</v>
      </c>
    </row>
    <row r="5326" spans="1:4" hidden="1" x14ac:dyDescent="0.3">
      <c r="A5326">
        <v>5324</v>
      </c>
      <c r="B5326" t="s">
        <v>6985</v>
      </c>
      <c r="C5326" t="s">
        <v>162</v>
      </c>
      <c r="D5326">
        <v>1.00054241357286</v>
      </c>
    </row>
    <row r="5327" spans="1:4" hidden="1" x14ac:dyDescent="0.3">
      <c r="A5327">
        <v>5325</v>
      </c>
      <c r="B5327" s="1" t="s">
        <v>6986</v>
      </c>
      <c r="C5327" t="s">
        <v>164</v>
      </c>
      <c r="D5327" s="1" t="s">
        <v>6987</v>
      </c>
    </row>
    <row r="5328" spans="1:4" hidden="1" x14ac:dyDescent="0.3">
      <c r="A5328">
        <v>5326</v>
      </c>
      <c r="B5328" t="s">
        <v>6988</v>
      </c>
      <c r="C5328" t="s">
        <v>167</v>
      </c>
      <c r="D5328">
        <v>0.99973848807079002</v>
      </c>
    </row>
    <row r="5329" spans="1:4" hidden="1" x14ac:dyDescent="0.3">
      <c r="A5329">
        <v>5327</v>
      </c>
      <c r="B5329" t="s">
        <v>6989</v>
      </c>
      <c r="C5329" t="s">
        <v>169</v>
      </c>
      <c r="D5329">
        <v>1.0003813911344199</v>
      </c>
    </row>
    <row r="5330" spans="1:4" hidden="1" x14ac:dyDescent="0.3">
      <c r="A5330">
        <v>5328</v>
      </c>
      <c r="B5330" s="1" t="s">
        <v>6990</v>
      </c>
      <c r="C5330" t="s">
        <v>171</v>
      </c>
      <c r="D5330" s="1" t="s">
        <v>6991</v>
      </c>
    </row>
    <row r="5331" spans="1:4" hidden="1" x14ac:dyDescent="0.3">
      <c r="A5331">
        <v>5329</v>
      </c>
      <c r="B5331" s="1" t="s">
        <v>6992</v>
      </c>
      <c r="C5331" t="s">
        <v>55</v>
      </c>
      <c r="D5331" s="1" t="s">
        <v>6993</v>
      </c>
    </row>
    <row r="5332" spans="1:4" hidden="1" x14ac:dyDescent="0.3">
      <c r="A5332">
        <v>5330</v>
      </c>
      <c r="B5332" s="1" t="s">
        <v>6994</v>
      </c>
      <c r="C5332" t="s">
        <v>52</v>
      </c>
      <c r="D5332" s="1" t="s">
        <v>6995</v>
      </c>
    </row>
    <row r="5333" spans="1:4" hidden="1" x14ac:dyDescent="0.3">
      <c r="A5333">
        <v>5331</v>
      </c>
      <c r="B5333" s="1" t="s">
        <v>6996</v>
      </c>
      <c r="C5333" t="s">
        <v>58</v>
      </c>
      <c r="D5333" s="1" t="s">
        <v>6997</v>
      </c>
    </row>
    <row r="5334" spans="1:4" hidden="1" x14ac:dyDescent="0.3">
      <c r="A5334">
        <v>5332</v>
      </c>
      <c r="B5334" t="s">
        <v>6998</v>
      </c>
      <c r="C5334" t="s">
        <v>61</v>
      </c>
      <c r="D5334">
        <v>143150397.035359</v>
      </c>
    </row>
    <row r="5335" spans="1:4" hidden="1" x14ac:dyDescent="0.3">
      <c r="A5335">
        <v>5333</v>
      </c>
      <c r="B5335" t="s">
        <v>6999</v>
      </c>
      <c r="C5335" t="s">
        <v>63</v>
      </c>
      <c r="D5335">
        <v>78246780.585701793</v>
      </c>
    </row>
    <row r="5336" spans="1:4" hidden="1" x14ac:dyDescent="0.3">
      <c r="A5336">
        <v>5334</v>
      </c>
      <c r="B5336" t="s">
        <v>7000</v>
      </c>
      <c r="C5336" t="s">
        <v>65</v>
      </c>
      <c r="D5336">
        <v>39132934.540584601</v>
      </c>
    </row>
    <row r="5337" spans="1:4" hidden="1" x14ac:dyDescent="0.3">
      <c r="A5337">
        <v>5335</v>
      </c>
      <c r="B5337" s="1" t="s">
        <v>7001</v>
      </c>
      <c r="C5337" t="s">
        <v>67</v>
      </c>
      <c r="D5337" s="1" t="s">
        <v>7002</v>
      </c>
    </row>
    <row r="5338" spans="1:4" hidden="1" x14ac:dyDescent="0.3">
      <c r="A5338">
        <v>5336</v>
      </c>
      <c r="B5338" s="1" t="s">
        <v>7003</v>
      </c>
      <c r="C5338" t="s">
        <v>70</v>
      </c>
      <c r="D5338" s="1" t="s">
        <v>7004</v>
      </c>
    </row>
    <row r="5339" spans="1:4" hidden="1" x14ac:dyDescent="0.3">
      <c r="A5339">
        <v>5337</v>
      </c>
      <c r="B5339" t="s">
        <v>7005</v>
      </c>
      <c r="C5339" t="s">
        <v>73</v>
      </c>
      <c r="D5339">
        <v>1.0001968152351</v>
      </c>
    </row>
    <row r="5340" spans="1:4" hidden="1" x14ac:dyDescent="0.3">
      <c r="A5340">
        <v>5338</v>
      </c>
      <c r="B5340" t="s">
        <v>74</v>
      </c>
      <c r="C5340" t="s">
        <v>75</v>
      </c>
      <c r="D5340">
        <v>2.7397260273972599E-3</v>
      </c>
    </row>
    <row r="5341" spans="1:4" hidden="1" x14ac:dyDescent="0.3">
      <c r="A5341">
        <v>5339</v>
      </c>
      <c r="B5341" t="s">
        <v>76</v>
      </c>
      <c r="C5341" t="s">
        <v>77</v>
      </c>
      <c r="D5341">
        <v>0</v>
      </c>
    </row>
    <row r="5342" spans="1:4" hidden="1" x14ac:dyDescent="0.3">
      <c r="A5342">
        <v>5340</v>
      </c>
      <c r="B5342" t="s">
        <v>78</v>
      </c>
      <c r="C5342" t="s">
        <v>79</v>
      </c>
      <c r="D5342">
        <v>0</v>
      </c>
    </row>
    <row r="5343" spans="1:4" hidden="1" x14ac:dyDescent="0.3">
      <c r="A5343">
        <v>5341</v>
      </c>
      <c r="B5343" s="1" t="s">
        <v>7006</v>
      </c>
      <c r="C5343" t="s">
        <v>81</v>
      </c>
      <c r="D5343" s="1" t="s">
        <v>7007</v>
      </c>
    </row>
    <row r="5344" spans="1:4" hidden="1" x14ac:dyDescent="0.3">
      <c r="A5344">
        <v>5342</v>
      </c>
      <c r="B5344" t="s">
        <v>7008</v>
      </c>
      <c r="C5344" t="s">
        <v>84</v>
      </c>
      <c r="D5344">
        <v>1.00020666359165</v>
      </c>
    </row>
    <row r="5345" spans="1:4" hidden="1" x14ac:dyDescent="0.3">
      <c r="A5345">
        <v>5343</v>
      </c>
      <c r="B5345" s="1" t="s">
        <v>7009</v>
      </c>
      <c r="C5345" t="s">
        <v>86</v>
      </c>
      <c r="D5345" s="1" t="s">
        <v>7010</v>
      </c>
    </row>
    <row r="5346" spans="1:4" hidden="1" x14ac:dyDescent="0.3">
      <c r="A5346">
        <v>5344</v>
      </c>
      <c r="B5346" t="s">
        <v>7011</v>
      </c>
      <c r="C5346" t="s">
        <v>89</v>
      </c>
      <c r="D5346">
        <v>103246147.12621801</v>
      </c>
    </row>
    <row r="5347" spans="1:4" hidden="1" x14ac:dyDescent="0.3">
      <c r="A5347">
        <v>5345</v>
      </c>
      <c r="B5347" s="1" t="s">
        <v>7012</v>
      </c>
      <c r="C5347" t="s">
        <v>91</v>
      </c>
      <c r="D5347" s="1" t="s">
        <v>6946</v>
      </c>
    </row>
    <row r="5348" spans="1:4" hidden="1" x14ac:dyDescent="0.3">
      <c r="A5348">
        <v>5346</v>
      </c>
      <c r="B5348" t="s">
        <v>7013</v>
      </c>
      <c r="C5348" t="s">
        <v>94</v>
      </c>
      <c r="D5348">
        <v>78246780.585701793</v>
      </c>
    </row>
    <row r="5349" spans="1:4" hidden="1" x14ac:dyDescent="0.3">
      <c r="A5349">
        <v>5347</v>
      </c>
      <c r="B5349" t="s">
        <v>7014</v>
      </c>
      <c r="C5349" t="s">
        <v>96</v>
      </c>
      <c r="D5349">
        <v>39132934.540584601</v>
      </c>
    </row>
    <row r="5350" spans="1:4" hidden="1" x14ac:dyDescent="0.3">
      <c r="A5350">
        <v>5348</v>
      </c>
      <c r="B5350" t="s">
        <v>7015</v>
      </c>
      <c r="C5350" t="s">
        <v>98</v>
      </c>
      <c r="D5350">
        <v>25770681.9090726</v>
      </c>
    </row>
    <row r="5351" spans="1:4" hidden="1" x14ac:dyDescent="0.3">
      <c r="A5351">
        <v>5349</v>
      </c>
      <c r="B5351" s="1" t="s">
        <v>7016</v>
      </c>
      <c r="C5351" t="s">
        <v>100</v>
      </c>
      <c r="D5351" s="1" t="s">
        <v>7017</v>
      </c>
    </row>
    <row r="5352" spans="1:4" hidden="1" x14ac:dyDescent="0.3">
      <c r="A5352">
        <v>5350</v>
      </c>
      <c r="B5352" t="s">
        <v>7018</v>
      </c>
      <c r="C5352" t="s">
        <v>103</v>
      </c>
      <c r="D5352">
        <v>9.7068825656925397E-3</v>
      </c>
    </row>
    <row r="5353" spans="1:4" hidden="1" x14ac:dyDescent="0.3">
      <c r="A5353">
        <v>5351</v>
      </c>
      <c r="B5353" t="s">
        <v>7019</v>
      </c>
      <c r="C5353" t="s">
        <v>105</v>
      </c>
      <c r="D5353">
        <v>3.3261981408681899E-4</v>
      </c>
    </row>
    <row r="5354" spans="1:4" hidden="1" x14ac:dyDescent="0.3">
      <c r="A5354">
        <v>5352</v>
      </c>
      <c r="B5354" t="s">
        <v>7020</v>
      </c>
      <c r="C5354" t="s">
        <v>107</v>
      </c>
      <c r="D5354">
        <v>1.33385691073223E-2</v>
      </c>
    </row>
    <row r="5355" spans="1:4" hidden="1" x14ac:dyDescent="0.3">
      <c r="A5355">
        <v>5353</v>
      </c>
      <c r="B5355" s="1" t="s">
        <v>7021</v>
      </c>
      <c r="C5355" t="s">
        <v>109</v>
      </c>
      <c r="D5355" s="1" t="s">
        <v>7022</v>
      </c>
    </row>
    <row r="5356" spans="1:4" x14ac:dyDescent="0.3">
      <c r="A5356">
        <v>5354</v>
      </c>
      <c r="B5356" t="s">
        <v>7023</v>
      </c>
      <c r="C5356" t="s">
        <v>206</v>
      </c>
      <c r="D5356">
        <v>143150753.442368</v>
      </c>
    </row>
    <row r="5357" spans="1:4" hidden="1" x14ac:dyDescent="0.3">
      <c r="A5357">
        <v>5355</v>
      </c>
      <c r="B5357" t="s">
        <v>7024</v>
      </c>
      <c r="C5357" t="s">
        <v>208</v>
      </c>
      <c r="D5357">
        <v>-770.45320413735794</v>
      </c>
    </row>
    <row r="5358" spans="1:4" hidden="1" x14ac:dyDescent="0.3">
      <c r="A5358">
        <v>5356</v>
      </c>
      <c r="B5358" t="s">
        <v>7025</v>
      </c>
      <c r="C5358" t="s">
        <v>210</v>
      </c>
      <c r="D5358">
        <v>-385.31978928825299</v>
      </c>
    </row>
    <row r="5359" spans="1:4" hidden="1" x14ac:dyDescent="0.3">
      <c r="A5359">
        <v>5357</v>
      </c>
      <c r="B5359" s="1" t="s">
        <v>7026</v>
      </c>
      <c r="C5359" t="s">
        <v>212</v>
      </c>
      <c r="D5359" s="1" t="s">
        <v>7027</v>
      </c>
    </row>
    <row r="5360" spans="1:4" hidden="1" x14ac:dyDescent="0.3">
      <c r="A5360">
        <v>5358</v>
      </c>
      <c r="B5360" t="s">
        <v>7028</v>
      </c>
      <c r="C5360" t="s">
        <v>215</v>
      </c>
      <c r="D5360">
        <v>78247819.791547105</v>
      </c>
    </row>
    <row r="5361" spans="1:4" hidden="1" x14ac:dyDescent="0.3">
      <c r="A5361">
        <v>5359</v>
      </c>
      <c r="B5361" t="s">
        <v>7029</v>
      </c>
      <c r="C5361" t="s">
        <v>217</v>
      </c>
      <c r="D5361">
        <v>39133374.061442502</v>
      </c>
    </row>
    <row r="5362" spans="1:4" hidden="1" x14ac:dyDescent="0.3">
      <c r="A5362">
        <v>5360</v>
      </c>
      <c r="B5362" t="s">
        <v>7030</v>
      </c>
      <c r="C5362" t="s">
        <v>219</v>
      </c>
      <c r="D5362">
        <v>25770969.111623399</v>
      </c>
    </row>
    <row r="5363" spans="1:4" hidden="1" x14ac:dyDescent="0.3">
      <c r="A5363">
        <v>5361</v>
      </c>
      <c r="B5363" s="1" t="s">
        <v>7031</v>
      </c>
      <c r="C5363" t="s">
        <v>221</v>
      </c>
      <c r="D5363" s="1" t="s">
        <v>7032</v>
      </c>
    </row>
    <row r="5364" spans="1:4" hidden="1" x14ac:dyDescent="0.3">
      <c r="A5364">
        <v>5362</v>
      </c>
      <c r="B5364" t="s">
        <v>7033</v>
      </c>
      <c r="C5364" t="s">
        <v>224</v>
      </c>
      <c r="D5364">
        <v>103247163.731004</v>
      </c>
    </row>
    <row r="5365" spans="1:4" hidden="1" x14ac:dyDescent="0.3">
      <c r="A5365">
        <v>5363</v>
      </c>
      <c r="B5365" t="s">
        <v>7034</v>
      </c>
      <c r="C5365" t="s">
        <v>226</v>
      </c>
      <c r="D5365">
        <v>-1016.60478626191</v>
      </c>
    </row>
    <row r="5366" spans="1:4" hidden="1" x14ac:dyDescent="0.3">
      <c r="A5366">
        <v>5364</v>
      </c>
      <c r="B5366" s="1" t="s">
        <v>7035</v>
      </c>
      <c r="C5366" t="s">
        <v>228</v>
      </c>
      <c r="D5366" s="1" t="s">
        <v>7036</v>
      </c>
    </row>
    <row r="5367" spans="1:4" hidden="1" x14ac:dyDescent="0.3">
      <c r="A5367">
        <v>5365</v>
      </c>
      <c r="B5367" t="s">
        <v>7037</v>
      </c>
      <c r="C5367" t="s">
        <v>112</v>
      </c>
      <c r="D5367">
        <v>268.75264117939997</v>
      </c>
    </row>
    <row r="5368" spans="1:4" hidden="1" x14ac:dyDescent="0.3">
      <c r="A5368">
        <v>5366</v>
      </c>
      <c r="B5368" t="s">
        <v>7038</v>
      </c>
      <c r="C5368" t="s">
        <v>114</v>
      </c>
      <c r="D5368">
        <v>54.201068572407699</v>
      </c>
    </row>
    <row r="5369" spans="1:4" hidden="1" x14ac:dyDescent="0.3">
      <c r="A5369">
        <v>5367</v>
      </c>
      <c r="B5369" s="1" t="s">
        <v>7039</v>
      </c>
      <c r="C5369" t="s">
        <v>116</v>
      </c>
      <c r="D5369" s="1" t="s">
        <v>7040</v>
      </c>
    </row>
    <row r="5370" spans="1:4" hidden="1" x14ac:dyDescent="0.3">
      <c r="A5370">
        <v>5368</v>
      </c>
      <c r="B5370" t="s">
        <v>7041</v>
      </c>
      <c r="C5370" t="s">
        <v>119</v>
      </c>
      <c r="D5370">
        <v>78247819.791547105</v>
      </c>
    </row>
    <row r="5371" spans="1:4" hidden="1" x14ac:dyDescent="0.3">
      <c r="A5371">
        <v>5369</v>
      </c>
      <c r="B5371" t="s">
        <v>7042</v>
      </c>
      <c r="C5371" t="s">
        <v>121</v>
      </c>
      <c r="D5371">
        <v>39133374.061442502</v>
      </c>
    </row>
    <row r="5372" spans="1:4" hidden="1" x14ac:dyDescent="0.3">
      <c r="A5372">
        <v>5370</v>
      </c>
      <c r="B5372" s="1" t="s">
        <v>7043</v>
      </c>
      <c r="C5372" t="s">
        <v>123</v>
      </c>
      <c r="D5372" s="1" t="s">
        <v>7044</v>
      </c>
    </row>
    <row r="5373" spans="1:4" hidden="1" x14ac:dyDescent="0.3">
      <c r="A5373">
        <v>5371</v>
      </c>
      <c r="B5373" t="s">
        <v>7045</v>
      </c>
      <c r="C5373" t="s">
        <v>126</v>
      </c>
      <c r="D5373">
        <v>0.75771236061411096</v>
      </c>
    </row>
    <row r="5374" spans="1:4" hidden="1" x14ac:dyDescent="0.3">
      <c r="A5374">
        <v>5372</v>
      </c>
      <c r="B5374" t="s">
        <v>7046</v>
      </c>
      <c r="C5374" t="s">
        <v>128</v>
      </c>
      <c r="D5374">
        <v>0.37894782650664699</v>
      </c>
    </row>
    <row r="5375" spans="1:4" hidden="1" x14ac:dyDescent="0.3">
      <c r="A5375">
        <v>5373</v>
      </c>
      <c r="B5375" s="1" t="s">
        <v>7047</v>
      </c>
      <c r="C5375" t="s">
        <v>130</v>
      </c>
      <c r="D5375" s="1" t="s">
        <v>7048</v>
      </c>
    </row>
    <row r="5376" spans="1:4" hidden="1" x14ac:dyDescent="0.3">
      <c r="A5376">
        <v>5374</v>
      </c>
      <c r="B5376" s="1" t="s">
        <v>7049</v>
      </c>
      <c r="C5376" t="s">
        <v>4</v>
      </c>
      <c r="D5376" t="s">
        <v>7050</v>
      </c>
    </row>
    <row r="5377" spans="1:4" hidden="1" x14ac:dyDescent="0.3">
      <c r="A5377">
        <v>5375</v>
      </c>
      <c r="B5377" t="s">
        <v>7051</v>
      </c>
      <c r="C5377" t="s">
        <v>7</v>
      </c>
      <c r="D5377">
        <v>1471.24</v>
      </c>
    </row>
    <row r="5378" spans="1:4" hidden="1" x14ac:dyDescent="0.3">
      <c r="A5378">
        <v>5376</v>
      </c>
      <c r="B5378" s="1" t="s">
        <v>7052</v>
      </c>
      <c r="C5378" t="s">
        <v>9</v>
      </c>
      <c r="D5378" s="1" t="s">
        <v>7053</v>
      </c>
    </row>
    <row r="5379" spans="1:4" hidden="1" x14ac:dyDescent="0.3">
      <c r="A5379">
        <v>5377</v>
      </c>
      <c r="B5379" t="s">
        <v>7054</v>
      </c>
      <c r="C5379" t="s">
        <v>14</v>
      </c>
      <c r="D5379">
        <v>101.1953125</v>
      </c>
    </row>
    <row r="5380" spans="1:4" hidden="1" x14ac:dyDescent="0.3">
      <c r="A5380">
        <v>5378</v>
      </c>
      <c r="B5380" t="s">
        <v>7055</v>
      </c>
      <c r="C5380" t="s">
        <v>16</v>
      </c>
      <c r="D5380">
        <v>4.4086664754623701</v>
      </c>
    </row>
    <row r="5381" spans="1:4" hidden="1" x14ac:dyDescent="0.3">
      <c r="A5381">
        <v>5379</v>
      </c>
      <c r="B5381" s="1" t="s">
        <v>7056</v>
      </c>
      <c r="C5381" t="s">
        <v>139</v>
      </c>
      <c r="D5381" s="1" t="s">
        <v>7057</v>
      </c>
    </row>
    <row r="5382" spans="1:4" hidden="1" x14ac:dyDescent="0.3">
      <c r="A5382">
        <v>5380</v>
      </c>
      <c r="B5382" t="s">
        <v>7058</v>
      </c>
      <c r="C5382" t="s">
        <v>22</v>
      </c>
      <c r="D5382">
        <v>66.7</v>
      </c>
    </row>
    <row r="5383" spans="1:4" hidden="1" x14ac:dyDescent="0.3">
      <c r="A5383">
        <v>5381</v>
      </c>
      <c r="B5383" t="s">
        <v>7059</v>
      </c>
      <c r="C5383" t="s">
        <v>24</v>
      </c>
      <c r="D5383">
        <v>6.3254745079152999</v>
      </c>
    </row>
    <row r="5384" spans="1:4" hidden="1" x14ac:dyDescent="0.3">
      <c r="A5384">
        <v>5382</v>
      </c>
      <c r="B5384" s="1" t="s">
        <v>7060</v>
      </c>
      <c r="C5384" t="s">
        <v>144</v>
      </c>
      <c r="D5384" s="1" t="s">
        <v>7061</v>
      </c>
    </row>
    <row r="5385" spans="1:4" hidden="1" x14ac:dyDescent="0.3">
      <c r="A5385">
        <v>5383</v>
      </c>
      <c r="B5385" t="s">
        <v>7062</v>
      </c>
      <c r="C5385" t="s">
        <v>35</v>
      </c>
      <c r="D5385">
        <v>0.47449175550189499</v>
      </c>
    </row>
    <row r="5386" spans="1:4" hidden="1" x14ac:dyDescent="0.3">
      <c r="A5386">
        <v>5384</v>
      </c>
      <c r="B5386" t="s">
        <v>7063</v>
      </c>
      <c r="C5386" t="s">
        <v>148</v>
      </c>
      <c r="D5386">
        <v>0.93973684896515997</v>
      </c>
    </row>
    <row r="5387" spans="1:4" hidden="1" x14ac:dyDescent="0.3">
      <c r="A5387">
        <v>5385</v>
      </c>
      <c r="B5387" s="1" t="s">
        <v>7064</v>
      </c>
      <c r="C5387" t="s">
        <v>150</v>
      </c>
      <c r="D5387" s="1" t="s">
        <v>7065</v>
      </c>
    </row>
    <row r="5388" spans="1:4" hidden="1" x14ac:dyDescent="0.3">
      <c r="A5388">
        <v>5386</v>
      </c>
      <c r="B5388" t="s">
        <v>7066</v>
      </c>
      <c r="C5388" t="s">
        <v>30</v>
      </c>
      <c r="D5388">
        <v>0.214234858827381</v>
      </c>
    </row>
    <row r="5389" spans="1:4" hidden="1" x14ac:dyDescent="0.3">
      <c r="A5389">
        <v>5387</v>
      </c>
      <c r="B5389" t="s">
        <v>7067</v>
      </c>
      <c r="C5389" t="s">
        <v>32</v>
      </c>
      <c r="D5389">
        <v>3.4204428189042402E-2</v>
      </c>
    </row>
    <row r="5390" spans="1:4" hidden="1" x14ac:dyDescent="0.3">
      <c r="A5390">
        <v>5388</v>
      </c>
      <c r="B5390" s="1" t="s">
        <v>7068</v>
      </c>
      <c r="C5390" t="s">
        <v>154</v>
      </c>
      <c r="D5390" s="1" t="s">
        <v>7069</v>
      </c>
    </row>
    <row r="5391" spans="1:4" hidden="1" x14ac:dyDescent="0.3">
      <c r="A5391">
        <v>5389</v>
      </c>
      <c r="B5391" t="s">
        <v>7070</v>
      </c>
      <c r="C5391" t="s">
        <v>40</v>
      </c>
      <c r="D5391">
        <v>0.31127338567072199</v>
      </c>
    </row>
    <row r="5392" spans="1:4" hidden="1" x14ac:dyDescent="0.3">
      <c r="A5392">
        <v>5390</v>
      </c>
      <c r="B5392" t="s">
        <v>7071</v>
      </c>
      <c r="C5392" t="s">
        <v>42</v>
      </c>
      <c r="D5392">
        <v>2.9923259366469699E-2</v>
      </c>
    </row>
    <row r="5393" spans="1:4" hidden="1" x14ac:dyDescent="0.3">
      <c r="A5393">
        <v>5391</v>
      </c>
      <c r="B5393" s="1" t="s">
        <v>7072</v>
      </c>
      <c r="C5393" t="s">
        <v>158</v>
      </c>
      <c r="D5393" s="1" t="s">
        <v>7073</v>
      </c>
    </row>
    <row r="5394" spans="1:4" hidden="1" x14ac:dyDescent="0.3">
      <c r="A5394">
        <v>5392</v>
      </c>
      <c r="B5394" t="s">
        <v>7074</v>
      </c>
      <c r="C5394" t="s">
        <v>160</v>
      </c>
      <c r="D5394">
        <v>0.99003398270583098</v>
      </c>
    </row>
    <row r="5395" spans="1:4" hidden="1" x14ac:dyDescent="0.3">
      <c r="A5395">
        <v>5393</v>
      </c>
      <c r="B5395" t="s">
        <v>7075</v>
      </c>
      <c r="C5395" t="s">
        <v>162</v>
      </c>
      <c r="D5395">
        <v>1.0006935386923299</v>
      </c>
    </row>
    <row r="5396" spans="1:4" hidden="1" x14ac:dyDescent="0.3">
      <c r="A5396">
        <v>5394</v>
      </c>
      <c r="B5396" s="1" t="s">
        <v>7076</v>
      </c>
      <c r="C5396" t="s">
        <v>164</v>
      </c>
      <c r="D5396" s="1" t="s">
        <v>7077</v>
      </c>
    </row>
    <row r="5397" spans="1:4" hidden="1" x14ac:dyDescent="0.3">
      <c r="A5397">
        <v>5395</v>
      </c>
      <c r="B5397" t="s">
        <v>7078</v>
      </c>
      <c r="C5397" t="s">
        <v>167</v>
      </c>
      <c r="D5397">
        <v>1.00161098711448</v>
      </c>
    </row>
    <row r="5398" spans="1:4" hidden="1" x14ac:dyDescent="0.3">
      <c r="A5398">
        <v>5396</v>
      </c>
      <c r="B5398" t="s">
        <v>7079</v>
      </c>
      <c r="C5398" t="s">
        <v>169</v>
      </c>
      <c r="D5398">
        <v>0.99878996317080104</v>
      </c>
    </row>
    <row r="5399" spans="1:4" hidden="1" x14ac:dyDescent="0.3">
      <c r="A5399">
        <v>5397</v>
      </c>
      <c r="B5399" s="1" t="s">
        <v>7080</v>
      </c>
      <c r="C5399" t="s">
        <v>171</v>
      </c>
      <c r="D5399" s="1" t="s">
        <v>7081</v>
      </c>
    </row>
    <row r="5400" spans="1:4" hidden="1" x14ac:dyDescent="0.3">
      <c r="A5400">
        <v>5398</v>
      </c>
      <c r="B5400" s="1" t="s">
        <v>7082</v>
      </c>
      <c r="C5400" t="s">
        <v>55</v>
      </c>
      <c r="D5400" s="1" t="s">
        <v>7083</v>
      </c>
    </row>
    <row r="5401" spans="1:4" hidden="1" x14ac:dyDescent="0.3">
      <c r="A5401">
        <v>5399</v>
      </c>
      <c r="B5401" s="1" t="s">
        <v>7084</v>
      </c>
      <c r="C5401" t="s">
        <v>52</v>
      </c>
      <c r="D5401" s="1" t="s">
        <v>7085</v>
      </c>
    </row>
    <row r="5402" spans="1:4" hidden="1" x14ac:dyDescent="0.3">
      <c r="A5402">
        <v>5400</v>
      </c>
      <c r="B5402" s="1" t="s">
        <v>7086</v>
      </c>
      <c r="C5402" t="s">
        <v>58</v>
      </c>
      <c r="D5402" s="1" t="s">
        <v>7087</v>
      </c>
    </row>
    <row r="5403" spans="1:4" hidden="1" x14ac:dyDescent="0.3">
      <c r="A5403">
        <v>5401</v>
      </c>
      <c r="B5403" t="s">
        <v>7088</v>
      </c>
      <c r="C5403" t="s">
        <v>61</v>
      </c>
      <c r="D5403">
        <v>141093308.78283101</v>
      </c>
    </row>
    <row r="5404" spans="1:4" hidden="1" x14ac:dyDescent="0.3">
      <c r="A5404">
        <v>5402</v>
      </c>
      <c r="B5404" t="s">
        <v>7089</v>
      </c>
      <c r="C5404" t="s">
        <v>63</v>
      </c>
      <c r="D5404">
        <v>77468000.666273594</v>
      </c>
    </row>
    <row r="5405" spans="1:4" hidden="1" x14ac:dyDescent="0.3">
      <c r="A5405">
        <v>5403</v>
      </c>
      <c r="B5405" t="s">
        <v>7090</v>
      </c>
      <c r="C5405" t="s">
        <v>65</v>
      </c>
      <c r="D5405">
        <v>39160514.5705157</v>
      </c>
    </row>
    <row r="5406" spans="1:4" hidden="1" x14ac:dyDescent="0.3">
      <c r="A5406">
        <v>5404</v>
      </c>
      <c r="B5406" s="1" t="s">
        <v>7091</v>
      </c>
      <c r="C5406" t="s">
        <v>67</v>
      </c>
      <c r="D5406" s="1" t="s">
        <v>7092</v>
      </c>
    </row>
    <row r="5407" spans="1:4" hidden="1" x14ac:dyDescent="0.3">
      <c r="A5407">
        <v>5405</v>
      </c>
      <c r="B5407" s="1" t="s">
        <v>7093</v>
      </c>
      <c r="C5407" t="s">
        <v>70</v>
      </c>
      <c r="D5407" s="1" t="s">
        <v>7094</v>
      </c>
    </row>
    <row r="5408" spans="1:4" hidden="1" x14ac:dyDescent="0.3">
      <c r="A5408">
        <v>5406</v>
      </c>
      <c r="B5408" t="s">
        <v>7095</v>
      </c>
      <c r="C5408" t="s">
        <v>73</v>
      </c>
      <c r="D5408">
        <v>1.00020666359165</v>
      </c>
    </row>
    <row r="5409" spans="1:4" hidden="1" x14ac:dyDescent="0.3">
      <c r="A5409">
        <v>5407</v>
      </c>
      <c r="B5409" t="s">
        <v>74</v>
      </c>
      <c r="C5409" t="s">
        <v>75</v>
      </c>
      <c r="D5409">
        <v>2.7397260273972599E-3</v>
      </c>
    </row>
    <row r="5410" spans="1:4" hidden="1" x14ac:dyDescent="0.3">
      <c r="A5410">
        <v>5408</v>
      </c>
      <c r="B5410" t="s">
        <v>76</v>
      </c>
      <c r="C5410" t="s">
        <v>77</v>
      </c>
      <c r="D5410">
        <v>0</v>
      </c>
    </row>
    <row r="5411" spans="1:4" hidden="1" x14ac:dyDescent="0.3">
      <c r="A5411">
        <v>5409</v>
      </c>
      <c r="B5411" t="s">
        <v>78</v>
      </c>
      <c r="C5411" t="s">
        <v>79</v>
      </c>
      <c r="D5411">
        <v>0</v>
      </c>
    </row>
    <row r="5412" spans="1:4" hidden="1" x14ac:dyDescent="0.3">
      <c r="A5412">
        <v>5410</v>
      </c>
      <c r="B5412" s="1" t="s">
        <v>7096</v>
      </c>
      <c r="C5412" t="s">
        <v>81</v>
      </c>
      <c r="D5412" s="1" t="s">
        <v>7097</v>
      </c>
    </row>
    <row r="5413" spans="1:4" hidden="1" x14ac:dyDescent="0.3">
      <c r="A5413">
        <v>5411</v>
      </c>
      <c r="B5413" t="s">
        <v>7098</v>
      </c>
      <c r="C5413" t="s">
        <v>84</v>
      </c>
      <c r="D5413">
        <v>1.00025011417198</v>
      </c>
    </row>
    <row r="5414" spans="1:4" hidden="1" x14ac:dyDescent="0.3">
      <c r="A5414">
        <v>5412</v>
      </c>
      <c r="B5414" s="1" t="s">
        <v>7099</v>
      </c>
      <c r="C5414" t="s">
        <v>86</v>
      </c>
      <c r="D5414" s="1" t="s">
        <v>7100</v>
      </c>
    </row>
    <row r="5415" spans="1:4" hidden="1" x14ac:dyDescent="0.3">
      <c r="A5415">
        <v>5413</v>
      </c>
      <c r="B5415" t="s">
        <v>7101</v>
      </c>
      <c r="C5415" t="s">
        <v>89</v>
      </c>
      <c r="D5415">
        <v>103241662.142967</v>
      </c>
    </row>
    <row r="5416" spans="1:4" hidden="1" x14ac:dyDescent="0.3">
      <c r="A5416">
        <v>5414</v>
      </c>
      <c r="B5416" s="1" t="s">
        <v>7102</v>
      </c>
      <c r="C5416" t="s">
        <v>91</v>
      </c>
      <c r="D5416" s="1" t="s">
        <v>7036</v>
      </c>
    </row>
    <row r="5417" spans="1:4" hidden="1" x14ac:dyDescent="0.3">
      <c r="A5417">
        <v>5415</v>
      </c>
      <c r="B5417" t="s">
        <v>7103</v>
      </c>
      <c r="C5417" t="s">
        <v>94</v>
      </c>
      <c r="D5417">
        <v>77468000.666273594</v>
      </c>
    </row>
    <row r="5418" spans="1:4" hidden="1" x14ac:dyDescent="0.3">
      <c r="A5418">
        <v>5416</v>
      </c>
      <c r="B5418" t="s">
        <v>7104</v>
      </c>
      <c r="C5418" t="s">
        <v>96</v>
      </c>
      <c r="D5418">
        <v>39160514.5705157</v>
      </c>
    </row>
    <row r="5419" spans="1:4" hidden="1" x14ac:dyDescent="0.3">
      <c r="A5419">
        <v>5417</v>
      </c>
      <c r="B5419" t="s">
        <v>7105</v>
      </c>
      <c r="C5419" t="s">
        <v>98</v>
      </c>
      <c r="D5419">
        <v>24464793.546041701</v>
      </c>
    </row>
    <row r="5420" spans="1:4" hidden="1" x14ac:dyDescent="0.3">
      <c r="A5420">
        <v>5418</v>
      </c>
      <c r="B5420" s="1" t="s">
        <v>7106</v>
      </c>
      <c r="C5420" t="s">
        <v>100</v>
      </c>
      <c r="D5420" s="1" t="s">
        <v>7107</v>
      </c>
    </row>
    <row r="5421" spans="1:4" hidden="1" x14ac:dyDescent="0.3">
      <c r="A5421">
        <v>5419</v>
      </c>
      <c r="B5421" t="s">
        <v>7108</v>
      </c>
      <c r="C5421" t="s">
        <v>103</v>
      </c>
      <c r="D5421">
        <v>1.00980362078754E-2</v>
      </c>
    </row>
    <row r="5422" spans="1:4" hidden="1" x14ac:dyDescent="0.3">
      <c r="A5422">
        <v>5420</v>
      </c>
      <c r="B5422" t="s">
        <v>7109</v>
      </c>
      <c r="C5422" t="s">
        <v>105</v>
      </c>
      <c r="D5422">
        <v>3.36035641075897E-4</v>
      </c>
    </row>
    <row r="5423" spans="1:4" hidden="1" x14ac:dyDescent="0.3">
      <c r="A5423">
        <v>5421</v>
      </c>
      <c r="B5423" t="s">
        <v>7110</v>
      </c>
      <c r="C5423" t="s">
        <v>107</v>
      </c>
      <c r="D5423">
        <v>1.4397152226536701E-2</v>
      </c>
    </row>
    <row r="5424" spans="1:4" hidden="1" x14ac:dyDescent="0.3">
      <c r="A5424">
        <v>5422</v>
      </c>
      <c r="B5424" s="1" t="s">
        <v>7111</v>
      </c>
      <c r="C5424" t="s">
        <v>109</v>
      </c>
      <c r="D5424" s="1" t="s">
        <v>7112</v>
      </c>
    </row>
    <row r="5425" spans="1:4" x14ac:dyDescent="0.3">
      <c r="A5425">
        <v>5423</v>
      </c>
      <c r="B5425" t="s">
        <v>7113</v>
      </c>
      <c r="C5425" t="s">
        <v>206</v>
      </c>
      <c r="D5425">
        <v>141094883.681638</v>
      </c>
    </row>
    <row r="5426" spans="1:4" hidden="1" x14ac:dyDescent="0.3">
      <c r="A5426">
        <v>5424</v>
      </c>
      <c r="B5426" t="s">
        <v>7114</v>
      </c>
      <c r="C5426" t="s">
        <v>208</v>
      </c>
      <c r="D5426">
        <v>-3365.3859707695401</v>
      </c>
    </row>
    <row r="5427" spans="1:4" hidden="1" x14ac:dyDescent="0.3">
      <c r="A5427">
        <v>5425</v>
      </c>
      <c r="B5427" t="s">
        <v>7115</v>
      </c>
      <c r="C5427" t="s">
        <v>210</v>
      </c>
      <c r="D5427">
        <v>-1701.2061420544901</v>
      </c>
    </row>
    <row r="5428" spans="1:4" hidden="1" x14ac:dyDescent="0.3">
      <c r="A5428">
        <v>5426</v>
      </c>
      <c r="B5428" s="1" t="s">
        <v>7116</v>
      </c>
      <c r="C5428" t="s">
        <v>212</v>
      </c>
      <c r="D5428" s="1" t="s">
        <v>7117</v>
      </c>
    </row>
    <row r="5429" spans="1:4" hidden="1" x14ac:dyDescent="0.3">
      <c r="A5429">
        <v>5427</v>
      </c>
      <c r="B5429" t="s">
        <v>7118</v>
      </c>
      <c r="C5429" t="s">
        <v>215</v>
      </c>
      <c r="D5429">
        <v>77472560.239894807</v>
      </c>
    </row>
    <row r="5430" spans="1:4" hidden="1" x14ac:dyDescent="0.3">
      <c r="A5430">
        <v>5428</v>
      </c>
      <c r="B5430" t="s">
        <v>7119</v>
      </c>
      <c r="C5430" t="s">
        <v>217</v>
      </c>
      <c r="D5430">
        <v>39162460.551488698</v>
      </c>
    </row>
    <row r="5431" spans="1:4" hidden="1" x14ac:dyDescent="0.3">
      <c r="A5431">
        <v>5429</v>
      </c>
      <c r="B5431" t="s">
        <v>7120</v>
      </c>
      <c r="C5431" t="s">
        <v>219</v>
      </c>
      <c r="D5431">
        <v>24465992.278110001</v>
      </c>
    </row>
    <row r="5432" spans="1:4" hidden="1" x14ac:dyDescent="0.3">
      <c r="A5432">
        <v>5430</v>
      </c>
      <c r="B5432" s="1" t="s">
        <v>7121</v>
      </c>
      <c r="C5432" t="s">
        <v>221</v>
      </c>
      <c r="D5432" s="1" t="s">
        <v>7122</v>
      </c>
    </row>
    <row r="5433" spans="1:4" hidden="1" x14ac:dyDescent="0.3">
      <c r="A5433">
        <v>5431</v>
      </c>
      <c r="B5433" t="s">
        <v>7123</v>
      </c>
      <c r="C5433" t="s">
        <v>224</v>
      </c>
      <c r="D5433">
        <v>103246147.12621801</v>
      </c>
    </row>
    <row r="5434" spans="1:4" hidden="1" x14ac:dyDescent="0.3">
      <c r="A5434">
        <v>5432</v>
      </c>
      <c r="B5434" t="s">
        <v>7124</v>
      </c>
      <c r="C5434" t="s">
        <v>226</v>
      </c>
      <c r="D5434">
        <v>-4484.9832508265899</v>
      </c>
    </row>
    <row r="5435" spans="1:4" hidden="1" x14ac:dyDescent="0.3">
      <c r="A5435">
        <v>5433</v>
      </c>
      <c r="B5435" s="1" t="s">
        <v>7125</v>
      </c>
      <c r="C5435" t="s">
        <v>228</v>
      </c>
      <c r="D5435" s="1" t="s">
        <v>7126</v>
      </c>
    </row>
    <row r="5436" spans="1:4" hidden="1" x14ac:dyDescent="0.3">
      <c r="A5436">
        <v>5434</v>
      </c>
      <c r="B5436" t="s">
        <v>7127</v>
      </c>
      <c r="C5436" t="s">
        <v>112</v>
      </c>
      <c r="D5436">
        <v>1194.1876504754</v>
      </c>
    </row>
    <row r="5437" spans="1:4" hidden="1" x14ac:dyDescent="0.3">
      <c r="A5437">
        <v>5435</v>
      </c>
      <c r="B5437" t="s">
        <v>7128</v>
      </c>
      <c r="C5437" t="s">
        <v>114</v>
      </c>
      <c r="D5437">
        <v>244.77483090669699</v>
      </c>
    </row>
    <row r="5438" spans="1:4" hidden="1" x14ac:dyDescent="0.3">
      <c r="A5438">
        <v>5436</v>
      </c>
      <c r="B5438" s="1" t="s">
        <v>7129</v>
      </c>
      <c r="C5438" t="s">
        <v>116</v>
      </c>
      <c r="D5438" s="1" t="s">
        <v>7130</v>
      </c>
    </row>
    <row r="5439" spans="1:4" hidden="1" x14ac:dyDescent="0.3">
      <c r="A5439">
        <v>5437</v>
      </c>
      <c r="B5439" t="s">
        <v>7131</v>
      </c>
      <c r="C5439" t="s">
        <v>119</v>
      </c>
      <c r="D5439">
        <v>77472560.239894807</v>
      </c>
    </row>
    <row r="5440" spans="1:4" hidden="1" x14ac:dyDescent="0.3">
      <c r="A5440">
        <v>5438</v>
      </c>
      <c r="B5440" t="s">
        <v>7132</v>
      </c>
      <c r="C5440" t="s">
        <v>121</v>
      </c>
      <c r="D5440">
        <v>39162460.551488698</v>
      </c>
    </row>
    <row r="5441" spans="1:4" hidden="1" x14ac:dyDescent="0.3">
      <c r="A5441">
        <v>5439</v>
      </c>
      <c r="B5441" s="1" t="s">
        <v>7133</v>
      </c>
      <c r="C5441" t="s">
        <v>123</v>
      </c>
      <c r="D5441" s="1" t="s">
        <v>7134</v>
      </c>
    </row>
    <row r="5442" spans="1:4" hidden="1" x14ac:dyDescent="0.3">
      <c r="A5442">
        <v>5440</v>
      </c>
      <c r="B5442" t="s">
        <v>7135</v>
      </c>
      <c r="C5442" t="s">
        <v>126</v>
      </c>
      <c r="D5442">
        <v>0.75017993654716797</v>
      </c>
    </row>
    <row r="5443" spans="1:4" hidden="1" x14ac:dyDescent="0.3">
      <c r="A5443">
        <v>5441</v>
      </c>
      <c r="B5443" t="s">
        <v>7136</v>
      </c>
      <c r="C5443" t="s">
        <v>128</v>
      </c>
      <c r="D5443">
        <v>0.37921674565258501</v>
      </c>
    </row>
    <row r="5444" spans="1:4" hidden="1" x14ac:dyDescent="0.3">
      <c r="A5444">
        <v>5442</v>
      </c>
      <c r="B5444" s="1" t="s">
        <v>7137</v>
      </c>
      <c r="C5444" t="s">
        <v>130</v>
      </c>
      <c r="D5444" s="1" t="s">
        <v>7138</v>
      </c>
    </row>
    <row r="5445" spans="1:4" hidden="1" x14ac:dyDescent="0.3">
      <c r="A5445">
        <v>5443</v>
      </c>
      <c r="B5445" s="1" t="s">
        <v>7139</v>
      </c>
      <c r="C5445" t="s">
        <v>4</v>
      </c>
      <c r="D5445" t="s">
        <v>7140</v>
      </c>
    </row>
    <row r="5446" spans="1:4" hidden="1" x14ac:dyDescent="0.3">
      <c r="A5446">
        <v>5444</v>
      </c>
      <c r="B5446" t="s">
        <v>7141</v>
      </c>
      <c r="C5446" t="s">
        <v>7</v>
      </c>
      <c r="D5446">
        <v>1498.65</v>
      </c>
    </row>
    <row r="5447" spans="1:4" hidden="1" x14ac:dyDescent="0.3">
      <c r="A5447">
        <v>5445</v>
      </c>
      <c r="B5447" s="1" t="s">
        <v>7142</v>
      </c>
      <c r="C5447" t="s">
        <v>9</v>
      </c>
      <c r="D5447" s="1" t="s">
        <v>7143</v>
      </c>
    </row>
    <row r="5448" spans="1:4" hidden="1" x14ac:dyDescent="0.3">
      <c r="A5448">
        <v>5446</v>
      </c>
      <c r="B5448" t="s">
        <v>7144</v>
      </c>
      <c r="C5448" t="s">
        <v>14</v>
      </c>
      <c r="D5448">
        <v>101.30273440000001</v>
      </c>
    </row>
    <row r="5449" spans="1:4" hidden="1" x14ac:dyDescent="0.3">
      <c r="A5449">
        <v>5447</v>
      </c>
      <c r="B5449" t="s">
        <v>7145</v>
      </c>
      <c r="C5449" t="s">
        <v>16</v>
      </c>
      <c r="D5449">
        <v>4.4249025515343403</v>
      </c>
    </row>
    <row r="5450" spans="1:4" hidden="1" x14ac:dyDescent="0.3">
      <c r="A5450">
        <v>5448</v>
      </c>
      <c r="B5450" s="1" t="s">
        <v>7146</v>
      </c>
      <c r="C5450" t="s">
        <v>139</v>
      </c>
      <c r="D5450" s="1" t="s">
        <v>7147</v>
      </c>
    </row>
    <row r="5451" spans="1:4" hidden="1" x14ac:dyDescent="0.3">
      <c r="A5451">
        <v>5449</v>
      </c>
      <c r="B5451" t="s">
        <v>7148</v>
      </c>
      <c r="C5451" t="s">
        <v>22</v>
      </c>
      <c r="D5451">
        <v>66.75</v>
      </c>
    </row>
    <row r="5452" spans="1:4" hidden="1" x14ac:dyDescent="0.3">
      <c r="A5452">
        <v>5450</v>
      </c>
      <c r="B5452" t="s">
        <v>7149</v>
      </c>
      <c r="C5452" t="s">
        <v>24</v>
      </c>
      <c r="D5452">
        <v>6.4649393179229104</v>
      </c>
    </row>
    <row r="5453" spans="1:4" hidden="1" x14ac:dyDescent="0.3">
      <c r="A5453">
        <v>5451</v>
      </c>
      <c r="B5453" s="1" t="s">
        <v>7150</v>
      </c>
      <c r="C5453" t="s">
        <v>144</v>
      </c>
      <c r="D5453" s="1" t="s">
        <v>7151</v>
      </c>
    </row>
    <row r="5454" spans="1:4" hidden="1" x14ac:dyDescent="0.3">
      <c r="A5454">
        <v>5452</v>
      </c>
      <c r="B5454" t="s">
        <v>7152</v>
      </c>
      <c r="C5454" t="s">
        <v>35</v>
      </c>
      <c r="D5454">
        <v>-7.4717719799642897</v>
      </c>
    </row>
    <row r="5455" spans="1:4" hidden="1" x14ac:dyDescent="0.3">
      <c r="A5455">
        <v>5453</v>
      </c>
      <c r="B5455" t="s">
        <v>7153</v>
      </c>
      <c r="C5455" t="s">
        <v>148</v>
      </c>
      <c r="D5455">
        <v>0.93786407726258103</v>
      </c>
    </row>
    <row r="5456" spans="1:4" hidden="1" x14ac:dyDescent="0.3">
      <c r="A5456">
        <v>5454</v>
      </c>
      <c r="B5456" s="1" t="s">
        <v>7154</v>
      </c>
      <c r="C5456" t="s">
        <v>150</v>
      </c>
      <c r="D5456" s="1" t="s">
        <v>7155</v>
      </c>
    </row>
    <row r="5457" spans="1:4" hidden="1" x14ac:dyDescent="0.3">
      <c r="A5457">
        <v>5455</v>
      </c>
      <c r="B5457" t="s">
        <v>7156</v>
      </c>
      <c r="C5457" t="s">
        <v>30</v>
      </c>
      <c r="D5457">
        <v>3.3989711395576299</v>
      </c>
    </row>
    <row r="5458" spans="1:4" hidden="1" x14ac:dyDescent="0.3">
      <c r="A5458">
        <v>5456</v>
      </c>
      <c r="B5458" t="s">
        <v>7157</v>
      </c>
      <c r="C5458" t="s">
        <v>32</v>
      </c>
      <c r="D5458">
        <v>3.5643616438472102E-2</v>
      </c>
    </row>
    <row r="5459" spans="1:4" hidden="1" x14ac:dyDescent="0.3">
      <c r="A5459">
        <v>5457</v>
      </c>
      <c r="B5459" s="1" t="s">
        <v>7158</v>
      </c>
      <c r="C5459" t="s">
        <v>154</v>
      </c>
      <c r="D5459" s="1" t="s">
        <v>7159</v>
      </c>
    </row>
    <row r="5460" spans="1:4" hidden="1" x14ac:dyDescent="0.3">
      <c r="A5460">
        <v>5458</v>
      </c>
      <c r="B5460" t="s">
        <v>7160</v>
      </c>
      <c r="C5460" t="s">
        <v>40</v>
      </c>
      <c r="D5460">
        <v>5.0728008404066598</v>
      </c>
    </row>
    <row r="5461" spans="1:4" hidden="1" x14ac:dyDescent="0.3">
      <c r="A5461">
        <v>5459</v>
      </c>
      <c r="B5461" t="s">
        <v>7161</v>
      </c>
      <c r="C5461" t="s">
        <v>42</v>
      </c>
      <c r="D5461">
        <v>3.0608972016328E-2</v>
      </c>
    </row>
    <row r="5462" spans="1:4" hidden="1" x14ac:dyDescent="0.3">
      <c r="A5462">
        <v>5460</v>
      </c>
      <c r="B5462" s="1" t="s">
        <v>7162</v>
      </c>
      <c r="C5462" t="s">
        <v>158</v>
      </c>
      <c r="D5462" s="1" t="s">
        <v>7163</v>
      </c>
    </row>
    <row r="5463" spans="1:4" hidden="1" x14ac:dyDescent="0.3">
      <c r="A5463">
        <v>5461</v>
      </c>
      <c r="B5463" t="s">
        <v>7164</v>
      </c>
      <c r="C5463" t="s">
        <v>160</v>
      </c>
      <c r="D5463">
        <v>1.01863054294336</v>
      </c>
    </row>
    <row r="5464" spans="1:4" hidden="1" x14ac:dyDescent="0.3">
      <c r="A5464">
        <v>5462</v>
      </c>
      <c r="B5464" t="s">
        <v>7165</v>
      </c>
      <c r="C5464" t="s">
        <v>162</v>
      </c>
      <c r="D5464">
        <v>1.0011709594398901</v>
      </c>
    </row>
    <row r="5465" spans="1:4" hidden="1" x14ac:dyDescent="0.3">
      <c r="A5465">
        <v>5463</v>
      </c>
      <c r="B5465" s="1" t="s">
        <v>7166</v>
      </c>
      <c r="C5465" t="s">
        <v>164</v>
      </c>
      <c r="D5465" s="1" t="s">
        <v>7167</v>
      </c>
    </row>
    <row r="5466" spans="1:4" hidden="1" x14ac:dyDescent="0.3">
      <c r="A5466">
        <v>5464</v>
      </c>
      <c r="B5466" t="s">
        <v>7168</v>
      </c>
      <c r="C5466" t="s">
        <v>167</v>
      </c>
      <c r="D5466">
        <v>0.99903452279953397</v>
      </c>
    </row>
    <row r="5467" spans="1:4" hidden="1" x14ac:dyDescent="0.3">
      <c r="A5467">
        <v>5465</v>
      </c>
      <c r="B5467" t="s">
        <v>7169</v>
      </c>
      <c r="C5467" t="s">
        <v>169</v>
      </c>
      <c r="D5467">
        <v>1.0013915897188199</v>
      </c>
    </row>
    <row r="5468" spans="1:4" hidden="1" x14ac:dyDescent="0.3">
      <c r="A5468">
        <v>5466</v>
      </c>
      <c r="B5468" s="1" t="s">
        <v>7170</v>
      </c>
      <c r="C5468" t="s">
        <v>171</v>
      </c>
      <c r="D5468" s="1" t="s">
        <v>7171</v>
      </c>
    </row>
    <row r="5469" spans="1:4" hidden="1" x14ac:dyDescent="0.3">
      <c r="A5469">
        <v>5467</v>
      </c>
      <c r="B5469" s="1" t="s">
        <v>7172</v>
      </c>
      <c r="C5469" t="s">
        <v>55</v>
      </c>
      <c r="D5469" s="1" t="s">
        <v>7173</v>
      </c>
    </row>
    <row r="5470" spans="1:4" hidden="1" x14ac:dyDescent="0.3">
      <c r="A5470">
        <v>5468</v>
      </c>
      <c r="B5470" s="1" t="s">
        <v>7174</v>
      </c>
      <c r="C5470" t="s">
        <v>52</v>
      </c>
      <c r="D5470" s="1" t="s">
        <v>7175</v>
      </c>
    </row>
    <row r="5471" spans="1:4" hidden="1" x14ac:dyDescent="0.3">
      <c r="A5471">
        <v>5469</v>
      </c>
      <c r="B5471" s="1" t="s">
        <v>7176</v>
      </c>
      <c r="C5471" t="s">
        <v>58</v>
      </c>
      <c r="D5471" s="1" t="s">
        <v>7177</v>
      </c>
    </row>
    <row r="5472" spans="1:4" hidden="1" x14ac:dyDescent="0.3">
      <c r="A5472">
        <v>5470</v>
      </c>
      <c r="B5472" t="s">
        <v>7178</v>
      </c>
      <c r="C5472" t="s">
        <v>61</v>
      </c>
      <c r="D5472">
        <v>142653703.672313</v>
      </c>
    </row>
    <row r="5473" spans="1:4" hidden="1" x14ac:dyDescent="0.3">
      <c r="A5473">
        <v>5471</v>
      </c>
      <c r="B5473" t="s">
        <v>7179</v>
      </c>
      <c r="C5473" t="s">
        <v>63</v>
      </c>
      <c r="D5473">
        <v>78915916.1003768</v>
      </c>
    </row>
    <row r="5474" spans="1:4" hidden="1" x14ac:dyDescent="0.3">
      <c r="A5474">
        <v>5472</v>
      </c>
      <c r="B5474" t="s">
        <v>7180</v>
      </c>
      <c r="C5474" t="s">
        <v>65</v>
      </c>
      <c r="D5474">
        <v>39208318.204360999</v>
      </c>
    </row>
    <row r="5475" spans="1:4" hidden="1" x14ac:dyDescent="0.3">
      <c r="A5475">
        <v>5473</v>
      </c>
      <c r="B5475" s="1" t="s">
        <v>7181</v>
      </c>
      <c r="C5475" t="s">
        <v>67</v>
      </c>
      <c r="D5475" s="1" t="s">
        <v>7182</v>
      </c>
    </row>
    <row r="5476" spans="1:4" hidden="1" x14ac:dyDescent="0.3">
      <c r="A5476">
        <v>5474</v>
      </c>
      <c r="B5476" s="1" t="s">
        <v>7183</v>
      </c>
      <c r="C5476" t="s">
        <v>70</v>
      </c>
      <c r="D5476" s="1" t="s">
        <v>7184</v>
      </c>
    </row>
    <row r="5477" spans="1:4" hidden="1" x14ac:dyDescent="0.3">
      <c r="A5477">
        <v>5475</v>
      </c>
      <c r="B5477" t="s">
        <v>7185</v>
      </c>
      <c r="C5477" t="s">
        <v>73</v>
      </c>
      <c r="D5477">
        <v>1.00025011417198</v>
      </c>
    </row>
    <row r="5478" spans="1:4" hidden="1" x14ac:dyDescent="0.3">
      <c r="A5478">
        <v>5476</v>
      </c>
      <c r="B5478" t="s">
        <v>74</v>
      </c>
      <c r="C5478" t="s">
        <v>75</v>
      </c>
      <c r="D5478">
        <v>2.7397260273972599E-3</v>
      </c>
    </row>
    <row r="5479" spans="1:4" hidden="1" x14ac:dyDescent="0.3">
      <c r="A5479">
        <v>5477</v>
      </c>
      <c r="B5479" t="s">
        <v>76</v>
      </c>
      <c r="C5479" t="s">
        <v>77</v>
      </c>
      <c r="D5479">
        <v>0</v>
      </c>
    </row>
    <row r="5480" spans="1:4" hidden="1" x14ac:dyDescent="0.3">
      <c r="A5480">
        <v>5478</v>
      </c>
      <c r="B5480" t="s">
        <v>78</v>
      </c>
      <c r="C5480" t="s">
        <v>79</v>
      </c>
      <c r="D5480">
        <v>0</v>
      </c>
    </row>
    <row r="5481" spans="1:4" hidden="1" x14ac:dyDescent="0.3">
      <c r="A5481">
        <v>5479</v>
      </c>
      <c r="B5481" s="1" t="s">
        <v>7186</v>
      </c>
      <c r="C5481" t="s">
        <v>81</v>
      </c>
      <c r="D5481" s="1" t="s">
        <v>7187</v>
      </c>
    </row>
    <row r="5482" spans="1:4" hidden="1" x14ac:dyDescent="0.3">
      <c r="A5482">
        <v>5480</v>
      </c>
      <c r="B5482" t="s">
        <v>7188</v>
      </c>
      <c r="C5482" t="s">
        <v>84</v>
      </c>
      <c r="D5482">
        <v>1.0002627643311499</v>
      </c>
    </row>
    <row r="5483" spans="1:4" hidden="1" x14ac:dyDescent="0.3">
      <c r="A5483">
        <v>5481</v>
      </c>
      <c r="B5483" s="1" t="s">
        <v>7189</v>
      </c>
      <c r="C5483" t="s">
        <v>86</v>
      </c>
      <c r="D5483" s="1" t="s">
        <v>7190</v>
      </c>
    </row>
    <row r="5484" spans="1:4" hidden="1" x14ac:dyDescent="0.3">
      <c r="A5484">
        <v>5482</v>
      </c>
      <c r="B5484" t="s">
        <v>7191</v>
      </c>
      <c r="C5484" t="s">
        <v>89</v>
      </c>
      <c r="D5484">
        <v>103240356.462593</v>
      </c>
    </row>
    <row r="5485" spans="1:4" hidden="1" x14ac:dyDescent="0.3">
      <c r="A5485">
        <v>5483</v>
      </c>
      <c r="B5485" s="1" t="s">
        <v>7192</v>
      </c>
      <c r="C5485" t="s">
        <v>91</v>
      </c>
      <c r="D5485" s="1" t="s">
        <v>7126</v>
      </c>
    </row>
    <row r="5486" spans="1:4" hidden="1" x14ac:dyDescent="0.3">
      <c r="A5486">
        <v>5484</v>
      </c>
      <c r="B5486" t="s">
        <v>7193</v>
      </c>
      <c r="C5486" t="s">
        <v>94</v>
      </c>
      <c r="D5486">
        <v>78915916.1003768</v>
      </c>
    </row>
    <row r="5487" spans="1:4" hidden="1" x14ac:dyDescent="0.3">
      <c r="A5487">
        <v>5485</v>
      </c>
      <c r="B5487" t="s">
        <v>7194</v>
      </c>
      <c r="C5487" t="s">
        <v>96</v>
      </c>
      <c r="D5487">
        <v>39208318.204360999</v>
      </c>
    </row>
    <row r="5488" spans="1:4" hidden="1" x14ac:dyDescent="0.3">
      <c r="A5488">
        <v>5486</v>
      </c>
      <c r="B5488" t="s">
        <v>7195</v>
      </c>
      <c r="C5488" t="s">
        <v>98</v>
      </c>
      <c r="D5488">
        <v>24529469.367575798</v>
      </c>
    </row>
    <row r="5489" spans="1:4" hidden="1" x14ac:dyDescent="0.3">
      <c r="A5489">
        <v>5487</v>
      </c>
      <c r="B5489" s="1" t="s">
        <v>7196</v>
      </c>
      <c r="C5489" t="s">
        <v>100</v>
      </c>
      <c r="D5489" s="1" t="s">
        <v>7197</v>
      </c>
    </row>
    <row r="5490" spans="1:4" hidden="1" x14ac:dyDescent="0.3">
      <c r="A5490">
        <v>5488</v>
      </c>
      <c r="B5490" t="s">
        <v>7198</v>
      </c>
      <c r="C5490" t="s">
        <v>103</v>
      </c>
      <c r="D5490">
        <v>1.0145789945975099E-2</v>
      </c>
    </row>
    <row r="5491" spans="1:4" hidden="1" x14ac:dyDescent="0.3">
      <c r="A5491">
        <v>5489</v>
      </c>
      <c r="B5491" t="s">
        <v>7199</v>
      </c>
      <c r="C5491" t="s">
        <v>105</v>
      </c>
      <c r="D5491">
        <v>3.4893613791598998E-4</v>
      </c>
    </row>
    <row r="5492" spans="1:4" hidden="1" x14ac:dyDescent="0.3">
      <c r="A5492">
        <v>5490</v>
      </c>
      <c r="B5492" t="s">
        <v>7200</v>
      </c>
      <c r="C5492" t="s">
        <v>107</v>
      </c>
      <c r="D5492">
        <v>1.43767122604427E-2</v>
      </c>
    </row>
    <row r="5493" spans="1:4" hidden="1" x14ac:dyDescent="0.3">
      <c r="A5493">
        <v>5491</v>
      </c>
      <c r="B5493" s="1" t="s">
        <v>7201</v>
      </c>
      <c r="C5493" t="s">
        <v>109</v>
      </c>
      <c r="D5493" s="1" t="s">
        <v>7202</v>
      </c>
    </row>
    <row r="5494" spans="1:4" x14ac:dyDescent="0.3">
      <c r="A5494">
        <v>5492</v>
      </c>
      <c r="B5494" t="s">
        <v>7203</v>
      </c>
      <c r="C5494" t="s">
        <v>206</v>
      </c>
      <c r="D5494">
        <v>142654161.02000999</v>
      </c>
    </row>
    <row r="5495" spans="1:4" hidden="1" x14ac:dyDescent="0.3">
      <c r="A5495">
        <v>5493</v>
      </c>
      <c r="B5495" t="s">
        <v>7204</v>
      </c>
      <c r="C5495" t="s">
        <v>208</v>
      </c>
      <c r="D5495">
        <v>-998.05337790654005</v>
      </c>
    </row>
    <row r="5496" spans="1:4" hidden="1" x14ac:dyDescent="0.3">
      <c r="A5496">
        <v>5494</v>
      </c>
      <c r="B5496" t="s">
        <v>7205</v>
      </c>
      <c r="C5496" t="s">
        <v>210</v>
      </c>
      <c r="D5496">
        <v>-495.868676124562</v>
      </c>
    </row>
    <row r="5497" spans="1:4" hidden="1" x14ac:dyDescent="0.3">
      <c r="A5497">
        <v>5495</v>
      </c>
      <c r="B5497" s="1" t="s">
        <v>7206</v>
      </c>
      <c r="C5497" t="s">
        <v>212</v>
      </c>
      <c r="D5497" s="1" t="s">
        <v>7207</v>
      </c>
    </row>
    <row r="5498" spans="1:4" hidden="1" x14ac:dyDescent="0.3">
      <c r="A5498">
        <v>5496</v>
      </c>
      <c r="B5498" t="s">
        <v>7208</v>
      </c>
      <c r="C5498" t="s">
        <v>215</v>
      </c>
      <c r="D5498">
        <v>78917238.647373393</v>
      </c>
    </row>
    <row r="5499" spans="1:4" hidden="1" x14ac:dyDescent="0.3">
      <c r="A5499">
        <v>5497</v>
      </c>
      <c r="B5499" t="s">
        <v>7209</v>
      </c>
      <c r="C5499" t="s">
        <v>217</v>
      </c>
      <c r="D5499">
        <v>39208911.5850311</v>
      </c>
    </row>
    <row r="5500" spans="1:4" hidden="1" x14ac:dyDescent="0.3">
      <c r="A5500">
        <v>5498</v>
      </c>
      <c r="B5500" t="s">
        <v>7210</v>
      </c>
      <c r="C5500" t="s">
        <v>219</v>
      </c>
      <c r="D5500">
        <v>24529814.934207499</v>
      </c>
    </row>
    <row r="5501" spans="1:4" hidden="1" x14ac:dyDescent="0.3">
      <c r="A5501">
        <v>5499</v>
      </c>
      <c r="B5501" s="1" t="s">
        <v>7211</v>
      </c>
      <c r="C5501" t="s">
        <v>221</v>
      </c>
      <c r="D5501" s="1" t="s">
        <v>7212</v>
      </c>
    </row>
    <row r="5502" spans="1:4" hidden="1" x14ac:dyDescent="0.3">
      <c r="A5502">
        <v>5500</v>
      </c>
      <c r="B5502" t="s">
        <v>7213</v>
      </c>
      <c r="C5502" t="s">
        <v>224</v>
      </c>
      <c r="D5502">
        <v>103241662.142967</v>
      </c>
    </row>
    <row r="5503" spans="1:4" hidden="1" x14ac:dyDescent="0.3">
      <c r="A5503">
        <v>5501</v>
      </c>
      <c r="B5503" t="s">
        <v>7214</v>
      </c>
      <c r="C5503" t="s">
        <v>226</v>
      </c>
      <c r="D5503">
        <v>-1305.6803736239599</v>
      </c>
    </row>
    <row r="5504" spans="1:4" hidden="1" x14ac:dyDescent="0.3">
      <c r="A5504">
        <v>5502</v>
      </c>
      <c r="B5504" s="1" t="s">
        <v>7215</v>
      </c>
      <c r="C5504" t="s">
        <v>228</v>
      </c>
      <c r="D5504" s="1" t="s">
        <v>7216</v>
      </c>
    </row>
    <row r="5505" spans="1:4" hidden="1" x14ac:dyDescent="0.3">
      <c r="A5505">
        <v>5503</v>
      </c>
      <c r="B5505" t="s">
        <v>7217</v>
      </c>
      <c r="C5505" t="s">
        <v>112</v>
      </c>
      <c r="D5505">
        <v>324.493618677406</v>
      </c>
    </row>
    <row r="5506" spans="1:4" hidden="1" x14ac:dyDescent="0.3">
      <c r="A5506">
        <v>5504</v>
      </c>
      <c r="B5506" t="s">
        <v>7218</v>
      </c>
      <c r="C5506" t="s">
        <v>114</v>
      </c>
      <c r="D5506">
        <v>97.511993943636398</v>
      </c>
    </row>
    <row r="5507" spans="1:4" hidden="1" x14ac:dyDescent="0.3">
      <c r="A5507">
        <v>5505</v>
      </c>
      <c r="B5507" s="1" t="s">
        <v>7219</v>
      </c>
      <c r="C5507" t="s">
        <v>116</v>
      </c>
      <c r="D5507" s="1" t="s">
        <v>7220</v>
      </c>
    </row>
    <row r="5508" spans="1:4" hidden="1" x14ac:dyDescent="0.3">
      <c r="A5508">
        <v>5506</v>
      </c>
      <c r="B5508" t="s">
        <v>7221</v>
      </c>
      <c r="C5508" t="s">
        <v>119</v>
      </c>
      <c r="D5508">
        <v>78917238.647373393</v>
      </c>
    </row>
    <row r="5509" spans="1:4" hidden="1" x14ac:dyDescent="0.3">
      <c r="A5509">
        <v>5507</v>
      </c>
      <c r="B5509" t="s">
        <v>7222</v>
      </c>
      <c r="C5509" t="s">
        <v>121</v>
      </c>
      <c r="D5509">
        <v>39208911.5850311</v>
      </c>
    </row>
    <row r="5510" spans="1:4" hidden="1" x14ac:dyDescent="0.3">
      <c r="A5510">
        <v>5508</v>
      </c>
      <c r="B5510" s="1" t="s">
        <v>7223</v>
      </c>
      <c r="C5510" t="s">
        <v>123</v>
      </c>
      <c r="D5510" s="1" t="s">
        <v>7224</v>
      </c>
    </row>
    <row r="5511" spans="1:4" hidden="1" x14ac:dyDescent="0.3">
      <c r="A5511">
        <v>5509</v>
      </c>
      <c r="B5511" t="s">
        <v>7225</v>
      </c>
      <c r="C5511" t="s">
        <v>126</v>
      </c>
      <c r="D5511">
        <v>0.76419253450322699</v>
      </c>
    </row>
    <row r="5512" spans="1:4" hidden="1" x14ac:dyDescent="0.3">
      <c r="A5512">
        <v>5510</v>
      </c>
      <c r="B5512" t="s">
        <v>7226</v>
      </c>
      <c r="C5512" t="s">
        <v>128</v>
      </c>
      <c r="D5512">
        <v>0.37967823042013099</v>
      </c>
    </row>
    <row r="5513" spans="1:4" hidden="1" x14ac:dyDescent="0.3">
      <c r="A5513">
        <v>5511</v>
      </c>
      <c r="B5513" s="1" t="s">
        <v>7227</v>
      </c>
      <c r="C5513" t="s">
        <v>130</v>
      </c>
      <c r="D5513" s="1" t="s">
        <v>7228</v>
      </c>
    </row>
    <row r="5514" spans="1:4" hidden="1" x14ac:dyDescent="0.3">
      <c r="A5514">
        <v>5512</v>
      </c>
      <c r="B5514" s="1" t="s">
        <v>7229</v>
      </c>
      <c r="C5514" t="s">
        <v>4</v>
      </c>
      <c r="D5514" t="s">
        <v>7230</v>
      </c>
    </row>
    <row r="5515" spans="1:4" hidden="1" x14ac:dyDescent="0.3">
      <c r="A5515">
        <v>5513</v>
      </c>
      <c r="B5515" t="s">
        <v>7231</v>
      </c>
      <c r="C5515" t="s">
        <v>7</v>
      </c>
      <c r="D5515">
        <v>1553.23</v>
      </c>
    </row>
    <row r="5516" spans="1:4" hidden="1" x14ac:dyDescent="0.3">
      <c r="A5516">
        <v>5514</v>
      </c>
      <c r="B5516" s="1" t="s">
        <v>7232</v>
      </c>
      <c r="C5516" t="s">
        <v>9</v>
      </c>
      <c r="D5516" s="1" t="s">
        <v>7233</v>
      </c>
    </row>
    <row r="5517" spans="1:4" hidden="1" x14ac:dyDescent="0.3">
      <c r="A5517">
        <v>5515</v>
      </c>
      <c r="B5517" t="s">
        <v>7234</v>
      </c>
      <c r="C5517" t="s">
        <v>14</v>
      </c>
      <c r="D5517">
        <v>101.21875</v>
      </c>
    </row>
    <row r="5518" spans="1:4" hidden="1" x14ac:dyDescent="0.3">
      <c r="A5518">
        <v>5516</v>
      </c>
      <c r="B5518" t="s">
        <v>7235</v>
      </c>
      <c r="C5518" t="s">
        <v>16</v>
      </c>
      <c r="D5518">
        <v>4.4380183076449899</v>
      </c>
    </row>
    <row r="5519" spans="1:4" hidden="1" x14ac:dyDescent="0.3">
      <c r="A5519">
        <v>5517</v>
      </c>
      <c r="B5519" s="1" t="s">
        <v>7236</v>
      </c>
      <c r="C5519" t="s">
        <v>139</v>
      </c>
      <c r="D5519" s="1" t="s">
        <v>7237</v>
      </c>
    </row>
    <row r="5520" spans="1:4" hidden="1" x14ac:dyDescent="0.3">
      <c r="A5520">
        <v>5518</v>
      </c>
      <c r="B5520" t="s">
        <v>7238</v>
      </c>
      <c r="C5520" t="s">
        <v>22</v>
      </c>
      <c r="D5520">
        <v>63.75</v>
      </c>
    </row>
    <row r="5521" spans="1:4" hidden="1" x14ac:dyDescent="0.3">
      <c r="A5521">
        <v>5519</v>
      </c>
      <c r="B5521" t="s">
        <v>7239</v>
      </c>
      <c r="C5521" t="s">
        <v>24</v>
      </c>
      <c r="D5521">
        <v>6.6048304009395302</v>
      </c>
    </row>
    <row r="5522" spans="1:4" hidden="1" x14ac:dyDescent="0.3">
      <c r="A5522">
        <v>5520</v>
      </c>
      <c r="B5522" s="1" t="s">
        <v>7240</v>
      </c>
      <c r="C5522" t="s">
        <v>144</v>
      </c>
      <c r="D5522" s="1" t="s">
        <v>7241</v>
      </c>
    </row>
    <row r="5523" spans="1:4" hidden="1" x14ac:dyDescent="0.3">
      <c r="A5523">
        <v>5521</v>
      </c>
      <c r="B5523" t="s">
        <v>7242</v>
      </c>
      <c r="C5523" t="s">
        <v>35</v>
      </c>
      <c r="D5523">
        <v>-0.78001217379296495</v>
      </c>
    </row>
    <row r="5524" spans="1:4" hidden="1" x14ac:dyDescent="0.3">
      <c r="A5524">
        <v>5522</v>
      </c>
      <c r="B5524" t="s">
        <v>7243</v>
      </c>
      <c r="C5524" t="s">
        <v>148</v>
      </c>
      <c r="D5524">
        <v>0.93768403481439999</v>
      </c>
    </row>
    <row r="5525" spans="1:4" hidden="1" x14ac:dyDescent="0.3">
      <c r="A5525">
        <v>5523</v>
      </c>
      <c r="B5525" s="1" t="s">
        <v>7244</v>
      </c>
      <c r="C5525" t="s">
        <v>150</v>
      </c>
      <c r="D5525" s="1" t="s">
        <v>7245</v>
      </c>
    </row>
    <row r="5526" spans="1:4" hidden="1" x14ac:dyDescent="0.3">
      <c r="A5526">
        <v>5524</v>
      </c>
      <c r="B5526" t="s">
        <v>7246</v>
      </c>
      <c r="C5526" t="s">
        <v>30</v>
      </c>
      <c r="D5526">
        <v>0.698301787202397</v>
      </c>
    </row>
    <row r="5527" spans="1:4" hidden="1" x14ac:dyDescent="0.3">
      <c r="A5527">
        <v>5525</v>
      </c>
      <c r="B5527" t="s">
        <v>7247</v>
      </c>
      <c r="C5527" t="s">
        <v>32</v>
      </c>
      <c r="D5527">
        <v>3.6620369466433503E-2</v>
      </c>
    </row>
    <row r="5528" spans="1:4" hidden="1" x14ac:dyDescent="0.3">
      <c r="A5528">
        <v>5526</v>
      </c>
      <c r="B5528" s="1" t="s">
        <v>7248</v>
      </c>
      <c r="C5528" t="s">
        <v>154</v>
      </c>
      <c r="D5528" s="1" t="s">
        <v>7249</v>
      </c>
    </row>
    <row r="5529" spans="1:4" hidden="1" x14ac:dyDescent="0.3">
      <c r="A5529">
        <v>5527</v>
      </c>
      <c r="B5529" t="s">
        <v>7250</v>
      </c>
      <c r="C5529" t="s">
        <v>40</v>
      </c>
      <c r="D5529">
        <v>1.08171038659056</v>
      </c>
    </row>
    <row r="5530" spans="1:4" hidden="1" x14ac:dyDescent="0.3">
      <c r="A5530">
        <v>5528</v>
      </c>
      <c r="B5530" t="s">
        <v>7251</v>
      </c>
      <c r="C5530" t="s">
        <v>42</v>
      </c>
      <c r="D5530">
        <v>2.9836947574198299E-2</v>
      </c>
    </row>
    <row r="5531" spans="1:4" hidden="1" x14ac:dyDescent="0.3">
      <c r="A5531">
        <v>5529</v>
      </c>
      <c r="B5531" s="1" t="s">
        <v>7252</v>
      </c>
      <c r="C5531" t="s">
        <v>158</v>
      </c>
      <c r="D5531" s="1" t="s">
        <v>7253</v>
      </c>
    </row>
    <row r="5532" spans="1:4" hidden="1" x14ac:dyDescent="0.3">
      <c r="A5532">
        <v>5530</v>
      </c>
      <c r="B5532" t="s">
        <v>7254</v>
      </c>
      <c r="C5532" t="s">
        <v>160</v>
      </c>
      <c r="D5532">
        <v>1.0364194441664101</v>
      </c>
    </row>
    <row r="5533" spans="1:4" hidden="1" x14ac:dyDescent="0.3">
      <c r="A5533">
        <v>5531</v>
      </c>
      <c r="B5533" t="s">
        <v>7255</v>
      </c>
      <c r="C5533" t="s">
        <v>162</v>
      </c>
      <c r="D5533">
        <v>0.99932970559134005</v>
      </c>
    </row>
    <row r="5534" spans="1:4" hidden="1" x14ac:dyDescent="0.3">
      <c r="A5534">
        <v>5532</v>
      </c>
      <c r="B5534" s="1" t="s">
        <v>7256</v>
      </c>
      <c r="C5534" t="s">
        <v>164</v>
      </c>
      <c r="D5534" s="1" t="s">
        <v>7257</v>
      </c>
    </row>
    <row r="5535" spans="1:4" hidden="1" x14ac:dyDescent="0.3">
      <c r="A5535">
        <v>5533</v>
      </c>
      <c r="B5535" t="s">
        <v>7258</v>
      </c>
      <c r="C5535" t="s">
        <v>167</v>
      </c>
      <c r="D5535">
        <v>0.99990709232381503</v>
      </c>
    </row>
    <row r="5536" spans="1:4" hidden="1" x14ac:dyDescent="0.3">
      <c r="A5536">
        <v>5534</v>
      </c>
      <c r="B5536" t="s">
        <v>7259</v>
      </c>
      <c r="C5536" t="s">
        <v>169</v>
      </c>
      <c r="D5536">
        <v>1.00094313624151</v>
      </c>
    </row>
    <row r="5537" spans="1:4" hidden="1" x14ac:dyDescent="0.3">
      <c r="A5537">
        <v>5535</v>
      </c>
      <c r="B5537" s="1" t="s">
        <v>7260</v>
      </c>
      <c r="C5537" t="s">
        <v>171</v>
      </c>
      <c r="D5537" s="1" t="s">
        <v>7261</v>
      </c>
    </row>
    <row r="5538" spans="1:4" hidden="1" x14ac:dyDescent="0.3">
      <c r="A5538">
        <v>5536</v>
      </c>
      <c r="B5538" s="1" t="s">
        <v>7262</v>
      </c>
      <c r="C5538" t="s">
        <v>55</v>
      </c>
      <c r="D5538" s="1" t="s">
        <v>7263</v>
      </c>
    </row>
    <row r="5539" spans="1:4" hidden="1" x14ac:dyDescent="0.3">
      <c r="A5539">
        <v>5537</v>
      </c>
      <c r="B5539" s="1" t="s">
        <v>7264</v>
      </c>
      <c r="C5539" t="s">
        <v>52</v>
      </c>
      <c r="D5539" s="1" t="s">
        <v>7265</v>
      </c>
    </row>
    <row r="5540" spans="1:4" hidden="1" x14ac:dyDescent="0.3">
      <c r="A5540">
        <v>5538</v>
      </c>
      <c r="B5540" s="1" t="s">
        <v>7266</v>
      </c>
      <c r="C5540" t="s">
        <v>58</v>
      </c>
      <c r="D5540" s="1" t="s">
        <v>7267</v>
      </c>
    </row>
    <row r="5541" spans="1:4" hidden="1" x14ac:dyDescent="0.3">
      <c r="A5541">
        <v>5539</v>
      </c>
      <c r="B5541" t="s">
        <v>7268</v>
      </c>
      <c r="C5541" t="s">
        <v>61</v>
      </c>
      <c r="D5541">
        <v>144545559.350245</v>
      </c>
    </row>
    <row r="5542" spans="1:4" hidden="1" x14ac:dyDescent="0.3">
      <c r="A5542">
        <v>5540</v>
      </c>
      <c r="B5542" t="s">
        <v>7269</v>
      </c>
      <c r="C5542" t="s">
        <v>63</v>
      </c>
      <c r="D5542">
        <v>81791360.614059195</v>
      </c>
    </row>
    <row r="5543" spans="1:4" hidden="1" x14ac:dyDescent="0.3">
      <c r="A5543">
        <v>5541</v>
      </c>
      <c r="B5543" t="s">
        <v>7270</v>
      </c>
      <c r="C5543" t="s">
        <v>65</v>
      </c>
      <c r="D5543">
        <v>39182630.070826001</v>
      </c>
    </row>
    <row r="5544" spans="1:4" hidden="1" x14ac:dyDescent="0.3">
      <c r="A5544">
        <v>5542</v>
      </c>
      <c r="B5544" s="1" t="s">
        <v>7271</v>
      </c>
      <c r="C5544" t="s">
        <v>67</v>
      </c>
      <c r="D5544" s="1" t="s">
        <v>7272</v>
      </c>
    </row>
    <row r="5545" spans="1:4" hidden="1" x14ac:dyDescent="0.3">
      <c r="A5545">
        <v>5543</v>
      </c>
      <c r="B5545" s="1" t="s">
        <v>7273</v>
      </c>
      <c r="C5545" t="s">
        <v>70</v>
      </c>
      <c r="D5545" s="1" t="s">
        <v>7274</v>
      </c>
    </row>
    <row r="5546" spans="1:4" hidden="1" x14ac:dyDescent="0.3">
      <c r="A5546">
        <v>5544</v>
      </c>
      <c r="B5546" t="s">
        <v>7275</v>
      </c>
      <c r="C5546" t="s">
        <v>73</v>
      </c>
      <c r="D5546">
        <v>1.0002627643311499</v>
      </c>
    </row>
    <row r="5547" spans="1:4" hidden="1" x14ac:dyDescent="0.3">
      <c r="A5547">
        <v>5545</v>
      </c>
      <c r="B5547" t="s">
        <v>74</v>
      </c>
      <c r="C5547" t="s">
        <v>75</v>
      </c>
      <c r="D5547">
        <v>2.7397260273972599E-3</v>
      </c>
    </row>
    <row r="5548" spans="1:4" hidden="1" x14ac:dyDescent="0.3">
      <c r="A5548">
        <v>5546</v>
      </c>
      <c r="B5548" t="s">
        <v>76</v>
      </c>
      <c r="C5548" t="s">
        <v>77</v>
      </c>
      <c r="D5548">
        <v>0</v>
      </c>
    </row>
    <row r="5549" spans="1:4" hidden="1" x14ac:dyDescent="0.3">
      <c r="A5549">
        <v>5547</v>
      </c>
      <c r="B5549" t="s">
        <v>739</v>
      </c>
      <c r="C5549" t="s">
        <v>79</v>
      </c>
      <c r="D5549" s="2">
        <v>2.2204460492503101E-16</v>
      </c>
    </row>
    <row r="5550" spans="1:4" hidden="1" x14ac:dyDescent="0.3">
      <c r="A5550">
        <v>5548</v>
      </c>
      <c r="B5550" s="1" t="s">
        <v>7276</v>
      </c>
      <c r="C5550" t="s">
        <v>81</v>
      </c>
      <c r="D5550" s="1" t="s">
        <v>7277</v>
      </c>
    </row>
    <row r="5551" spans="1:4" hidden="1" x14ac:dyDescent="0.3">
      <c r="A5551">
        <v>5549</v>
      </c>
      <c r="B5551" t="s">
        <v>7278</v>
      </c>
      <c r="C5551" t="s">
        <v>84</v>
      </c>
      <c r="D5551">
        <v>1.0002501050946599</v>
      </c>
    </row>
    <row r="5552" spans="1:4" hidden="1" x14ac:dyDescent="0.3">
      <c r="A5552">
        <v>5550</v>
      </c>
      <c r="B5552" s="1" t="s">
        <v>7279</v>
      </c>
      <c r="C5552" t="s">
        <v>86</v>
      </c>
      <c r="D5552" s="1" t="s">
        <v>7280</v>
      </c>
    </row>
    <row r="5553" spans="1:4" hidden="1" x14ac:dyDescent="0.3">
      <c r="A5553">
        <v>5551</v>
      </c>
      <c r="B5553" t="s">
        <v>7281</v>
      </c>
      <c r="C5553" t="s">
        <v>89</v>
      </c>
      <c r="D5553">
        <v>103241663.07989</v>
      </c>
    </row>
    <row r="5554" spans="1:4" hidden="1" x14ac:dyDescent="0.3">
      <c r="A5554">
        <v>5552</v>
      </c>
      <c r="B5554" s="1" t="s">
        <v>7282</v>
      </c>
      <c r="C5554" t="s">
        <v>91</v>
      </c>
      <c r="D5554" s="1" t="s">
        <v>7216</v>
      </c>
    </row>
    <row r="5555" spans="1:4" hidden="1" x14ac:dyDescent="0.3">
      <c r="A5555">
        <v>5553</v>
      </c>
      <c r="B5555" t="s">
        <v>7283</v>
      </c>
      <c r="C5555" t="s">
        <v>94</v>
      </c>
      <c r="D5555">
        <v>81791360.614059195</v>
      </c>
    </row>
    <row r="5556" spans="1:4" hidden="1" x14ac:dyDescent="0.3">
      <c r="A5556">
        <v>5554</v>
      </c>
      <c r="B5556" t="s">
        <v>7284</v>
      </c>
      <c r="C5556" t="s">
        <v>96</v>
      </c>
      <c r="D5556">
        <v>39182630.070826001</v>
      </c>
    </row>
    <row r="5557" spans="1:4" hidden="1" x14ac:dyDescent="0.3">
      <c r="A5557">
        <v>5555</v>
      </c>
      <c r="B5557" t="s">
        <v>7285</v>
      </c>
      <c r="C5557" t="s">
        <v>98</v>
      </c>
      <c r="D5557">
        <v>23571568.665360201</v>
      </c>
    </row>
    <row r="5558" spans="1:4" hidden="1" x14ac:dyDescent="0.3">
      <c r="A5558">
        <v>5556</v>
      </c>
      <c r="B5558" s="1" t="s">
        <v>7286</v>
      </c>
      <c r="C5558" t="s">
        <v>100</v>
      </c>
      <c r="D5558" s="1" t="s">
        <v>7287</v>
      </c>
    </row>
    <row r="5559" spans="1:4" hidden="1" x14ac:dyDescent="0.3">
      <c r="A5559">
        <v>5557</v>
      </c>
      <c r="B5559" t="s">
        <v>7288</v>
      </c>
      <c r="C5559" t="s">
        <v>103</v>
      </c>
      <c r="D5559">
        <v>1.03141714191721E-2</v>
      </c>
    </row>
    <row r="5560" spans="1:4" hidden="1" x14ac:dyDescent="0.3">
      <c r="A5560">
        <v>5558</v>
      </c>
      <c r="B5560" t="s">
        <v>7289</v>
      </c>
      <c r="C5560" t="s">
        <v>105</v>
      </c>
      <c r="D5560">
        <v>3.6158123853417199E-4</v>
      </c>
    </row>
    <row r="5561" spans="1:4" hidden="1" x14ac:dyDescent="0.3">
      <c r="A5561">
        <v>5559</v>
      </c>
      <c r="B5561" t="s">
        <v>7290</v>
      </c>
      <c r="C5561" t="s">
        <v>107</v>
      </c>
      <c r="D5561">
        <v>1.49975228407115E-2</v>
      </c>
    </row>
    <row r="5562" spans="1:4" hidden="1" x14ac:dyDescent="0.3">
      <c r="A5562">
        <v>5560</v>
      </c>
      <c r="B5562" s="1" t="s">
        <v>7291</v>
      </c>
      <c r="C5562" t="s">
        <v>109</v>
      </c>
      <c r="D5562" s="1" t="s">
        <v>7292</v>
      </c>
    </row>
    <row r="5563" spans="1:4" x14ac:dyDescent="0.3">
      <c r="A5563">
        <v>5561</v>
      </c>
      <c r="B5563" t="s">
        <v>7293</v>
      </c>
      <c r="C5563" t="s">
        <v>206</v>
      </c>
      <c r="D5563">
        <v>144545099.47874799</v>
      </c>
    </row>
    <row r="5564" spans="1:4" hidden="1" x14ac:dyDescent="0.3">
      <c r="A5564">
        <v>5562</v>
      </c>
      <c r="B5564" t="s">
        <v>7294</v>
      </c>
      <c r="C5564" t="s">
        <v>208</v>
      </c>
      <c r="D5564">
        <v>1035.1394983658499</v>
      </c>
    </row>
    <row r="5565" spans="1:4" hidden="1" x14ac:dyDescent="0.3">
      <c r="A5565">
        <v>5563</v>
      </c>
      <c r="B5565" t="s">
        <v>7295</v>
      </c>
      <c r="C5565" t="s">
        <v>210</v>
      </c>
      <c r="D5565">
        <v>495.89102458730702</v>
      </c>
    </row>
    <row r="5566" spans="1:4" hidden="1" x14ac:dyDescent="0.3">
      <c r="A5566">
        <v>5564</v>
      </c>
      <c r="B5566" s="1" t="s">
        <v>7296</v>
      </c>
      <c r="C5566" t="s">
        <v>212</v>
      </c>
      <c r="D5566" s="1" t="s">
        <v>7297</v>
      </c>
    </row>
    <row r="5567" spans="1:4" hidden="1" x14ac:dyDescent="0.3">
      <c r="A5567">
        <v>5565</v>
      </c>
      <c r="B5567" t="s">
        <v>7298</v>
      </c>
      <c r="C5567" t="s">
        <v>215</v>
      </c>
      <c r="D5567">
        <v>81789955.701568097</v>
      </c>
    </row>
    <row r="5568" spans="1:4" hidden="1" x14ac:dyDescent="0.3">
      <c r="A5568">
        <v>5566</v>
      </c>
      <c r="B5568" t="s">
        <v>7299</v>
      </c>
      <c r="C5568" t="s">
        <v>217</v>
      </c>
      <c r="D5568">
        <v>39182066.762818299</v>
      </c>
    </row>
    <row r="5569" spans="1:4" hidden="1" x14ac:dyDescent="0.3">
      <c r="A5569">
        <v>5567</v>
      </c>
      <c r="B5569" t="s">
        <v>7300</v>
      </c>
      <c r="C5569" t="s">
        <v>219</v>
      </c>
      <c r="D5569">
        <v>23571247.664451901</v>
      </c>
    </row>
    <row r="5570" spans="1:4" hidden="1" x14ac:dyDescent="0.3">
      <c r="A5570">
        <v>5568</v>
      </c>
      <c r="B5570" s="1" t="s">
        <v>7301</v>
      </c>
      <c r="C5570" t="s">
        <v>221</v>
      </c>
      <c r="D5570" s="1" t="s">
        <v>7302</v>
      </c>
    </row>
    <row r="5571" spans="1:4" hidden="1" x14ac:dyDescent="0.3">
      <c r="A5571">
        <v>5569</v>
      </c>
      <c r="B5571" t="s">
        <v>7303</v>
      </c>
      <c r="C5571" t="s">
        <v>224</v>
      </c>
      <c r="D5571">
        <v>103240356.462593</v>
      </c>
    </row>
    <row r="5572" spans="1:4" hidden="1" x14ac:dyDescent="0.3">
      <c r="A5572">
        <v>5570</v>
      </c>
      <c r="B5572" t="s">
        <v>7304</v>
      </c>
      <c r="C5572" t="s">
        <v>226</v>
      </c>
      <c r="D5572">
        <v>1306.61729650199</v>
      </c>
    </row>
    <row r="5573" spans="1:4" hidden="1" x14ac:dyDescent="0.3">
      <c r="A5573">
        <v>5571</v>
      </c>
      <c r="B5573" s="1" t="s">
        <v>7305</v>
      </c>
      <c r="C5573" t="s">
        <v>228</v>
      </c>
      <c r="D5573" s="1" t="s">
        <v>7306</v>
      </c>
    </row>
    <row r="5574" spans="1:4" hidden="1" x14ac:dyDescent="0.3">
      <c r="A5574">
        <v>5572</v>
      </c>
      <c r="B5574" t="s">
        <v>7307</v>
      </c>
      <c r="C5574" t="s">
        <v>112</v>
      </c>
      <c r="D5574">
        <v>-369.77299263428699</v>
      </c>
    </row>
    <row r="5575" spans="1:4" hidden="1" x14ac:dyDescent="0.3">
      <c r="A5575">
        <v>5573</v>
      </c>
      <c r="B5575" t="s">
        <v>7308</v>
      </c>
      <c r="C5575" t="s">
        <v>114</v>
      </c>
      <c r="D5575">
        <v>-67.416983150042995</v>
      </c>
    </row>
    <row r="5576" spans="1:4" hidden="1" x14ac:dyDescent="0.3">
      <c r="A5576">
        <v>5574</v>
      </c>
      <c r="B5576" s="1" t="s">
        <v>7309</v>
      </c>
      <c r="C5576" t="s">
        <v>116</v>
      </c>
      <c r="D5576" s="1" t="s">
        <v>7310</v>
      </c>
    </row>
    <row r="5577" spans="1:4" hidden="1" x14ac:dyDescent="0.3">
      <c r="A5577">
        <v>5575</v>
      </c>
      <c r="B5577" t="s">
        <v>7311</v>
      </c>
      <c r="C5577" t="s">
        <v>119</v>
      </c>
      <c r="D5577">
        <v>81789955.701568097</v>
      </c>
    </row>
    <row r="5578" spans="1:4" hidden="1" x14ac:dyDescent="0.3">
      <c r="A5578">
        <v>5576</v>
      </c>
      <c r="B5578" t="s">
        <v>7312</v>
      </c>
      <c r="C5578" t="s">
        <v>121</v>
      </c>
      <c r="D5578">
        <v>39182066.762818299</v>
      </c>
    </row>
    <row r="5579" spans="1:4" hidden="1" x14ac:dyDescent="0.3">
      <c r="A5579">
        <v>5577</v>
      </c>
      <c r="B5579" s="1" t="s">
        <v>7313</v>
      </c>
      <c r="C5579" t="s">
        <v>123</v>
      </c>
      <c r="D5579" s="1" t="s">
        <v>7314</v>
      </c>
    </row>
    <row r="5580" spans="1:4" hidden="1" x14ac:dyDescent="0.3">
      <c r="A5580">
        <v>5578</v>
      </c>
      <c r="B5580" t="s">
        <v>7315</v>
      </c>
      <c r="C5580" t="s">
        <v>126</v>
      </c>
      <c r="D5580">
        <v>0.792030437840201</v>
      </c>
    </row>
    <row r="5581" spans="1:4" hidden="1" x14ac:dyDescent="0.3">
      <c r="A5581">
        <v>5579</v>
      </c>
      <c r="B5581" t="s">
        <v>7316</v>
      </c>
      <c r="C5581" t="s">
        <v>128</v>
      </c>
      <c r="D5581">
        <v>0.37942787995719601</v>
      </c>
    </row>
    <row r="5582" spans="1:4" hidden="1" x14ac:dyDescent="0.3">
      <c r="A5582">
        <v>5580</v>
      </c>
      <c r="B5582" s="1" t="s">
        <v>7317</v>
      </c>
      <c r="C5582" t="s">
        <v>130</v>
      </c>
      <c r="D5582" s="1" t="s">
        <v>7318</v>
      </c>
    </row>
    <row r="5583" spans="1:4" hidden="1" x14ac:dyDescent="0.3">
      <c r="A5583">
        <v>5581</v>
      </c>
      <c r="B5583" s="1" t="s">
        <v>7319</v>
      </c>
      <c r="C5583" t="s">
        <v>4</v>
      </c>
      <c r="D5583" t="s">
        <v>7320</v>
      </c>
    </row>
    <row r="5584" spans="1:4" hidden="1" x14ac:dyDescent="0.3">
      <c r="A5584">
        <v>5582</v>
      </c>
      <c r="B5584" t="s">
        <v>7321</v>
      </c>
      <c r="C5584" t="s">
        <v>7</v>
      </c>
      <c r="D5584">
        <v>1632.32</v>
      </c>
    </row>
    <row r="5585" spans="1:4" hidden="1" x14ac:dyDescent="0.3">
      <c r="A5585">
        <v>5583</v>
      </c>
      <c r="B5585" s="1" t="s">
        <v>7322</v>
      </c>
      <c r="C5585" t="s">
        <v>9</v>
      </c>
      <c r="D5585" s="1" t="s">
        <v>7323</v>
      </c>
    </row>
    <row r="5586" spans="1:4" hidden="1" x14ac:dyDescent="0.3">
      <c r="A5586">
        <v>5584</v>
      </c>
      <c r="B5586" t="s">
        <v>7324</v>
      </c>
      <c r="C5586" t="s">
        <v>14</v>
      </c>
      <c r="D5586">
        <v>101.20117190000001</v>
      </c>
    </row>
    <row r="5587" spans="1:4" hidden="1" x14ac:dyDescent="0.3">
      <c r="A5587">
        <v>5585</v>
      </c>
      <c r="B5587" t="s">
        <v>7325</v>
      </c>
      <c r="C5587" t="s">
        <v>16</v>
      </c>
      <c r="D5587">
        <v>4.43150359702976</v>
      </c>
    </row>
    <row r="5588" spans="1:4" hidden="1" x14ac:dyDescent="0.3">
      <c r="A5588">
        <v>5586</v>
      </c>
      <c r="B5588" s="1" t="s">
        <v>7326</v>
      </c>
      <c r="C5588" t="s">
        <v>139</v>
      </c>
      <c r="D5588" s="1" t="s">
        <v>7327</v>
      </c>
    </row>
    <row r="5589" spans="1:4" hidden="1" x14ac:dyDescent="0.3">
      <c r="A5589">
        <v>5587</v>
      </c>
      <c r="B5589" t="s">
        <v>7328</v>
      </c>
      <c r="C5589" t="s">
        <v>22</v>
      </c>
      <c r="D5589">
        <v>64.400000000000006</v>
      </c>
    </row>
    <row r="5590" spans="1:4" hidden="1" x14ac:dyDescent="0.3">
      <c r="A5590">
        <v>5588</v>
      </c>
      <c r="B5590" t="s">
        <v>7329</v>
      </c>
      <c r="C5590" t="s">
        <v>24</v>
      </c>
      <c r="D5590">
        <v>6.5371591462401097</v>
      </c>
    </row>
    <row r="5591" spans="1:4" hidden="1" x14ac:dyDescent="0.3">
      <c r="A5591">
        <v>5589</v>
      </c>
      <c r="B5591" s="1" t="s">
        <v>7330</v>
      </c>
      <c r="C5591" t="s">
        <v>144</v>
      </c>
      <c r="D5591" s="1" t="s">
        <v>7331</v>
      </c>
    </row>
    <row r="5592" spans="1:4" hidden="1" x14ac:dyDescent="0.3">
      <c r="A5592">
        <v>5590</v>
      </c>
      <c r="B5592" t="s">
        <v>7332</v>
      </c>
      <c r="C5592" t="s">
        <v>35</v>
      </c>
      <c r="D5592">
        <v>1.3730191599654</v>
      </c>
    </row>
    <row r="5593" spans="1:4" hidden="1" x14ac:dyDescent="0.3">
      <c r="A5593">
        <v>5591</v>
      </c>
      <c r="B5593" t="s">
        <v>7333</v>
      </c>
      <c r="C5593" t="s">
        <v>148</v>
      </c>
      <c r="D5593">
        <v>0.939046619977012</v>
      </c>
    </row>
    <row r="5594" spans="1:4" hidden="1" x14ac:dyDescent="0.3">
      <c r="A5594">
        <v>5592</v>
      </c>
      <c r="B5594" s="1" t="s">
        <v>7334</v>
      </c>
      <c r="C5594" t="s">
        <v>150</v>
      </c>
      <c r="D5594" s="1" t="s">
        <v>7335</v>
      </c>
    </row>
    <row r="5595" spans="1:4" hidden="1" x14ac:dyDescent="0.3">
      <c r="A5595">
        <v>5593</v>
      </c>
      <c r="B5595" t="s">
        <v>7336</v>
      </c>
      <c r="C5595" t="s">
        <v>30</v>
      </c>
      <c r="D5595">
        <v>-0.14583162376836101</v>
      </c>
    </row>
    <row r="5596" spans="1:4" hidden="1" x14ac:dyDescent="0.3">
      <c r="A5596">
        <v>5594</v>
      </c>
      <c r="B5596" t="s">
        <v>7337</v>
      </c>
      <c r="C5596" t="s">
        <v>32</v>
      </c>
      <c r="D5596">
        <v>3.5590876793070103E-2</v>
      </c>
    </row>
    <row r="5597" spans="1:4" hidden="1" x14ac:dyDescent="0.3">
      <c r="A5597">
        <v>5595</v>
      </c>
      <c r="B5597" s="1" t="s">
        <v>7338</v>
      </c>
      <c r="C5597" t="s">
        <v>154</v>
      </c>
      <c r="D5597" s="1" t="s">
        <v>7339</v>
      </c>
    </row>
    <row r="5598" spans="1:4" hidden="1" x14ac:dyDescent="0.3">
      <c r="A5598">
        <v>5596</v>
      </c>
      <c r="B5598" t="s">
        <v>7340</v>
      </c>
      <c r="C5598" t="s">
        <v>40</v>
      </c>
      <c r="D5598">
        <v>-0.22718753619704499</v>
      </c>
    </row>
    <row r="5599" spans="1:4" hidden="1" x14ac:dyDescent="0.3">
      <c r="A5599">
        <v>5597</v>
      </c>
      <c r="B5599" t="s">
        <v>7341</v>
      </c>
      <c r="C5599" t="s">
        <v>42</v>
      </c>
      <c r="D5599">
        <v>2.93189782942943E-2</v>
      </c>
    </row>
    <row r="5600" spans="1:4" hidden="1" x14ac:dyDescent="0.3">
      <c r="A5600">
        <v>5598</v>
      </c>
      <c r="B5600" s="1" t="s">
        <v>7342</v>
      </c>
      <c r="C5600" t="s">
        <v>158</v>
      </c>
      <c r="D5600" s="1" t="s">
        <v>7343</v>
      </c>
    </row>
    <row r="5601" spans="1:4" hidden="1" x14ac:dyDescent="0.3">
      <c r="A5601">
        <v>5599</v>
      </c>
      <c r="B5601" t="s">
        <v>7344</v>
      </c>
      <c r="C5601" t="s">
        <v>160</v>
      </c>
      <c r="D5601">
        <v>1.0509196963746501</v>
      </c>
    </row>
    <row r="5602" spans="1:4" hidden="1" x14ac:dyDescent="0.3">
      <c r="A5602">
        <v>5600</v>
      </c>
      <c r="B5602" t="s">
        <v>7345</v>
      </c>
      <c r="C5602" t="s">
        <v>162</v>
      </c>
      <c r="D5602">
        <v>0.99977197096786896</v>
      </c>
    </row>
    <row r="5603" spans="1:4" hidden="1" x14ac:dyDescent="0.3">
      <c r="A5603">
        <v>5601</v>
      </c>
      <c r="B5603" s="1" t="s">
        <v>7346</v>
      </c>
      <c r="C5603" t="s">
        <v>164</v>
      </c>
      <c r="D5603" s="1" t="s">
        <v>7347</v>
      </c>
    </row>
    <row r="5604" spans="1:4" hidden="1" x14ac:dyDescent="0.3">
      <c r="A5604">
        <v>5602</v>
      </c>
      <c r="B5604" t="s">
        <v>7348</v>
      </c>
      <c r="C5604" t="s">
        <v>167</v>
      </c>
      <c r="D5604">
        <v>1.0007032029671099</v>
      </c>
    </row>
    <row r="5605" spans="1:4" hidden="1" x14ac:dyDescent="0.3">
      <c r="A5605">
        <v>5603</v>
      </c>
      <c r="B5605" t="s">
        <v>7349</v>
      </c>
      <c r="C5605" t="s">
        <v>169</v>
      </c>
      <c r="D5605">
        <v>0.99900687589817105</v>
      </c>
    </row>
    <row r="5606" spans="1:4" hidden="1" x14ac:dyDescent="0.3">
      <c r="A5606">
        <v>5604</v>
      </c>
      <c r="B5606" s="1" t="s">
        <v>7350</v>
      </c>
      <c r="C5606" t="s">
        <v>171</v>
      </c>
      <c r="D5606" s="1" t="s">
        <v>7351</v>
      </c>
    </row>
    <row r="5607" spans="1:4" hidden="1" x14ac:dyDescent="0.3">
      <c r="A5607">
        <v>5605</v>
      </c>
      <c r="B5607" s="1" t="s">
        <v>7352</v>
      </c>
      <c r="C5607" t="s">
        <v>55</v>
      </c>
      <c r="D5607" s="1" t="s">
        <v>7353</v>
      </c>
    </row>
    <row r="5608" spans="1:4" hidden="1" x14ac:dyDescent="0.3">
      <c r="A5608">
        <v>5606</v>
      </c>
      <c r="B5608" s="1" t="s">
        <v>7354</v>
      </c>
      <c r="C5608" t="s">
        <v>52</v>
      </c>
      <c r="D5608" s="1" t="s">
        <v>7355</v>
      </c>
    </row>
    <row r="5609" spans="1:4" hidden="1" x14ac:dyDescent="0.3">
      <c r="A5609">
        <v>5607</v>
      </c>
      <c r="B5609" s="1" t="s">
        <v>7356</v>
      </c>
      <c r="C5609" t="s">
        <v>58</v>
      </c>
      <c r="D5609" s="1" t="s">
        <v>7357</v>
      </c>
    </row>
    <row r="5610" spans="1:4" hidden="1" x14ac:dyDescent="0.3">
      <c r="A5610">
        <v>5608</v>
      </c>
      <c r="B5610" t="s">
        <v>7358</v>
      </c>
      <c r="C5610" t="s">
        <v>61</v>
      </c>
      <c r="D5610">
        <v>148894155.015591</v>
      </c>
    </row>
    <row r="5611" spans="1:4" hidden="1" x14ac:dyDescent="0.3">
      <c r="A5611">
        <v>5609</v>
      </c>
      <c r="B5611" t="s">
        <v>7359</v>
      </c>
      <c r="C5611" t="s">
        <v>63</v>
      </c>
      <c r="D5611">
        <v>85954675.412388206</v>
      </c>
    </row>
    <row r="5612" spans="1:4" hidden="1" x14ac:dyDescent="0.3">
      <c r="A5612">
        <v>5610</v>
      </c>
      <c r="B5612" t="s">
        <v>7360</v>
      </c>
      <c r="C5612" t="s">
        <v>65</v>
      </c>
      <c r="D5612">
        <v>39173132.114057504</v>
      </c>
    </row>
    <row r="5613" spans="1:4" hidden="1" x14ac:dyDescent="0.3">
      <c r="A5613">
        <v>5611</v>
      </c>
      <c r="B5613" s="1" t="s">
        <v>7361</v>
      </c>
      <c r="C5613" t="s">
        <v>67</v>
      </c>
      <c r="D5613" s="1" t="s">
        <v>7362</v>
      </c>
    </row>
    <row r="5614" spans="1:4" hidden="1" x14ac:dyDescent="0.3">
      <c r="A5614">
        <v>5612</v>
      </c>
      <c r="B5614" s="1" t="s">
        <v>7363</v>
      </c>
      <c r="C5614" t="s">
        <v>70</v>
      </c>
      <c r="D5614" s="1" t="s">
        <v>7364</v>
      </c>
    </row>
    <row r="5615" spans="1:4" hidden="1" x14ac:dyDescent="0.3">
      <c r="A5615">
        <v>5613</v>
      </c>
      <c r="B5615" t="s">
        <v>7365</v>
      </c>
      <c r="C5615" t="s">
        <v>73</v>
      </c>
      <c r="D5615">
        <v>1.0002501050946599</v>
      </c>
    </row>
    <row r="5616" spans="1:4" hidden="1" x14ac:dyDescent="0.3">
      <c r="A5616">
        <v>5614</v>
      </c>
      <c r="B5616" t="s">
        <v>74</v>
      </c>
      <c r="C5616" t="s">
        <v>75</v>
      </c>
      <c r="D5616">
        <v>2.7397260273972599E-3</v>
      </c>
    </row>
    <row r="5617" spans="1:4" hidden="1" x14ac:dyDescent="0.3">
      <c r="A5617">
        <v>5615</v>
      </c>
      <c r="B5617" t="s">
        <v>76</v>
      </c>
      <c r="C5617" t="s">
        <v>77</v>
      </c>
      <c r="D5617">
        <v>0</v>
      </c>
    </row>
    <row r="5618" spans="1:4" hidden="1" x14ac:dyDescent="0.3">
      <c r="A5618">
        <v>5616</v>
      </c>
      <c r="B5618" t="s">
        <v>78</v>
      </c>
      <c r="C5618" t="s">
        <v>79</v>
      </c>
      <c r="D5618">
        <v>0</v>
      </c>
    </row>
    <row r="5619" spans="1:4" hidden="1" x14ac:dyDescent="0.3">
      <c r="A5619">
        <v>5617</v>
      </c>
      <c r="B5619" s="1" t="s">
        <v>7366</v>
      </c>
      <c r="C5619" t="s">
        <v>81</v>
      </c>
      <c r="D5619" s="1" t="s">
        <v>7367</v>
      </c>
    </row>
    <row r="5620" spans="1:4" hidden="1" x14ac:dyDescent="0.3">
      <c r="A5620">
        <v>5618</v>
      </c>
      <c r="B5620" t="s">
        <v>7368</v>
      </c>
      <c r="C5620" t="s">
        <v>84</v>
      </c>
      <c r="D5620">
        <v>1.0001965371597601</v>
      </c>
    </row>
    <row r="5621" spans="1:4" hidden="1" x14ac:dyDescent="0.3">
      <c r="A5621">
        <v>5619</v>
      </c>
      <c r="B5621" s="1" t="s">
        <v>7369</v>
      </c>
      <c r="C5621" t="s">
        <v>86</v>
      </c>
      <c r="D5621" s="1" t="s">
        <v>7370</v>
      </c>
    </row>
    <row r="5622" spans="1:4" hidden="1" x14ac:dyDescent="0.3">
      <c r="A5622">
        <v>5620</v>
      </c>
      <c r="B5622" t="s">
        <v>7371</v>
      </c>
      <c r="C5622" t="s">
        <v>89</v>
      </c>
      <c r="D5622">
        <v>103247192.435853</v>
      </c>
    </row>
    <row r="5623" spans="1:4" hidden="1" x14ac:dyDescent="0.3">
      <c r="A5623">
        <v>5621</v>
      </c>
      <c r="B5623" s="1" t="s">
        <v>7372</v>
      </c>
      <c r="C5623" t="s">
        <v>91</v>
      </c>
      <c r="D5623" s="1" t="s">
        <v>7306</v>
      </c>
    </row>
    <row r="5624" spans="1:4" hidden="1" x14ac:dyDescent="0.3">
      <c r="A5624">
        <v>5622</v>
      </c>
      <c r="B5624" t="s">
        <v>7373</v>
      </c>
      <c r="C5624" t="s">
        <v>94</v>
      </c>
      <c r="D5624">
        <v>85954675.412388206</v>
      </c>
    </row>
    <row r="5625" spans="1:4" hidden="1" x14ac:dyDescent="0.3">
      <c r="A5625">
        <v>5623</v>
      </c>
      <c r="B5625" t="s">
        <v>7374</v>
      </c>
      <c r="C5625" t="s">
        <v>96</v>
      </c>
      <c r="D5625">
        <v>39173132.114057504</v>
      </c>
    </row>
    <row r="5626" spans="1:4" hidden="1" x14ac:dyDescent="0.3">
      <c r="A5626">
        <v>5624</v>
      </c>
      <c r="B5626" t="s">
        <v>7375</v>
      </c>
      <c r="C5626" t="s">
        <v>98</v>
      </c>
      <c r="D5626">
        <v>23766347.489146002</v>
      </c>
    </row>
    <row r="5627" spans="1:4" hidden="1" x14ac:dyDescent="0.3">
      <c r="A5627">
        <v>5625</v>
      </c>
      <c r="B5627" s="1" t="s">
        <v>7376</v>
      </c>
      <c r="C5627" t="s">
        <v>100</v>
      </c>
      <c r="D5627" s="1" t="s">
        <v>7377</v>
      </c>
    </row>
    <row r="5628" spans="1:4" hidden="1" x14ac:dyDescent="0.3">
      <c r="A5628">
        <v>5626</v>
      </c>
      <c r="B5628" t="s">
        <v>7378</v>
      </c>
      <c r="C5628" t="s">
        <v>103</v>
      </c>
      <c r="D5628">
        <v>1.09146921326401E-2</v>
      </c>
    </row>
    <row r="5629" spans="1:4" hidden="1" x14ac:dyDescent="0.3">
      <c r="A5629">
        <v>5627</v>
      </c>
      <c r="B5629" t="s">
        <v>7379</v>
      </c>
      <c r="C5629" t="s">
        <v>105</v>
      </c>
      <c r="D5629">
        <v>3.6210279028106303E-4</v>
      </c>
    </row>
    <row r="5630" spans="1:4" hidden="1" x14ac:dyDescent="0.3">
      <c r="A5630">
        <v>5628</v>
      </c>
      <c r="B5630" t="s">
        <v>7380</v>
      </c>
      <c r="C5630" t="s">
        <v>107</v>
      </c>
      <c r="D5630">
        <v>1.49188893856301E-2</v>
      </c>
    </row>
    <row r="5631" spans="1:4" hidden="1" x14ac:dyDescent="0.3">
      <c r="A5631">
        <v>5629</v>
      </c>
      <c r="B5631" s="1" t="s">
        <v>7381</v>
      </c>
      <c r="C5631" t="s">
        <v>109</v>
      </c>
      <c r="D5631" s="1" t="s">
        <v>7382</v>
      </c>
    </row>
    <row r="5632" spans="1:4" x14ac:dyDescent="0.3">
      <c r="A5632">
        <v>5630</v>
      </c>
      <c r="B5632" t="s">
        <v>7383</v>
      </c>
      <c r="C5632" t="s">
        <v>206</v>
      </c>
      <c r="D5632">
        <v>148892202.892057</v>
      </c>
    </row>
    <row r="5633" spans="1:4" hidden="1" x14ac:dyDescent="0.3">
      <c r="A5633">
        <v>5631</v>
      </c>
      <c r="B5633" t="s">
        <v>7384</v>
      </c>
      <c r="C5633" t="s">
        <v>208</v>
      </c>
      <c r="D5633">
        <v>4603.1776624186195</v>
      </c>
    </row>
    <row r="5634" spans="1:4" hidden="1" x14ac:dyDescent="0.3">
      <c r="A5634">
        <v>5632</v>
      </c>
      <c r="B5634" t="s">
        <v>7385</v>
      </c>
      <c r="C5634" t="s">
        <v>210</v>
      </c>
      <c r="D5634">
        <v>2097.8852638711101</v>
      </c>
    </row>
    <row r="5635" spans="1:4" hidden="1" x14ac:dyDescent="0.3">
      <c r="A5635">
        <v>5633</v>
      </c>
      <c r="B5635" s="1" t="s">
        <v>7386</v>
      </c>
      <c r="C5635" t="s">
        <v>212</v>
      </c>
      <c r="D5635" s="1" t="s">
        <v>7387</v>
      </c>
    </row>
    <row r="5636" spans="1:4" hidden="1" x14ac:dyDescent="0.3">
      <c r="A5636">
        <v>5634</v>
      </c>
      <c r="B5636" t="s">
        <v>7388</v>
      </c>
      <c r="C5636" t="s">
        <v>215</v>
      </c>
      <c r="D5636">
        <v>85948475.822611898</v>
      </c>
    </row>
    <row r="5637" spans="1:4" hidden="1" x14ac:dyDescent="0.3">
      <c r="A5637">
        <v>5635</v>
      </c>
      <c r="B5637" t="s">
        <v>7389</v>
      </c>
      <c r="C5637" t="s">
        <v>217</v>
      </c>
      <c r="D5637">
        <v>39170775.951693498</v>
      </c>
    </row>
    <row r="5638" spans="1:4" hidden="1" x14ac:dyDescent="0.3">
      <c r="A5638">
        <v>5636</v>
      </c>
      <c r="B5638" t="s">
        <v>7390</v>
      </c>
      <c r="C5638" t="s">
        <v>219</v>
      </c>
      <c r="D5638">
        <v>23764977.264221098</v>
      </c>
    </row>
    <row r="5639" spans="1:4" hidden="1" x14ac:dyDescent="0.3">
      <c r="A5639">
        <v>5637</v>
      </c>
      <c r="B5639" s="1" t="s">
        <v>7391</v>
      </c>
      <c r="C5639" t="s">
        <v>221</v>
      </c>
      <c r="D5639" s="1" t="s">
        <v>7392</v>
      </c>
    </row>
    <row r="5640" spans="1:4" hidden="1" x14ac:dyDescent="0.3">
      <c r="A5640">
        <v>5638</v>
      </c>
      <c r="B5640" t="s">
        <v>7393</v>
      </c>
      <c r="C5640" t="s">
        <v>224</v>
      </c>
      <c r="D5640">
        <v>103241663.07989</v>
      </c>
    </row>
    <row r="5641" spans="1:4" hidden="1" x14ac:dyDescent="0.3">
      <c r="A5641">
        <v>5639</v>
      </c>
      <c r="B5641" t="s">
        <v>7394</v>
      </c>
      <c r="C5641" t="s">
        <v>226</v>
      </c>
      <c r="D5641">
        <v>5529.3559632301303</v>
      </c>
    </row>
    <row r="5642" spans="1:4" hidden="1" x14ac:dyDescent="0.3">
      <c r="A5642">
        <v>5640</v>
      </c>
      <c r="B5642" s="1" t="s">
        <v>7395</v>
      </c>
      <c r="C5642" t="s">
        <v>228</v>
      </c>
      <c r="D5642" s="1" t="s">
        <v>7396</v>
      </c>
    </row>
    <row r="5643" spans="1:4" hidden="1" x14ac:dyDescent="0.3">
      <c r="A5643">
        <v>5641</v>
      </c>
      <c r="B5643" t="s">
        <v>7397</v>
      </c>
      <c r="C5643" t="s">
        <v>112</v>
      </c>
      <c r="D5643">
        <v>-1596.4121138820501</v>
      </c>
    </row>
    <row r="5644" spans="1:4" hidden="1" x14ac:dyDescent="0.3">
      <c r="A5644">
        <v>5642</v>
      </c>
      <c r="B5644" t="s">
        <v>7398</v>
      </c>
      <c r="C5644" t="s">
        <v>114</v>
      </c>
      <c r="D5644">
        <v>-258.277100124946</v>
      </c>
    </row>
    <row r="5645" spans="1:4" hidden="1" x14ac:dyDescent="0.3">
      <c r="A5645">
        <v>5643</v>
      </c>
      <c r="B5645" s="1" t="s">
        <v>7399</v>
      </c>
      <c r="C5645" t="s">
        <v>116</v>
      </c>
      <c r="D5645" s="1" t="s">
        <v>7400</v>
      </c>
    </row>
    <row r="5646" spans="1:4" hidden="1" x14ac:dyDescent="0.3">
      <c r="A5646">
        <v>5644</v>
      </c>
      <c r="B5646" t="s">
        <v>7401</v>
      </c>
      <c r="C5646" t="s">
        <v>119</v>
      </c>
      <c r="D5646">
        <v>85948475.822611898</v>
      </c>
    </row>
    <row r="5647" spans="1:4" hidden="1" x14ac:dyDescent="0.3">
      <c r="A5647">
        <v>5645</v>
      </c>
      <c r="B5647" t="s">
        <v>7402</v>
      </c>
      <c r="C5647" t="s">
        <v>121</v>
      </c>
      <c r="D5647">
        <v>39170775.951693498</v>
      </c>
    </row>
    <row r="5648" spans="1:4" hidden="1" x14ac:dyDescent="0.3">
      <c r="A5648">
        <v>5646</v>
      </c>
      <c r="B5648" s="1" t="s">
        <v>7403</v>
      </c>
      <c r="C5648" t="s">
        <v>123</v>
      </c>
      <c r="D5648" s="1" t="s">
        <v>7404</v>
      </c>
    </row>
    <row r="5649" spans="1:4" hidden="1" x14ac:dyDescent="0.3">
      <c r="A5649">
        <v>5647</v>
      </c>
      <c r="B5649" t="s">
        <v>7405</v>
      </c>
      <c r="C5649" t="s">
        <v>126</v>
      </c>
      <c r="D5649">
        <v>0.83233439397483799</v>
      </c>
    </row>
    <row r="5650" spans="1:4" hidden="1" x14ac:dyDescent="0.3">
      <c r="A5650">
        <v>5648</v>
      </c>
      <c r="B5650" t="s">
        <v>7406</v>
      </c>
      <c r="C5650" t="s">
        <v>128</v>
      </c>
      <c r="D5650">
        <v>0.37933405742489601</v>
      </c>
    </row>
    <row r="5651" spans="1:4" hidden="1" x14ac:dyDescent="0.3">
      <c r="A5651">
        <v>5649</v>
      </c>
      <c r="B5651" s="1" t="s">
        <v>7407</v>
      </c>
      <c r="C5651" t="s">
        <v>130</v>
      </c>
      <c r="D5651" s="1" t="s">
        <v>7408</v>
      </c>
    </row>
    <row r="5652" spans="1:4" hidden="1" x14ac:dyDescent="0.3">
      <c r="A5652">
        <v>5650</v>
      </c>
      <c r="B5652" s="1" t="s">
        <v>7409</v>
      </c>
      <c r="C5652" t="s">
        <v>4</v>
      </c>
      <c r="D5652" t="s">
        <v>7410</v>
      </c>
    </row>
    <row r="5653" spans="1:4" hidden="1" x14ac:dyDescent="0.3">
      <c r="A5653">
        <v>5651</v>
      </c>
      <c r="B5653" t="s">
        <v>7411</v>
      </c>
      <c r="C5653" t="s">
        <v>7</v>
      </c>
      <c r="D5653">
        <v>1616.9</v>
      </c>
    </row>
    <row r="5654" spans="1:4" hidden="1" x14ac:dyDescent="0.3">
      <c r="A5654">
        <v>5652</v>
      </c>
      <c r="B5654" s="1" t="s">
        <v>7412</v>
      </c>
      <c r="C5654" t="s">
        <v>9</v>
      </c>
      <c r="D5654" s="1" t="s">
        <v>7413</v>
      </c>
    </row>
    <row r="5655" spans="1:4" hidden="1" x14ac:dyDescent="0.3">
      <c r="A5655">
        <v>5653</v>
      </c>
      <c r="B5655" t="s">
        <v>7414</v>
      </c>
      <c r="C5655" t="s">
        <v>14</v>
      </c>
      <c r="D5655">
        <v>101.27148440000001</v>
      </c>
    </row>
    <row r="5656" spans="1:4" hidden="1" x14ac:dyDescent="0.3">
      <c r="A5656">
        <v>5654</v>
      </c>
      <c r="B5656" t="s">
        <v>7415</v>
      </c>
      <c r="C5656" t="s">
        <v>16</v>
      </c>
      <c r="D5656">
        <v>4.42819093450351</v>
      </c>
    </row>
    <row r="5657" spans="1:4" hidden="1" x14ac:dyDescent="0.3">
      <c r="A5657">
        <v>5655</v>
      </c>
      <c r="B5657" s="1" t="s">
        <v>7416</v>
      </c>
      <c r="C5657" t="s">
        <v>139</v>
      </c>
      <c r="D5657" s="1" t="s">
        <v>7417</v>
      </c>
    </row>
    <row r="5658" spans="1:4" hidden="1" x14ac:dyDescent="0.3">
      <c r="A5658">
        <v>5656</v>
      </c>
      <c r="B5658" t="s">
        <v>7418</v>
      </c>
      <c r="C5658" t="s">
        <v>22</v>
      </c>
      <c r="D5658">
        <v>66.900000000000006</v>
      </c>
    </row>
    <row r="5659" spans="1:4" hidden="1" x14ac:dyDescent="0.3">
      <c r="A5659">
        <v>5657</v>
      </c>
      <c r="B5659" t="s">
        <v>7419</v>
      </c>
      <c r="C5659" t="s">
        <v>24</v>
      </c>
      <c r="D5659">
        <v>6.3371386334346704</v>
      </c>
    </row>
    <row r="5660" spans="1:4" hidden="1" x14ac:dyDescent="0.3">
      <c r="A5660">
        <v>5658</v>
      </c>
      <c r="B5660" s="1" t="s">
        <v>7420</v>
      </c>
      <c r="C5660" t="s">
        <v>144</v>
      </c>
      <c r="D5660" s="1" t="s">
        <v>7421</v>
      </c>
    </row>
    <row r="5661" spans="1:4" hidden="1" x14ac:dyDescent="0.3">
      <c r="A5661">
        <v>5659</v>
      </c>
      <c r="B5661" t="s">
        <v>7422</v>
      </c>
      <c r="C5661" t="s">
        <v>35</v>
      </c>
      <c r="D5661">
        <v>-0.70466940337554396</v>
      </c>
    </row>
    <row r="5662" spans="1:4" hidden="1" x14ac:dyDescent="0.3">
      <c r="A5662">
        <v>5660</v>
      </c>
      <c r="B5662" t="s">
        <v>7423</v>
      </c>
      <c r="C5662" t="s">
        <v>148</v>
      </c>
      <c r="D5662">
        <v>0.94006099479809702</v>
      </c>
    </row>
    <row r="5663" spans="1:4" hidden="1" x14ac:dyDescent="0.3">
      <c r="A5663">
        <v>5661</v>
      </c>
      <c r="B5663" s="1" t="s">
        <v>7424</v>
      </c>
      <c r="C5663" t="s">
        <v>150</v>
      </c>
      <c r="D5663" s="1" t="s">
        <v>7425</v>
      </c>
    </row>
    <row r="5664" spans="1:4" hidden="1" x14ac:dyDescent="0.3">
      <c r="A5664">
        <v>5662</v>
      </c>
      <c r="B5664" t="s">
        <v>7426</v>
      </c>
      <c r="C5664" t="s">
        <v>30</v>
      </c>
      <c r="D5664">
        <v>0.68699026619741399</v>
      </c>
    </row>
    <row r="5665" spans="1:4" hidden="1" x14ac:dyDescent="0.3">
      <c r="A5665">
        <v>5663</v>
      </c>
      <c r="B5665" t="s">
        <v>7427</v>
      </c>
      <c r="C5665" t="s">
        <v>32</v>
      </c>
      <c r="D5665">
        <v>3.3970268864521598E-2</v>
      </c>
    </row>
    <row r="5666" spans="1:4" hidden="1" x14ac:dyDescent="0.3">
      <c r="A5666">
        <v>5664</v>
      </c>
      <c r="B5666" s="1" t="s">
        <v>7428</v>
      </c>
      <c r="C5666" t="s">
        <v>154</v>
      </c>
      <c r="D5666" s="1" t="s">
        <v>7429</v>
      </c>
    </row>
    <row r="5667" spans="1:4" hidden="1" x14ac:dyDescent="0.3">
      <c r="A5667">
        <v>5665</v>
      </c>
      <c r="B5667" t="s">
        <v>7430</v>
      </c>
      <c r="C5667" t="s">
        <v>40</v>
      </c>
      <c r="D5667">
        <v>1.01767913717813</v>
      </c>
    </row>
    <row r="5668" spans="1:4" hidden="1" x14ac:dyDescent="0.3">
      <c r="A5668">
        <v>5666</v>
      </c>
      <c r="B5668" t="s">
        <v>7431</v>
      </c>
      <c r="C5668" t="s">
        <v>42</v>
      </c>
      <c r="D5668">
        <v>2.9790492972827199E-2</v>
      </c>
    </row>
    <row r="5669" spans="1:4" hidden="1" x14ac:dyDescent="0.3">
      <c r="A5669">
        <v>5667</v>
      </c>
      <c r="B5669" s="1" t="s">
        <v>7432</v>
      </c>
      <c r="C5669" t="s">
        <v>158</v>
      </c>
      <c r="D5669" s="1" t="s">
        <v>7433</v>
      </c>
    </row>
    <row r="5670" spans="1:4" hidden="1" x14ac:dyDescent="0.3">
      <c r="A5670">
        <v>5668</v>
      </c>
      <c r="B5670" t="s">
        <v>7434</v>
      </c>
      <c r="C5670" t="s">
        <v>160</v>
      </c>
      <c r="D5670">
        <v>0.99055332287786702</v>
      </c>
    </row>
    <row r="5671" spans="1:4" hidden="1" x14ac:dyDescent="0.3">
      <c r="A5671">
        <v>5669</v>
      </c>
      <c r="B5671" t="s">
        <v>7435</v>
      </c>
      <c r="C5671" t="s">
        <v>162</v>
      </c>
      <c r="D5671">
        <v>1.00063427189701</v>
      </c>
    </row>
    <row r="5672" spans="1:4" hidden="1" x14ac:dyDescent="0.3">
      <c r="A5672">
        <v>5670</v>
      </c>
      <c r="B5672" s="1" t="s">
        <v>7436</v>
      </c>
      <c r="C5672" t="s">
        <v>164</v>
      </c>
      <c r="D5672" s="1" t="s">
        <v>7437</v>
      </c>
    </row>
    <row r="5673" spans="1:4" hidden="1" x14ac:dyDescent="0.3">
      <c r="A5673">
        <v>5671</v>
      </c>
      <c r="B5673" t="s">
        <v>7438</v>
      </c>
      <c r="C5673" t="s">
        <v>167</v>
      </c>
      <c r="D5673">
        <v>1.0005231307028</v>
      </c>
    </row>
    <row r="5674" spans="1:4" hidden="1" x14ac:dyDescent="0.3">
      <c r="A5674">
        <v>5672</v>
      </c>
      <c r="B5674" t="s">
        <v>7439</v>
      </c>
      <c r="C5674" t="s">
        <v>169</v>
      </c>
      <c r="D5674">
        <v>0.99843508863889596</v>
      </c>
    </row>
    <row r="5675" spans="1:4" hidden="1" x14ac:dyDescent="0.3">
      <c r="A5675">
        <v>5673</v>
      </c>
      <c r="B5675" s="1" t="s">
        <v>7440</v>
      </c>
      <c r="C5675" t="s">
        <v>171</v>
      </c>
      <c r="D5675" s="1" t="s">
        <v>7441</v>
      </c>
    </row>
    <row r="5676" spans="1:4" hidden="1" x14ac:dyDescent="0.3">
      <c r="A5676">
        <v>5674</v>
      </c>
      <c r="B5676" s="1" t="s">
        <v>7442</v>
      </c>
      <c r="C5676" t="s">
        <v>55</v>
      </c>
      <c r="D5676" s="1" t="s">
        <v>7443</v>
      </c>
    </row>
    <row r="5677" spans="1:4" hidden="1" x14ac:dyDescent="0.3">
      <c r="A5677">
        <v>5675</v>
      </c>
      <c r="B5677" s="1" t="s">
        <v>7444</v>
      </c>
      <c r="C5677" t="s">
        <v>52</v>
      </c>
      <c r="D5677" s="1" t="s">
        <v>7445</v>
      </c>
    </row>
    <row r="5678" spans="1:4" hidden="1" x14ac:dyDescent="0.3">
      <c r="A5678">
        <v>5676</v>
      </c>
      <c r="B5678" s="1" t="s">
        <v>7446</v>
      </c>
      <c r="C5678" t="s">
        <v>58</v>
      </c>
      <c r="D5678" s="1" t="s">
        <v>7447</v>
      </c>
    </row>
    <row r="5679" spans="1:4" hidden="1" x14ac:dyDescent="0.3">
      <c r="A5679">
        <v>5677</v>
      </c>
      <c r="B5679" t="s">
        <v>7448</v>
      </c>
      <c r="C5679" t="s">
        <v>61</v>
      </c>
      <c r="D5679">
        <v>148867672.95029199</v>
      </c>
    </row>
    <row r="5680" spans="1:4" hidden="1" x14ac:dyDescent="0.3">
      <c r="A5680">
        <v>5678</v>
      </c>
      <c r="B5680" t="s">
        <v>7449</v>
      </c>
      <c r="C5680" t="s">
        <v>63</v>
      </c>
      <c r="D5680">
        <v>85136548.322376207</v>
      </c>
    </row>
    <row r="5681" spans="1:4" hidden="1" x14ac:dyDescent="0.3">
      <c r="A5681">
        <v>5679</v>
      </c>
      <c r="B5681" t="s">
        <v>7450</v>
      </c>
      <c r="C5681" t="s">
        <v>65</v>
      </c>
      <c r="D5681">
        <v>39195620.874063797</v>
      </c>
    </row>
    <row r="5682" spans="1:4" hidden="1" x14ac:dyDescent="0.3">
      <c r="A5682">
        <v>5680</v>
      </c>
      <c r="B5682" s="1" t="s">
        <v>7451</v>
      </c>
      <c r="C5682" t="s">
        <v>67</v>
      </c>
      <c r="D5682" s="1" t="s">
        <v>7452</v>
      </c>
    </row>
    <row r="5683" spans="1:4" hidden="1" x14ac:dyDescent="0.3">
      <c r="A5683">
        <v>5681</v>
      </c>
      <c r="B5683" s="1" t="s">
        <v>7453</v>
      </c>
      <c r="C5683" t="s">
        <v>70</v>
      </c>
      <c r="D5683" s="1" t="s">
        <v>7454</v>
      </c>
    </row>
    <row r="5684" spans="1:4" hidden="1" x14ac:dyDescent="0.3">
      <c r="A5684">
        <v>5682</v>
      </c>
      <c r="B5684" t="s">
        <v>7455</v>
      </c>
      <c r="C5684" t="s">
        <v>73</v>
      </c>
      <c r="D5684">
        <v>1.0001965371597601</v>
      </c>
    </row>
    <row r="5685" spans="1:4" hidden="1" x14ac:dyDescent="0.3">
      <c r="A5685">
        <v>5683</v>
      </c>
      <c r="B5685" t="s">
        <v>74</v>
      </c>
      <c r="C5685" t="s">
        <v>75</v>
      </c>
      <c r="D5685">
        <v>2.7397260273972599E-3</v>
      </c>
    </row>
    <row r="5686" spans="1:4" hidden="1" x14ac:dyDescent="0.3">
      <c r="A5686">
        <v>5684</v>
      </c>
      <c r="B5686" t="s">
        <v>76</v>
      </c>
      <c r="C5686" t="s">
        <v>77</v>
      </c>
      <c r="D5686">
        <v>0</v>
      </c>
    </row>
    <row r="5687" spans="1:4" hidden="1" x14ac:dyDescent="0.3">
      <c r="A5687">
        <v>5685</v>
      </c>
      <c r="B5687" t="s">
        <v>78</v>
      </c>
      <c r="C5687" t="s">
        <v>79</v>
      </c>
      <c r="D5687">
        <v>0</v>
      </c>
    </row>
    <row r="5688" spans="1:4" hidden="1" x14ac:dyDescent="0.3">
      <c r="A5688">
        <v>5686</v>
      </c>
      <c r="B5688" s="1" t="s">
        <v>7456</v>
      </c>
      <c r="C5688" t="s">
        <v>81</v>
      </c>
      <c r="D5688" s="1" t="s">
        <v>7457</v>
      </c>
    </row>
    <row r="5689" spans="1:4" hidden="1" x14ac:dyDescent="0.3">
      <c r="A5689">
        <v>5687</v>
      </c>
      <c r="B5689" t="s">
        <v>7458</v>
      </c>
      <c r="C5689" t="s">
        <v>84</v>
      </c>
      <c r="D5689">
        <v>1.00019680918502</v>
      </c>
    </row>
    <row r="5690" spans="1:4" hidden="1" x14ac:dyDescent="0.3">
      <c r="A5690">
        <v>5688</v>
      </c>
      <c r="B5690" s="1" t="s">
        <v>7459</v>
      </c>
      <c r="C5690" t="s">
        <v>86</v>
      </c>
      <c r="D5690" s="1" t="s">
        <v>7460</v>
      </c>
    </row>
    <row r="5691" spans="1:4" hidden="1" x14ac:dyDescent="0.3">
      <c r="A5691">
        <v>5689</v>
      </c>
      <c r="B5691" t="s">
        <v>7461</v>
      </c>
      <c r="C5691" t="s">
        <v>89</v>
      </c>
      <c r="D5691">
        <v>103247164.355535</v>
      </c>
    </row>
    <row r="5692" spans="1:4" hidden="1" x14ac:dyDescent="0.3">
      <c r="A5692">
        <v>5690</v>
      </c>
      <c r="B5692" s="1" t="s">
        <v>7462</v>
      </c>
      <c r="C5692" t="s">
        <v>91</v>
      </c>
      <c r="D5692" s="1" t="s">
        <v>7396</v>
      </c>
    </row>
    <row r="5693" spans="1:4" hidden="1" x14ac:dyDescent="0.3">
      <c r="A5693">
        <v>5691</v>
      </c>
      <c r="B5693" t="s">
        <v>7463</v>
      </c>
      <c r="C5693" t="s">
        <v>94</v>
      </c>
      <c r="D5693">
        <v>85136548.322376207</v>
      </c>
    </row>
    <row r="5694" spans="1:4" hidden="1" x14ac:dyDescent="0.3">
      <c r="A5694">
        <v>5692</v>
      </c>
      <c r="B5694" t="s">
        <v>7464</v>
      </c>
      <c r="C5694" t="s">
        <v>96</v>
      </c>
      <c r="D5694">
        <v>39195620.874063797</v>
      </c>
    </row>
    <row r="5695" spans="1:4" hidden="1" x14ac:dyDescent="0.3">
      <c r="A5695">
        <v>5693</v>
      </c>
      <c r="B5695" t="s">
        <v>7465</v>
      </c>
      <c r="C5695" t="s">
        <v>98</v>
      </c>
      <c r="D5695">
        <v>24535503.7538522</v>
      </c>
    </row>
    <row r="5696" spans="1:4" hidden="1" x14ac:dyDescent="0.3">
      <c r="A5696">
        <v>5694</v>
      </c>
      <c r="B5696" s="1" t="s">
        <v>7466</v>
      </c>
      <c r="C5696" t="s">
        <v>100</v>
      </c>
      <c r="D5696" s="1" t="s">
        <v>7467</v>
      </c>
    </row>
    <row r="5697" spans="1:4" hidden="1" x14ac:dyDescent="0.3">
      <c r="A5697">
        <v>5695</v>
      </c>
      <c r="B5697" t="s">
        <v>7468</v>
      </c>
      <c r="C5697" t="s">
        <v>103</v>
      </c>
      <c r="D5697">
        <v>1.2038274857842399E-2</v>
      </c>
    </row>
    <row r="5698" spans="1:4" hidden="1" x14ac:dyDescent="0.3">
      <c r="A5698">
        <v>5696</v>
      </c>
      <c r="B5698" t="s">
        <v>7469</v>
      </c>
      <c r="C5698" t="s">
        <v>105</v>
      </c>
      <c r="D5698">
        <v>3.6469887376239501E-4</v>
      </c>
    </row>
    <row r="5699" spans="1:4" hidden="1" x14ac:dyDescent="0.3">
      <c r="A5699">
        <v>5697</v>
      </c>
      <c r="B5699" t="s">
        <v>7470</v>
      </c>
      <c r="C5699" t="s">
        <v>107</v>
      </c>
      <c r="D5699">
        <v>1.54855910718418E-2</v>
      </c>
    </row>
    <row r="5700" spans="1:4" hidden="1" x14ac:dyDescent="0.3">
      <c r="A5700">
        <v>5698</v>
      </c>
      <c r="B5700" s="1" t="s">
        <v>7471</v>
      </c>
      <c r="C5700" t="s">
        <v>109</v>
      </c>
      <c r="D5700" s="1" t="s">
        <v>7472</v>
      </c>
    </row>
    <row r="5701" spans="1:4" x14ac:dyDescent="0.3">
      <c r="A5701">
        <v>5699</v>
      </c>
      <c r="B5701" t="s">
        <v>7473</v>
      </c>
      <c r="C5701" t="s">
        <v>206</v>
      </c>
      <c r="D5701">
        <v>148867682.89052001</v>
      </c>
    </row>
    <row r="5702" spans="1:4" hidden="1" x14ac:dyDescent="0.3">
      <c r="A5702">
        <v>5700</v>
      </c>
      <c r="B5702" t="s">
        <v>7474</v>
      </c>
      <c r="C5702" t="s">
        <v>208</v>
      </c>
      <c r="D5702">
        <v>-23.154743267721901</v>
      </c>
    </row>
    <row r="5703" spans="1:4" hidden="1" x14ac:dyDescent="0.3">
      <c r="A5703">
        <v>5701</v>
      </c>
      <c r="B5703" t="s">
        <v>7475</v>
      </c>
      <c r="C5703" t="s">
        <v>210</v>
      </c>
      <c r="D5703">
        <v>-10.6601043059022</v>
      </c>
    </row>
    <row r="5704" spans="1:4" hidden="1" x14ac:dyDescent="0.3">
      <c r="A5704">
        <v>5702</v>
      </c>
      <c r="B5704" s="1" t="s">
        <v>7476</v>
      </c>
      <c r="C5704" t="s">
        <v>212</v>
      </c>
      <c r="D5704" s="1" t="s">
        <v>7477</v>
      </c>
    </row>
    <row r="5705" spans="1:4" hidden="1" x14ac:dyDescent="0.3">
      <c r="A5705">
        <v>5703</v>
      </c>
      <c r="B5705" t="s">
        <v>7478</v>
      </c>
      <c r="C5705" t="s">
        <v>215</v>
      </c>
      <c r="D5705">
        <v>85136579.508182094</v>
      </c>
    </row>
    <row r="5706" spans="1:4" hidden="1" x14ac:dyDescent="0.3">
      <c r="A5706">
        <v>5704</v>
      </c>
      <c r="B5706" t="s">
        <v>7479</v>
      </c>
      <c r="C5706" t="s">
        <v>217</v>
      </c>
      <c r="D5706">
        <v>39195632.934100099</v>
      </c>
    </row>
    <row r="5707" spans="1:4" hidden="1" x14ac:dyDescent="0.3">
      <c r="A5707">
        <v>5705</v>
      </c>
      <c r="B5707" t="s">
        <v>7480</v>
      </c>
      <c r="C5707" t="s">
        <v>219</v>
      </c>
      <c r="D5707">
        <v>24535510.936050698</v>
      </c>
    </row>
    <row r="5708" spans="1:4" hidden="1" x14ac:dyDescent="0.3">
      <c r="A5708">
        <v>5706</v>
      </c>
      <c r="B5708" s="1" t="s">
        <v>7481</v>
      </c>
      <c r="C5708" t="s">
        <v>221</v>
      </c>
      <c r="D5708" s="1" t="s">
        <v>7482</v>
      </c>
    </row>
    <row r="5709" spans="1:4" hidden="1" x14ac:dyDescent="0.3">
      <c r="A5709">
        <v>5707</v>
      </c>
      <c r="B5709" t="s">
        <v>7483</v>
      </c>
      <c r="C5709" t="s">
        <v>224</v>
      </c>
      <c r="D5709">
        <v>103247192.435853</v>
      </c>
    </row>
    <row r="5710" spans="1:4" hidden="1" x14ac:dyDescent="0.3">
      <c r="A5710">
        <v>5708</v>
      </c>
      <c r="B5710" t="s">
        <v>7484</v>
      </c>
      <c r="C5710" t="s">
        <v>226</v>
      </c>
      <c r="D5710">
        <v>-28.080318093299802</v>
      </c>
    </row>
    <row r="5711" spans="1:4" hidden="1" x14ac:dyDescent="0.3">
      <c r="A5711">
        <v>5709</v>
      </c>
      <c r="B5711" s="1" t="s">
        <v>7485</v>
      </c>
      <c r="C5711" t="s">
        <v>228</v>
      </c>
      <c r="D5711" s="1" t="s">
        <v>7486</v>
      </c>
    </row>
    <row r="5712" spans="1:4" hidden="1" x14ac:dyDescent="0.3">
      <c r="A5712">
        <v>5710</v>
      </c>
      <c r="B5712" t="s">
        <v>7487</v>
      </c>
      <c r="C5712" t="s">
        <v>112</v>
      </c>
      <c r="D5712">
        <v>8.0310626371640303</v>
      </c>
    </row>
    <row r="5713" spans="1:4" hidden="1" x14ac:dyDescent="0.3">
      <c r="A5713">
        <v>5711</v>
      </c>
      <c r="B5713" t="s">
        <v>7488</v>
      </c>
      <c r="C5713" t="s">
        <v>114</v>
      </c>
      <c r="D5713">
        <v>1.3999320854391299</v>
      </c>
    </row>
    <row r="5714" spans="1:4" hidden="1" x14ac:dyDescent="0.3">
      <c r="A5714">
        <v>5712</v>
      </c>
      <c r="B5714" s="1" t="s">
        <v>7489</v>
      </c>
      <c r="C5714" t="s">
        <v>116</v>
      </c>
      <c r="D5714" s="1" t="s">
        <v>7490</v>
      </c>
    </row>
    <row r="5715" spans="1:4" hidden="1" x14ac:dyDescent="0.3">
      <c r="A5715">
        <v>5713</v>
      </c>
      <c r="B5715" t="s">
        <v>7491</v>
      </c>
      <c r="C5715" t="s">
        <v>119</v>
      </c>
      <c r="D5715">
        <v>85136579.508182094</v>
      </c>
    </row>
    <row r="5716" spans="1:4" hidden="1" x14ac:dyDescent="0.3">
      <c r="A5716">
        <v>5714</v>
      </c>
      <c r="B5716" t="s">
        <v>7492</v>
      </c>
      <c r="C5716" t="s">
        <v>121</v>
      </c>
      <c r="D5716">
        <v>39195632.934100099</v>
      </c>
    </row>
    <row r="5717" spans="1:4" hidden="1" x14ac:dyDescent="0.3">
      <c r="A5717">
        <v>5715</v>
      </c>
      <c r="B5717" s="1" t="s">
        <v>7493</v>
      </c>
      <c r="C5717" t="s">
        <v>123</v>
      </c>
      <c r="D5717" s="1" t="s">
        <v>7494</v>
      </c>
    </row>
    <row r="5718" spans="1:4" hidden="1" x14ac:dyDescent="0.3">
      <c r="A5718">
        <v>5716</v>
      </c>
      <c r="B5718" t="s">
        <v>7495</v>
      </c>
      <c r="C5718" t="s">
        <v>126</v>
      </c>
      <c r="D5718">
        <v>0.82442752326903901</v>
      </c>
    </row>
    <row r="5719" spans="1:4" hidden="1" x14ac:dyDescent="0.3">
      <c r="A5719">
        <v>5717</v>
      </c>
      <c r="B5719" t="s">
        <v>7496</v>
      </c>
      <c r="C5719" t="s">
        <v>128</v>
      </c>
      <c r="D5719">
        <v>0.37955434396700199</v>
      </c>
    </row>
    <row r="5720" spans="1:4" hidden="1" x14ac:dyDescent="0.3">
      <c r="A5720">
        <v>5718</v>
      </c>
      <c r="B5720" s="1" t="s">
        <v>7497</v>
      </c>
      <c r="C5720" t="s">
        <v>130</v>
      </c>
      <c r="D5720" s="1" t="s">
        <v>7498</v>
      </c>
    </row>
    <row r="5721" spans="1:4" hidden="1" x14ac:dyDescent="0.3">
      <c r="A5721">
        <v>5719</v>
      </c>
      <c r="B5721" s="1" t="s">
        <v>7499</v>
      </c>
      <c r="C5721" t="s">
        <v>4</v>
      </c>
      <c r="D5721" t="s">
        <v>7500</v>
      </c>
    </row>
    <row r="5722" spans="1:4" hidden="1" x14ac:dyDescent="0.3">
      <c r="A5722">
        <v>5720</v>
      </c>
      <c r="B5722" t="s">
        <v>7501</v>
      </c>
      <c r="C5722" t="s">
        <v>7</v>
      </c>
      <c r="D5722">
        <v>1631.34</v>
      </c>
    </row>
    <row r="5723" spans="1:4" hidden="1" x14ac:dyDescent="0.3">
      <c r="A5723">
        <v>5721</v>
      </c>
      <c r="B5723" s="1" t="s">
        <v>7502</v>
      </c>
      <c r="C5723" t="s">
        <v>9</v>
      </c>
      <c r="D5723" s="1" t="s">
        <v>7503</v>
      </c>
    </row>
    <row r="5724" spans="1:4" hidden="1" x14ac:dyDescent="0.3">
      <c r="A5724">
        <v>5722</v>
      </c>
      <c r="B5724" t="s">
        <v>7504</v>
      </c>
      <c r="C5724" t="s">
        <v>14</v>
      </c>
      <c r="D5724">
        <v>101.28320309999999</v>
      </c>
    </row>
    <row r="5725" spans="1:4" hidden="1" x14ac:dyDescent="0.3">
      <c r="A5725">
        <v>5723</v>
      </c>
      <c r="B5725" t="s">
        <v>7505</v>
      </c>
      <c r="C5725" t="s">
        <v>16</v>
      </c>
      <c r="D5725">
        <v>4.4322645300325902</v>
      </c>
    </row>
    <row r="5726" spans="1:4" hidden="1" x14ac:dyDescent="0.3">
      <c r="A5726">
        <v>5724</v>
      </c>
      <c r="B5726" s="1" t="s">
        <v>7506</v>
      </c>
      <c r="C5726" t="s">
        <v>139</v>
      </c>
      <c r="D5726" s="1" t="s">
        <v>7507</v>
      </c>
    </row>
    <row r="5727" spans="1:4" hidden="1" x14ac:dyDescent="0.3">
      <c r="A5727">
        <v>5725</v>
      </c>
      <c r="B5727" t="s">
        <v>7508</v>
      </c>
      <c r="C5727" t="s">
        <v>22</v>
      </c>
      <c r="D5727">
        <v>65.900000000000006</v>
      </c>
    </row>
    <row r="5728" spans="1:4" hidden="1" x14ac:dyDescent="0.3">
      <c r="A5728">
        <v>5726</v>
      </c>
      <c r="B5728" t="s">
        <v>7509</v>
      </c>
      <c r="C5728" t="s">
        <v>24</v>
      </c>
      <c r="D5728">
        <v>6.4048889155721502</v>
      </c>
    </row>
    <row r="5729" spans="1:4" hidden="1" x14ac:dyDescent="0.3">
      <c r="A5729">
        <v>5727</v>
      </c>
      <c r="B5729" s="1" t="s">
        <v>7510</v>
      </c>
      <c r="C5729" t="s">
        <v>144</v>
      </c>
      <c r="D5729" s="1" t="s">
        <v>7511</v>
      </c>
    </row>
    <row r="5730" spans="1:4" hidden="1" x14ac:dyDescent="0.3">
      <c r="A5730">
        <v>5728</v>
      </c>
      <c r="B5730" t="s">
        <v>7512</v>
      </c>
      <c r="C5730" t="s">
        <v>35</v>
      </c>
      <c r="D5730">
        <v>-1.26358492295925</v>
      </c>
    </row>
    <row r="5731" spans="1:4" hidden="1" x14ac:dyDescent="0.3">
      <c r="A5731">
        <v>5729</v>
      </c>
      <c r="B5731" t="s">
        <v>7513</v>
      </c>
      <c r="C5731" t="s">
        <v>148</v>
      </c>
      <c r="D5731">
        <v>0.94063518971915006</v>
      </c>
    </row>
    <row r="5732" spans="1:4" hidden="1" x14ac:dyDescent="0.3">
      <c r="A5732">
        <v>5730</v>
      </c>
      <c r="B5732" s="1" t="s">
        <v>7514</v>
      </c>
      <c r="C5732" t="s">
        <v>150</v>
      </c>
      <c r="D5732" s="1" t="s">
        <v>7515</v>
      </c>
    </row>
    <row r="5733" spans="1:4" hidden="1" x14ac:dyDescent="0.3">
      <c r="A5733">
        <v>5731</v>
      </c>
      <c r="B5733" t="s">
        <v>7516</v>
      </c>
      <c r="C5733" t="s">
        <v>30</v>
      </c>
      <c r="D5733">
        <v>0.91305866773502198</v>
      </c>
    </row>
    <row r="5734" spans="1:4" hidden="1" x14ac:dyDescent="0.3">
      <c r="A5734">
        <v>5732</v>
      </c>
      <c r="B5734" t="s">
        <v>7517</v>
      </c>
      <c r="C5734" t="s">
        <v>32</v>
      </c>
      <c r="D5734">
        <v>3.3878214449497998E-2</v>
      </c>
    </row>
    <row r="5735" spans="1:4" hidden="1" x14ac:dyDescent="0.3">
      <c r="A5735">
        <v>5733</v>
      </c>
      <c r="B5735" s="1" t="s">
        <v>7518</v>
      </c>
      <c r="C5735" t="s">
        <v>154</v>
      </c>
      <c r="D5735" s="1" t="s">
        <v>7519</v>
      </c>
    </row>
    <row r="5736" spans="1:4" hidden="1" x14ac:dyDescent="0.3">
      <c r="A5736">
        <v>5734</v>
      </c>
      <c r="B5736" t="s">
        <v>7520</v>
      </c>
      <c r="C5736" t="s">
        <v>40</v>
      </c>
      <c r="D5736">
        <v>1.3505262552242201</v>
      </c>
    </row>
    <row r="5737" spans="1:4" hidden="1" x14ac:dyDescent="0.3">
      <c r="A5737">
        <v>5735</v>
      </c>
      <c r="B5737" t="s">
        <v>7521</v>
      </c>
      <c r="C5737" t="s">
        <v>42</v>
      </c>
      <c r="D5737">
        <v>2.92331925334521E-2</v>
      </c>
    </row>
    <row r="5738" spans="1:4" hidden="1" x14ac:dyDescent="0.3">
      <c r="A5738">
        <v>5736</v>
      </c>
      <c r="B5738" s="1" t="s">
        <v>7522</v>
      </c>
      <c r="C5738" t="s">
        <v>158</v>
      </c>
      <c r="D5738" s="1" t="s">
        <v>7523</v>
      </c>
    </row>
    <row r="5739" spans="1:4" hidden="1" x14ac:dyDescent="0.3">
      <c r="A5739">
        <v>5737</v>
      </c>
      <c r="B5739" t="s">
        <v>7524</v>
      </c>
      <c r="C5739" t="s">
        <v>160</v>
      </c>
      <c r="D5739">
        <v>1.0089306698002301</v>
      </c>
    </row>
    <row r="5740" spans="1:4" hidden="1" x14ac:dyDescent="0.3">
      <c r="A5740">
        <v>5738</v>
      </c>
      <c r="B5740" t="s">
        <v>7525</v>
      </c>
      <c r="C5740" t="s">
        <v>162</v>
      </c>
      <c r="D5740">
        <v>1.0001494072283399</v>
      </c>
    </row>
    <row r="5741" spans="1:4" hidden="1" x14ac:dyDescent="0.3">
      <c r="A5741">
        <v>5739</v>
      </c>
      <c r="B5741" s="1" t="s">
        <v>7526</v>
      </c>
      <c r="C5741" t="s">
        <v>164</v>
      </c>
      <c r="D5741" s="1" t="s">
        <v>7527</v>
      </c>
    </row>
    <row r="5742" spans="1:4" hidden="1" x14ac:dyDescent="0.3">
      <c r="A5742">
        <v>5740</v>
      </c>
      <c r="B5742" t="s">
        <v>7528</v>
      </c>
      <c r="C5742" t="s">
        <v>167</v>
      </c>
      <c r="D5742">
        <v>1.0002959674580201</v>
      </c>
    </row>
    <row r="5743" spans="1:4" hidden="1" x14ac:dyDescent="0.3">
      <c r="A5743">
        <v>5741</v>
      </c>
      <c r="B5743" t="s">
        <v>7529</v>
      </c>
      <c r="C5743" t="s">
        <v>169</v>
      </c>
      <c r="D5743">
        <v>0.99991096995939199</v>
      </c>
    </row>
    <row r="5744" spans="1:4" hidden="1" x14ac:dyDescent="0.3">
      <c r="A5744">
        <v>5742</v>
      </c>
      <c r="B5744" s="1" t="s">
        <v>7530</v>
      </c>
      <c r="C5744" t="s">
        <v>171</v>
      </c>
      <c r="D5744" s="1" t="s">
        <v>7531</v>
      </c>
    </row>
    <row r="5745" spans="1:4" hidden="1" x14ac:dyDescent="0.3">
      <c r="A5745">
        <v>5743</v>
      </c>
      <c r="B5745" s="1" t="s">
        <v>7532</v>
      </c>
      <c r="C5745" t="s">
        <v>55</v>
      </c>
      <c r="D5745" s="1" t="s">
        <v>7533</v>
      </c>
    </row>
    <row r="5746" spans="1:4" hidden="1" x14ac:dyDescent="0.3">
      <c r="A5746">
        <v>5744</v>
      </c>
      <c r="B5746" s="1" t="s">
        <v>7534</v>
      </c>
      <c r="C5746" t="s">
        <v>52</v>
      </c>
      <c r="D5746" s="1" t="s">
        <v>7535</v>
      </c>
    </row>
    <row r="5747" spans="1:4" hidden="1" x14ac:dyDescent="0.3">
      <c r="A5747">
        <v>5745</v>
      </c>
      <c r="B5747" s="1" t="s">
        <v>7536</v>
      </c>
      <c r="C5747" t="s">
        <v>58</v>
      </c>
      <c r="D5747" s="1" t="s">
        <v>7537</v>
      </c>
    </row>
    <row r="5748" spans="1:4" hidden="1" x14ac:dyDescent="0.3">
      <c r="A5748">
        <v>5746</v>
      </c>
      <c r="B5748" t="s">
        <v>7538</v>
      </c>
      <c r="C5748" t="s">
        <v>61</v>
      </c>
      <c r="D5748">
        <v>149321588.89944401</v>
      </c>
    </row>
    <row r="5749" spans="1:4" hidden="1" x14ac:dyDescent="0.3">
      <c r="A5749">
        <v>5747</v>
      </c>
      <c r="B5749" t="s">
        <v>7539</v>
      </c>
      <c r="C5749" t="s">
        <v>63</v>
      </c>
      <c r="D5749">
        <v>85896906.187691197</v>
      </c>
    </row>
    <row r="5750" spans="1:4" hidden="1" x14ac:dyDescent="0.3">
      <c r="A5750">
        <v>5748</v>
      </c>
      <c r="B5750" t="s">
        <v>7540</v>
      </c>
      <c r="C5750" t="s">
        <v>65</v>
      </c>
      <c r="D5750">
        <v>39201489.044980198</v>
      </c>
    </row>
    <row r="5751" spans="1:4" hidden="1" x14ac:dyDescent="0.3">
      <c r="A5751">
        <v>5749</v>
      </c>
      <c r="B5751" s="1" t="s">
        <v>7541</v>
      </c>
      <c r="C5751" t="s">
        <v>67</v>
      </c>
      <c r="D5751" s="1" t="s">
        <v>7542</v>
      </c>
    </row>
    <row r="5752" spans="1:4" hidden="1" x14ac:dyDescent="0.3">
      <c r="A5752">
        <v>5750</v>
      </c>
      <c r="B5752" s="1" t="s">
        <v>7543</v>
      </c>
      <c r="C5752" t="s">
        <v>70</v>
      </c>
      <c r="D5752" s="1" t="s">
        <v>7544</v>
      </c>
    </row>
    <row r="5753" spans="1:4" hidden="1" x14ac:dyDescent="0.3">
      <c r="A5753">
        <v>5751</v>
      </c>
      <c r="B5753" t="s">
        <v>7545</v>
      </c>
      <c r="C5753" t="s">
        <v>73</v>
      </c>
      <c r="D5753">
        <v>1.00019680918502</v>
      </c>
    </row>
    <row r="5754" spans="1:4" hidden="1" x14ac:dyDescent="0.3">
      <c r="A5754">
        <v>5752</v>
      </c>
      <c r="B5754" t="s">
        <v>74</v>
      </c>
      <c r="C5754" t="s">
        <v>75</v>
      </c>
      <c r="D5754">
        <v>2.7397260273972599E-3</v>
      </c>
    </row>
    <row r="5755" spans="1:4" hidden="1" x14ac:dyDescent="0.3">
      <c r="A5755">
        <v>5753</v>
      </c>
      <c r="B5755" t="s">
        <v>76</v>
      </c>
      <c r="C5755" t="s">
        <v>77</v>
      </c>
      <c r="D5755">
        <v>0</v>
      </c>
    </row>
    <row r="5756" spans="1:4" hidden="1" x14ac:dyDescent="0.3">
      <c r="A5756">
        <v>5754</v>
      </c>
      <c r="B5756" t="s">
        <v>78</v>
      </c>
      <c r="C5756" t="s">
        <v>79</v>
      </c>
      <c r="D5756">
        <v>0</v>
      </c>
    </row>
    <row r="5757" spans="1:4" hidden="1" x14ac:dyDescent="0.3">
      <c r="A5757">
        <v>5755</v>
      </c>
      <c r="B5757" s="1" t="s">
        <v>7546</v>
      </c>
      <c r="C5757" t="s">
        <v>81</v>
      </c>
      <c r="D5757" s="1" t="s">
        <v>7547</v>
      </c>
    </row>
    <row r="5758" spans="1:4" hidden="1" x14ac:dyDescent="0.3">
      <c r="A5758">
        <v>5756</v>
      </c>
      <c r="B5758" t="s">
        <v>7548</v>
      </c>
      <c r="C5758" t="s">
        <v>84</v>
      </c>
      <c r="D5758">
        <v>1.0001864135171501</v>
      </c>
    </row>
    <row r="5759" spans="1:4" hidden="1" x14ac:dyDescent="0.3">
      <c r="A5759">
        <v>5757</v>
      </c>
      <c r="B5759" s="1" t="s">
        <v>7549</v>
      </c>
      <c r="C5759" t="s">
        <v>86</v>
      </c>
      <c r="D5759" s="1" t="s">
        <v>7550</v>
      </c>
    </row>
    <row r="5760" spans="1:4" hidden="1" x14ac:dyDescent="0.3">
      <c r="A5760">
        <v>5758</v>
      </c>
      <c r="B5760" t="s">
        <v>7551</v>
      </c>
      <c r="C5760" t="s">
        <v>89</v>
      </c>
      <c r="D5760">
        <v>103248237.478719</v>
      </c>
    </row>
    <row r="5761" spans="1:4" hidden="1" x14ac:dyDescent="0.3">
      <c r="A5761">
        <v>5759</v>
      </c>
      <c r="B5761" s="1" t="s">
        <v>7552</v>
      </c>
      <c r="C5761" t="s">
        <v>91</v>
      </c>
      <c r="D5761" s="1" t="s">
        <v>7486</v>
      </c>
    </row>
    <row r="5762" spans="1:4" hidden="1" x14ac:dyDescent="0.3">
      <c r="A5762">
        <v>5760</v>
      </c>
      <c r="B5762" t="s">
        <v>7553</v>
      </c>
      <c r="C5762" t="s">
        <v>94</v>
      </c>
      <c r="D5762">
        <v>85896906.187691197</v>
      </c>
    </row>
    <row r="5763" spans="1:4" hidden="1" x14ac:dyDescent="0.3">
      <c r="A5763">
        <v>5761</v>
      </c>
      <c r="B5763" t="s">
        <v>7554</v>
      </c>
      <c r="C5763" t="s">
        <v>96</v>
      </c>
      <c r="D5763">
        <v>39201489.044980198</v>
      </c>
    </row>
    <row r="5764" spans="1:4" hidden="1" x14ac:dyDescent="0.3">
      <c r="A5764">
        <v>5762</v>
      </c>
      <c r="B5764" t="s">
        <v>7555</v>
      </c>
      <c r="C5764" t="s">
        <v>98</v>
      </c>
      <c r="D5764">
        <v>24223193.6667725</v>
      </c>
    </row>
    <row r="5765" spans="1:4" hidden="1" x14ac:dyDescent="0.3">
      <c r="A5765">
        <v>5763</v>
      </c>
      <c r="B5765" s="1" t="s">
        <v>7556</v>
      </c>
      <c r="C5765" t="s">
        <v>100</v>
      </c>
      <c r="D5765" s="1" t="s">
        <v>7557</v>
      </c>
    </row>
    <row r="5766" spans="1:4" hidden="1" x14ac:dyDescent="0.3">
      <c r="A5766">
        <v>5764</v>
      </c>
      <c r="B5766" t="s">
        <v>7558</v>
      </c>
      <c r="C5766" t="s">
        <v>103</v>
      </c>
      <c r="D5766">
        <v>1.2049649047838999E-2</v>
      </c>
    </row>
    <row r="5767" spans="1:4" hidden="1" x14ac:dyDescent="0.3">
      <c r="A5767">
        <v>5765</v>
      </c>
      <c r="B5767" t="s">
        <v>7559</v>
      </c>
      <c r="C5767" t="s">
        <v>105</v>
      </c>
      <c r="D5767">
        <v>3.6391731709232002E-4</v>
      </c>
    </row>
    <row r="5768" spans="1:4" hidden="1" x14ac:dyDescent="0.3">
      <c r="A5768">
        <v>5766</v>
      </c>
      <c r="B5768" t="s">
        <v>7560</v>
      </c>
      <c r="C5768" t="s">
        <v>107</v>
      </c>
      <c r="D5768">
        <v>1.55329420030969E-2</v>
      </c>
    </row>
    <row r="5769" spans="1:4" hidden="1" x14ac:dyDescent="0.3">
      <c r="A5769">
        <v>5767</v>
      </c>
      <c r="B5769" s="1" t="s">
        <v>7561</v>
      </c>
      <c r="C5769" t="s">
        <v>109</v>
      </c>
      <c r="D5769" s="1" t="s">
        <v>7562</v>
      </c>
    </row>
    <row r="5770" spans="1:4" x14ac:dyDescent="0.3">
      <c r="A5770">
        <v>5768</v>
      </c>
      <c r="B5770" t="s">
        <v>7563</v>
      </c>
      <c r="C5770" t="s">
        <v>206</v>
      </c>
      <c r="D5770">
        <v>149321209.08808199</v>
      </c>
    </row>
    <row r="5771" spans="1:4" hidden="1" x14ac:dyDescent="0.3">
      <c r="A5771">
        <v>5769</v>
      </c>
      <c r="B5771" t="s">
        <v>7564</v>
      </c>
      <c r="C5771" t="s">
        <v>208</v>
      </c>
      <c r="D5771">
        <v>892.77679139895702</v>
      </c>
    </row>
    <row r="5772" spans="1:4" hidden="1" x14ac:dyDescent="0.3">
      <c r="A5772">
        <v>5770</v>
      </c>
      <c r="B5772" t="s">
        <v>7565</v>
      </c>
      <c r="C5772" t="s">
        <v>210</v>
      </c>
      <c r="D5772">
        <v>407.44492590921601</v>
      </c>
    </row>
    <row r="5773" spans="1:4" hidden="1" x14ac:dyDescent="0.3">
      <c r="A5773">
        <v>5771</v>
      </c>
      <c r="B5773" s="1" t="s">
        <v>7566</v>
      </c>
      <c r="C5773" t="s">
        <v>212</v>
      </c>
      <c r="D5773" s="1" t="s">
        <v>7567</v>
      </c>
    </row>
    <row r="5774" spans="1:4" hidden="1" x14ac:dyDescent="0.3">
      <c r="A5774">
        <v>5772</v>
      </c>
      <c r="B5774" t="s">
        <v>7568</v>
      </c>
      <c r="C5774" t="s">
        <v>215</v>
      </c>
      <c r="D5774">
        <v>85895704.694311604</v>
      </c>
    </row>
    <row r="5775" spans="1:4" hidden="1" x14ac:dyDescent="0.3">
      <c r="A5775">
        <v>5773</v>
      </c>
      <c r="B5775" t="s">
        <v>7569</v>
      </c>
      <c r="C5775" t="s">
        <v>217</v>
      </c>
      <c r="D5775">
        <v>39201029.1623431</v>
      </c>
    </row>
    <row r="5776" spans="1:4" hidden="1" x14ac:dyDescent="0.3">
      <c r="A5776">
        <v>5774</v>
      </c>
      <c r="B5776" t="s">
        <v>7570</v>
      </c>
      <c r="C5776" t="s">
        <v>219</v>
      </c>
      <c r="D5776">
        <v>24222923.243178502</v>
      </c>
    </row>
    <row r="5777" spans="1:4" hidden="1" x14ac:dyDescent="0.3">
      <c r="A5777">
        <v>5775</v>
      </c>
      <c r="B5777" s="1" t="s">
        <v>7571</v>
      </c>
      <c r="C5777" t="s">
        <v>221</v>
      </c>
      <c r="D5777" s="1" t="s">
        <v>7572</v>
      </c>
    </row>
    <row r="5778" spans="1:4" hidden="1" x14ac:dyDescent="0.3">
      <c r="A5778">
        <v>5776</v>
      </c>
      <c r="B5778" t="s">
        <v>7573</v>
      </c>
      <c r="C5778" t="s">
        <v>224</v>
      </c>
      <c r="D5778">
        <v>103247164.355535</v>
      </c>
    </row>
    <row r="5779" spans="1:4" hidden="1" x14ac:dyDescent="0.3">
      <c r="A5779">
        <v>5777</v>
      </c>
      <c r="B5779" t="s">
        <v>7574</v>
      </c>
      <c r="C5779" t="s">
        <v>226</v>
      </c>
      <c r="D5779">
        <v>1073.1231840103801</v>
      </c>
    </row>
    <row r="5780" spans="1:4" hidden="1" x14ac:dyDescent="0.3">
      <c r="A5780">
        <v>5778</v>
      </c>
      <c r="B5780" s="1" t="s">
        <v>7575</v>
      </c>
      <c r="C5780" t="s">
        <v>228</v>
      </c>
      <c r="D5780" s="1" t="s">
        <v>7576</v>
      </c>
    </row>
    <row r="5781" spans="1:4" hidden="1" x14ac:dyDescent="0.3">
      <c r="A5781">
        <v>5779</v>
      </c>
      <c r="B5781" t="s">
        <v>7577</v>
      </c>
      <c r="C5781" t="s">
        <v>112</v>
      </c>
      <c r="D5781">
        <v>-308.71658818596001</v>
      </c>
    </row>
    <row r="5782" spans="1:4" hidden="1" x14ac:dyDescent="0.3">
      <c r="A5782">
        <v>5780</v>
      </c>
      <c r="B5782" t="s">
        <v>7578</v>
      </c>
      <c r="C5782" t="s">
        <v>114</v>
      </c>
      <c r="D5782">
        <v>-52.437711163076202</v>
      </c>
    </row>
    <row r="5783" spans="1:4" hidden="1" x14ac:dyDescent="0.3">
      <c r="A5783">
        <v>5781</v>
      </c>
      <c r="B5783" s="1" t="s">
        <v>7579</v>
      </c>
      <c r="C5783" t="s">
        <v>116</v>
      </c>
      <c r="D5783" s="1" t="s">
        <v>7580</v>
      </c>
    </row>
    <row r="5784" spans="1:4" hidden="1" x14ac:dyDescent="0.3">
      <c r="A5784">
        <v>5782</v>
      </c>
      <c r="B5784" t="s">
        <v>7581</v>
      </c>
      <c r="C5784" t="s">
        <v>119</v>
      </c>
      <c r="D5784">
        <v>85895704.694311604</v>
      </c>
    </row>
    <row r="5785" spans="1:4" hidden="1" x14ac:dyDescent="0.3">
      <c r="A5785">
        <v>5783</v>
      </c>
      <c r="B5785" t="s">
        <v>7582</v>
      </c>
      <c r="C5785" t="s">
        <v>121</v>
      </c>
      <c r="D5785">
        <v>39201029.1623431</v>
      </c>
    </row>
    <row r="5786" spans="1:4" hidden="1" x14ac:dyDescent="0.3">
      <c r="A5786">
        <v>5784</v>
      </c>
      <c r="B5786" s="1" t="s">
        <v>7583</v>
      </c>
      <c r="C5786" t="s">
        <v>123</v>
      </c>
      <c r="D5786" s="1" t="s">
        <v>7584</v>
      </c>
    </row>
    <row r="5787" spans="1:4" hidden="1" x14ac:dyDescent="0.3">
      <c r="A5787">
        <v>5785</v>
      </c>
      <c r="B5787" t="s">
        <v>7585</v>
      </c>
      <c r="C5787" t="s">
        <v>126</v>
      </c>
      <c r="D5787">
        <v>0.83178744999214005</v>
      </c>
    </row>
    <row r="5788" spans="1:4" hidden="1" x14ac:dyDescent="0.3">
      <c r="A5788">
        <v>5786</v>
      </c>
      <c r="B5788" t="s">
        <v>7586</v>
      </c>
      <c r="C5788" t="s">
        <v>128</v>
      </c>
      <c r="D5788">
        <v>0.37961064758773999</v>
      </c>
    </row>
    <row r="5789" spans="1:4" hidden="1" x14ac:dyDescent="0.3">
      <c r="A5789">
        <v>5787</v>
      </c>
      <c r="B5789" s="1" t="s">
        <v>7587</v>
      </c>
      <c r="C5789" t="s">
        <v>130</v>
      </c>
      <c r="D5789" s="1" t="s">
        <v>7588</v>
      </c>
    </row>
    <row r="5790" spans="1:4" hidden="1" x14ac:dyDescent="0.3">
      <c r="A5790">
        <v>5788</v>
      </c>
      <c r="B5790" s="1" t="s">
        <v>7589</v>
      </c>
      <c r="C5790" t="s">
        <v>4</v>
      </c>
      <c r="D5790" t="s">
        <v>7590</v>
      </c>
    </row>
    <row r="5791" spans="1:4" hidden="1" x14ac:dyDescent="0.3">
      <c r="A5791">
        <v>5789</v>
      </c>
      <c r="B5791" t="s">
        <v>7591</v>
      </c>
      <c r="C5791" t="s">
        <v>7</v>
      </c>
      <c r="D5791">
        <v>1628.16</v>
      </c>
    </row>
    <row r="5792" spans="1:4" hidden="1" x14ac:dyDescent="0.3">
      <c r="A5792">
        <v>5790</v>
      </c>
      <c r="B5792" s="1" t="s">
        <v>7592</v>
      </c>
      <c r="C5792" t="s">
        <v>9</v>
      </c>
      <c r="D5792" s="1" t="s">
        <v>7593</v>
      </c>
    </row>
    <row r="5793" spans="1:4" hidden="1" x14ac:dyDescent="0.3">
      <c r="A5793">
        <v>5791</v>
      </c>
      <c r="B5793" t="s">
        <v>7594</v>
      </c>
      <c r="C5793" t="s">
        <v>14</v>
      </c>
      <c r="D5793">
        <v>101.2929688</v>
      </c>
    </row>
    <row r="5794" spans="1:4" hidden="1" x14ac:dyDescent="0.3">
      <c r="A5794">
        <v>5792</v>
      </c>
      <c r="B5794" t="s">
        <v>7595</v>
      </c>
      <c r="C5794" t="s">
        <v>16</v>
      </c>
      <c r="D5794">
        <v>4.4412384586952403</v>
      </c>
    </row>
    <row r="5795" spans="1:4" hidden="1" x14ac:dyDescent="0.3">
      <c r="A5795">
        <v>5793</v>
      </c>
      <c r="B5795" s="1" t="s">
        <v>7596</v>
      </c>
      <c r="C5795" t="s">
        <v>139</v>
      </c>
      <c r="D5795" s="1" t="s">
        <v>7597</v>
      </c>
    </row>
    <row r="5796" spans="1:4" hidden="1" x14ac:dyDescent="0.3">
      <c r="A5796">
        <v>5794</v>
      </c>
      <c r="B5796" t="s">
        <v>7598</v>
      </c>
      <c r="C5796" t="s">
        <v>22</v>
      </c>
      <c r="D5796">
        <v>66.5</v>
      </c>
    </row>
    <row r="5797" spans="1:4" hidden="1" x14ac:dyDescent="0.3">
      <c r="A5797">
        <v>5795</v>
      </c>
      <c r="B5797" t="s">
        <v>7599</v>
      </c>
      <c r="C5797" t="s">
        <v>24</v>
      </c>
      <c r="D5797">
        <v>6.4516154922344899</v>
      </c>
    </row>
    <row r="5798" spans="1:4" hidden="1" x14ac:dyDescent="0.3">
      <c r="A5798">
        <v>5796</v>
      </c>
      <c r="B5798" s="1" t="s">
        <v>7600</v>
      </c>
      <c r="C5798" t="s">
        <v>144</v>
      </c>
      <c r="D5798" s="1" t="s">
        <v>7601</v>
      </c>
    </row>
    <row r="5799" spans="1:4" hidden="1" x14ac:dyDescent="0.3">
      <c r="A5799">
        <v>5797</v>
      </c>
      <c r="B5799" t="s">
        <v>7602</v>
      </c>
      <c r="C5799" t="s">
        <v>35</v>
      </c>
      <c r="D5799">
        <v>0.23903132810607999</v>
      </c>
    </row>
    <row r="5800" spans="1:4" hidden="1" x14ac:dyDescent="0.3">
      <c r="A5800">
        <v>5798</v>
      </c>
      <c r="B5800" t="s">
        <v>7603</v>
      </c>
      <c r="C5800" t="s">
        <v>148</v>
      </c>
      <c r="D5800">
        <v>0.94102394792243604</v>
      </c>
    </row>
    <row r="5801" spans="1:4" hidden="1" x14ac:dyDescent="0.3">
      <c r="A5801">
        <v>5799</v>
      </c>
      <c r="B5801" s="1" t="s">
        <v>7604</v>
      </c>
      <c r="C5801" t="s">
        <v>150</v>
      </c>
      <c r="D5801" s="1" t="s">
        <v>7605</v>
      </c>
    </row>
    <row r="5802" spans="1:4" hidden="1" x14ac:dyDescent="0.3">
      <c r="A5802">
        <v>5800</v>
      </c>
      <c r="B5802" t="s">
        <v>7606</v>
      </c>
      <c r="C5802" t="s">
        <v>30</v>
      </c>
      <c r="D5802">
        <v>0.30128634253592301</v>
      </c>
    </row>
    <row r="5803" spans="1:4" hidden="1" x14ac:dyDescent="0.3">
      <c r="A5803">
        <v>5801</v>
      </c>
      <c r="B5803" t="s">
        <v>7607</v>
      </c>
      <c r="C5803" t="s">
        <v>32</v>
      </c>
      <c r="D5803">
        <v>3.3720451635056103E-2</v>
      </c>
    </row>
    <row r="5804" spans="1:4" hidden="1" x14ac:dyDescent="0.3">
      <c r="A5804">
        <v>5802</v>
      </c>
      <c r="B5804" s="1" t="s">
        <v>7608</v>
      </c>
      <c r="C5804" t="s">
        <v>154</v>
      </c>
      <c r="D5804" s="1" t="s">
        <v>7609</v>
      </c>
    </row>
    <row r="5805" spans="1:4" hidden="1" x14ac:dyDescent="0.3">
      <c r="A5805">
        <v>5803</v>
      </c>
      <c r="B5805" t="s">
        <v>7610</v>
      </c>
      <c r="C5805" t="s">
        <v>40</v>
      </c>
      <c r="D5805">
        <v>0.45968232935799602</v>
      </c>
    </row>
    <row r="5806" spans="1:4" hidden="1" x14ac:dyDescent="0.3">
      <c r="A5806">
        <v>5804</v>
      </c>
      <c r="B5806" t="s">
        <v>7611</v>
      </c>
      <c r="C5806" t="s">
        <v>42</v>
      </c>
      <c r="D5806">
        <v>2.8951760063454599E-2</v>
      </c>
    </row>
    <row r="5807" spans="1:4" hidden="1" x14ac:dyDescent="0.3">
      <c r="A5807">
        <v>5805</v>
      </c>
      <c r="B5807" s="1" t="s">
        <v>7612</v>
      </c>
      <c r="C5807" t="s">
        <v>158</v>
      </c>
      <c r="D5807" s="1" t="s">
        <v>7613</v>
      </c>
    </row>
    <row r="5808" spans="1:4" hidden="1" x14ac:dyDescent="0.3">
      <c r="A5808">
        <v>5806</v>
      </c>
      <c r="B5808" t="s">
        <v>7614</v>
      </c>
      <c r="C5808" t="s">
        <v>160</v>
      </c>
      <c r="D5808">
        <v>0.99805068226120797</v>
      </c>
    </row>
    <row r="5809" spans="1:4" hidden="1" x14ac:dyDescent="0.3">
      <c r="A5809">
        <v>5807</v>
      </c>
      <c r="B5809" t="s">
        <v>7615</v>
      </c>
      <c r="C5809" t="s">
        <v>162</v>
      </c>
      <c r="D5809">
        <v>1.0001772647757401</v>
      </c>
    </row>
    <row r="5810" spans="1:4" hidden="1" x14ac:dyDescent="0.3">
      <c r="A5810">
        <v>5808</v>
      </c>
      <c r="B5810" s="1" t="s">
        <v>7616</v>
      </c>
      <c r="C5810" t="s">
        <v>164</v>
      </c>
      <c r="D5810" s="1" t="s">
        <v>7617</v>
      </c>
    </row>
    <row r="5811" spans="1:4" hidden="1" x14ac:dyDescent="0.3">
      <c r="A5811">
        <v>5809</v>
      </c>
      <c r="B5811" t="s">
        <v>7618</v>
      </c>
      <c r="C5811" t="s">
        <v>167</v>
      </c>
      <c r="D5811">
        <v>1.00020032523647</v>
      </c>
    </row>
    <row r="5812" spans="1:4" hidden="1" x14ac:dyDescent="0.3">
      <c r="A5812">
        <v>5810</v>
      </c>
      <c r="B5812" t="s">
        <v>7619</v>
      </c>
      <c r="C5812" t="s">
        <v>169</v>
      </c>
      <c r="D5812">
        <v>0.99984740677167105</v>
      </c>
    </row>
    <row r="5813" spans="1:4" hidden="1" x14ac:dyDescent="0.3">
      <c r="A5813">
        <v>5811</v>
      </c>
      <c r="B5813" s="1" t="s">
        <v>7620</v>
      </c>
      <c r="C5813" t="s">
        <v>171</v>
      </c>
      <c r="D5813" s="1" t="s">
        <v>7621</v>
      </c>
    </row>
    <row r="5814" spans="1:4" hidden="1" x14ac:dyDescent="0.3">
      <c r="A5814">
        <v>5812</v>
      </c>
      <c r="B5814" s="1" t="s">
        <v>7622</v>
      </c>
      <c r="C5814" t="s">
        <v>55</v>
      </c>
      <c r="D5814" s="1" t="s">
        <v>7623</v>
      </c>
    </row>
    <row r="5815" spans="1:4" hidden="1" x14ac:dyDescent="0.3">
      <c r="A5815">
        <v>5813</v>
      </c>
      <c r="B5815" s="1" t="s">
        <v>7624</v>
      </c>
      <c r="C5815" t="s">
        <v>52</v>
      </c>
      <c r="D5815" s="1" t="s">
        <v>7625</v>
      </c>
    </row>
    <row r="5816" spans="1:4" hidden="1" x14ac:dyDescent="0.3">
      <c r="A5816">
        <v>5814</v>
      </c>
      <c r="B5816" s="1" t="s">
        <v>7626</v>
      </c>
      <c r="C5816" t="s">
        <v>58</v>
      </c>
      <c r="D5816" s="1" t="s">
        <v>7627</v>
      </c>
    </row>
    <row r="5817" spans="1:4" hidden="1" x14ac:dyDescent="0.3">
      <c r="A5817">
        <v>5815</v>
      </c>
      <c r="B5817" t="s">
        <v>7628</v>
      </c>
      <c r="C5817" t="s">
        <v>61</v>
      </c>
      <c r="D5817">
        <v>149375828.46927801</v>
      </c>
    </row>
    <row r="5818" spans="1:4" hidden="1" x14ac:dyDescent="0.3">
      <c r="A5818">
        <v>5816</v>
      </c>
      <c r="B5818" t="s">
        <v>7629</v>
      </c>
      <c r="C5818" t="s">
        <v>63</v>
      </c>
      <c r="D5818">
        <v>85728266.673464999</v>
      </c>
    </row>
    <row r="5819" spans="1:4" hidden="1" x14ac:dyDescent="0.3">
      <c r="A5819">
        <v>5817</v>
      </c>
      <c r="B5819" t="s">
        <v>7630</v>
      </c>
      <c r="C5819" t="s">
        <v>65</v>
      </c>
      <c r="D5819">
        <v>39207978.123986699</v>
      </c>
    </row>
    <row r="5820" spans="1:4" hidden="1" x14ac:dyDescent="0.3">
      <c r="A5820">
        <v>5818</v>
      </c>
      <c r="B5820" s="1" t="s">
        <v>7631</v>
      </c>
      <c r="C5820" t="s">
        <v>67</v>
      </c>
      <c r="D5820" s="1" t="s">
        <v>7632</v>
      </c>
    </row>
    <row r="5821" spans="1:4" hidden="1" x14ac:dyDescent="0.3">
      <c r="A5821">
        <v>5819</v>
      </c>
      <c r="B5821" s="1" t="s">
        <v>7633</v>
      </c>
      <c r="C5821" t="s">
        <v>70</v>
      </c>
      <c r="D5821" s="1" t="s">
        <v>7634</v>
      </c>
    </row>
    <row r="5822" spans="1:4" hidden="1" x14ac:dyDescent="0.3">
      <c r="A5822">
        <v>5820</v>
      </c>
      <c r="B5822" t="s">
        <v>7635</v>
      </c>
      <c r="C5822" t="s">
        <v>73</v>
      </c>
      <c r="D5822">
        <v>1.0001864135171501</v>
      </c>
    </row>
    <row r="5823" spans="1:4" hidden="1" x14ac:dyDescent="0.3">
      <c r="A5823">
        <v>5821</v>
      </c>
      <c r="B5823" t="s">
        <v>74</v>
      </c>
      <c r="C5823" t="s">
        <v>75</v>
      </c>
      <c r="D5823">
        <v>2.7397260273972599E-3</v>
      </c>
    </row>
    <row r="5824" spans="1:4" hidden="1" x14ac:dyDescent="0.3">
      <c r="A5824">
        <v>5822</v>
      </c>
      <c r="B5824" t="s">
        <v>76</v>
      </c>
      <c r="C5824" t="s">
        <v>77</v>
      </c>
      <c r="D5824">
        <v>0</v>
      </c>
    </row>
    <row r="5825" spans="1:4" hidden="1" x14ac:dyDescent="0.3">
      <c r="A5825">
        <v>5823</v>
      </c>
      <c r="B5825" t="s">
        <v>78</v>
      </c>
      <c r="C5825" t="s">
        <v>79</v>
      </c>
      <c r="D5825">
        <v>0</v>
      </c>
    </row>
    <row r="5826" spans="1:4" hidden="1" x14ac:dyDescent="0.3">
      <c r="A5826">
        <v>5824</v>
      </c>
      <c r="B5826" s="1" t="s">
        <v>7636</v>
      </c>
      <c r="C5826" t="s">
        <v>81</v>
      </c>
      <c r="D5826" s="1" t="s">
        <v>7637</v>
      </c>
    </row>
    <row r="5827" spans="1:4" hidden="1" x14ac:dyDescent="0.3">
      <c r="A5827">
        <v>5825</v>
      </c>
      <c r="B5827" t="s">
        <v>7638</v>
      </c>
      <c r="C5827" t="s">
        <v>84</v>
      </c>
      <c r="D5827">
        <v>1.0001868452829601</v>
      </c>
    </row>
    <row r="5828" spans="1:4" hidden="1" x14ac:dyDescent="0.3">
      <c r="A5828">
        <v>5826</v>
      </c>
      <c r="B5828" s="1" t="s">
        <v>7639</v>
      </c>
      <c r="C5828" t="s">
        <v>86</v>
      </c>
      <c r="D5828" s="1" t="s">
        <v>7640</v>
      </c>
    </row>
    <row r="5829" spans="1:4" hidden="1" x14ac:dyDescent="0.3">
      <c r="A5829">
        <v>5827</v>
      </c>
      <c r="B5829" t="s">
        <v>7641</v>
      </c>
      <c r="C5829" t="s">
        <v>89</v>
      </c>
      <c r="D5829">
        <v>103248192.907988</v>
      </c>
    </row>
    <row r="5830" spans="1:4" hidden="1" x14ac:dyDescent="0.3">
      <c r="A5830">
        <v>5828</v>
      </c>
      <c r="B5830" s="1" t="s">
        <v>7642</v>
      </c>
      <c r="C5830" t="s">
        <v>91</v>
      </c>
      <c r="D5830" s="1" t="s">
        <v>7576</v>
      </c>
    </row>
    <row r="5831" spans="1:4" hidden="1" x14ac:dyDescent="0.3">
      <c r="A5831">
        <v>5829</v>
      </c>
      <c r="B5831" t="s">
        <v>7643</v>
      </c>
      <c r="C5831" t="s">
        <v>94</v>
      </c>
      <c r="D5831">
        <v>85728266.673464999</v>
      </c>
    </row>
    <row r="5832" spans="1:4" hidden="1" x14ac:dyDescent="0.3">
      <c r="A5832">
        <v>5830</v>
      </c>
      <c r="B5832" t="s">
        <v>7644</v>
      </c>
      <c r="C5832" t="s">
        <v>96</v>
      </c>
      <c r="D5832">
        <v>39207978.123986699</v>
      </c>
    </row>
    <row r="5833" spans="1:4" hidden="1" x14ac:dyDescent="0.3">
      <c r="A5833">
        <v>5831</v>
      </c>
      <c r="B5833" t="s">
        <v>7645</v>
      </c>
      <c r="C5833" t="s">
        <v>98</v>
      </c>
      <c r="D5833">
        <v>24439583.671826798</v>
      </c>
    </row>
    <row r="5834" spans="1:4" hidden="1" x14ac:dyDescent="0.3">
      <c r="A5834">
        <v>5832</v>
      </c>
      <c r="B5834" s="1" t="s">
        <v>7646</v>
      </c>
      <c r="C5834" t="s">
        <v>100</v>
      </c>
      <c r="D5834" s="1" t="s">
        <v>7647</v>
      </c>
    </row>
    <row r="5835" spans="1:4" hidden="1" x14ac:dyDescent="0.3">
      <c r="A5835">
        <v>5833</v>
      </c>
      <c r="B5835" t="s">
        <v>7648</v>
      </c>
      <c r="C5835" t="s">
        <v>103</v>
      </c>
      <c r="D5835">
        <v>1.2069259885344101E-2</v>
      </c>
    </row>
    <row r="5836" spans="1:4" hidden="1" x14ac:dyDescent="0.3">
      <c r="A5836">
        <v>5834</v>
      </c>
      <c r="B5836" t="s">
        <v>7649</v>
      </c>
      <c r="C5836" t="s">
        <v>105</v>
      </c>
      <c r="D5836">
        <v>3.6391811243807401E-4</v>
      </c>
    </row>
    <row r="5837" spans="1:4" hidden="1" x14ac:dyDescent="0.3">
      <c r="A5837">
        <v>5835</v>
      </c>
      <c r="B5837" t="s">
        <v>7650</v>
      </c>
      <c r="C5837" t="s">
        <v>107</v>
      </c>
      <c r="D5837">
        <v>1.55749106445239E-2</v>
      </c>
    </row>
    <row r="5838" spans="1:4" hidden="1" x14ac:dyDescent="0.3">
      <c r="A5838">
        <v>5836</v>
      </c>
      <c r="B5838" s="1" t="s">
        <v>7651</v>
      </c>
      <c r="C5838" t="s">
        <v>109</v>
      </c>
      <c r="D5838" s="1" t="s">
        <v>7652</v>
      </c>
    </row>
    <row r="5839" spans="1:4" x14ac:dyDescent="0.3">
      <c r="A5839">
        <v>5837</v>
      </c>
      <c r="B5839" t="s">
        <v>7653</v>
      </c>
      <c r="C5839" t="s">
        <v>206</v>
      </c>
      <c r="D5839">
        <v>149375844.247587</v>
      </c>
    </row>
    <row r="5840" spans="1:4" hidden="1" x14ac:dyDescent="0.3">
      <c r="A5840">
        <v>5838</v>
      </c>
      <c r="B5840" t="s">
        <v>7654</v>
      </c>
      <c r="C5840" t="s">
        <v>208</v>
      </c>
      <c r="D5840">
        <v>-37.007641029521899</v>
      </c>
    </row>
    <row r="5841" spans="1:4" hidden="1" x14ac:dyDescent="0.3">
      <c r="A5841">
        <v>5839</v>
      </c>
      <c r="B5841" t="s">
        <v>7655</v>
      </c>
      <c r="C5841" t="s">
        <v>210</v>
      </c>
      <c r="D5841">
        <v>-16.9255101128931</v>
      </c>
    </row>
    <row r="5842" spans="1:4" hidden="1" x14ac:dyDescent="0.3">
      <c r="A5842">
        <v>5840</v>
      </c>
      <c r="B5842" s="1" t="s">
        <v>7656</v>
      </c>
      <c r="C5842" t="s">
        <v>212</v>
      </c>
      <c r="D5842" s="1" t="s">
        <v>7657</v>
      </c>
    </row>
    <row r="5843" spans="1:4" hidden="1" x14ac:dyDescent="0.3">
      <c r="A5843">
        <v>5841</v>
      </c>
      <c r="B5843" t="s">
        <v>7658</v>
      </c>
      <c r="C5843" t="s">
        <v>215</v>
      </c>
      <c r="D5843">
        <v>85728316.473281994</v>
      </c>
    </row>
    <row r="5844" spans="1:4" hidden="1" x14ac:dyDescent="0.3">
      <c r="A5844">
        <v>5842</v>
      </c>
      <c r="B5844" t="s">
        <v>7659</v>
      </c>
      <c r="C5844" t="s">
        <v>217</v>
      </c>
      <c r="D5844">
        <v>39207997.242308497</v>
      </c>
    </row>
    <row r="5845" spans="1:4" hidden="1" x14ac:dyDescent="0.3">
      <c r="A5845">
        <v>5843</v>
      </c>
      <c r="B5845" t="s">
        <v>7660</v>
      </c>
      <c r="C5845" t="s">
        <v>219</v>
      </c>
      <c r="D5845">
        <v>24439595.015358601</v>
      </c>
    </row>
    <row r="5846" spans="1:4" hidden="1" x14ac:dyDescent="0.3">
      <c r="A5846">
        <v>5844</v>
      </c>
      <c r="B5846" s="1" t="s">
        <v>7661</v>
      </c>
      <c r="C5846" t="s">
        <v>221</v>
      </c>
      <c r="D5846" s="1" t="s">
        <v>7662</v>
      </c>
    </row>
    <row r="5847" spans="1:4" hidden="1" x14ac:dyDescent="0.3">
      <c r="A5847">
        <v>5845</v>
      </c>
      <c r="B5847" t="s">
        <v>7663</v>
      </c>
      <c r="C5847" t="s">
        <v>224</v>
      </c>
      <c r="D5847">
        <v>103248237.478719</v>
      </c>
    </row>
    <row r="5848" spans="1:4" hidden="1" x14ac:dyDescent="0.3">
      <c r="A5848">
        <v>5846</v>
      </c>
      <c r="B5848" t="s">
        <v>7664</v>
      </c>
      <c r="C5848" t="s">
        <v>226</v>
      </c>
      <c r="D5848">
        <v>-44.570730730891199</v>
      </c>
    </row>
    <row r="5849" spans="1:4" hidden="1" x14ac:dyDescent="0.3">
      <c r="A5849">
        <v>5847</v>
      </c>
      <c r="B5849" s="1" t="s">
        <v>7665</v>
      </c>
      <c r="C5849" t="s">
        <v>228</v>
      </c>
      <c r="D5849" s="1" t="s">
        <v>7666</v>
      </c>
    </row>
    <row r="5850" spans="1:4" hidden="1" x14ac:dyDescent="0.3">
      <c r="A5850">
        <v>5848</v>
      </c>
      <c r="B5850" t="s">
        <v>7667</v>
      </c>
      <c r="C5850" t="s">
        <v>112</v>
      </c>
      <c r="D5850">
        <v>12.792175983443499</v>
      </c>
    </row>
    <row r="5851" spans="1:4" hidden="1" x14ac:dyDescent="0.3">
      <c r="A5851">
        <v>5849</v>
      </c>
      <c r="B5851" t="s">
        <v>7668</v>
      </c>
      <c r="C5851" t="s">
        <v>114</v>
      </c>
      <c r="D5851">
        <v>2.1928116396992499</v>
      </c>
    </row>
    <row r="5852" spans="1:4" hidden="1" x14ac:dyDescent="0.3">
      <c r="A5852">
        <v>5850</v>
      </c>
      <c r="B5852" s="1" t="s">
        <v>7669</v>
      </c>
      <c r="C5852" t="s">
        <v>116</v>
      </c>
      <c r="D5852" s="1" t="s">
        <v>7670</v>
      </c>
    </row>
    <row r="5853" spans="1:4" hidden="1" x14ac:dyDescent="0.3">
      <c r="A5853">
        <v>5851</v>
      </c>
      <c r="B5853" t="s">
        <v>7671</v>
      </c>
      <c r="C5853" t="s">
        <v>119</v>
      </c>
      <c r="D5853">
        <v>85728316.473281994</v>
      </c>
    </row>
    <row r="5854" spans="1:4" hidden="1" x14ac:dyDescent="0.3">
      <c r="A5854">
        <v>5852</v>
      </c>
      <c r="B5854" t="s">
        <v>7672</v>
      </c>
      <c r="C5854" t="s">
        <v>121</v>
      </c>
      <c r="D5854">
        <v>39207997.242308497</v>
      </c>
    </row>
    <row r="5855" spans="1:4" hidden="1" x14ac:dyDescent="0.3">
      <c r="A5855">
        <v>5853</v>
      </c>
      <c r="B5855" s="1" t="s">
        <v>7673</v>
      </c>
      <c r="C5855" t="s">
        <v>123</v>
      </c>
      <c r="D5855" s="1" t="s">
        <v>7674</v>
      </c>
    </row>
    <row r="5856" spans="1:4" hidden="1" x14ac:dyDescent="0.3">
      <c r="A5856">
        <v>5854</v>
      </c>
      <c r="B5856" t="s">
        <v>7675</v>
      </c>
      <c r="C5856" t="s">
        <v>126</v>
      </c>
      <c r="D5856">
        <v>0.830157527402969</v>
      </c>
    </row>
    <row r="5857" spans="1:4" hidden="1" x14ac:dyDescent="0.3">
      <c r="A5857">
        <v>5855</v>
      </c>
      <c r="B5857" t="s">
        <v>7676</v>
      </c>
      <c r="C5857" t="s">
        <v>128</v>
      </c>
      <c r="D5857">
        <v>0.37967401418924801</v>
      </c>
    </row>
    <row r="5858" spans="1:4" hidden="1" x14ac:dyDescent="0.3">
      <c r="A5858">
        <v>5856</v>
      </c>
      <c r="B5858" s="1" t="s">
        <v>7677</v>
      </c>
      <c r="C5858" t="s">
        <v>130</v>
      </c>
      <c r="D5858" s="1" t="s">
        <v>7678</v>
      </c>
    </row>
    <row r="5859" spans="1:4" hidden="1" x14ac:dyDescent="0.3">
      <c r="A5859">
        <v>5857</v>
      </c>
      <c r="B5859" s="1" t="s">
        <v>7679</v>
      </c>
      <c r="C5859" t="s">
        <v>4</v>
      </c>
      <c r="D5859" t="s">
        <v>7680</v>
      </c>
    </row>
    <row r="5860" spans="1:4" hidden="1" x14ac:dyDescent="0.3">
      <c r="A5860">
        <v>5858</v>
      </c>
      <c r="B5860" t="s">
        <v>7681</v>
      </c>
      <c r="C5860" t="s">
        <v>7</v>
      </c>
      <c r="D5860">
        <v>1622.51</v>
      </c>
    </row>
    <row r="5861" spans="1:4" hidden="1" x14ac:dyDescent="0.3">
      <c r="A5861">
        <v>5859</v>
      </c>
      <c r="B5861" s="1" t="s">
        <v>7682</v>
      </c>
      <c r="C5861" t="s">
        <v>9</v>
      </c>
      <c r="D5861" s="1" t="s">
        <v>7683</v>
      </c>
    </row>
    <row r="5862" spans="1:4" hidden="1" x14ac:dyDescent="0.3">
      <c r="A5862">
        <v>5860</v>
      </c>
      <c r="B5862" t="s">
        <v>7684</v>
      </c>
      <c r="C5862" t="s">
        <v>14</v>
      </c>
      <c r="D5862">
        <v>101.2382813</v>
      </c>
    </row>
    <row r="5863" spans="1:4" hidden="1" x14ac:dyDescent="0.3">
      <c r="A5863">
        <v>5861</v>
      </c>
      <c r="B5863" t="s">
        <v>7685</v>
      </c>
      <c r="C5863" t="s">
        <v>16</v>
      </c>
      <c r="D5863">
        <v>4.4429019763920996</v>
      </c>
    </row>
    <row r="5864" spans="1:4" hidden="1" x14ac:dyDescent="0.3">
      <c r="A5864">
        <v>5862</v>
      </c>
      <c r="B5864" s="1" t="s">
        <v>7686</v>
      </c>
      <c r="C5864" t="s">
        <v>139</v>
      </c>
      <c r="D5864" s="1" t="s">
        <v>7687</v>
      </c>
    </row>
    <row r="5865" spans="1:4" hidden="1" x14ac:dyDescent="0.3">
      <c r="A5865">
        <v>5863</v>
      </c>
      <c r="B5865" t="s">
        <v>7688</v>
      </c>
      <c r="C5865" t="s">
        <v>22</v>
      </c>
      <c r="D5865">
        <v>64.5</v>
      </c>
    </row>
    <row r="5866" spans="1:4" hidden="1" x14ac:dyDescent="0.3">
      <c r="A5866">
        <v>5864</v>
      </c>
      <c r="B5866" t="s">
        <v>7689</v>
      </c>
      <c r="C5866" t="s">
        <v>24</v>
      </c>
      <c r="D5866">
        <v>6.5147578407162499</v>
      </c>
    </row>
    <row r="5867" spans="1:4" hidden="1" x14ac:dyDescent="0.3">
      <c r="A5867">
        <v>5865</v>
      </c>
      <c r="B5867" s="1" t="s">
        <v>7690</v>
      </c>
      <c r="C5867" t="s">
        <v>144</v>
      </c>
      <c r="D5867" s="1" t="s">
        <v>7691</v>
      </c>
    </row>
    <row r="5868" spans="1:4" hidden="1" x14ac:dyDescent="0.3">
      <c r="A5868">
        <v>5866</v>
      </c>
      <c r="B5868" t="s">
        <v>7692</v>
      </c>
      <c r="C5868" t="s">
        <v>35</v>
      </c>
      <c r="D5868">
        <v>-8.7908069674208694E-2</v>
      </c>
    </row>
    <row r="5869" spans="1:4" hidden="1" x14ac:dyDescent="0.3">
      <c r="A5869">
        <v>5867</v>
      </c>
      <c r="B5869" t="s">
        <v>7693</v>
      </c>
      <c r="C5869" t="s">
        <v>148</v>
      </c>
      <c r="D5869">
        <v>0.94072160127076299</v>
      </c>
    </row>
    <row r="5870" spans="1:4" hidden="1" x14ac:dyDescent="0.3">
      <c r="A5870">
        <v>5868</v>
      </c>
      <c r="B5870" s="1" t="s">
        <v>7694</v>
      </c>
      <c r="C5870" t="s">
        <v>150</v>
      </c>
      <c r="D5870" s="1" t="s">
        <v>7695</v>
      </c>
    </row>
    <row r="5871" spans="1:4" hidden="1" x14ac:dyDescent="0.3">
      <c r="A5871">
        <v>5869</v>
      </c>
      <c r="B5871" t="s">
        <v>7696</v>
      </c>
      <c r="C5871" t="s">
        <v>30</v>
      </c>
      <c r="D5871">
        <v>0.42825249546387001</v>
      </c>
    </row>
    <row r="5872" spans="1:4" hidden="1" x14ac:dyDescent="0.3">
      <c r="A5872">
        <v>5870</v>
      </c>
      <c r="B5872" t="s">
        <v>7697</v>
      </c>
      <c r="C5872" t="s">
        <v>32</v>
      </c>
      <c r="D5872">
        <v>3.4373213272353299E-2</v>
      </c>
    </row>
    <row r="5873" spans="1:4" hidden="1" x14ac:dyDescent="0.3">
      <c r="A5873">
        <v>5871</v>
      </c>
      <c r="B5873" s="1" t="s">
        <v>7698</v>
      </c>
      <c r="C5873" t="s">
        <v>154</v>
      </c>
      <c r="D5873" s="1" t="s">
        <v>7699</v>
      </c>
    </row>
    <row r="5874" spans="1:4" hidden="1" x14ac:dyDescent="0.3">
      <c r="A5874">
        <v>5872</v>
      </c>
      <c r="B5874" t="s">
        <v>7700</v>
      </c>
      <c r="C5874" t="s">
        <v>40</v>
      </c>
      <c r="D5874">
        <v>0.65965557421033805</v>
      </c>
    </row>
    <row r="5875" spans="1:4" hidden="1" x14ac:dyDescent="0.3">
      <c r="A5875">
        <v>5873</v>
      </c>
      <c r="B5875" t="s">
        <v>7701</v>
      </c>
      <c r="C5875" t="s">
        <v>42</v>
      </c>
      <c r="D5875">
        <v>2.86405398392587E-2</v>
      </c>
    </row>
    <row r="5876" spans="1:4" hidden="1" x14ac:dyDescent="0.3">
      <c r="A5876">
        <v>5874</v>
      </c>
      <c r="B5876" s="1" t="s">
        <v>7702</v>
      </c>
      <c r="C5876" t="s">
        <v>158</v>
      </c>
      <c r="D5876" s="1" t="s">
        <v>7703</v>
      </c>
    </row>
    <row r="5877" spans="1:4" hidden="1" x14ac:dyDescent="0.3">
      <c r="A5877">
        <v>5875</v>
      </c>
      <c r="B5877" t="s">
        <v>7704</v>
      </c>
      <c r="C5877" t="s">
        <v>160</v>
      </c>
      <c r="D5877">
        <v>0.99652982507861598</v>
      </c>
    </row>
    <row r="5878" spans="1:4" hidden="1" x14ac:dyDescent="0.3">
      <c r="A5878">
        <v>5876</v>
      </c>
      <c r="B5878" t="s">
        <v>7705</v>
      </c>
      <c r="C5878" t="s">
        <v>162</v>
      </c>
      <c r="D5878">
        <v>0.99949851629214503</v>
      </c>
    </row>
    <row r="5879" spans="1:4" hidden="1" x14ac:dyDescent="0.3">
      <c r="A5879">
        <v>5877</v>
      </c>
      <c r="B5879" s="1" t="s">
        <v>7706</v>
      </c>
      <c r="C5879" t="s">
        <v>164</v>
      </c>
      <c r="D5879" s="1" t="s">
        <v>7707</v>
      </c>
    </row>
    <row r="5880" spans="1:4" hidden="1" x14ac:dyDescent="0.3">
      <c r="A5880">
        <v>5878</v>
      </c>
      <c r="B5880" t="s">
        <v>7708</v>
      </c>
      <c r="C5880" t="s">
        <v>167</v>
      </c>
      <c r="D5880">
        <v>0.999844233425354</v>
      </c>
    </row>
    <row r="5881" spans="1:4" hidden="1" x14ac:dyDescent="0.3">
      <c r="A5881">
        <v>5879</v>
      </c>
      <c r="B5881" t="s">
        <v>7709</v>
      </c>
      <c r="C5881" t="s">
        <v>169</v>
      </c>
      <c r="D5881">
        <v>1.00063146824295</v>
      </c>
    </row>
    <row r="5882" spans="1:4" hidden="1" x14ac:dyDescent="0.3">
      <c r="A5882">
        <v>5880</v>
      </c>
      <c r="B5882" s="1" t="s">
        <v>7710</v>
      </c>
      <c r="C5882" t="s">
        <v>171</v>
      </c>
      <c r="D5882" s="1" t="s">
        <v>7711</v>
      </c>
    </row>
    <row r="5883" spans="1:4" hidden="1" x14ac:dyDescent="0.3">
      <c r="A5883">
        <v>5881</v>
      </c>
      <c r="B5883" s="1" t="s">
        <v>7712</v>
      </c>
      <c r="C5883" t="s">
        <v>55</v>
      </c>
      <c r="D5883" s="1" t="s">
        <v>7713</v>
      </c>
    </row>
    <row r="5884" spans="1:4" hidden="1" x14ac:dyDescent="0.3">
      <c r="A5884">
        <v>5882</v>
      </c>
      <c r="B5884" s="1" t="s">
        <v>7714</v>
      </c>
      <c r="C5884" t="s">
        <v>52</v>
      </c>
      <c r="D5884" s="1" t="s">
        <v>7715</v>
      </c>
    </row>
    <row r="5885" spans="1:4" hidden="1" x14ac:dyDescent="0.3">
      <c r="A5885">
        <v>5883</v>
      </c>
      <c r="B5885" s="1" t="s">
        <v>7716</v>
      </c>
      <c r="C5885" t="s">
        <v>58</v>
      </c>
      <c r="D5885" s="1" t="s">
        <v>7717</v>
      </c>
    </row>
    <row r="5886" spans="1:4" hidden="1" x14ac:dyDescent="0.3">
      <c r="A5886">
        <v>5884</v>
      </c>
      <c r="B5886" t="s">
        <v>7718</v>
      </c>
      <c r="C5886" t="s">
        <v>61</v>
      </c>
      <c r="D5886">
        <v>148409885.65049699</v>
      </c>
    </row>
    <row r="5887" spans="1:4" hidden="1" x14ac:dyDescent="0.3">
      <c r="A5887">
        <v>5885</v>
      </c>
      <c r="B5887" t="s">
        <v>7719</v>
      </c>
      <c r="C5887" t="s">
        <v>63</v>
      </c>
      <c r="D5887">
        <v>85430824.219403997</v>
      </c>
    </row>
    <row r="5888" spans="1:4" hidden="1" x14ac:dyDescent="0.3">
      <c r="A5888">
        <v>5886</v>
      </c>
      <c r="B5888" t="s">
        <v>7720</v>
      </c>
      <c r="C5888" t="s">
        <v>65</v>
      </c>
      <c r="D5888">
        <v>39188335.070473902</v>
      </c>
    </row>
    <row r="5889" spans="1:4" hidden="1" x14ac:dyDescent="0.3">
      <c r="A5889">
        <v>5887</v>
      </c>
      <c r="B5889" s="1" t="s">
        <v>7721</v>
      </c>
      <c r="C5889" t="s">
        <v>67</v>
      </c>
      <c r="D5889" s="1" t="s">
        <v>7722</v>
      </c>
    </row>
    <row r="5890" spans="1:4" hidden="1" x14ac:dyDescent="0.3">
      <c r="A5890">
        <v>5888</v>
      </c>
      <c r="B5890" s="1" t="s">
        <v>7723</v>
      </c>
      <c r="C5890" t="s">
        <v>70</v>
      </c>
      <c r="D5890" s="1" t="s">
        <v>7724</v>
      </c>
    </row>
    <row r="5891" spans="1:4" hidden="1" x14ac:dyDescent="0.3">
      <c r="A5891">
        <v>5889</v>
      </c>
      <c r="B5891" t="s">
        <v>7725</v>
      </c>
      <c r="C5891" t="s">
        <v>73</v>
      </c>
      <c r="D5891">
        <v>1.0001868452829601</v>
      </c>
    </row>
    <row r="5892" spans="1:4" hidden="1" x14ac:dyDescent="0.3">
      <c r="A5892">
        <v>5890</v>
      </c>
      <c r="B5892" t="s">
        <v>74</v>
      </c>
      <c r="C5892" t="s">
        <v>75</v>
      </c>
      <c r="D5892">
        <v>2.7397260273972599E-3</v>
      </c>
    </row>
    <row r="5893" spans="1:4" hidden="1" x14ac:dyDescent="0.3">
      <c r="A5893">
        <v>5891</v>
      </c>
      <c r="B5893" t="s">
        <v>76</v>
      </c>
      <c r="C5893" t="s">
        <v>77</v>
      </c>
      <c r="D5893">
        <v>0</v>
      </c>
    </row>
    <row r="5894" spans="1:4" hidden="1" x14ac:dyDescent="0.3">
      <c r="A5894">
        <v>5892</v>
      </c>
      <c r="B5894" t="s">
        <v>78</v>
      </c>
      <c r="C5894" t="s">
        <v>79</v>
      </c>
      <c r="D5894">
        <v>0</v>
      </c>
    </row>
    <row r="5895" spans="1:4" hidden="1" x14ac:dyDescent="0.3">
      <c r="A5895">
        <v>5893</v>
      </c>
      <c r="B5895" s="1" t="s">
        <v>7726</v>
      </c>
      <c r="C5895" t="s">
        <v>81</v>
      </c>
      <c r="D5895" s="1" t="s">
        <v>7727</v>
      </c>
    </row>
    <row r="5896" spans="1:4" hidden="1" x14ac:dyDescent="0.3">
      <c r="A5896">
        <v>5894</v>
      </c>
      <c r="B5896" t="s">
        <v>7728</v>
      </c>
      <c r="C5896" t="s">
        <v>84</v>
      </c>
      <c r="D5896">
        <v>1.0001812851651</v>
      </c>
    </row>
    <row r="5897" spans="1:4" hidden="1" x14ac:dyDescent="0.3">
      <c r="A5897">
        <v>5895</v>
      </c>
      <c r="B5897" s="1" t="s">
        <v>7729</v>
      </c>
      <c r="C5897" t="s">
        <v>86</v>
      </c>
      <c r="D5897" s="1" t="s">
        <v>7730</v>
      </c>
    </row>
    <row r="5898" spans="1:4" hidden="1" x14ac:dyDescent="0.3">
      <c r="A5898">
        <v>5896</v>
      </c>
      <c r="B5898" t="s">
        <v>7731</v>
      </c>
      <c r="C5898" t="s">
        <v>89</v>
      </c>
      <c r="D5898">
        <v>103248766.876058</v>
      </c>
    </row>
    <row r="5899" spans="1:4" hidden="1" x14ac:dyDescent="0.3">
      <c r="A5899">
        <v>5897</v>
      </c>
      <c r="B5899" s="1" t="s">
        <v>7732</v>
      </c>
      <c r="C5899" t="s">
        <v>91</v>
      </c>
      <c r="D5899" s="1" t="s">
        <v>7666</v>
      </c>
    </row>
    <row r="5900" spans="1:4" hidden="1" x14ac:dyDescent="0.3">
      <c r="A5900">
        <v>5898</v>
      </c>
      <c r="B5900" t="s">
        <v>7733</v>
      </c>
      <c r="C5900" t="s">
        <v>94</v>
      </c>
      <c r="D5900">
        <v>85430824.219403997</v>
      </c>
    </row>
    <row r="5901" spans="1:4" hidden="1" x14ac:dyDescent="0.3">
      <c r="A5901">
        <v>5899</v>
      </c>
      <c r="B5901" t="s">
        <v>7734</v>
      </c>
      <c r="C5901" t="s">
        <v>96</v>
      </c>
      <c r="D5901">
        <v>39188335.070473902</v>
      </c>
    </row>
    <row r="5902" spans="1:4" hidden="1" x14ac:dyDescent="0.3">
      <c r="A5902">
        <v>5900</v>
      </c>
      <c r="B5902" t="s">
        <v>7735</v>
      </c>
      <c r="C5902" t="s">
        <v>98</v>
      </c>
      <c r="D5902">
        <v>23790726.360619299</v>
      </c>
    </row>
    <row r="5903" spans="1:4" hidden="1" x14ac:dyDescent="0.3">
      <c r="A5903">
        <v>5901</v>
      </c>
      <c r="B5903" s="1" t="s">
        <v>7736</v>
      </c>
      <c r="C5903" t="s">
        <v>100</v>
      </c>
      <c r="D5903" s="1" t="s">
        <v>7737</v>
      </c>
    </row>
    <row r="5904" spans="1:4" hidden="1" x14ac:dyDescent="0.3">
      <c r="A5904">
        <v>5902</v>
      </c>
      <c r="B5904" t="s">
        <v>7738</v>
      </c>
      <c r="C5904" t="s">
        <v>103</v>
      </c>
      <c r="D5904">
        <v>1.20648387947367E-2</v>
      </c>
    </row>
    <row r="5905" spans="1:4" hidden="1" x14ac:dyDescent="0.3">
      <c r="A5905">
        <v>5903</v>
      </c>
      <c r="B5905" t="s">
        <v>7739</v>
      </c>
      <c r="C5905" t="s">
        <v>105</v>
      </c>
      <c r="D5905">
        <v>3.6983660692048399E-4</v>
      </c>
    </row>
    <row r="5906" spans="1:4" hidden="1" x14ac:dyDescent="0.3">
      <c r="A5906">
        <v>5904</v>
      </c>
      <c r="B5906" t="s">
        <v>7740</v>
      </c>
      <c r="C5906" t="s">
        <v>107</v>
      </c>
      <c r="D5906">
        <v>1.57814449232886E-2</v>
      </c>
    </row>
    <row r="5907" spans="1:4" hidden="1" x14ac:dyDescent="0.3">
      <c r="A5907">
        <v>5905</v>
      </c>
      <c r="B5907" s="1" t="s">
        <v>7741</v>
      </c>
      <c r="C5907" t="s">
        <v>109</v>
      </c>
      <c r="D5907" s="1" t="s">
        <v>7742</v>
      </c>
    </row>
    <row r="5908" spans="1:4" x14ac:dyDescent="0.3">
      <c r="A5908">
        <v>5906</v>
      </c>
      <c r="B5908" t="s">
        <v>7743</v>
      </c>
      <c r="C5908" t="s">
        <v>206</v>
      </c>
      <c r="D5908">
        <v>148409682.07783201</v>
      </c>
    </row>
    <row r="5909" spans="1:4" hidden="1" x14ac:dyDescent="0.3">
      <c r="A5909">
        <v>5907</v>
      </c>
      <c r="B5909" t="s">
        <v>7744</v>
      </c>
      <c r="C5909" t="s">
        <v>208</v>
      </c>
      <c r="D5909">
        <v>474.91586115909899</v>
      </c>
    </row>
    <row r="5910" spans="1:4" hidden="1" x14ac:dyDescent="0.3">
      <c r="A5910">
        <v>5908</v>
      </c>
      <c r="B5910" t="s">
        <v>7745</v>
      </c>
      <c r="C5910" t="s">
        <v>210</v>
      </c>
      <c r="D5910">
        <v>217.85083444499199</v>
      </c>
    </row>
    <row r="5911" spans="1:4" hidden="1" x14ac:dyDescent="0.3">
      <c r="A5911">
        <v>5909</v>
      </c>
      <c r="B5911" s="1" t="s">
        <v>7746</v>
      </c>
      <c r="C5911" t="s">
        <v>212</v>
      </c>
      <c r="D5911" s="1" t="s">
        <v>7747</v>
      </c>
    </row>
    <row r="5912" spans="1:4" hidden="1" x14ac:dyDescent="0.3">
      <c r="A5912">
        <v>5910</v>
      </c>
      <c r="B5912" t="s">
        <v>7748</v>
      </c>
      <c r="C5912" t="s">
        <v>215</v>
      </c>
      <c r="D5912">
        <v>85430195.609681606</v>
      </c>
    </row>
    <row r="5913" spans="1:4" hidden="1" x14ac:dyDescent="0.3">
      <c r="A5913">
        <v>5911</v>
      </c>
      <c r="B5913" t="s">
        <v>7749</v>
      </c>
      <c r="C5913" t="s">
        <v>217</v>
      </c>
      <c r="D5913">
        <v>39188077.1363272</v>
      </c>
    </row>
    <row r="5914" spans="1:4" hidden="1" x14ac:dyDescent="0.3">
      <c r="A5914">
        <v>5912</v>
      </c>
      <c r="B5914" t="s">
        <v>7750</v>
      </c>
      <c r="C5914" t="s">
        <v>219</v>
      </c>
      <c r="D5914">
        <v>23790584.310650598</v>
      </c>
    </row>
    <row r="5915" spans="1:4" hidden="1" x14ac:dyDescent="0.3">
      <c r="A5915">
        <v>5913</v>
      </c>
      <c r="B5915" s="1" t="s">
        <v>7751</v>
      </c>
      <c r="C5915" t="s">
        <v>221</v>
      </c>
      <c r="D5915" s="1" t="s">
        <v>7752</v>
      </c>
    </row>
    <row r="5916" spans="1:4" hidden="1" x14ac:dyDescent="0.3">
      <c r="A5916">
        <v>5914</v>
      </c>
      <c r="B5916" t="s">
        <v>7753</v>
      </c>
      <c r="C5916" t="s">
        <v>224</v>
      </c>
      <c r="D5916">
        <v>103248192.907988</v>
      </c>
    </row>
    <row r="5917" spans="1:4" hidden="1" x14ac:dyDescent="0.3">
      <c r="A5917">
        <v>5915</v>
      </c>
      <c r="B5917" t="s">
        <v>7754</v>
      </c>
      <c r="C5917" t="s">
        <v>226</v>
      </c>
      <c r="D5917">
        <v>573.96806946396805</v>
      </c>
    </row>
    <row r="5918" spans="1:4" hidden="1" x14ac:dyDescent="0.3">
      <c r="A5918">
        <v>5916</v>
      </c>
      <c r="B5918" s="1" t="s">
        <v>7755</v>
      </c>
      <c r="C5918" t="s">
        <v>228</v>
      </c>
      <c r="D5918" s="1" t="s">
        <v>7756</v>
      </c>
    </row>
    <row r="5919" spans="1:4" hidden="1" x14ac:dyDescent="0.3">
      <c r="A5919">
        <v>5917</v>
      </c>
      <c r="B5919" t="s">
        <v>7757</v>
      </c>
      <c r="C5919" t="s">
        <v>112</v>
      </c>
      <c r="D5919">
        <v>-153.69386118557</v>
      </c>
    </row>
    <row r="5920" spans="1:4" hidden="1" x14ac:dyDescent="0.3">
      <c r="A5920">
        <v>5918</v>
      </c>
      <c r="B5920" t="s">
        <v>7758</v>
      </c>
      <c r="C5920" t="s">
        <v>114</v>
      </c>
      <c r="D5920">
        <v>-40.083312196041703</v>
      </c>
    </row>
    <row r="5921" spans="1:4" hidden="1" x14ac:dyDescent="0.3">
      <c r="A5921">
        <v>5919</v>
      </c>
      <c r="B5921" s="1" t="s">
        <v>7759</v>
      </c>
      <c r="C5921" t="s">
        <v>116</v>
      </c>
      <c r="D5921" s="1" t="s">
        <v>7760</v>
      </c>
    </row>
    <row r="5922" spans="1:4" hidden="1" x14ac:dyDescent="0.3">
      <c r="A5922">
        <v>5920</v>
      </c>
      <c r="B5922" t="s">
        <v>7761</v>
      </c>
      <c r="C5922" t="s">
        <v>119</v>
      </c>
      <c r="D5922">
        <v>85430195.609681606</v>
      </c>
    </row>
    <row r="5923" spans="1:4" hidden="1" x14ac:dyDescent="0.3">
      <c r="A5923">
        <v>5921</v>
      </c>
      <c r="B5923" t="s">
        <v>7762</v>
      </c>
      <c r="C5923" t="s">
        <v>121</v>
      </c>
      <c r="D5923">
        <v>39188077.1363272</v>
      </c>
    </row>
    <row r="5924" spans="1:4" hidden="1" x14ac:dyDescent="0.3">
      <c r="A5924">
        <v>5922</v>
      </c>
      <c r="B5924" s="1" t="s">
        <v>7763</v>
      </c>
      <c r="C5924" t="s">
        <v>123</v>
      </c>
      <c r="D5924" s="1" t="s">
        <v>7764</v>
      </c>
    </row>
    <row r="5925" spans="1:4" hidden="1" x14ac:dyDescent="0.3">
      <c r="A5925">
        <v>5923</v>
      </c>
      <c r="B5925" t="s">
        <v>7765</v>
      </c>
      <c r="C5925" t="s">
        <v>126</v>
      </c>
      <c r="D5925">
        <v>0.82727560438544301</v>
      </c>
    </row>
    <row r="5926" spans="1:4" hidden="1" x14ac:dyDescent="0.3">
      <c r="A5926">
        <v>5924</v>
      </c>
      <c r="B5926" t="s">
        <v>7766</v>
      </c>
      <c r="C5926" t="s">
        <v>128</v>
      </c>
      <c r="D5926">
        <v>0.37948338952397798</v>
      </c>
    </row>
    <row r="5927" spans="1:4" hidden="1" x14ac:dyDescent="0.3">
      <c r="A5927">
        <v>5925</v>
      </c>
      <c r="B5927" s="1" t="s">
        <v>7767</v>
      </c>
      <c r="C5927" t="s">
        <v>130</v>
      </c>
      <c r="D5927" s="1" t="s">
        <v>7768</v>
      </c>
    </row>
    <row r="5928" spans="1:4" hidden="1" x14ac:dyDescent="0.3">
      <c r="A5928">
        <v>5926</v>
      </c>
      <c r="B5928" s="1" t="s">
        <v>7769</v>
      </c>
      <c r="C5928" t="s">
        <v>4</v>
      </c>
      <c r="D5928" t="s">
        <v>7770</v>
      </c>
    </row>
    <row r="5929" spans="1:4" hidden="1" x14ac:dyDescent="0.3">
      <c r="A5929">
        <v>5927</v>
      </c>
      <c r="B5929" t="s">
        <v>7771</v>
      </c>
      <c r="C5929" t="s">
        <v>7</v>
      </c>
      <c r="D5929">
        <v>1577.18</v>
      </c>
    </row>
    <row r="5930" spans="1:4" hidden="1" x14ac:dyDescent="0.3">
      <c r="A5930">
        <v>5928</v>
      </c>
      <c r="B5930" s="1" t="s">
        <v>7772</v>
      </c>
      <c r="C5930" t="s">
        <v>9</v>
      </c>
      <c r="D5930" s="1" t="s">
        <v>7773</v>
      </c>
    </row>
    <row r="5931" spans="1:4" hidden="1" x14ac:dyDescent="0.3">
      <c r="A5931">
        <v>5929</v>
      </c>
      <c r="B5931" t="s">
        <v>7774</v>
      </c>
      <c r="C5931" t="s">
        <v>14</v>
      </c>
      <c r="D5931">
        <v>101.23242190000001</v>
      </c>
    </row>
    <row r="5932" spans="1:4" hidden="1" x14ac:dyDescent="0.3">
      <c r="A5932">
        <v>5930</v>
      </c>
      <c r="B5932" t="s">
        <v>7775</v>
      </c>
      <c r="C5932" t="s">
        <v>16</v>
      </c>
      <c r="D5932">
        <v>4.4429052757587799</v>
      </c>
    </row>
    <row r="5933" spans="1:4" hidden="1" x14ac:dyDescent="0.3">
      <c r="A5933">
        <v>5931</v>
      </c>
      <c r="B5933" s="1" t="s">
        <v>7776</v>
      </c>
      <c r="C5933" t="s">
        <v>139</v>
      </c>
      <c r="D5933" s="1" t="s">
        <v>7777</v>
      </c>
    </row>
    <row r="5934" spans="1:4" hidden="1" x14ac:dyDescent="0.3">
      <c r="A5934">
        <v>5932</v>
      </c>
      <c r="B5934" t="s">
        <v>7778</v>
      </c>
      <c r="C5934" t="s">
        <v>22</v>
      </c>
      <c r="D5934">
        <v>65.7</v>
      </c>
    </row>
    <row r="5935" spans="1:4" hidden="1" x14ac:dyDescent="0.3">
      <c r="A5935">
        <v>5933</v>
      </c>
      <c r="B5935" t="s">
        <v>7779</v>
      </c>
      <c r="C5935" t="s">
        <v>24</v>
      </c>
      <c r="D5935">
        <v>6.44948422412316</v>
      </c>
    </row>
    <row r="5936" spans="1:4" hidden="1" x14ac:dyDescent="0.3">
      <c r="A5936">
        <v>5934</v>
      </c>
      <c r="B5936" s="1" t="s">
        <v>7780</v>
      </c>
      <c r="C5936" t="s">
        <v>144</v>
      </c>
      <c r="D5936" s="1" t="s">
        <v>7781</v>
      </c>
    </row>
    <row r="5937" spans="1:4" hidden="1" x14ac:dyDescent="0.3">
      <c r="A5937">
        <v>5935</v>
      </c>
      <c r="B5937" t="s">
        <v>7782</v>
      </c>
      <c r="C5937" t="s">
        <v>35</v>
      </c>
      <c r="D5937">
        <v>0.35238303368204399</v>
      </c>
    </row>
    <row r="5938" spans="1:4" hidden="1" x14ac:dyDescent="0.3">
      <c r="A5938">
        <v>5936</v>
      </c>
      <c r="B5938" t="s">
        <v>7783</v>
      </c>
      <c r="C5938" t="s">
        <v>148</v>
      </c>
      <c r="D5938">
        <v>0.94058331643278104</v>
      </c>
    </row>
    <row r="5939" spans="1:4" hidden="1" x14ac:dyDescent="0.3">
      <c r="A5939">
        <v>5937</v>
      </c>
      <c r="B5939" s="1" t="s">
        <v>7784</v>
      </c>
      <c r="C5939" t="s">
        <v>150</v>
      </c>
      <c r="D5939" s="1" t="s">
        <v>7785</v>
      </c>
    </row>
    <row r="5940" spans="1:4" hidden="1" x14ac:dyDescent="0.3">
      <c r="A5940">
        <v>5938</v>
      </c>
      <c r="B5940" t="s">
        <v>7786</v>
      </c>
      <c r="C5940" t="s">
        <v>30</v>
      </c>
      <c r="D5940">
        <v>0.256488579376699</v>
      </c>
    </row>
    <row r="5941" spans="1:4" hidden="1" x14ac:dyDescent="0.3">
      <c r="A5941">
        <v>5939</v>
      </c>
      <c r="B5941" t="s">
        <v>7787</v>
      </c>
      <c r="C5941" t="s">
        <v>32</v>
      </c>
      <c r="D5941">
        <v>3.39990185656011E-2</v>
      </c>
    </row>
    <row r="5942" spans="1:4" hidden="1" x14ac:dyDescent="0.3">
      <c r="A5942">
        <v>5940</v>
      </c>
      <c r="B5942" s="1" t="s">
        <v>7788</v>
      </c>
      <c r="C5942" t="s">
        <v>154</v>
      </c>
      <c r="D5942" s="1" t="s">
        <v>7789</v>
      </c>
    </row>
    <row r="5943" spans="1:4" hidden="1" x14ac:dyDescent="0.3">
      <c r="A5943">
        <v>5941</v>
      </c>
      <c r="B5943" t="s">
        <v>7790</v>
      </c>
      <c r="C5943" t="s">
        <v>40</v>
      </c>
      <c r="D5943">
        <v>0.39112838694125601</v>
      </c>
    </row>
    <row r="5944" spans="1:4" hidden="1" x14ac:dyDescent="0.3">
      <c r="A5944">
        <v>5942</v>
      </c>
      <c r="B5944" t="s">
        <v>7791</v>
      </c>
      <c r="C5944" t="s">
        <v>42</v>
      </c>
      <c r="D5944">
        <v>2.9171019143083302E-2</v>
      </c>
    </row>
    <row r="5945" spans="1:4" hidden="1" x14ac:dyDescent="0.3">
      <c r="A5945">
        <v>5943</v>
      </c>
      <c r="B5945" s="1" t="s">
        <v>7792</v>
      </c>
      <c r="C5945" t="s">
        <v>158</v>
      </c>
      <c r="D5945" s="1" t="s">
        <v>7793</v>
      </c>
    </row>
    <row r="5946" spans="1:4" hidden="1" x14ac:dyDescent="0.3">
      <c r="A5946">
        <v>5944</v>
      </c>
      <c r="B5946" t="s">
        <v>7794</v>
      </c>
      <c r="C5946" t="s">
        <v>160</v>
      </c>
      <c r="D5946">
        <v>0.97206180547423404</v>
      </c>
    </row>
    <row r="5947" spans="1:4" hidden="1" x14ac:dyDescent="0.3">
      <c r="A5947">
        <v>5945</v>
      </c>
      <c r="B5947" t="s">
        <v>7795</v>
      </c>
      <c r="C5947" t="s">
        <v>162</v>
      </c>
      <c r="D5947">
        <v>0.99994458710196299</v>
      </c>
    </row>
    <row r="5948" spans="1:4" hidden="1" x14ac:dyDescent="0.3">
      <c r="A5948">
        <v>5946</v>
      </c>
      <c r="B5948" s="1" t="s">
        <v>7796</v>
      </c>
      <c r="C5948" t="s">
        <v>164</v>
      </c>
      <c r="D5948" s="1" t="s">
        <v>7797</v>
      </c>
    </row>
    <row r="5949" spans="1:4" hidden="1" x14ac:dyDescent="0.3">
      <c r="A5949">
        <v>5947</v>
      </c>
      <c r="B5949" t="s">
        <v>7798</v>
      </c>
      <c r="C5949" t="s">
        <v>167</v>
      </c>
      <c r="D5949">
        <v>0.99992874565940204</v>
      </c>
    </row>
    <row r="5950" spans="1:4" hidden="1" x14ac:dyDescent="0.3">
      <c r="A5950">
        <v>5948</v>
      </c>
      <c r="B5950" t="s">
        <v>7799</v>
      </c>
      <c r="C5950" t="s">
        <v>169</v>
      </c>
      <c r="D5950">
        <v>0.99963824014199998</v>
      </c>
    </row>
    <row r="5951" spans="1:4" hidden="1" x14ac:dyDescent="0.3">
      <c r="A5951">
        <v>5949</v>
      </c>
      <c r="B5951" s="1" t="s">
        <v>7800</v>
      </c>
      <c r="C5951" t="s">
        <v>171</v>
      </c>
      <c r="D5951" s="1" t="s">
        <v>7801</v>
      </c>
    </row>
    <row r="5952" spans="1:4" hidden="1" x14ac:dyDescent="0.3">
      <c r="A5952">
        <v>5950</v>
      </c>
      <c r="B5952" s="1" t="s">
        <v>7802</v>
      </c>
      <c r="C5952" t="s">
        <v>55</v>
      </c>
      <c r="D5952" s="1" t="s">
        <v>7803</v>
      </c>
    </row>
    <row r="5953" spans="1:4" hidden="1" x14ac:dyDescent="0.3">
      <c r="A5953">
        <v>5951</v>
      </c>
      <c r="B5953" s="1" t="s">
        <v>7804</v>
      </c>
      <c r="C5953" t="s">
        <v>52</v>
      </c>
      <c r="D5953" s="1" t="s">
        <v>7805</v>
      </c>
    </row>
    <row r="5954" spans="1:4" hidden="1" x14ac:dyDescent="0.3">
      <c r="A5954">
        <v>5952</v>
      </c>
      <c r="B5954" s="1" t="s">
        <v>7806</v>
      </c>
      <c r="C5954" t="s">
        <v>58</v>
      </c>
      <c r="D5954" s="1" t="s">
        <v>7807</v>
      </c>
    </row>
    <row r="5955" spans="1:4" hidden="1" x14ac:dyDescent="0.3">
      <c r="A5955">
        <v>5953</v>
      </c>
      <c r="B5955" t="s">
        <v>7808</v>
      </c>
      <c r="C5955" t="s">
        <v>61</v>
      </c>
      <c r="D5955">
        <v>146400063.68018901</v>
      </c>
    </row>
    <row r="5956" spans="1:4" hidden="1" x14ac:dyDescent="0.3">
      <c r="A5956">
        <v>5954</v>
      </c>
      <c r="B5956" t="s">
        <v>7809</v>
      </c>
      <c r="C5956" t="s">
        <v>63</v>
      </c>
      <c r="D5956">
        <v>83043430.186364099</v>
      </c>
    </row>
    <row r="5957" spans="1:4" hidden="1" x14ac:dyDescent="0.3">
      <c r="A5957">
        <v>5955</v>
      </c>
      <c r="B5957" t="s">
        <v>7810</v>
      </c>
      <c r="C5957" t="s">
        <v>65</v>
      </c>
      <c r="D5957">
        <v>39185905.611404598</v>
      </c>
    </row>
    <row r="5958" spans="1:4" hidden="1" x14ac:dyDescent="0.3">
      <c r="A5958">
        <v>5956</v>
      </c>
      <c r="B5958" s="1" t="s">
        <v>7811</v>
      </c>
      <c r="C5958" t="s">
        <v>67</v>
      </c>
      <c r="D5958" s="1" t="s">
        <v>7812</v>
      </c>
    </row>
    <row r="5959" spans="1:4" hidden="1" x14ac:dyDescent="0.3">
      <c r="A5959">
        <v>5957</v>
      </c>
      <c r="B5959" s="1" t="s">
        <v>7813</v>
      </c>
      <c r="C5959" t="s">
        <v>70</v>
      </c>
      <c r="D5959" s="1" t="s">
        <v>7814</v>
      </c>
    </row>
    <row r="5960" spans="1:4" hidden="1" x14ac:dyDescent="0.3">
      <c r="A5960">
        <v>5958</v>
      </c>
      <c r="B5960" t="s">
        <v>7815</v>
      </c>
      <c r="C5960" t="s">
        <v>73</v>
      </c>
      <c r="D5960">
        <v>1.0001812851651</v>
      </c>
    </row>
    <row r="5961" spans="1:4" hidden="1" x14ac:dyDescent="0.3">
      <c r="A5961">
        <v>5959</v>
      </c>
      <c r="B5961" t="s">
        <v>74</v>
      </c>
      <c r="C5961" t="s">
        <v>75</v>
      </c>
      <c r="D5961">
        <v>2.7397260273972599E-3</v>
      </c>
    </row>
    <row r="5962" spans="1:4" hidden="1" x14ac:dyDescent="0.3">
      <c r="A5962">
        <v>5960</v>
      </c>
      <c r="B5962" t="s">
        <v>76</v>
      </c>
      <c r="C5962" t="s">
        <v>77</v>
      </c>
      <c r="D5962">
        <v>0</v>
      </c>
    </row>
    <row r="5963" spans="1:4" hidden="1" x14ac:dyDescent="0.3">
      <c r="A5963">
        <v>5961</v>
      </c>
      <c r="B5963" t="s">
        <v>739</v>
      </c>
      <c r="C5963" t="s">
        <v>79</v>
      </c>
      <c r="D5963" s="2">
        <v>2.2204460492503101E-16</v>
      </c>
    </row>
    <row r="5964" spans="1:4" hidden="1" x14ac:dyDescent="0.3">
      <c r="A5964">
        <v>5962</v>
      </c>
      <c r="B5964" s="1" t="s">
        <v>7816</v>
      </c>
      <c r="C5964" t="s">
        <v>81</v>
      </c>
      <c r="D5964" s="1" t="s">
        <v>7817</v>
      </c>
    </row>
    <row r="5965" spans="1:4" hidden="1" x14ac:dyDescent="0.3">
      <c r="A5965">
        <v>5963</v>
      </c>
      <c r="B5965" t="s">
        <v>7818</v>
      </c>
      <c r="C5965" t="s">
        <v>84</v>
      </c>
      <c r="D5965">
        <v>1.00021589980216</v>
      </c>
    </row>
    <row r="5966" spans="1:4" hidden="1" x14ac:dyDescent="0.3">
      <c r="A5966">
        <v>5964</v>
      </c>
      <c r="B5966" s="1" t="s">
        <v>7819</v>
      </c>
      <c r="C5966" t="s">
        <v>86</v>
      </c>
      <c r="D5966" s="1" t="s">
        <v>7820</v>
      </c>
    </row>
    <row r="5967" spans="1:4" hidden="1" x14ac:dyDescent="0.3">
      <c r="A5967">
        <v>5965</v>
      </c>
      <c r="B5967" t="s">
        <v>7821</v>
      </c>
      <c r="C5967" t="s">
        <v>89</v>
      </c>
      <c r="D5967">
        <v>103245193.728907</v>
      </c>
    </row>
    <row r="5968" spans="1:4" hidden="1" x14ac:dyDescent="0.3">
      <c r="A5968">
        <v>5966</v>
      </c>
      <c r="B5968" s="1" t="s">
        <v>7822</v>
      </c>
      <c r="C5968" t="s">
        <v>91</v>
      </c>
      <c r="D5968" s="1" t="s">
        <v>7756</v>
      </c>
    </row>
    <row r="5969" spans="1:4" hidden="1" x14ac:dyDescent="0.3">
      <c r="A5969">
        <v>5967</v>
      </c>
      <c r="B5969" t="s">
        <v>7823</v>
      </c>
      <c r="C5969" t="s">
        <v>94</v>
      </c>
      <c r="D5969">
        <v>83043430.186364099</v>
      </c>
    </row>
    <row r="5970" spans="1:4" hidden="1" x14ac:dyDescent="0.3">
      <c r="A5970">
        <v>5968</v>
      </c>
      <c r="B5970" t="s">
        <v>7824</v>
      </c>
      <c r="C5970" t="s">
        <v>96</v>
      </c>
      <c r="D5970">
        <v>39185905.611404598</v>
      </c>
    </row>
    <row r="5971" spans="1:4" hidden="1" x14ac:dyDescent="0.3">
      <c r="A5971">
        <v>5969</v>
      </c>
      <c r="B5971" t="s">
        <v>7825</v>
      </c>
      <c r="C5971" t="s">
        <v>98</v>
      </c>
      <c r="D5971">
        <v>24170727.882420801</v>
      </c>
    </row>
    <row r="5972" spans="1:4" hidden="1" x14ac:dyDescent="0.3">
      <c r="A5972">
        <v>5970</v>
      </c>
      <c r="B5972" s="1" t="s">
        <v>7826</v>
      </c>
      <c r="C5972" t="s">
        <v>100</v>
      </c>
      <c r="D5972" s="1" t="s">
        <v>7827</v>
      </c>
    </row>
    <row r="5973" spans="1:4" hidden="1" x14ac:dyDescent="0.3">
      <c r="A5973">
        <v>5971</v>
      </c>
      <c r="B5973" t="s">
        <v>7828</v>
      </c>
      <c r="C5973" t="s">
        <v>103</v>
      </c>
      <c r="D5973">
        <v>1.20240691932323E-2</v>
      </c>
    </row>
    <row r="5974" spans="1:4" hidden="1" x14ac:dyDescent="0.3">
      <c r="A5974">
        <v>5972</v>
      </c>
      <c r="B5974" t="s">
        <v>7829</v>
      </c>
      <c r="C5974" t="s">
        <v>105</v>
      </c>
      <c r="D5974">
        <v>3.6369497210725398E-4</v>
      </c>
    </row>
    <row r="5975" spans="1:4" hidden="1" x14ac:dyDescent="0.3">
      <c r="A5975">
        <v>5973</v>
      </c>
      <c r="B5975" t="s">
        <v>7830</v>
      </c>
      <c r="C5975" t="s">
        <v>107</v>
      </c>
      <c r="D5975">
        <v>1.5924932365858301E-2</v>
      </c>
    </row>
    <row r="5976" spans="1:4" hidden="1" x14ac:dyDescent="0.3">
      <c r="A5976">
        <v>5974</v>
      </c>
      <c r="B5976" s="1" t="s">
        <v>7831</v>
      </c>
      <c r="C5976" t="s">
        <v>109</v>
      </c>
      <c r="D5976" s="1" t="s">
        <v>7832</v>
      </c>
    </row>
    <row r="5977" spans="1:4" x14ac:dyDescent="0.3">
      <c r="A5977">
        <v>5975</v>
      </c>
      <c r="B5977" t="s">
        <v>7833</v>
      </c>
      <c r="C5977" t="s">
        <v>206</v>
      </c>
      <c r="D5977">
        <v>146401329.415912</v>
      </c>
    </row>
    <row r="5978" spans="1:4" hidden="1" x14ac:dyDescent="0.3">
      <c r="A5978">
        <v>5976</v>
      </c>
      <c r="B5978" t="s">
        <v>7834</v>
      </c>
      <c r="C5978" t="s">
        <v>208</v>
      </c>
      <c r="D5978">
        <v>-2874.03226188805</v>
      </c>
    </row>
    <row r="5979" spans="1:4" hidden="1" x14ac:dyDescent="0.3">
      <c r="A5979">
        <v>5977</v>
      </c>
      <c r="B5979" t="s">
        <v>7835</v>
      </c>
      <c r="C5979" t="s">
        <v>210</v>
      </c>
      <c r="D5979">
        <v>-1356.1665010740501</v>
      </c>
    </row>
    <row r="5980" spans="1:4" hidden="1" x14ac:dyDescent="0.3">
      <c r="A5980">
        <v>5978</v>
      </c>
      <c r="B5980" s="1" t="s">
        <v>7836</v>
      </c>
      <c r="C5980" t="s">
        <v>212</v>
      </c>
      <c r="D5980" s="1" t="s">
        <v>7837</v>
      </c>
    </row>
    <row r="5981" spans="1:4" hidden="1" x14ac:dyDescent="0.3">
      <c r="A5981">
        <v>5979</v>
      </c>
      <c r="B5981" t="s">
        <v>7838</v>
      </c>
      <c r="C5981" t="s">
        <v>215</v>
      </c>
      <c r="D5981">
        <v>83047317.8117235</v>
      </c>
    </row>
    <row r="5982" spans="1:4" hidden="1" x14ac:dyDescent="0.3">
      <c r="A5982">
        <v>5980</v>
      </c>
      <c r="B5982" t="s">
        <v>7839</v>
      </c>
      <c r="C5982" t="s">
        <v>217</v>
      </c>
      <c r="D5982">
        <v>39187448.2112884</v>
      </c>
    </row>
    <row r="5983" spans="1:4" hidden="1" x14ac:dyDescent="0.3">
      <c r="A5983">
        <v>5981</v>
      </c>
      <c r="B5983" t="s">
        <v>7840</v>
      </c>
      <c r="C5983" t="s">
        <v>219</v>
      </c>
      <c r="D5983">
        <v>24171630.103263602</v>
      </c>
    </row>
    <row r="5984" spans="1:4" hidden="1" x14ac:dyDescent="0.3">
      <c r="A5984">
        <v>5982</v>
      </c>
      <c r="B5984" s="1" t="s">
        <v>7841</v>
      </c>
      <c r="C5984" t="s">
        <v>221</v>
      </c>
      <c r="D5984" s="1" t="s">
        <v>7842</v>
      </c>
    </row>
    <row r="5985" spans="1:4" hidden="1" x14ac:dyDescent="0.3">
      <c r="A5985">
        <v>5983</v>
      </c>
      <c r="B5985" t="s">
        <v>7843</v>
      </c>
      <c r="C5985" t="s">
        <v>224</v>
      </c>
      <c r="D5985">
        <v>103248766.876058</v>
      </c>
    </row>
    <row r="5986" spans="1:4" hidden="1" x14ac:dyDescent="0.3">
      <c r="A5986">
        <v>5984</v>
      </c>
      <c r="B5986" t="s">
        <v>7844</v>
      </c>
      <c r="C5986" t="s">
        <v>226</v>
      </c>
      <c r="D5986">
        <v>-3573.1471505761101</v>
      </c>
    </row>
    <row r="5987" spans="1:4" hidden="1" x14ac:dyDescent="0.3">
      <c r="A5987">
        <v>5985</v>
      </c>
      <c r="B5987" s="1" t="s">
        <v>7845</v>
      </c>
      <c r="C5987" t="s">
        <v>228</v>
      </c>
      <c r="D5987" s="1" t="s">
        <v>7846</v>
      </c>
    </row>
    <row r="5988" spans="1:4" hidden="1" x14ac:dyDescent="0.3">
      <c r="A5988">
        <v>5986</v>
      </c>
      <c r="B5988" t="s">
        <v>7847</v>
      </c>
      <c r="C5988" t="s">
        <v>112</v>
      </c>
      <c r="D5988">
        <v>1013.59309749918</v>
      </c>
    </row>
    <row r="5989" spans="1:4" hidden="1" x14ac:dyDescent="0.3">
      <c r="A5989">
        <v>5987</v>
      </c>
      <c r="B5989" t="s">
        <v>7848</v>
      </c>
      <c r="C5989" t="s">
        <v>114</v>
      </c>
      <c r="D5989">
        <v>186.433382727619</v>
      </c>
    </row>
    <row r="5990" spans="1:4" hidden="1" x14ac:dyDescent="0.3">
      <c r="A5990">
        <v>5988</v>
      </c>
      <c r="B5990" s="1" t="s">
        <v>7849</v>
      </c>
      <c r="C5990" t="s">
        <v>116</v>
      </c>
      <c r="D5990" s="1" t="s">
        <v>7850</v>
      </c>
    </row>
    <row r="5991" spans="1:4" hidden="1" x14ac:dyDescent="0.3">
      <c r="A5991">
        <v>5989</v>
      </c>
      <c r="B5991" t="s">
        <v>7851</v>
      </c>
      <c r="C5991" t="s">
        <v>119</v>
      </c>
      <c r="D5991">
        <v>83047317.8117235</v>
      </c>
    </row>
    <row r="5992" spans="1:4" hidden="1" x14ac:dyDescent="0.3">
      <c r="A5992">
        <v>5990</v>
      </c>
      <c r="B5992" t="s">
        <v>7852</v>
      </c>
      <c r="C5992" t="s">
        <v>121</v>
      </c>
      <c r="D5992">
        <v>39187448.2112884</v>
      </c>
    </row>
    <row r="5993" spans="1:4" hidden="1" x14ac:dyDescent="0.3">
      <c r="A5993">
        <v>5991</v>
      </c>
      <c r="B5993" s="1" t="s">
        <v>7853</v>
      </c>
      <c r="C5993" t="s">
        <v>123</v>
      </c>
      <c r="D5993" s="1" t="s">
        <v>7854</v>
      </c>
    </row>
    <row r="5994" spans="1:4" hidden="1" x14ac:dyDescent="0.3">
      <c r="A5994">
        <v>5992</v>
      </c>
      <c r="B5994" t="s">
        <v>7855</v>
      </c>
      <c r="C5994" t="s">
        <v>126</v>
      </c>
      <c r="D5994">
        <v>0.80416836243801204</v>
      </c>
    </row>
    <row r="5995" spans="1:4" hidden="1" x14ac:dyDescent="0.3">
      <c r="A5995">
        <v>5993</v>
      </c>
      <c r="B5995" t="s">
        <v>7856</v>
      </c>
      <c r="C5995" t="s">
        <v>128</v>
      </c>
      <c r="D5995">
        <v>0.37946205713277797</v>
      </c>
    </row>
    <row r="5996" spans="1:4" hidden="1" x14ac:dyDescent="0.3">
      <c r="A5996">
        <v>5994</v>
      </c>
      <c r="B5996" s="1" t="s">
        <v>7857</v>
      </c>
      <c r="C5996" t="s">
        <v>130</v>
      </c>
      <c r="D5996" s="1" t="s">
        <v>7858</v>
      </c>
    </row>
    <row r="5997" spans="1:4" hidden="1" x14ac:dyDescent="0.3">
      <c r="A5997">
        <v>5995</v>
      </c>
      <c r="B5997" s="1" t="s">
        <v>7859</v>
      </c>
      <c r="C5997" t="s">
        <v>4</v>
      </c>
      <c r="D5997" t="s">
        <v>7860</v>
      </c>
    </row>
    <row r="5998" spans="1:4" hidden="1" x14ac:dyDescent="0.3">
      <c r="A5998">
        <v>5996</v>
      </c>
      <c r="B5998" t="s">
        <v>7861</v>
      </c>
      <c r="C5998" t="s">
        <v>7</v>
      </c>
      <c r="D5998">
        <v>1591.51</v>
      </c>
    </row>
    <row r="5999" spans="1:4" hidden="1" x14ac:dyDescent="0.3">
      <c r="A5999">
        <v>5997</v>
      </c>
      <c r="B5999" s="1" t="s">
        <v>7862</v>
      </c>
      <c r="C5999" t="s">
        <v>9</v>
      </c>
      <c r="D5999" s="1" t="s">
        <v>7863</v>
      </c>
    </row>
    <row r="6000" spans="1:4" hidden="1" x14ac:dyDescent="0.3">
      <c r="A6000">
        <v>5998</v>
      </c>
      <c r="B6000" t="s">
        <v>7774</v>
      </c>
      <c r="C6000" t="s">
        <v>14</v>
      </c>
      <c r="D6000">
        <v>101.23242190000001</v>
      </c>
    </row>
    <row r="6001" spans="1:4" hidden="1" x14ac:dyDescent="0.3">
      <c r="A6001">
        <v>5999</v>
      </c>
      <c r="B6001" t="s">
        <v>7864</v>
      </c>
      <c r="C6001" t="s">
        <v>16</v>
      </c>
      <c r="D6001">
        <v>4.4494320112050101</v>
      </c>
    </row>
    <row r="6002" spans="1:4" hidden="1" x14ac:dyDescent="0.3">
      <c r="A6002">
        <v>6000</v>
      </c>
      <c r="B6002" s="1" t="s">
        <v>7865</v>
      </c>
      <c r="C6002" t="s">
        <v>139</v>
      </c>
      <c r="D6002" s="1" t="s">
        <v>7866</v>
      </c>
    </row>
    <row r="6003" spans="1:4" hidden="1" x14ac:dyDescent="0.3">
      <c r="A6003">
        <v>6001</v>
      </c>
      <c r="B6003" t="s">
        <v>7867</v>
      </c>
      <c r="C6003" t="s">
        <v>22</v>
      </c>
      <c r="D6003">
        <v>65.849999999999994</v>
      </c>
    </row>
    <row r="6004" spans="1:4" hidden="1" x14ac:dyDescent="0.3">
      <c r="A6004">
        <v>6002</v>
      </c>
      <c r="B6004" t="s">
        <v>7868</v>
      </c>
      <c r="C6004" t="s">
        <v>24</v>
      </c>
      <c r="D6004">
        <v>6.50669466712072</v>
      </c>
    </row>
    <row r="6005" spans="1:4" hidden="1" x14ac:dyDescent="0.3">
      <c r="A6005">
        <v>6003</v>
      </c>
      <c r="B6005" s="1" t="s">
        <v>7869</v>
      </c>
      <c r="C6005" t="s">
        <v>144</v>
      </c>
      <c r="D6005" s="1" t="s">
        <v>7870</v>
      </c>
    </row>
    <row r="6006" spans="1:4" hidden="1" x14ac:dyDescent="0.3">
      <c r="A6006">
        <v>6004</v>
      </c>
      <c r="B6006" t="s">
        <v>7871</v>
      </c>
      <c r="C6006" t="s">
        <v>35</v>
      </c>
      <c r="D6006">
        <v>0.445672200623563</v>
      </c>
    </row>
    <row r="6007" spans="1:4" hidden="1" x14ac:dyDescent="0.3">
      <c r="A6007">
        <v>6005</v>
      </c>
      <c r="B6007" t="s">
        <v>7872</v>
      </c>
      <c r="C6007" t="s">
        <v>148</v>
      </c>
      <c r="D6007">
        <v>0.94283264654953203</v>
      </c>
    </row>
    <row r="6008" spans="1:4" hidden="1" x14ac:dyDescent="0.3">
      <c r="A6008">
        <v>6006</v>
      </c>
      <c r="B6008" s="1" t="s">
        <v>7873</v>
      </c>
      <c r="C6008" t="s">
        <v>150</v>
      </c>
      <c r="D6008" s="1" t="s">
        <v>7874</v>
      </c>
    </row>
    <row r="6009" spans="1:4" hidden="1" x14ac:dyDescent="0.3">
      <c r="A6009">
        <v>6007</v>
      </c>
      <c r="B6009" t="s">
        <v>7875</v>
      </c>
      <c r="C6009" t="s">
        <v>30</v>
      </c>
      <c r="D6009">
        <v>0.21649254788039801</v>
      </c>
    </row>
    <row r="6010" spans="1:4" hidden="1" x14ac:dyDescent="0.3">
      <c r="A6010">
        <v>6008</v>
      </c>
      <c r="B6010" t="s">
        <v>7876</v>
      </c>
      <c r="C6010" t="s">
        <v>32</v>
      </c>
      <c r="D6010">
        <v>3.2852979956697101E-2</v>
      </c>
    </row>
    <row r="6011" spans="1:4" hidden="1" x14ac:dyDescent="0.3">
      <c r="A6011">
        <v>6009</v>
      </c>
      <c r="B6011" s="1" t="s">
        <v>7877</v>
      </c>
      <c r="C6011" t="s">
        <v>154</v>
      </c>
      <c r="D6011" s="1" t="s">
        <v>7878</v>
      </c>
    </row>
    <row r="6012" spans="1:4" hidden="1" x14ac:dyDescent="0.3">
      <c r="A6012">
        <v>6010</v>
      </c>
      <c r="B6012" t="s">
        <v>7879</v>
      </c>
      <c r="C6012" t="s">
        <v>40</v>
      </c>
      <c r="D6012">
        <v>0.33783525149603699</v>
      </c>
    </row>
    <row r="6013" spans="1:4" hidden="1" x14ac:dyDescent="0.3">
      <c r="A6013">
        <v>6011</v>
      </c>
      <c r="B6013" t="s">
        <v>7880</v>
      </c>
      <c r="C6013" t="s">
        <v>42</v>
      </c>
      <c r="D6013">
        <v>2.7780636899572501E-2</v>
      </c>
    </row>
    <row r="6014" spans="1:4" hidden="1" x14ac:dyDescent="0.3">
      <c r="A6014">
        <v>6012</v>
      </c>
      <c r="B6014" s="1" t="s">
        <v>7881</v>
      </c>
      <c r="C6014" t="s">
        <v>158</v>
      </c>
      <c r="D6014" s="1" t="s">
        <v>7882</v>
      </c>
    </row>
    <row r="6015" spans="1:4" hidden="1" x14ac:dyDescent="0.3">
      <c r="A6015">
        <v>6013</v>
      </c>
      <c r="B6015" t="s">
        <v>7883</v>
      </c>
      <c r="C6015" t="s">
        <v>160</v>
      </c>
      <c r="D6015">
        <v>1.00908583674659</v>
      </c>
    </row>
    <row r="6016" spans="1:4" hidden="1" x14ac:dyDescent="0.3">
      <c r="A6016">
        <v>6014</v>
      </c>
      <c r="B6016" t="s">
        <v>7884</v>
      </c>
      <c r="C6016" t="s">
        <v>162</v>
      </c>
      <c r="D6016">
        <v>1.00006176215035</v>
      </c>
    </row>
    <row r="6017" spans="1:4" hidden="1" x14ac:dyDescent="0.3">
      <c r="A6017">
        <v>6015</v>
      </c>
      <c r="B6017" s="1" t="s">
        <v>7885</v>
      </c>
      <c r="C6017" t="s">
        <v>164</v>
      </c>
      <c r="D6017" s="1" t="s">
        <v>7886</v>
      </c>
    </row>
    <row r="6018" spans="1:4" hidden="1" x14ac:dyDescent="0.3">
      <c r="A6018">
        <v>6016</v>
      </c>
      <c r="B6018" t="s">
        <v>7887</v>
      </c>
      <c r="C6018" t="s">
        <v>167</v>
      </c>
      <c r="D6018">
        <v>1.0011590999972499</v>
      </c>
    </row>
    <row r="6019" spans="1:4" hidden="1" x14ac:dyDescent="0.3">
      <c r="A6019">
        <v>6017</v>
      </c>
      <c r="B6019" t="s">
        <v>7888</v>
      </c>
      <c r="C6019" t="s">
        <v>169</v>
      </c>
      <c r="D6019">
        <v>0.99889164439392397</v>
      </c>
    </row>
    <row r="6020" spans="1:4" hidden="1" x14ac:dyDescent="0.3">
      <c r="A6020">
        <v>6018</v>
      </c>
      <c r="B6020" s="1" t="s">
        <v>7889</v>
      </c>
      <c r="C6020" t="s">
        <v>171</v>
      </c>
      <c r="D6020" s="1" t="s">
        <v>7890</v>
      </c>
    </row>
    <row r="6021" spans="1:4" hidden="1" x14ac:dyDescent="0.3">
      <c r="A6021">
        <v>6019</v>
      </c>
      <c r="B6021" s="1" t="s">
        <v>7891</v>
      </c>
      <c r="C6021" t="s">
        <v>55</v>
      </c>
      <c r="D6021" s="1" t="s">
        <v>7892</v>
      </c>
    </row>
    <row r="6022" spans="1:4" hidden="1" x14ac:dyDescent="0.3">
      <c r="A6022">
        <v>6020</v>
      </c>
      <c r="B6022" s="1" t="s">
        <v>7893</v>
      </c>
      <c r="C6022" t="s">
        <v>52</v>
      </c>
      <c r="D6022" s="1" t="s">
        <v>7894</v>
      </c>
    </row>
    <row r="6023" spans="1:4" hidden="1" x14ac:dyDescent="0.3">
      <c r="A6023">
        <v>6021</v>
      </c>
      <c r="B6023" s="1" t="s">
        <v>7895</v>
      </c>
      <c r="C6023" t="s">
        <v>58</v>
      </c>
      <c r="D6023" s="1" t="s">
        <v>7896</v>
      </c>
    </row>
    <row r="6024" spans="1:4" hidden="1" x14ac:dyDescent="0.3">
      <c r="A6024">
        <v>6022</v>
      </c>
      <c r="B6024" t="s">
        <v>7897</v>
      </c>
      <c r="C6024" t="s">
        <v>61</v>
      </c>
      <c r="D6024">
        <v>147232790.75746101</v>
      </c>
    </row>
    <row r="6025" spans="1:4" hidden="1" x14ac:dyDescent="0.3">
      <c r="A6025">
        <v>6023</v>
      </c>
      <c r="B6025" t="s">
        <v>7898</v>
      </c>
      <c r="C6025" t="s">
        <v>63</v>
      </c>
      <c r="D6025">
        <v>83801872.183603704</v>
      </c>
    </row>
    <row r="6026" spans="1:4" hidden="1" x14ac:dyDescent="0.3">
      <c r="A6026">
        <v>6024</v>
      </c>
      <c r="B6026" t="s">
        <v>7899</v>
      </c>
      <c r="C6026" t="s">
        <v>65</v>
      </c>
      <c r="D6026">
        <v>39189868.512356997</v>
      </c>
    </row>
    <row r="6027" spans="1:4" hidden="1" x14ac:dyDescent="0.3">
      <c r="A6027">
        <v>6025</v>
      </c>
      <c r="B6027" s="1" t="s">
        <v>7900</v>
      </c>
      <c r="C6027" t="s">
        <v>67</v>
      </c>
      <c r="D6027" s="1" t="s">
        <v>7901</v>
      </c>
    </row>
    <row r="6028" spans="1:4" hidden="1" x14ac:dyDescent="0.3">
      <c r="A6028">
        <v>6026</v>
      </c>
      <c r="B6028" s="1" t="s">
        <v>7902</v>
      </c>
      <c r="C6028" t="s">
        <v>70</v>
      </c>
      <c r="D6028" s="1" t="s">
        <v>7903</v>
      </c>
    </row>
    <row r="6029" spans="1:4" hidden="1" x14ac:dyDescent="0.3">
      <c r="A6029">
        <v>6027</v>
      </c>
      <c r="B6029" t="s">
        <v>7904</v>
      </c>
      <c r="C6029" t="s">
        <v>73</v>
      </c>
      <c r="D6029">
        <v>1.00021589980216</v>
      </c>
    </row>
    <row r="6030" spans="1:4" hidden="1" x14ac:dyDescent="0.3">
      <c r="A6030">
        <v>6028</v>
      </c>
      <c r="B6030" t="s">
        <v>74</v>
      </c>
      <c r="C6030" t="s">
        <v>75</v>
      </c>
      <c r="D6030">
        <v>2.7397260273972599E-3</v>
      </c>
    </row>
    <row r="6031" spans="1:4" hidden="1" x14ac:dyDescent="0.3">
      <c r="A6031">
        <v>6029</v>
      </c>
      <c r="B6031" t="s">
        <v>76</v>
      </c>
      <c r="C6031" t="s">
        <v>77</v>
      </c>
      <c r="D6031">
        <v>0</v>
      </c>
    </row>
    <row r="6032" spans="1:4" hidden="1" x14ac:dyDescent="0.3">
      <c r="A6032">
        <v>6030</v>
      </c>
      <c r="B6032" t="s">
        <v>78</v>
      </c>
      <c r="C6032" t="s">
        <v>79</v>
      </c>
      <c r="D6032">
        <v>0</v>
      </c>
    </row>
    <row r="6033" spans="1:4" hidden="1" x14ac:dyDescent="0.3">
      <c r="A6033">
        <v>6031</v>
      </c>
      <c r="B6033" s="1" t="s">
        <v>7905</v>
      </c>
      <c r="C6033" t="s">
        <v>81</v>
      </c>
      <c r="D6033" s="1" t="s">
        <v>7906</v>
      </c>
    </row>
    <row r="6034" spans="1:4" hidden="1" x14ac:dyDescent="0.3">
      <c r="A6034">
        <v>6032</v>
      </c>
      <c r="B6034" t="s">
        <v>7907</v>
      </c>
      <c r="C6034" t="s">
        <v>84</v>
      </c>
      <c r="D6034">
        <v>1.0002198629533501</v>
      </c>
    </row>
    <row r="6035" spans="1:4" hidden="1" x14ac:dyDescent="0.3">
      <c r="A6035">
        <v>6033</v>
      </c>
      <c r="B6035" s="1" t="s">
        <v>7908</v>
      </c>
      <c r="C6035" t="s">
        <v>86</v>
      </c>
      <c r="D6035" s="1" t="s">
        <v>7909</v>
      </c>
    </row>
    <row r="6036" spans="1:4" hidden="1" x14ac:dyDescent="0.3">
      <c r="A6036">
        <v>6034</v>
      </c>
      <c r="B6036" t="s">
        <v>7910</v>
      </c>
      <c r="C6036" t="s">
        <v>89</v>
      </c>
      <c r="D6036">
        <v>103244784.642538</v>
      </c>
    </row>
    <row r="6037" spans="1:4" hidden="1" x14ac:dyDescent="0.3">
      <c r="A6037">
        <v>6035</v>
      </c>
      <c r="B6037" s="1" t="s">
        <v>7911</v>
      </c>
      <c r="C6037" t="s">
        <v>91</v>
      </c>
      <c r="D6037" s="1" t="s">
        <v>7846</v>
      </c>
    </row>
    <row r="6038" spans="1:4" hidden="1" x14ac:dyDescent="0.3">
      <c r="A6038">
        <v>6036</v>
      </c>
      <c r="B6038" t="s">
        <v>7912</v>
      </c>
      <c r="C6038" t="s">
        <v>94</v>
      </c>
      <c r="D6038">
        <v>83801872.183603704</v>
      </c>
    </row>
    <row r="6039" spans="1:4" hidden="1" x14ac:dyDescent="0.3">
      <c r="A6039">
        <v>6037</v>
      </c>
      <c r="B6039" t="s">
        <v>7913</v>
      </c>
      <c r="C6039" t="s">
        <v>96</v>
      </c>
      <c r="D6039">
        <v>39189868.512356997</v>
      </c>
    </row>
    <row r="6040" spans="1:4" hidden="1" x14ac:dyDescent="0.3">
      <c r="A6040">
        <v>6038</v>
      </c>
      <c r="B6040" t="s">
        <v>7914</v>
      </c>
      <c r="C6040" t="s">
        <v>98</v>
      </c>
      <c r="D6040">
        <v>24241050.061500799</v>
      </c>
    </row>
    <row r="6041" spans="1:4" hidden="1" x14ac:dyDescent="0.3">
      <c r="A6041">
        <v>6039</v>
      </c>
      <c r="B6041" s="1" t="s">
        <v>7915</v>
      </c>
      <c r="C6041" t="s">
        <v>100</v>
      </c>
      <c r="D6041" s="1" t="s">
        <v>7916</v>
      </c>
    </row>
    <row r="6042" spans="1:4" hidden="1" x14ac:dyDescent="0.3">
      <c r="A6042">
        <v>6040</v>
      </c>
      <c r="B6042" t="s">
        <v>7917</v>
      </c>
      <c r="C6042" t="s">
        <v>103</v>
      </c>
      <c r="D6042">
        <v>1.2365696800476601E-2</v>
      </c>
    </row>
    <row r="6043" spans="1:4" hidden="1" x14ac:dyDescent="0.3">
      <c r="A6043">
        <v>6041</v>
      </c>
      <c r="B6043" t="s">
        <v>7918</v>
      </c>
      <c r="C6043" t="s">
        <v>105</v>
      </c>
      <c r="D6043">
        <v>3.6288988668124598E-4</v>
      </c>
    </row>
    <row r="6044" spans="1:4" hidden="1" x14ac:dyDescent="0.3">
      <c r="A6044">
        <v>6042</v>
      </c>
      <c r="B6044" t="s">
        <v>7919</v>
      </c>
      <c r="C6044" t="s">
        <v>107</v>
      </c>
      <c r="D6044">
        <v>1.5862239106850601E-2</v>
      </c>
    </row>
    <row r="6045" spans="1:4" hidden="1" x14ac:dyDescent="0.3">
      <c r="A6045">
        <v>6043</v>
      </c>
      <c r="B6045" s="1" t="s">
        <v>7920</v>
      </c>
      <c r="C6045" t="s">
        <v>109</v>
      </c>
      <c r="D6045" s="1" t="s">
        <v>7921</v>
      </c>
    </row>
    <row r="6046" spans="1:4" x14ac:dyDescent="0.3">
      <c r="A6046">
        <v>6044</v>
      </c>
      <c r="B6046" t="s">
        <v>7922</v>
      </c>
      <c r="C6046" t="s">
        <v>206</v>
      </c>
      <c r="D6046">
        <v>147232935.21151</v>
      </c>
    </row>
    <row r="6047" spans="1:4" hidden="1" x14ac:dyDescent="0.3">
      <c r="A6047">
        <v>6045</v>
      </c>
      <c r="B6047" t="s">
        <v>7923</v>
      </c>
      <c r="C6047" t="s">
        <v>208</v>
      </c>
      <c r="D6047">
        <v>-332.04821742763102</v>
      </c>
    </row>
    <row r="6048" spans="1:4" hidden="1" x14ac:dyDescent="0.3">
      <c r="A6048">
        <v>6046</v>
      </c>
      <c r="B6048" t="s">
        <v>7924</v>
      </c>
      <c r="C6048" t="s">
        <v>210</v>
      </c>
      <c r="D6048">
        <v>-155.281963017816</v>
      </c>
    </row>
    <row r="6049" spans="1:4" hidden="1" x14ac:dyDescent="0.3">
      <c r="A6049">
        <v>6047</v>
      </c>
      <c r="B6049" s="1" t="s">
        <v>7925</v>
      </c>
      <c r="C6049" t="s">
        <v>212</v>
      </c>
      <c r="D6049" s="1" t="s">
        <v>7926</v>
      </c>
    </row>
    <row r="6050" spans="1:4" hidden="1" x14ac:dyDescent="0.3">
      <c r="A6050">
        <v>6048</v>
      </c>
      <c r="B6050" t="s">
        <v>7927</v>
      </c>
      <c r="C6050" t="s">
        <v>215</v>
      </c>
      <c r="D6050">
        <v>83802309.537502199</v>
      </c>
    </row>
    <row r="6051" spans="1:4" hidden="1" x14ac:dyDescent="0.3">
      <c r="A6051">
        <v>6049</v>
      </c>
      <c r="B6051" t="s">
        <v>7928</v>
      </c>
      <c r="C6051" t="s">
        <v>217</v>
      </c>
      <c r="D6051">
        <v>39190052.671329796</v>
      </c>
    </row>
    <row r="6052" spans="1:4" hidden="1" x14ac:dyDescent="0.3">
      <c r="A6052">
        <v>6050</v>
      </c>
      <c r="B6052" t="s">
        <v>7929</v>
      </c>
      <c r="C6052" t="s">
        <v>219</v>
      </c>
      <c r="D6052">
        <v>24241156.383108798</v>
      </c>
    </row>
    <row r="6053" spans="1:4" hidden="1" x14ac:dyDescent="0.3">
      <c r="A6053">
        <v>6051</v>
      </c>
      <c r="B6053" s="1" t="s">
        <v>7930</v>
      </c>
      <c r="C6053" t="s">
        <v>221</v>
      </c>
      <c r="D6053" s="1" t="s">
        <v>7931</v>
      </c>
    </row>
    <row r="6054" spans="1:4" hidden="1" x14ac:dyDescent="0.3">
      <c r="A6054">
        <v>6052</v>
      </c>
      <c r="B6054" t="s">
        <v>7932</v>
      </c>
      <c r="C6054" t="s">
        <v>224</v>
      </c>
      <c r="D6054">
        <v>103245193.728907</v>
      </c>
    </row>
    <row r="6055" spans="1:4" hidden="1" x14ac:dyDescent="0.3">
      <c r="A6055">
        <v>6053</v>
      </c>
      <c r="B6055" t="s">
        <v>7933</v>
      </c>
      <c r="C6055" t="s">
        <v>226</v>
      </c>
      <c r="D6055">
        <v>-409.08636915683701</v>
      </c>
    </row>
    <row r="6056" spans="1:4" hidden="1" x14ac:dyDescent="0.3">
      <c r="A6056">
        <v>6054</v>
      </c>
      <c r="B6056" s="1" t="s">
        <v>7934</v>
      </c>
      <c r="C6056" t="s">
        <v>228</v>
      </c>
      <c r="D6056" s="1" t="s">
        <v>7935</v>
      </c>
    </row>
    <row r="6057" spans="1:4" hidden="1" x14ac:dyDescent="0.3">
      <c r="A6057">
        <v>6055</v>
      </c>
      <c r="B6057" t="s">
        <v>7936</v>
      </c>
      <c r="C6057" t="s">
        <v>112</v>
      </c>
      <c r="D6057">
        <v>105.30568105694201</v>
      </c>
    </row>
    <row r="6058" spans="1:4" hidden="1" x14ac:dyDescent="0.3">
      <c r="A6058">
        <v>6056</v>
      </c>
      <c r="B6058" t="s">
        <v>7937</v>
      </c>
      <c r="C6058" t="s">
        <v>114</v>
      </c>
      <c r="D6058">
        <v>28.8770097951951</v>
      </c>
    </row>
    <row r="6059" spans="1:4" hidden="1" x14ac:dyDescent="0.3">
      <c r="A6059">
        <v>6057</v>
      </c>
      <c r="B6059" s="1" t="s">
        <v>7938</v>
      </c>
      <c r="C6059" t="s">
        <v>116</v>
      </c>
      <c r="D6059" s="1" t="s">
        <v>7939</v>
      </c>
    </row>
    <row r="6060" spans="1:4" hidden="1" x14ac:dyDescent="0.3">
      <c r="A6060">
        <v>6058</v>
      </c>
      <c r="B6060" t="s">
        <v>7940</v>
      </c>
      <c r="C6060" t="s">
        <v>119</v>
      </c>
      <c r="D6060">
        <v>83802309.537502199</v>
      </c>
    </row>
    <row r="6061" spans="1:4" hidden="1" x14ac:dyDescent="0.3">
      <c r="A6061">
        <v>6059</v>
      </c>
      <c r="B6061" t="s">
        <v>7941</v>
      </c>
      <c r="C6061" t="s">
        <v>121</v>
      </c>
      <c r="D6061">
        <v>39190052.671329796</v>
      </c>
    </row>
    <row r="6062" spans="1:4" hidden="1" x14ac:dyDescent="0.3">
      <c r="A6062">
        <v>6060</v>
      </c>
      <c r="B6062" s="1" t="s">
        <v>7942</v>
      </c>
      <c r="C6062" t="s">
        <v>123</v>
      </c>
      <c r="D6062" s="1" t="s">
        <v>7943</v>
      </c>
    </row>
    <row r="6063" spans="1:4" hidden="1" x14ac:dyDescent="0.3">
      <c r="A6063">
        <v>6061</v>
      </c>
      <c r="B6063" t="s">
        <v>7944</v>
      </c>
      <c r="C6063" t="s">
        <v>126</v>
      </c>
      <c r="D6063">
        <v>0.81150400845110104</v>
      </c>
    </row>
    <row r="6064" spans="1:4" hidden="1" x14ac:dyDescent="0.3">
      <c r="A6064">
        <v>6062</v>
      </c>
      <c r="B6064" t="s">
        <v>7945</v>
      </c>
      <c r="C6064" t="s">
        <v>128</v>
      </c>
      <c r="D6064">
        <v>0.37949890653027801</v>
      </c>
    </row>
    <row r="6065" spans="1:4" hidden="1" x14ac:dyDescent="0.3">
      <c r="A6065">
        <v>6063</v>
      </c>
      <c r="B6065" s="1" t="s">
        <v>7946</v>
      </c>
      <c r="C6065" t="s">
        <v>130</v>
      </c>
      <c r="D6065" s="1" t="s">
        <v>7947</v>
      </c>
    </row>
    <row r="6066" spans="1:4" hidden="1" x14ac:dyDescent="0.3">
      <c r="A6066">
        <v>6064</v>
      </c>
      <c r="B6066" s="1" t="s">
        <v>7948</v>
      </c>
      <c r="C6066" t="s">
        <v>4</v>
      </c>
      <c r="D6066" t="s">
        <v>7949</v>
      </c>
    </row>
    <row r="6067" spans="1:4" hidden="1" x14ac:dyDescent="0.3">
      <c r="A6067">
        <v>6065</v>
      </c>
      <c r="B6067" t="s">
        <v>7950</v>
      </c>
      <c r="C6067" t="s">
        <v>7</v>
      </c>
      <c r="D6067">
        <v>1613.99</v>
      </c>
    </row>
    <row r="6068" spans="1:4" hidden="1" x14ac:dyDescent="0.3">
      <c r="A6068">
        <v>6066</v>
      </c>
      <c r="B6068" s="1" t="s">
        <v>7951</v>
      </c>
      <c r="C6068" t="s">
        <v>9</v>
      </c>
      <c r="D6068" s="1" t="s">
        <v>7952</v>
      </c>
    </row>
    <row r="6069" spans="1:4" hidden="1" x14ac:dyDescent="0.3">
      <c r="A6069">
        <v>6067</v>
      </c>
      <c r="B6069" t="s">
        <v>7953</v>
      </c>
      <c r="C6069" t="s">
        <v>14</v>
      </c>
      <c r="D6069">
        <v>101.21289059999999</v>
      </c>
    </row>
    <row r="6070" spans="1:4" hidden="1" x14ac:dyDescent="0.3">
      <c r="A6070">
        <v>6068</v>
      </c>
      <c r="B6070" t="s">
        <v>7954</v>
      </c>
      <c r="C6070" t="s">
        <v>16</v>
      </c>
      <c r="D6070">
        <v>4.4486260900034296</v>
      </c>
    </row>
    <row r="6071" spans="1:4" hidden="1" x14ac:dyDescent="0.3">
      <c r="A6071">
        <v>6069</v>
      </c>
      <c r="B6071" s="1" t="s">
        <v>7955</v>
      </c>
      <c r="C6071" t="s">
        <v>139</v>
      </c>
      <c r="D6071" s="1" t="s">
        <v>7956</v>
      </c>
    </row>
    <row r="6072" spans="1:4" hidden="1" x14ac:dyDescent="0.3">
      <c r="A6072">
        <v>6070</v>
      </c>
      <c r="B6072" t="s">
        <v>7688</v>
      </c>
      <c r="C6072" t="s">
        <v>22</v>
      </c>
      <c r="D6072">
        <v>64.5</v>
      </c>
    </row>
    <row r="6073" spans="1:4" hidden="1" x14ac:dyDescent="0.3">
      <c r="A6073">
        <v>6071</v>
      </c>
      <c r="B6073" t="s">
        <v>7957</v>
      </c>
      <c r="C6073" t="s">
        <v>24</v>
      </c>
      <c r="D6073">
        <v>6.5394778207030102</v>
      </c>
    </row>
    <row r="6074" spans="1:4" hidden="1" x14ac:dyDescent="0.3">
      <c r="A6074">
        <v>6072</v>
      </c>
      <c r="B6074" s="1" t="s">
        <v>7958</v>
      </c>
      <c r="C6074" t="s">
        <v>144</v>
      </c>
      <c r="D6074" s="1" t="s">
        <v>7959</v>
      </c>
    </row>
    <row r="6075" spans="1:4" hidden="1" x14ac:dyDescent="0.3">
      <c r="A6075">
        <v>6073</v>
      </c>
      <c r="B6075" t="s">
        <v>7960</v>
      </c>
      <c r="C6075" t="s">
        <v>35</v>
      </c>
      <c r="D6075">
        <v>-1.94959893843239</v>
      </c>
    </row>
    <row r="6076" spans="1:4" hidden="1" x14ac:dyDescent="0.3">
      <c r="A6076">
        <v>6074</v>
      </c>
      <c r="B6076" t="s">
        <v>7961</v>
      </c>
      <c r="C6076" t="s">
        <v>148</v>
      </c>
      <c r="D6076">
        <v>0.94332397941188695</v>
      </c>
    </row>
    <row r="6077" spans="1:4" hidden="1" x14ac:dyDescent="0.3">
      <c r="A6077">
        <v>6075</v>
      </c>
      <c r="B6077" s="1" t="s">
        <v>7962</v>
      </c>
      <c r="C6077" t="s">
        <v>150</v>
      </c>
      <c r="D6077" s="1" t="s">
        <v>7963</v>
      </c>
    </row>
    <row r="6078" spans="1:4" hidden="1" x14ac:dyDescent="0.3">
      <c r="A6078">
        <v>6076</v>
      </c>
      <c r="B6078" t="s">
        <v>7964</v>
      </c>
      <c r="C6078" t="s">
        <v>30</v>
      </c>
      <c r="D6078">
        <v>1.17224210153389</v>
      </c>
    </row>
    <row r="6079" spans="1:4" hidden="1" x14ac:dyDescent="0.3">
      <c r="A6079">
        <v>6077</v>
      </c>
      <c r="B6079" t="s">
        <v>7965</v>
      </c>
      <c r="C6079" t="s">
        <v>32</v>
      </c>
      <c r="D6079">
        <v>3.2704935695962098E-2</v>
      </c>
    </row>
    <row r="6080" spans="1:4" hidden="1" x14ac:dyDescent="0.3">
      <c r="A6080">
        <v>6078</v>
      </c>
      <c r="B6080" s="1" t="s">
        <v>7966</v>
      </c>
      <c r="C6080" t="s">
        <v>154</v>
      </c>
      <c r="D6080" s="1" t="s">
        <v>7967</v>
      </c>
    </row>
    <row r="6081" spans="1:4" hidden="1" x14ac:dyDescent="0.3">
      <c r="A6081">
        <v>6079</v>
      </c>
      <c r="B6081" t="s">
        <v>7968</v>
      </c>
      <c r="C6081" t="s">
        <v>40</v>
      </c>
      <c r="D6081">
        <v>1.7773568368985</v>
      </c>
    </row>
    <row r="6082" spans="1:4" hidden="1" x14ac:dyDescent="0.3">
      <c r="A6082">
        <v>6080</v>
      </c>
      <c r="B6082" t="s">
        <v>7969</v>
      </c>
      <c r="C6082" t="s">
        <v>42</v>
      </c>
      <c r="D6082">
        <v>2.7376247253979E-2</v>
      </c>
    </row>
    <row r="6083" spans="1:4" hidden="1" x14ac:dyDescent="0.3">
      <c r="A6083">
        <v>6081</v>
      </c>
      <c r="B6083" s="1" t="s">
        <v>7970</v>
      </c>
      <c r="C6083" t="s">
        <v>158</v>
      </c>
      <c r="D6083" s="1" t="s">
        <v>7971</v>
      </c>
    </row>
    <row r="6084" spans="1:4" hidden="1" x14ac:dyDescent="0.3">
      <c r="A6084">
        <v>6082</v>
      </c>
      <c r="B6084" t="s">
        <v>7972</v>
      </c>
      <c r="C6084" t="s">
        <v>160</v>
      </c>
      <c r="D6084">
        <v>1.01412495051868</v>
      </c>
    </row>
    <row r="6085" spans="1:4" hidden="1" x14ac:dyDescent="0.3">
      <c r="A6085">
        <v>6083</v>
      </c>
      <c r="B6085" t="s">
        <v>7973</v>
      </c>
      <c r="C6085" t="s">
        <v>162</v>
      </c>
      <c r="D6085">
        <v>0.99980756184293695</v>
      </c>
    </row>
    <row r="6086" spans="1:4" hidden="1" x14ac:dyDescent="0.3">
      <c r="A6086">
        <v>6084</v>
      </c>
      <c r="B6086" s="1" t="s">
        <v>7974</v>
      </c>
      <c r="C6086" t="s">
        <v>164</v>
      </c>
      <c r="D6086" s="1" t="s">
        <v>7975</v>
      </c>
    </row>
    <row r="6087" spans="1:4" hidden="1" x14ac:dyDescent="0.3">
      <c r="A6087">
        <v>6085</v>
      </c>
      <c r="B6087" t="s">
        <v>7976</v>
      </c>
      <c r="C6087" t="s">
        <v>167</v>
      </c>
      <c r="D6087">
        <v>1.0002528951030401</v>
      </c>
    </row>
    <row r="6088" spans="1:4" hidden="1" x14ac:dyDescent="0.3">
      <c r="A6088">
        <v>6086</v>
      </c>
      <c r="B6088" t="s">
        <v>7977</v>
      </c>
      <c r="C6088" t="s">
        <v>169</v>
      </c>
      <c r="D6088">
        <v>0.999856664730016</v>
      </c>
    </row>
    <row r="6089" spans="1:4" hidden="1" x14ac:dyDescent="0.3">
      <c r="A6089">
        <v>6087</v>
      </c>
      <c r="B6089" s="1" t="s">
        <v>7978</v>
      </c>
      <c r="C6089" t="s">
        <v>171</v>
      </c>
      <c r="D6089" s="1" t="s">
        <v>7979</v>
      </c>
    </row>
    <row r="6090" spans="1:4" hidden="1" x14ac:dyDescent="0.3">
      <c r="A6090">
        <v>6088</v>
      </c>
      <c r="B6090" s="1" t="s">
        <v>7980</v>
      </c>
      <c r="C6090" t="s">
        <v>55</v>
      </c>
      <c r="D6090" s="1" t="s">
        <v>7981</v>
      </c>
    </row>
    <row r="6091" spans="1:4" hidden="1" x14ac:dyDescent="0.3">
      <c r="A6091">
        <v>6089</v>
      </c>
      <c r="B6091" s="1" t="s">
        <v>7982</v>
      </c>
      <c r="C6091" t="s">
        <v>52</v>
      </c>
      <c r="D6091" s="1" t="s">
        <v>7983</v>
      </c>
    </row>
    <row r="6092" spans="1:4" hidden="1" x14ac:dyDescent="0.3">
      <c r="A6092">
        <v>6090</v>
      </c>
      <c r="B6092" s="1" t="s">
        <v>7984</v>
      </c>
      <c r="C6092" t="s">
        <v>58</v>
      </c>
      <c r="D6092" s="1" t="s">
        <v>7985</v>
      </c>
    </row>
    <row r="6093" spans="1:4" hidden="1" x14ac:dyDescent="0.3">
      <c r="A6093">
        <v>6091</v>
      </c>
      <c r="B6093" t="s">
        <v>7986</v>
      </c>
      <c r="C6093" t="s">
        <v>61</v>
      </c>
      <c r="D6093">
        <v>147968382.47618899</v>
      </c>
    </row>
    <row r="6094" spans="1:4" hidden="1" x14ac:dyDescent="0.3">
      <c r="A6094">
        <v>6092</v>
      </c>
      <c r="B6094" t="s">
        <v>7987</v>
      </c>
      <c r="C6094" t="s">
        <v>63</v>
      </c>
      <c r="D6094">
        <v>84986013.013071299</v>
      </c>
    </row>
    <row r="6095" spans="1:4" hidden="1" x14ac:dyDescent="0.3">
      <c r="A6095">
        <v>6093</v>
      </c>
      <c r="B6095" t="s">
        <v>7988</v>
      </c>
      <c r="C6095" t="s">
        <v>65</v>
      </c>
      <c r="D6095">
        <v>39182511.009818599</v>
      </c>
    </row>
    <row r="6096" spans="1:4" hidden="1" x14ac:dyDescent="0.3">
      <c r="A6096">
        <v>6094</v>
      </c>
      <c r="B6096" s="1" t="s">
        <v>7989</v>
      </c>
      <c r="C6096" t="s">
        <v>67</v>
      </c>
      <c r="D6096" s="1" t="s">
        <v>7990</v>
      </c>
    </row>
    <row r="6097" spans="1:4" hidden="1" x14ac:dyDescent="0.3">
      <c r="A6097">
        <v>6095</v>
      </c>
      <c r="B6097" s="1" t="s">
        <v>7991</v>
      </c>
      <c r="C6097" t="s">
        <v>70</v>
      </c>
      <c r="D6097" s="1" t="s">
        <v>7992</v>
      </c>
    </row>
    <row r="6098" spans="1:4" hidden="1" x14ac:dyDescent="0.3">
      <c r="A6098">
        <v>6096</v>
      </c>
      <c r="B6098" t="s">
        <v>7993</v>
      </c>
      <c r="C6098" t="s">
        <v>73</v>
      </c>
      <c r="D6098">
        <v>1.0002198629533501</v>
      </c>
    </row>
    <row r="6099" spans="1:4" hidden="1" x14ac:dyDescent="0.3">
      <c r="A6099">
        <v>6097</v>
      </c>
      <c r="B6099" t="s">
        <v>74</v>
      </c>
      <c r="C6099" t="s">
        <v>75</v>
      </c>
      <c r="D6099">
        <v>2.7397260273972599E-3</v>
      </c>
    </row>
    <row r="6100" spans="1:4" hidden="1" x14ac:dyDescent="0.3">
      <c r="A6100">
        <v>6098</v>
      </c>
      <c r="B6100" t="s">
        <v>76</v>
      </c>
      <c r="C6100" t="s">
        <v>77</v>
      </c>
      <c r="D6100">
        <v>0</v>
      </c>
    </row>
    <row r="6101" spans="1:4" hidden="1" x14ac:dyDescent="0.3">
      <c r="A6101">
        <v>6099</v>
      </c>
      <c r="B6101" t="s">
        <v>78</v>
      </c>
      <c r="C6101" t="s">
        <v>79</v>
      </c>
      <c r="D6101">
        <v>0</v>
      </c>
    </row>
    <row r="6102" spans="1:4" hidden="1" x14ac:dyDescent="0.3">
      <c r="A6102">
        <v>6100</v>
      </c>
      <c r="B6102" s="1" t="s">
        <v>7994</v>
      </c>
      <c r="C6102" t="s">
        <v>81</v>
      </c>
      <c r="D6102" s="1" t="s">
        <v>7995</v>
      </c>
    </row>
    <row r="6103" spans="1:4" hidden="1" x14ac:dyDescent="0.3">
      <c r="A6103">
        <v>6101</v>
      </c>
      <c r="B6103" t="s">
        <v>7996</v>
      </c>
      <c r="C6103" t="s">
        <v>84</v>
      </c>
      <c r="D6103">
        <v>1.00017438912542</v>
      </c>
    </row>
    <row r="6104" spans="1:4" hidden="1" x14ac:dyDescent="0.3">
      <c r="A6104">
        <v>6102</v>
      </c>
      <c r="B6104" s="1" t="s">
        <v>7997</v>
      </c>
      <c r="C6104" t="s">
        <v>86</v>
      </c>
      <c r="D6104" s="1" t="s">
        <v>7998</v>
      </c>
    </row>
    <row r="6105" spans="1:4" hidden="1" x14ac:dyDescent="0.3">
      <c r="A6105">
        <v>6103</v>
      </c>
      <c r="B6105" t="s">
        <v>7999</v>
      </c>
      <c r="C6105" t="s">
        <v>89</v>
      </c>
      <c r="D6105">
        <v>103249478.759506</v>
      </c>
    </row>
    <row r="6106" spans="1:4" hidden="1" x14ac:dyDescent="0.3">
      <c r="A6106">
        <v>6104</v>
      </c>
      <c r="B6106" s="1" t="s">
        <v>8000</v>
      </c>
      <c r="C6106" t="s">
        <v>91</v>
      </c>
      <c r="D6106" s="1" t="s">
        <v>7935</v>
      </c>
    </row>
    <row r="6107" spans="1:4" hidden="1" x14ac:dyDescent="0.3">
      <c r="A6107">
        <v>6105</v>
      </c>
      <c r="B6107" t="s">
        <v>8001</v>
      </c>
      <c r="C6107" t="s">
        <v>94</v>
      </c>
      <c r="D6107">
        <v>84986013.013071299</v>
      </c>
    </row>
    <row r="6108" spans="1:4" hidden="1" x14ac:dyDescent="0.3">
      <c r="A6108">
        <v>6106</v>
      </c>
      <c r="B6108" t="s">
        <v>8002</v>
      </c>
      <c r="C6108" t="s">
        <v>96</v>
      </c>
      <c r="D6108">
        <v>39182511.009818599</v>
      </c>
    </row>
    <row r="6109" spans="1:4" hidden="1" x14ac:dyDescent="0.3">
      <c r="A6109">
        <v>6107</v>
      </c>
      <c r="B6109" t="s">
        <v>8003</v>
      </c>
      <c r="C6109" t="s">
        <v>98</v>
      </c>
      <c r="D6109">
        <v>23799858.453299101</v>
      </c>
    </row>
    <row r="6110" spans="1:4" hidden="1" x14ac:dyDescent="0.3">
      <c r="A6110">
        <v>6108</v>
      </c>
      <c r="B6110" s="1" t="s">
        <v>8004</v>
      </c>
      <c r="C6110" t="s">
        <v>100</v>
      </c>
      <c r="D6110" s="1" t="s">
        <v>8005</v>
      </c>
    </row>
    <row r="6111" spans="1:4" hidden="1" x14ac:dyDescent="0.3">
      <c r="A6111">
        <v>6109</v>
      </c>
      <c r="B6111" t="s">
        <v>8006</v>
      </c>
      <c r="C6111" t="s">
        <v>103</v>
      </c>
      <c r="D6111">
        <v>1.2390549700402299E-2</v>
      </c>
    </row>
    <row r="6112" spans="1:4" hidden="1" x14ac:dyDescent="0.3">
      <c r="A6112">
        <v>6110</v>
      </c>
      <c r="B6112" t="s">
        <v>8007</v>
      </c>
      <c r="C6112" t="s">
        <v>105</v>
      </c>
      <c r="D6112">
        <v>3.6287237215407202E-4</v>
      </c>
    </row>
    <row r="6113" spans="1:4" hidden="1" x14ac:dyDescent="0.3">
      <c r="A6113">
        <v>6111</v>
      </c>
      <c r="B6113" t="s">
        <v>8008</v>
      </c>
      <c r="C6113" t="s">
        <v>107</v>
      </c>
      <c r="D6113">
        <v>1.5951647065167999E-2</v>
      </c>
    </row>
    <row r="6114" spans="1:4" hidden="1" x14ac:dyDescent="0.3">
      <c r="A6114">
        <v>6112</v>
      </c>
      <c r="B6114" s="1" t="s">
        <v>8009</v>
      </c>
      <c r="C6114" t="s">
        <v>109</v>
      </c>
      <c r="D6114" s="1" t="s">
        <v>8010</v>
      </c>
    </row>
    <row r="6115" spans="1:4" x14ac:dyDescent="0.3">
      <c r="A6115">
        <v>6113</v>
      </c>
      <c r="B6115" t="s">
        <v>8011</v>
      </c>
      <c r="C6115" t="s">
        <v>206</v>
      </c>
      <c r="D6115">
        <v>147966721.35621899</v>
      </c>
    </row>
    <row r="6116" spans="1:4" hidden="1" x14ac:dyDescent="0.3">
      <c r="A6116">
        <v>6114</v>
      </c>
      <c r="B6116" t="s">
        <v>8012</v>
      </c>
      <c r="C6116" t="s">
        <v>208</v>
      </c>
      <c r="D6116">
        <v>3863.7285274958399</v>
      </c>
    </row>
    <row r="6117" spans="1:4" hidden="1" x14ac:dyDescent="0.3">
      <c r="A6117">
        <v>6115</v>
      </c>
      <c r="B6117" t="s">
        <v>8013</v>
      </c>
      <c r="C6117" t="s">
        <v>210</v>
      </c>
      <c r="D6117">
        <v>1781.3765168612699</v>
      </c>
    </row>
    <row r="6118" spans="1:4" hidden="1" x14ac:dyDescent="0.3">
      <c r="A6118">
        <v>6116</v>
      </c>
      <c r="B6118" s="1" t="s">
        <v>8014</v>
      </c>
      <c r="C6118" t="s">
        <v>212</v>
      </c>
      <c r="D6118" s="1" t="s">
        <v>8015</v>
      </c>
    </row>
    <row r="6119" spans="1:4" hidden="1" x14ac:dyDescent="0.3">
      <c r="A6119">
        <v>6117</v>
      </c>
      <c r="B6119" t="s">
        <v>8016</v>
      </c>
      <c r="C6119" t="s">
        <v>215</v>
      </c>
      <c r="D6119">
        <v>84980800.949210405</v>
      </c>
    </row>
    <row r="6120" spans="1:4" hidden="1" x14ac:dyDescent="0.3">
      <c r="A6120">
        <v>6118</v>
      </c>
      <c r="B6120" t="s">
        <v>8017</v>
      </c>
      <c r="C6120" t="s">
        <v>217</v>
      </c>
      <c r="D6120">
        <v>39180496.796729997</v>
      </c>
    </row>
    <row r="6121" spans="1:4" hidden="1" x14ac:dyDescent="0.3">
      <c r="A6121">
        <v>6119</v>
      </c>
      <c r="B6121" t="s">
        <v>8018</v>
      </c>
      <c r="C6121" t="s">
        <v>219</v>
      </c>
      <c r="D6121">
        <v>23798696.4761004</v>
      </c>
    </row>
    <row r="6122" spans="1:4" hidden="1" x14ac:dyDescent="0.3">
      <c r="A6122">
        <v>6120</v>
      </c>
      <c r="B6122" s="1" t="s">
        <v>8019</v>
      </c>
      <c r="C6122" t="s">
        <v>221</v>
      </c>
      <c r="D6122" s="1" t="s">
        <v>8020</v>
      </c>
    </row>
    <row r="6123" spans="1:4" hidden="1" x14ac:dyDescent="0.3">
      <c r="A6123">
        <v>6121</v>
      </c>
      <c r="B6123" t="s">
        <v>8021</v>
      </c>
      <c r="C6123" t="s">
        <v>224</v>
      </c>
      <c r="D6123">
        <v>103244784.642538</v>
      </c>
    </row>
    <row r="6124" spans="1:4" hidden="1" x14ac:dyDescent="0.3">
      <c r="A6124">
        <v>6122</v>
      </c>
      <c r="B6124" t="s">
        <v>8022</v>
      </c>
      <c r="C6124" t="s">
        <v>226</v>
      </c>
      <c r="D6124">
        <v>4694.1169685721397</v>
      </c>
    </row>
    <row r="6125" spans="1:4" hidden="1" x14ac:dyDescent="0.3">
      <c r="A6125">
        <v>6123</v>
      </c>
      <c r="B6125" s="1" t="s">
        <v>8023</v>
      </c>
      <c r="C6125" t="s">
        <v>228</v>
      </c>
      <c r="D6125" s="1" t="s">
        <v>8024</v>
      </c>
    </row>
    <row r="6126" spans="1:4" hidden="1" x14ac:dyDescent="0.3">
      <c r="A6126">
        <v>6124</v>
      </c>
      <c r="B6126" t="s">
        <v>8025</v>
      </c>
      <c r="C6126" t="s">
        <v>112</v>
      </c>
      <c r="D6126">
        <v>-1348.3353334262899</v>
      </c>
    </row>
    <row r="6127" spans="1:4" hidden="1" x14ac:dyDescent="0.3">
      <c r="A6127">
        <v>6125</v>
      </c>
      <c r="B6127" t="s">
        <v>8026</v>
      </c>
      <c r="C6127" t="s">
        <v>114</v>
      </c>
      <c r="D6127">
        <v>-232.83657171561001</v>
      </c>
    </row>
    <row r="6128" spans="1:4" hidden="1" x14ac:dyDescent="0.3">
      <c r="A6128">
        <v>6126</v>
      </c>
      <c r="B6128" s="1" t="s">
        <v>8027</v>
      </c>
      <c r="C6128" t="s">
        <v>116</v>
      </c>
      <c r="D6128" s="1" t="s">
        <v>8028</v>
      </c>
    </row>
    <row r="6129" spans="1:4" hidden="1" x14ac:dyDescent="0.3">
      <c r="A6129">
        <v>6127</v>
      </c>
      <c r="B6129" t="s">
        <v>8029</v>
      </c>
      <c r="C6129" t="s">
        <v>119</v>
      </c>
      <c r="D6129">
        <v>84980800.949210405</v>
      </c>
    </row>
    <row r="6130" spans="1:4" hidden="1" x14ac:dyDescent="0.3">
      <c r="A6130">
        <v>6128</v>
      </c>
      <c r="B6130" t="s">
        <v>8030</v>
      </c>
      <c r="C6130" t="s">
        <v>121</v>
      </c>
      <c r="D6130">
        <v>39180496.796729997</v>
      </c>
    </row>
    <row r="6131" spans="1:4" hidden="1" x14ac:dyDescent="0.3">
      <c r="A6131">
        <v>6129</v>
      </c>
      <c r="B6131" s="1" t="s">
        <v>8031</v>
      </c>
      <c r="C6131" t="s">
        <v>123</v>
      </c>
      <c r="D6131" s="1" t="s">
        <v>8032</v>
      </c>
    </row>
    <row r="6132" spans="1:4" hidden="1" x14ac:dyDescent="0.3">
      <c r="A6132">
        <v>6130</v>
      </c>
      <c r="B6132" t="s">
        <v>8033</v>
      </c>
      <c r="C6132" t="s">
        <v>126</v>
      </c>
      <c r="D6132">
        <v>0.82295666652586097</v>
      </c>
    </row>
    <row r="6133" spans="1:4" hidden="1" x14ac:dyDescent="0.3">
      <c r="A6133">
        <v>6131</v>
      </c>
      <c r="B6133" t="s">
        <v>8034</v>
      </c>
      <c r="C6133" t="s">
        <v>128</v>
      </c>
      <c r="D6133">
        <v>0.37942512516368199</v>
      </c>
    </row>
    <row r="6134" spans="1:4" hidden="1" x14ac:dyDescent="0.3">
      <c r="A6134">
        <v>6132</v>
      </c>
      <c r="B6134" s="1" t="s">
        <v>8035</v>
      </c>
      <c r="C6134" t="s">
        <v>130</v>
      </c>
      <c r="D6134" s="1" t="s">
        <v>8036</v>
      </c>
    </row>
    <row r="6135" spans="1:4" hidden="1" x14ac:dyDescent="0.3">
      <c r="A6135">
        <v>6133</v>
      </c>
      <c r="B6135" s="1" t="s">
        <v>8037</v>
      </c>
      <c r="C6135" t="s">
        <v>4</v>
      </c>
      <c r="D6135" t="s">
        <v>8038</v>
      </c>
    </row>
    <row r="6136" spans="1:4" hidden="1" x14ac:dyDescent="0.3">
      <c r="A6136">
        <v>6134</v>
      </c>
      <c r="B6136" t="s">
        <v>8039</v>
      </c>
      <c r="C6136" t="s">
        <v>7</v>
      </c>
      <c r="D6136">
        <v>1620.81</v>
      </c>
    </row>
    <row r="6137" spans="1:4" hidden="1" x14ac:dyDescent="0.3">
      <c r="A6137">
        <v>6135</v>
      </c>
      <c r="B6137" s="1" t="s">
        <v>8040</v>
      </c>
      <c r="C6137" t="s">
        <v>9</v>
      </c>
      <c r="D6137" s="1" t="s">
        <v>8041</v>
      </c>
    </row>
    <row r="6138" spans="1:4" hidden="1" x14ac:dyDescent="0.3">
      <c r="A6138">
        <v>6136</v>
      </c>
      <c r="B6138" t="s">
        <v>8042</v>
      </c>
      <c r="C6138" t="s">
        <v>14</v>
      </c>
      <c r="D6138">
        <v>101.19726559999999</v>
      </c>
    </row>
    <row r="6139" spans="1:4" hidden="1" x14ac:dyDescent="0.3">
      <c r="A6139">
        <v>6137</v>
      </c>
      <c r="B6139" t="s">
        <v>8043</v>
      </c>
      <c r="C6139" t="s">
        <v>16</v>
      </c>
      <c r="D6139">
        <v>4.4494495443682496</v>
      </c>
    </row>
    <row r="6140" spans="1:4" hidden="1" x14ac:dyDescent="0.3">
      <c r="A6140">
        <v>6138</v>
      </c>
      <c r="B6140" s="1" t="s">
        <v>8044</v>
      </c>
      <c r="C6140" t="s">
        <v>139</v>
      </c>
      <c r="D6140" s="1" t="s">
        <v>8045</v>
      </c>
    </row>
    <row r="6141" spans="1:4" hidden="1" x14ac:dyDescent="0.3">
      <c r="A6141">
        <v>6139</v>
      </c>
      <c r="B6141" t="s">
        <v>8046</v>
      </c>
      <c r="C6141" t="s">
        <v>22</v>
      </c>
      <c r="D6141">
        <v>63.45</v>
      </c>
    </row>
    <row r="6142" spans="1:4" hidden="1" x14ac:dyDescent="0.3">
      <c r="A6142">
        <v>6140</v>
      </c>
      <c r="B6142" t="s">
        <v>8047</v>
      </c>
      <c r="C6142" t="s">
        <v>24</v>
      </c>
      <c r="D6142">
        <v>6.5796820433601599</v>
      </c>
    </row>
    <row r="6143" spans="1:4" hidden="1" x14ac:dyDescent="0.3">
      <c r="A6143">
        <v>6141</v>
      </c>
      <c r="B6143" s="1" t="s">
        <v>8048</v>
      </c>
      <c r="C6143" t="s">
        <v>144</v>
      </c>
      <c r="D6143" s="1" t="s">
        <v>8049</v>
      </c>
    </row>
    <row r="6144" spans="1:4" hidden="1" x14ac:dyDescent="0.3">
      <c r="A6144">
        <v>6142</v>
      </c>
      <c r="B6144" t="s">
        <v>8050</v>
      </c>
      <c r="C6144" t="s">
        <v>35</v>
      </c>
      <c r="D6144">
        <v>-0.52142989846057897</v>
      </c>
    </row>
    <row r="6145" spans="1:4" hidden="1" x14ac:dyDescent="0.3">
      <c r="A6145">
        <v>6143</v>
      </c>
      <c r="B6145" t="s">
        <v>8051</v>
      </c>
      <c r="C6145" t="s">
        <v>148</v>
      </c>
      <c r="D6145">
        <v>0.94394677954693995</v>
      </c>
    </row>
    <row r="6146" spans="1:4" hidden="1" x14ac:dyDescent="0.3">
      <c r="A6146">
        <v>6144</v>
      </c>
      <c r="B6146" s="1" t="s">
        <v>8052</v>
      </c>
      <c r="C6146" t="s">
        <v>150</v>
      </c>
      <c r="D6146" s="1" t="s">
        <v>8053</v>
      </c>
    </row>
    <row r="6147" spans="1:4" hidden="1" x14ac:dyDescent="0.3">
      <c r="A6147">
        <v>6145</v>
      </c>
      <c r="B6147" t="s">
        <v>8054</v>
      </c>
      <c r="C6147" t="s">
        <v>30</v>
      </c>
      <c r="D6147">
        <v>0.59540528269955295</v>
      </c>
    </row>
    <row r="6148" spans="1:4" hidden="1" x14ac:dyDescent="0.3">
      <c r="A6148">
        <v>6146</v>
      </c>
      <c r="B6148" t="s">
        <v>8055</v>
      </c>
      <c r="C6148" t="s">
        <v>32</v>
      </c>
      <c r="D6148">
        <v>3.2654528696236799E-2</v>
      </c>
    </row>
    <row r="6149" spans="1:4" hidden="1" x14ac:dyDescent="0.3">
      <c r="A6149">
        <v>6147</v>
      </c>
      <c r="B6149" s="1" t="s">
        <v>8056</v>
      </c>
      <c r="C6149" t="s">
        <v>154</v>
      </c>
      <c r="D6149" s="1" t="s">
        <v>8057</v>
      </c>
    </row>
    <row r="6150" spans="1:4" hidden="1" x14ac:dyDescent="0.3">
      <c r="A6150">
        <v>6148</v>
      </c>
      <c r="B6150" t="s">
        <v>8058</v>
      </c>
      <c r="C6150" t="s">
        <v>40</v>
      </c>
      <c r="D6150">
        <v>0.92602461576102502</v>
      </c>
    </row>
    <row r="6151" spans="1:4" hidden="1" x14ac:dyDescent="0.3">
      <c r="A6151">
        <v>6149</v>
      </c>
      <c r="B6151" t="s">
        <v>8059</v>
      </c>
      <c r="C6151" t="s">
        <v>42</v>
      </c>
      <c r="D6151">
        <v>2.6727230601637401E-2</v>
      </c>
    </row>
    <row r="6152" spans="1:4" hidden="1" x14ac:dyDescent="0.3">
      <c r="A6152">
        <v>6150</v>
      </c>
      <c r="B6152" s="1" t="s">
        <v>8060</v>
      </c>
      <c r="C6152" t="s">
        <v>158</v>
      </c>
      <c r="D6152" s="1" t="s">
        <v>8061</v>
      </c>
    </row>
    <row r="6153" spans="1:4" hidden="1" x14ac:dyDescent="0.3">
      <c r="A6153">
        <v>6151</v>
      </c>
      <c r="B6153" t="s">
        <v>8062</v>
      </c>
      <c r="C6153" t="s">
        <v>160</v>
      </c>
      <c r="D6153">
        <v>1.0042255528224999</v>
      </c>
    </row>
    <row r="6154" spans="1:4" hidden="1" x14ac:dyDescent="0.3">
      <c r="A6154">
        <v>6152</v>
      </c>
      <c r="B6154" t="s">
        <v>8063</v>
      </c>
      <c r="C6154" t="s">
        <v>162</v>
      </c>
      <c r="D6154">
        <v>0.99985991545362096</v>
      </c>
    </row>
    <row r="6155" spans="1:4" hidden="1" x14ac:dyDescent="0.3">
      <c r="A6155">
        <v>6153</v>
      </c>
      <c r="B6155" s="1" t="s">
        <v>8064</v>
      </c>
      <c r="C6155" t="s">
        <v>164</v>
      </c>
      <c r="D6155" s="1" t="s">
        <v>8065</v>
      </c>
    </row>
    <row r="6156" spans="1:4" hidden="1" x14ac:dyDescent="0.3">
      <c r="A6156">
        <v>6154</v>
      </c>
      <c r="B6156" t="s">
        <v>8066</v>
      </c>
      <c r="C6156" t="s">
        <v>167</v>
      </c>
      <c r="D6156">
        <v>1.0003204818865199</v>
      </c>
    </row>
    <row r="6157" spans="1:4" hidden="1" x14ac:dyDescent="0.3">
      <c r="A6157">
        <v>6155</v>
      </c>
      <c r="B6157" t="s">
        <v>8067</v>
      </c>
      <c r="C6157" t="s">
        <v>169</v>
      </c>
      <c r="D6157">
        <v>0.99995118934946103</v>
      </c>
    </row>
    <row r="6158" spans="1:4" hidden="1" x14ac:dyDescent="0.3">
      <c r="A6158">
        <v>6156</v>
      </c>
      <c r="B6158" s="1" t="s">
        <v>8068</v>
      </c>
      <c r="C6158" t="s">
        <v>171</v>
      </c>
      <c r="D6158" s="1" t="s">
        <v>8069</v>
      </c>
    </row>
    <row r="6159" spans="1:4" hidden="1" x14ac:dyDescent="0.3">
      <c r="A6159">
        <v>6157</v>
      </c>
      <c r="B6159" s="1" t="s">
        <v>8070</v>
      </c>
      <c r="C6159" t="s">
        <v>55</v>
      </c>
      <c r="D6159" s="1" t="s">
        <v>8071</v>
      </c>
    </row>
    <row r="6160" spans="1:4" hidden="1" x14ac:dyDescent="0.3">
      <c r="A6160">
        <v>6158</v>
      </c>
      <c r="B6160" s="1" t="s">
        <v>8072</v>
      </c>
      <c r="C6160" t="s">
        <v>52</v>
      </c>
      <c r="D6160" s="1" t="s">
        <v>8073</v>
      </c>
    </row>
    <row r="6161" spans="1:4" hidden="1" x14ac:dyDescent="0.3">
      <c r="A6161">
        <v>6159</v>
      </c>
      <c r="B6161" s="1" t="s">
        <v>8074</v>
      </c>
      <c r="C6161" t="s">
        <v>58</v>
      </c>
      <c r="D6161" s="1" t="s">
        <v>8075</v>
      </c>
    </row>
    <row r="6162" spans="1:4" hidden="1" x14ac:dyDescent="0.3">
      <c r="A6162">
        <v>6160</v>
      </c>
      <c r="B6162" t="s">
        <v>8076</v>
      </c>
      <c r="C6162" t="s">
        <v>61</v>
      </c>
      <c r="D6162">
        <v>147975308.21698299</v>
      </c>
    </row>
    <row r="6163" spans="1:4" hidden="1" x14ac:dyDescent="0.3">
      <c r="A6163">
        <v>6161</v>
      </c>
      <c r="B6163" t="s">
        <v>8077</v>
      </c>
      <c r="C6163" t="s">
        <v>63</v>
      </c>
      <c r="D6163">
        <v>85339891.812520295</v>
      </c>
    </row>
    <row r="6164" spans="1:4" hidden="1" x14ac:dyDescent="0.3">
      <c r="A6164">
        <v>6162</v>
      </c>
      <c r="B6164" t="s">
        <v>8078</v>
      </c>
      <c r="C6164" t="s">
        <v>65</v>
      </c>
      <c r="D6164">
        <v>39175008.214609303</v>
      </c>
    </row>
    <row r="6165" spans="1:4" hidden="1" x14ac:dyDescent="0.3">
      <c r="A6165">
        <v>6163</v>
      </c>
      <c r="B6165" s="1" t="s">
        <v>8079</v>
      </c>
      <c r="C6165" t="s">
        <v>67</v>
      </c>
      <c r="D6165" s="1" t="s">
        <v>8080</v>
      </c>
    </row>
    <row r="6166" spans="1:4" hidden="1" x14ac:dyDescent="0.3">
      <c r="A6166">
        <v>6164</v>
      </c>
      <c r="B6166" s="1" t="s">
        <v>8081</v>
      </c>
      <c r="C6166" t="s">
        <v>70</v>
      </c>
      <c r="D6166" s="1" t="s">
        <v>8082</v>
      </c>
    </row>
    <row r="6167" spans="1:4" hidden="1" x14ac:dyDescent="0.3">
      <c r="A6167">
        <v>6165</v>
      </c>
      <c r="B6167" t="s">
        <v>8083</v>
      </c>
      <c r="C6167" t="s">
        <v>73</v>
      </c>
      <c r="D6167">
        <v>1.00017438912542</v>
      </c>
    </row>
    <row r="6168" spans="1:4" hidden="1" x14ac:dyDescent="0.3">
      <c r="A6168">
        <v>6166</v>
      </c>
      <c r="B6168" t="s">
        <v>74</v>
      </c>
      <c r="C6168" t="s">
        <v>75</v>
      </c>
      <c r="D6168">
        <v>2.7397260273972599E-3</v>
      </c>
    </row>
    <row r="6169" spans="1:4" hidden="1" x14ac:dyDescent="0.3">
      <c r="A6169">
        <v>6167</v>
      </c>
      <c r="B6169" t="s">
        <v>76</v>
      </c>
      <c r="C6169" t="s">
        <v>77</v>
      </c>
      <c r="D6169">
        <v>0</v>
      </c>
    </row>
    <row r="6170" spans="1:4" hidden="1" x14ac:dyDescent="0.3">
      <c r="A6170">
        <v>6168</v>
      </c>
      <c r="B6170" t="s">
        <v>739</v>
      </c>
      <c r="C6170" t="s">
        <v>79</v>
      </c>
      <c r="D6170" s="2">
        <v>2.2204460492503101E-16</v>
      </c>
    </row>
    <row r="6171" spans="1:4" hidden="1" x14ac:dyDescent="0.3">
      <c r="A6171">
        <v>6169</v>
      </c>
      <c r="B6171" s="1" t="s">
        <v>8084</v>
      </c>
      <c r="C6171" t="s">
        <v>81</v>
      </c>
      <c r="D6171" s="1" t="s">
        <v>8085</v>
      </c>
    </row>
    <row r="6172" spans="1:4" hidden="1" x14ac:dyDescent="0.3">
      <c r="A6172">
        <v>6170</v>
      </c>
      <c r="B6172" t="s">
        <v>8086</v>
      </c>
      <c r="C6172" t="s">
        <v>84</v>
      </c>
      <c r="D6172">
        <v>1.0001556988826501</v>
      </c>
    </row>
    <row r="6173" spans="1:4" hidden="1" x14ac:dyDescent="0.3">
      <c r="A6173">
        <v>6171</v>
      </c>
      <c r="B6173" s="1" t="s">
        <v>8087</v>
      </c>
      <c r="C6173" t="s">
        <v>86</v>
      </c>
      <c r="D6173" s="1" t="s">
        <v>8088</v>
      </c>
    </row>
    <row r="6174" spans="1:4" hidden="1" x14ac:dyDescent="0.3">
      <c r="A6174">
        <v>6172</v>
      </c>
      <c r="B6174" t="s">
        <v>8089</v>
      </c>
      <c r="C6174" t="s">
        <v>89</v>
      </c>
      <c r="D6174">
        <v>103251408.21691599</v>
      </c>
    </row>
    <row r="6175" spans="1:4" hidden="1" x14ac:dyDescent="0.3">
      <c r="A6175">
        <v>6173</v>
      </c>
      <c r="B6175" s="1" t="s">
        <v>8090</v>
      </c>
      <c r="C6175" t="s">
        <v>91</v>
      </c>
      <c r="D6175" s="1" t="s">
        <v>8024</v>
      </c>
    </row>
    <row r="6176" spans="1:4" hidden="1" x14ac:dyDescent="0.3">
      <c r="A6176">
        <v>6174</v>
      </c>
      <c r="B6176" t="s">
        <v>8091</v>
      </c>
      <c r="C6176" t="s">
        <v>94</v>
      </c>
      <c r="D6176">
        <v>85339891.812520295</v>
      </c>
    </row>
    <row r="6177" spans="1:4" hidden="1" x14ac:dyDescent="0.3">
      <c r="A6177">
        <v>6175</v>
      </c>
      <c r="B6177" t="s">
        <v>8092</v>
      </c>
      <c r="C6177" t="s">
        <v>96</v>
      </c>
      <c r="D6177">
        <v>39175008.214609303</v>
      </c>
    </row>
    <row r="6178" spans="1:4" hidden="1" x14ac:dyDescent="0.3">
      <c r="A6178">
        <v>6176</v>
      </c>
      <c r="B6178" t="s">
        <v>8093</v>
      </c>
      <c r="C6178" t="s">
        <v>98</v>
      </c>
      <c r="D6178">
        <v>23460408.189853702</v>
      </c>
    </row>
    <row r="6179" spans="1:4" hidden="1" x14ac:dyDescent="0.3">
      <c r="A6179">
        <v>6177</v>
      </c>
      <c r="B6179" s="1" t="s">
        <v>8094</v>
      </c>
      <c r="C6179" t="s">
        <v>100</v>
      </c>
      <c r="D6179" s="1" t="s">
        <v>8095</v>
      </c>
    </row>
    <row r="6180" spans="1:4" hidden="1" x14ac:dyDescent="0.3">
      <c r="A6180">
        <v>6178</v>
      </c>
      <c r="B6180" t="s">
        <v>8096</v>
      </c>
      <c r="C6180" t="s">
        <v>103</v>
      </c>
      <c r="D6180">
        <v>1.23283595807033E-2</v>
      </c>
    </row>
    <row r="6181" spans="1:4" hidden="1" x14ac:dyDescent="0.3">
      <c r="A6181">
        <v>6179</v>
      </c>
      <c r="B6181" t="s">
        <v>8097</v>
      </c>
      <c r="C6181" t="s">
        <v>105</v>
      </c>
      <c r="D6181">
        <v>3.6180435185738602E-4</v>
      </c>
    </row>
    <row r="6182" spans="1:4" hidden="1" x14ac:dyDescent="0.3">
      <c r="A6182">
        <v>6180</v>
      </c>
      <c r="B6182" t="s">
        <v>8098</v>
      </c>
      <c r="C6182" t="s">
        <v>107</v>
      </c>
      <c r="D6182">
        <v>1.6001921561233801E-2</v>
      </c>
    </row>
    <row r="6183" spans="1:4" hidden="1" x14ac:dyDescent="0.3">
      <c r="A6183">
        <v>6181</v>
      </c>
      <c r="B6183" s="1" t="s">
        <v>8099</v>
      </c>
      <c r="C6183" t="s">
        <v>109</v>
      </c>
      <c r="D6183" s="1" t="s">
        <v>8100</v>
      </c>
    </row>
    <row r="6184" spans="1:4" x14ac:dyDescent="0.3">
      <c r="A6184">
        <v>6182</v>
      </c>
      <c r="B6184" t="s">
        <v>8101</v>
      </c>
      <c r="C6184" t="s">
        <v>206</v>
      </c>
      <c r="D6184">
        <v>147974623.66407499</v>
      </c>
    </row>
    <row r="6185" spans="1:4" hidden="1" x14ac:dyDescent="0.3">
      <c r="A6185">
        <v>6183</v>
      </c>
      <c r="B6185" t="s">
        <v>8102</v>
      </c>
      <c r="C6185" t="s">
        <v>208</v>
      </c>
      <c r="D6185">
        <v>1594.7347908936899</v>
      </c>
    </row>
    <row r="6186" spans="1:4" hidden="1" x14ac:dyDescent="0.3">
      <c r="A6186">
        <v>6184</v>
      </c>
      <c r="B6186" t="s">
        <v>8103</v>
      </c>
      <c r="C6186" t="s">
        <v>210</v>
      </c>
      <c r="D6186">
        <v>732.06095573620996</v>
      </c>
    </row>
    <row r="6187" spans="1:4" hidden="1" x14ac:dyDescent="0.3">
      <c r="A6187">
        <v>6185</v>
      </c>
      <c r="B6187" s="1" t="s">
        <v>8104</v>
      </c>
      <c r="C6187" t="s">
        <v>212</v>
      </c>
      <c r="D6187" s="1" t="s">
        <v>8105</v>
      </c>
    </row>
    <row r="6188" spans="1:4" hidden="1" x14ac:dyDescent="0.3">
      <c r="A6188">
        <v>6186</v>
      </c>
      <c r="B6188" t="s">
        <v>8106</v>
      </c>
      <c r="C6188" t="s">
        <v>215</v>
      </c>
      <c r="D6188">
        <v>85337740.605155006</v>
      </c>
    </row>
    <row r="6189" spans="1:4" hidden="1" x14ac:dyDescent="0.3">
      <c r="A6189">
        <v>6187</v>
      </c>
      <c r="B6189" t="s">
        <v>8107</v>
      </c>
      <c r="C6189" t="s">
        <v>217</v>
      </c>
      <c r="D6189">
        <v>39174180.1235606</v>
      </c>
    </row>
    <row r="6190" spans="1:4" hidden="1" x14ac:dyDescent="0.3">
      <c r="A6190">
        <v>6188</v>
      </c>
      <c r="B6190" t="s">
        <v>8108</v>
      </c>
      <c r="C6190" t="s">
        <v>219</v>
      </c>
      <c r="D6190">
        <v>23459937.735940401</v>
      </c>
    </row>
    <row r="6191" spans="1:4" hidden="1" x14ac:dyDescent="0.3">
      <c r="A6191">
        <v>6189</v>
      </c>
      <c r="B6191" s="1" t="s">
        <v>8109</v>
      </c>
      <c r="C6191" t="s">
        <v>221</v>
      </c>
      <c r="D6191" s="1" t="s">
        <v>8110</v>
      </c>
    </row>
    <row r="6192" spans="1:4" hidden="1" x14ac:dyDescent="0.3">
      <c r="A6192">
        <v>6190</v>
      </c>
      <c r="B6192" t="s">
        <v>8111</v>
      </c>
      <c r="C6192" t="s">
        <v>224</v>
      </c>
      <c r="D6192">
        <v>103249478.759506</v>
      </c>
    </row>
    <row r="6193" spans="1:4" hidden="1" x14ac:dyDescent="0.3">
      <c r="A6193">
        <v>6191</v>
      </c>
      <c r="B6193" t="s">
        <v>8112</v>
      </c>
      <c r="C6193" t="s">
        <v>226</v>
      </c>
      <c r="D6193">
        <v>1929.45740948617</v>
      </c>
    </row>
    <row r="6194" spans="1:4" hidden="1" x14ac:dyDescent="0.3">
      <c r="A6194">
        <v>6192</v>
      </c>
      <c r="B6194" s="1" t="s">
        <v>8113</v>
      </c>
      <c r="C6194" t="s">
        <v>228</v>
      </c>
      <c r="D6194" s="1" t="s">
        <v>8114</v>
      </c>
    </row>
    <row r="6195" spans="1:4" hidden="1" x14ac:dyDescent="0.3">
      <c r="A6195">
        <v>6193</v>
      </c>
      <c r="B6195" t="s">
        <v>8115</v>
      </c>
      <c r="C6195" t="s">
        <v>112</v>
      </c>
      <c r="D6195">
        <v>-556.47257445983598</v>
      </c>
    </row>
    <row r="6196" spans="1:4" hidden="1" x14ac:dyDescent="0.3">
      <c r="A6196">
        <v>6194</v>
      </c>
      <c r="B6196" t="s">
        <v>8116</v>
      </c>
      <c r="C6196" t="s">
        <v>114</v>
      </c>
      <c r="D6196">
        <v>-96.030092983698495</v>
      </c>
    </row>
    <row r="6197" spans="1:4" hidden="1" x14ac:dyDescent="0.3">
      <c r="A6197">
        <v>6195</v>
      </c>
      <c r="B6197" s="1" t="s">
        <v>8117</v>
      </c>
      <c r="C6197" t="s">
        <v>116</v>
      </c>
      <c r="D6197" s="1" t="s">
        <v>8118</v>
      </c>
    </row>
    <row r="6198" spans="1:4" hidden="1" x14ac:dyDescent="0.3">
      <c r="A6198">
        <v>6196</v>
      </c>
      <c r="B6198" t="s">
        <v>8119</v>
      </c>
      <c r="C6198" t="s">
        <v>119</v>
      </c>
      <c r="D6198">
        <v>85337740.605155006</v>
      </c>
    </row>
    <row r="6199" spans="1:4" hidden="1" x14ac:dyDescent="0.3">
      <c r="A6199">
        <v>6197</v>
      </c>
      <c r="B6199" t="s">
        <v>8120</v>
      </c>
      <c r="C6199" t="s">
        <v>121</v>
      </c>
      <c r="D6199">
        <v>39174180.1235606</v>
      </c>
    </row>
    <row r="6200" spans="1:4" hidden="1" x14ac:dyDescent="0.3">
      <c r="A6200">
        <v>6198</v>
      </c>
      <c r="B6200" s="1" t="s">
        <v>8121</v>
      </c>
      <c r="C6200" t="s">
        <v>123</v>
      </c>
      <c r="D6200" s="1" t="s">
        <v>8122</v>
      </c>
    </row>
    <row r="6201" spans="1:4" hidden="1" x14ac:dyDescent="0.3">
      <c r="A6201">
        <v>6199</v>
      </c>
      <c r="B6201" t="s">
        <v>8123</v>
      </c>
      <c r="C6201" t="s">
        <v>126</v>
      </c>
      <c r="D6201">
        <v>0.82639115187674195</v>
      </c>
    </row>
    <row r="6202" spans="1:4" hidden="1" x14ac:dyDescent="0.3">
      <c r="A6202">
        <v>6200</v>
      </c>
      <c r="B6202" t="s">
        <v>8124</v>
      </c>
      <c r="C6202" t="s">
        <v>128</v>
      </c>
      <c r="D6202">
        <v>0.37935379594735402</v>
      </c>
    </row>
    <row r="6203" spans="1:4" hidden="1" x14ac:dyDescent="0.3">
      <c r="A6203">
        <v>6201</v>
      </c>
      <c r="B6203" s="1" t="s">
        <v>8125</v>
      </c>
      <c r="C6203" t="s">
        <v>130</v>
      </c>
      <c r="D6203" s="1" t="s">
        <v>8126</v>
      </c>
    </row>
    <row r="6204" spans="1:4" hidden="1" x14ac:dyDescent="0.3">
      <c r="A6204">
        <v>6202</v>
      </c>
      <c r="B6204" s="1" t="s">
        <v>8127</v>
      </c>
      <c r="C6204" t="s">
        <v>4</v>
      </c>
      <c r="D6204" t="s">
        <v>8128</v>
      </c>
    </row>
    <row r="6205" spans="1:4" hidden="1" x14ac:dyDescent="0.3">
      <c r="A6205">
        <v>6203</v>
      </c>
      <c r="B6205" t="s">
        <v>8129</v>
      </c>
      <c r="C6205" t="s">
        <v>7</v>
      </c>
      <c r="D6205">
        <v>1660.97</v>
      </c>
    </row>
    <row r="6206" spans="1:4" hidden="1" x14ac:dyDescent="0.3">
      <c r="A6206">
        <v>6204</v>
      </c>
      <c r="B6206" s="1" t="s">
        <v>8130</v>
      </c>
      <c r="C6206" t="s">
        <v>9</v>
      </c>
      <c r="D6206" s="1" t="s">
        <v>8131</v>
      </c>
    </row>
    <row r="6207" spans="1:4" hidden="1" x14ac:dyDescent="0.3">
      <c r="A6207">
        <v>6205</v>
      </c>
      <c r="B6207" t="s">
        <v>8132</v>
      </c>
      <c r="C6207" t="s">
        <v>14</v>
      </c>
      <c r="D6207">
        <v>101.18554690000001</v>
      </c>
    </row>
    <row r="6208" spans="1:4" hidden="1" x14ac:dyDescent="0.3">
      <c r="A6208">
        <v>6206</v>
      </c>
      <c r="B6208" t="s">
        <v>8133</v>
      </c>
      <c r="C6208" t="s">
        <v>16</v>
      </c>
      <c r="D6208">
        <v>4.4453781139853703</v>
      </c>
    </row>
    <row r="6209" spans="1:4" hidden="1" x14ac:dyDescent="0.3">
      <c r="A6209">
        <v>6207</v>
      </c>
      <c r="B6209" s="1" t="s">
        <v>8134</v>
      </c>
      <c r="C6209" t="s">
        <v>139</v>
      </c>
      <c r="D6209" s="1" t="s">
        <v>8135</v>
      </c>
    </row>
    <row r="6210" spans="1:4" hidden="1" x14ac:dyDescent="0.3">
      <c r="A6210">
        <v>6208</v>
      </c>
      <c r="B6210" t="s">
        <v>8136</v>
      </c>
      <c r="C6210" t="s">
        <v>22</v>
      </c>
      <c r="D6210">
        <v>65.099999999999994</v>
      </c>
    </row>
    <row r="6211" spans="1:4" hidden="1" x14ac:dyDescent="0.3">
      <c r="A6211">
        <v>6209</v>
      </c>
      <c r="B6211" t="s">
        <v>8137</v>
      </c>
      <c r="C6211" t="s">
        <v>24</v>
      </c>
      <c r="D6211">
        <v>6.4519807446416797</v>
      </c>
    </row>
    <row r="6212" spans="1:4" hidden="1" x14ac:dyDescent="0.3">
      <c r="A6212">
        <v>6210</v>
      </c>
      <c r="B6212" s="1" t="s">
        <v>8138</v>
      </c>
      <c r="C6212" t="s">
        <v>144</v>
      </c>
      <c r="D6212" s="1" t="s">
        <v>8139</v>
      </c>
    </row>
    <row r="6213" spans="1:4" hidden="1" x14ac:dyDescent="0.3">
      <c r="A6213">
        <v>6211</v>
      </c>
      <c r="B6213" t="s">
        <v>8140</v>
      </c>
      <c r="C6213" t="s">
        <v>35</v>
      </c>
      <c r="D6213">
        <v>5.6141150579525503</v>
      </c>
    </row>
    <row r="6214" spans="1:4" hidden="1" x14ac:dyDescent="0.3">
      <c r="A6214">
        <v>6212</v>
      </c>
      <c r="B6214" t="s">
        <v>8141</v>
      </c>
      <c r="C6214" t="s">
        <v>148</v>
      </c>
      <c r="D6214">
        <v>0.94291898449015199</v>
      </c>
    </row>
    <row r="6215" spans="1:4" hidden="1" x14ac:dyDescent="0.3">
      <c r="A6215">
        <v>6213</v>
      </c>
      <c r="B6215" s="1" t="s">
        <v>8142</v>
      </c>
      <c r="C6215" t="s">
        <v>150</v>
      </c>
      <c r="D6215" s="1" t="s">
        <v>8143</v>
      </c>
    </row>
    <row r="6216" spans="1:4" hidden="1" x14ac:dyDescent="0.3">
      <c r="A6216">
        <v>6214</v>
      </c>
      <c r="B6216" t="s">
        <v>8144</v>
      </c>
      <c r="C6216" t="s">
        <v>30</v>
      </c>
      <c r="D6216">
        <v>-1.83728244154361</v>
      </c>
    </row>
    <row r="6217" spans="1:4" hidden="1" x14ac:dyDescent="0.3">
      <c r="A6217">
        <v>6215</v>
      </c>
      <c r="B6217" t="s">
        <v>8145</v>
      </c>
      <c r="C6217" t="s">
        <v>32</v>
      </c>
      <c r="D6217">
        <v>3.2713928312918902E-2</v>
      </c>
    </row>
    <row r="6218" spans="1:4" hidden="1" x14ac:dyDescent="0.3">
      <c r="A6218">
        <v>6216</v>
      </c>
      <c r="B6218" s="1" t="s">
        <v>8146</v>
      </c>
      <c r="C6218" t="s">
        <v>154</v>
      </c>
      <c r="D6218" s="1" t="s">
        <v>8147</v>
      </c>
    </row>
    <row r="6219" spans="1:4" hidden="1" x14ac:dyDescent="0.3">
      <c r="A6219">
        <v>6217</v>
      </c>
      <c r="B6219" t="s">
        <v>8148</v>
      </c>
      <c r="C6219" t="s">
        <v>40</v>
      </c>
      <c r="D6219">
        <v>-2.7768326164089299</v>
      </c>
    </row>
    <row r="6220" spans="1:4" hidden="1" x14ac:dyDescent="0.3">
      <c r="A6220">
        <v>6218</v>
      </c>
      <c r="B6220" t="s">
        <v>8149</v>
      </c>
      <c r="C6220" t="s">
        <v>42</v>
      </c>
      <c r="D6220">
        <v>2.7822572116873799E-2</v>
      </c>
    </row>
    <row r="6221" spans="1:4" hidden="1" x14ac:dyDescent="0.3">
      <c r="A6221">
        <v>6219</v>
      </c>
      <c r="B6221" s="1" t="s">
        <v>8150</v>
      </c>
      <c r="C6221" t="s">
        <v>158</v>
      </c>
      <c r="D6221" s="1" t="s">
        <v>8151</v>
      </c>
    </row>
    <row r="6222" spans="1:4" hidden="1" x14ac:dyDescent="0.3">
      <c r="A6222">
        <v>6220</v>
      </c>
      <c r="B6222" t="s">
        <v>8152</v>
      </c>
      <c r="C6222" t="s">
        <v>160</v>
      </c>
      <c r="D6222">
        <v>1.02477773458949</v>
      </c>
    </row>
    <row r="6223" spans="1:4" hidden="1" x14ac:dyDescent="0.3">
      <c r="A6223">
        <v>6221</v>
      </c>
      <c r="B6223" t="s">
        <v>8153</v>
      </c>
      <c r="C6223" t="s">
        <v>162</v>
      </c>
      <c r="D6223">
        <v>0.99985053836873805</v>
      </c>
    </row>
    <row r="6224" spans="1:4" hidden="1" x14ac:dyDescent="0.3">
      <c r="A6224">
        <v>6222</v>
      </c>
      <c r="B6224" s="1" t="s">
        <v>8154</v>
      </c>
      <c r="C6224" t="s">
        <v>164</v>
      </c>
      <c r="D6224" s="1" t="s">
        <v>8155</v>
      </c>
    </row>
    <row r="6225" spans="1:4" hidden="1" x14ac:dyDescent="0.3">
      <c r="A6225">
        <v>6223</v>
      </c>
      <c r="B6225" t="s">
        <v>8156</v>
      </c>
      <c r="C6225" t="s">
        <v>167</v>
      </c>
      <c r="D6225">
        <v>0.999471284364571</v>
      </c>
    </row>
    <row r="6226" spans="1:4" hidden="1" x14ac:dyDescent="0.3">
      <c r="A6226">
        <v>6224</v>
      </c>
      <c r="B6226" t="s">
        <v>8157</v>
      </c>
      <c r="C6226" t="s">
        <v>169</v>
      </c>
      <c r="D6226">
        <v>1.00005752128619</v>
      </c>
    </row>
    <row r="6227" spans="1:4" hidden="1" x14ac:dyDescent="0.3">
      <c r="A6227">
        <v>6225</v>
      </c>
      <c r="B6227" s="1" t="s">
        <v>8158</v>
      </c>
      <c r="C6227" t="s">
        <v>171</v>
      </c>
      <c r="D6227" s="1" t="s">
        <v>8159</v>
      </c>
    </row>
    <row r="6228" spans="1:4" hidden="1" x14ac:dyDescent="0.3">
      <c r="A6228">
        <v>6226</v>
      </c>
      <c r="B6228" s="1" t="s">
        <v>8160</v>
      </c>
      <c r="C6228" t="s">
        <v>55</v>
      </c>
      <c r="D6228" s="1" t="s">
        <v>8161</v>
      </c>
    </row>
    <row r="6229" spans="1:4" hidden="1" x14ac:dyDescent="0.3">
      <c r="A6229">
        <v>6227</v>
      </c>
      <c r="B6229" s="1" t="s">
        <v>8162</v>
      </c>
      <c r="C6229" t="s">
        <v>52</v>
      </c>
      <c r="D6229" s="1" t="s">
        <v>8163</v>
      </c>
    </row>
    <row r="6230" spans="1:4" hidden="1" x14ac:dyDescent="0.3">
      <c r="A6230">
        <v>6228</v>
      </c>
      <c r="B6230" s="1" t="s">
        <v>8164</v>
      </c>
      <c r="C6230" t="s">
        <v>58</v>
      </c>
      <c r="D6230" s="1" t="s">
        <v>8165</v>
      </c>
    </row>
    <row r="6231" spans="1:4" hidden="1" x14ac:dyDescent="0.3">
      <c r="A6231">
        <v>6229</v>
      </c>
      <c r="B6231" t="s">
        <v>8166</v>
      </c>
      <c r="C6231" t="s">
        <v>61</v>
      </c>
      <c r="D6231">
        <v>150590449.25494</v>
      </c>
    </row>
    <row r="6232" spans="1:4" hidden="1" x14ac:dyDescent="0.3">
      <c r="A6232">
        <v>6230</v>
      </c>
      <c r="B6232" t="s">
        <v>8167</v>
      </c>
      <c r="C6232" t="s">
        <v>63</v>
      </c>
      <c r="D6232">
        <v>87452216.492336705</v>
      </c>
    </row>
    <row r="6233" spans="1:4" hidden="1" x14ac:dyDescent="0.3">
      <c r="A6233">
        <v>6231</v>
      </c>
      <c r="B6233" t="s">
        <v>8168</v>
      </c>
      <c r="C6233" t="s">
        <v>65</v>
      </c>
      <c r="D6233">
        <v>39168325.086695999</v>
      </c>
    </row>
    <row r="6234" spans="1:4" hidden="1" x14ac:dyDescent="0.3">
      <c r="A6234">
        <v>6232</v>
      </c>
      <c r="B6234" s="1" t="s">
        <v>8169</v>
      </c>
      <c r="C6234" t="s">
        <v>67</v>
      </c>
      <c r="D6234" s="1" t="s">
        <v>8170</v>
      </c>
    </row>
    <row r="6235" spans="1:4" hidden="1" x14ac:dyDescent="0.3">
      <c r="A6235">
        <v>6233</v>
      </c>
      <c r="B6235" s="1" t="s">
        <v>8171</v>
      </c>
      <c r="C6235" t="s">
        <v>70</v>
      </c>
      <c r="D6235" s="1" t="s">
        <v>8172</v>
      </c>
    </row>
    <row r="6236" spans="1:4" hidden="1" x14ac:dyDescent="0.3">
      <c r="A6236">
        <v>6234</v>
      </c>
      <c r="B6236" t="s">
        <v>8173</v>
      </c>
      <c r="C6236" t="s">
        <v>73</v>
      </c>
      <c r="D6236">
        <v>1.0001556988826501</v>
      </c>
    </row>
    <row r="6237" spans="1:4" hidden="1" x14ac:dyDescent="0.3">
      <c r="A6237">
        <v>6235</v>
      </c>
      <c r="B6237" t="s">
        <v>74</v>
      </c>
      <c r="C6237" t="s">
        <v>75</v>
      </c>
      <c r="D6237">
        <v>2.7397260273972599E-3</v>
      </c>
    </row>
    <row r="6238" spans="1:4" hidden="1" x14ac:dyDescent="0.3">
      <c r="A6238">
        <v>6236</v>
      </c>
      <c r="B6238" t="s">
        <v>76</v>
      </c>
      <c r="C6238" t="s">
        <v>77</v>
      </c>
      <c r="D6238">
        <v>0</v>
      </c>
    </row>
    <row r="6239" spans="1:4" hidden="1" x14ac:dyDescent="0.3">
      <c r="A6239">
        <v>6237</v>
      </c>
      <c r="B6239" t="s">
        <v>78</v>
      </c>
      <c r="C6239" t="s">
        <v>79</v>
      </c>
      <c r="D6239">
        <v>0</v>
      </c>
    </row>
    <row r="6240" spans="1:4" hidden="1" x14ac:dyDescent="0.3">
      <c r="A6240">
        <v>6238</v>
      </c>
      <c r="B6240" s="1" t="s">
        <v>8174</v>
      </c>
      <c r="C6240" t="s">
        <v>81</v>
      </c>
      <c r="D6240" s="1" t="s">
        <v>8175</v>
      </c>
    </row>
    <row r="6241" spans="1:4" hidden="1" x14ac:dyDescent="0.3">
      <c r="A6241">
        <v>6239</v>
      </c>
      <c r="B6241" t="s">
        <v>8176</v>
      </c>
      <c r="C6241" t="s">
        <v>84</v>
      </c>
      <c r="D6241">
        <v>1.00013814627401</v>
      </c>
    </row>
    <row r="6242" spans="1:4" hidden="1" x14ac:dyDescent="0.3">
      <c r="A6242">
        <v>6240</v>
      </c>
      <c r="B6242" s="1" t="s">
        <v>8177</v>
      </c>
      <c r="C6242" t="s">
        <v>86</v>
      </c>
      <c r="D6242" s="1" t="s">
        <v>8178</v>
      </c>
    </row>
    <row r="6243" spans="1:4" hidden="1" x14ac:dyDescent="0.3">
      <c r="A6243">
        <v>6241</v>
      </c>
      <c r="B6243" t="s">
        <v>8179</v>
      </c>
      <c r="C6243" t="s">
        <v>89</v>
      </c>
      <c r="D6243">
        <v>103253220.298144</v>
      </c>
    </row>
    <row r="6244" spans="1:4" hidden="1" x14ac:dyDescent="0.3">
      <c r="A6244">
        <v>6242</v>
      </c>
      <c r="B6244" s="1" t="s">
        <v>8180</v>
      </c>
      <c r="C6244" t="s">
        <v>91</v>
      </c>
      <c r="D6244" s="1" t="s">
        <v>8114</v>
      </c>
    </row>
    <row r="6245" spans="1:4" hidden="1" x14ac:dyDescent="0.3">
      <c r="A6245">
        <v>6243</v>
      </c>
      <c r="B6245" t="s">
        <v>8181</v>
      </c>
      <c r="C6245" t="s">
        <v>94</v>
      </c>
      <c r="D6245">
        <v>87452216.492336705</v>
      </c>
    </row>
    <row r="6246" spans="1:4" hidden="1" x14ac:dyDescent="0.3">
      <c r="A6246">
        <v>6244</v>
      </c>
      <c r="B6246" t="s">
        <v>8182</v>
      </c>
      <c r="C6246" t="s">
        <v>96</v>
      </c>
      <c r="D6246">
        <v>39168325.086695999</v>
      </c>
    </row>
    <row r="6247" spans="1:4" hidden="1" x14ac:dyDescent="0.3">
      <c r="A6247">
        <v>6245</v>
      </c>
      <c r="B6247" t="s">
        <v>8183</v>
      </c>
      <c r="C6247" t="s">
        <v>98</v>
      </c>
      <c r="D6247">
        <v>23969907.6759075</v>
      </c>
    </row>
    <row r="6248" spans="1:4" hidden="1" x14ac:dyDescent="0.3">
      <c r="A6248">
        <v>6246</v>
      </c>
      <c r="B6248" s="1" t="s">
        <v>8184</v>
      </c>
      <c r="C6248" t="s">
        <v>100</v>
      </c>
      <c r="D6248" s="1" t="s">
        <v>8185</v>
      </c>
    </row>
    <row r="6249" spans="1:4" hidden="1" x14ac:dyDescent="0.3">
      <c r="A6249">
        <v>6247</v>
      </c>
      <c r="B6249" t="s">
        <v>8186</v>
      </c>
      <c r="C6249" t="s">
        <v>103</v>
      </c>
      <c r="D6249">
        <v>1.2327000739276501E-2</v>
      </c>
    </row>
    <row r="6250" spans="1:4" hidden="1" x14ac:dyDescent="0.3">
      <c r="A6250">
        <v>6248</v>
      </c>
      <c r="B6250" t="s">
        <v>8187</v>
      </c>
      <c r="C6250" t="s">
        <v>105</v>
      </c>
      <c r="D6250">
        <v>3.6244025885379398E-4</v>
      </c>
    </row>
    <row r="6251" spans="1:4" hidden="1" x14ac:dyDescent="0.3">
      <c r="A6251">
        <v>6249</v>
      </c>
      <c r="B6251" t="s">
        <v>8188</v>
      </c>
      <c r="C6251" t="s">
        <v>107</v>
      </c>
      <c r="D6251">
        <v>1.62374248245622E-2</v>
      </c>
    </row>
    <row r="6252" spans="1:4" hidden="1" x14ac:dyDescent="0.3">
      <c r="A6252">
        <v>6250</v>
      </c>
      <c r="B6252" s="1" t="s">
        <v>8189</v>
      </c>
      <c r="C6252" t="s">
        <v>109</v>
      </c>
      <c r="D6252" s="1" t="s">
        <v>8190</v>
      </c>
    </row>
    <row r="6253" spans="1:4" x14ac:dyDescent="0.3">
      <c r="A6253">
        <v>6251</v>
      </c>
      <c r="B6253" t="s">
        <v>8191</v>
      </c>
      <c r="C6253" t="s">
        <v>206</v>
      </c>
      <c r="D6253">
        <v>150589807.30680501</v>
      </c>
    </row>
    <row r="6254" spans="1:4" hidden="1" x14ac:dyDescent="0.3">
      <c r="A6254">
        <v>6252</v>
      </c>
      <c r="B6254" t="s">
        <v>8192</v>
      </c>
      <c r="C6254" t="s">
        <v>208</v>
      </c>
      <c r="D6254">
        <v>1534.7663326647601</v>
      </c>
    </row>
    <row r="6255" spans="1:4" hidden="1" x14ac:dyDescent="0.3">
      <c r="A6255">
        <v>6253</v>
      </c>
      <c r="B6255" t="s">
        <v>8193</v>
      </c>
      <c r="C6255" t="s">
        <v>210</v>
      </c>
      <c r="D6255">
        <v>687.39778667150301</v>
      </c>
    </row>
    <row r="6256" spans="1:4" hidden="1" x14ac:dyDescent="0.3">
      <c r="A6256">
        <v>6254</v>
      </c>
      <c r="B6256" s="1" t="s">
        <v>8194</v>
      </c>
      <c r="C6256" t="s">
        <v>212</v>
      </c>
      <c r="D6256" s="1" t="s">
        <v>8195</v>
      </c>
    </row>
    <row r="6257" spans="1:4" hidden="1" x14ac:dyDescent="0.3">
      <c r="A6257">
        <v>6255</v>
      </c>
      <c r="B6257" t="s">
        <v>8196</v>
      </c>
      <c r="C6257" t="s">
        <v>215</v>
      </c>
      <c r="D6257">
        <v>87450155.4801687</v>
      </c>
    </row>
    <row r="6258" spans="1:4" hidden="1" x14ac:dyDescent="0.3">
      <c r="A6258">
        <v>6256</v>
      </c>
      <c r="B6258" t="s">
        <v>8197</v>
      </c>
      <c r="C6258" t="s">
        <v>217</v>
      </c>
      <c r="D6258">
        <v>39167554.071097203</v>
      </c>
    </row>
    <row r="6259" spans="1:4" hidden="1" x14ac:dyDescent="0.3">
      <c r="A6259">
        <v>6257</v>
      </c>
      <c r="B6259" t="s">
        <v>8198</v>
      </c>
      <c r="C6259" t="s">
        <v>219</v>
      </c>
      <c r="D6259">
        <v>23969454.923071899</v>
      </c>
    </row>
    <row r="6260" spans="1:4" hidden="1" x14ac:dyDescent="0.3">
      <c r="A6260">
        <v>6258</v>
      </c>
      <c r="B6260" s="1" t="s">
        <v>8199</v>
      </c>
      <c r="C6260" t="s">
        <v>221</v>
      </c>
      <c r="D6260" s="1" t="s">
        <v>8200</v>
      </c>
    </row>
    <row r="6261" spans="1:4" hidden="1" x14ac:dyDescent="0.3">
      <c r="A6261">
        <v>6259</v>
      </c>
      <c r="B6261" t="s">
        <v>8201</v>
      </c>
      <c r="C6261" t="s">
        <v>224</v>
      </c>
      <c r="D6261">
        <v>103251408.21691599</v>
      </c>
    </row>
    <row r="6262" spans="1:4" hidden="1" x14ac:dyDescent="0.3">
      <c r="A6262">
        <v>6260</v>
      </c>
      <c r="B6262" t="s">
        <v>8202</v>
      </c>
      <c r="C6262" t="s">
        <v>226</v>
      </c>
      <c r="D6262">
        <v>1812.0812280028999</v>
      </c>
    </row>
    <row r="6263" spans="1:4" hidden="1" x14ac:dyDescent="0.3">
      <c r="A6263">
        <v>6261</v>
      </c>
      <c r="B6263" s="1" t="s">
        <v>8203</v>
      </c>
      <c r="C6263" t="s">
        <v>228</v>
      </c>
      <c r="D6263" s="1" t="s">
        <v>8204</v>
      </c>
    </row>
    <row r="6264" spans="1:4" hidden="1" x14ac:dyDescent="0.3">
      <c r="A6264">
        <v>6262</v>
      </c>
      <c r="B6264" t="s">
        <v>8205</v>
      </c>
      <c r="C6264" t="s">
        <v>112</v>
      </c>
      <c r="D6264">
        <v>-526.24583537613603</v>
      </c>
    </row>
    <row r="6265" spans="1:4" hidden="1" x14ac:dyDescent="0.3">
      <c r="A6265">
        <v>6263</v>
      </c>
      <c r="B6265" t="s">
        <v>8206</v>
      </c>
      <c r="C6265" t="s">
        <v>114</v>
      </c>
      <c r="D6265">
        <v>-83.617812128740695</v>
      </c>
    </row>
    <row r="6266" spans="1:4" hidden="1" x14ac:dyDescent="0.3">
      <c r="A6266">
        <v>6264</v>
      </c>
      <c r="B6266" s="1" t="s">
        <v>8207</v>
      </c>
      <c r="C6266" t="s">
        <v>116</v>
      </c>
      <c r="D6266" s="1" t="s">
        <v>8208</v>
      </c>
    </row>
    <row r="6267" spans="1:4" hidden="1" x14ac:dyDescent="0.3">
      <c r="A6267">
        <v>6265</v>
      </c>
      <c r="B6267" t="s">
        <v>8209</v>
      </c>
      <c r="C6267" t="s">
        <v>119</v>
      </c>
      <c r="D6267">
        <v>87450155.4801687</v>
      </c>
    </row>
    <row r="6268" spans="1:4" hidden="1" x14ac:dyDescent="0.3">
      <c r="A6268">
        <v>6266</v>
      </c>
      <c r="B6268" t="s">
        <v>8210</v>
      </c>
      <c r="C6268" t="s">
        <v>121</v>
      </c>
      <c r="D6268">
        <v>39167554.071097203</v>
      </c>
    </row>
    <row r="6269" spans="1:4" hidden="1" x14ac:dyDescent="0.3">
      <c r="A6269">
        <v>6267</v>
      </c>
      <c r="B6269" s="1" t="s">
        <v>8211</v>
      </c>
      <c r="C6269" t="s">
        <v>123</v>
      </c>
      <c r="D6269" s="1" t="s">
        <v>8212</v>
      </c>
    </row>
    <row r="6270" spans="1:4" hidden="1" x14ac:dyDescent="0.3">
      <c r="A6270">
        <v>6268</v>
      </c>
      <c r="B6270" t="s">
        <v>8213</v>
      </c>
      <c r="C6270" t="s">
        <v>126</v>
      </c>
      <c r="D6270">
        <v>0.84684633116126795</v>
      </c>
    </row>
    <row r="6271" spans="1:4" hidden="1" x14ac:dyDescent="0.3">
      <c r="A6271">
        <v>6269</v>
      </c>
      <c r="B6271" t="s">
        <v>8214</v>
      </c>
      <c r="C6271" t="s">
        <v>128</v>
      </c>
      <c r="D6271">
        <v>0.37928919947078898</v>
      </c>
    </row>
    <row r="6272" spans="1:4" hidden="1" x14ac:dyDescent="0.3">
      <c r="A6272">
        <v>6270</v>
      </c>
      <c r="B6272" s="1" t="s">
        <v>8215</v>
      </c>
      <c r="C6272" t="s">
        <v>130</v>
      </c>
      <c r="D6272" s="1" t="s">
        <v>8216</v>
      </c>
    </row>
    <row r="6273" spans="1:4" hidden="1" x14ac:dyDescent="0.3">
      <c r="A6273">
        <v>6271</v>
      </c>
      <c r="B6273" s="1" t="s">
        <v>8217</v>
      </c>
      <c r="C6273" t="s">
        <v>4</v>
      </c>
      <c r="D6273" t="s">
        <v>8218</v>
      </c>
    </row>
    <row r="6274" spans="1:4" hidden="1" x14ac:dyDescent="0.3">
      <c r="A6274">
        <v>6272</v>
      </c>
      <c r="B6274" t="s">
        <v>8219</v>
      </c>
      <c r="C6274" t="s">
        <v>7</v>
      </c>
      <c r="D6274">
        <v>1647.72</v>
      </c>
    </row>
    <row r="6275" spans="1:4" hidden="1" x14ac:dyDescent="0.3">
      <c r="A6275">
        <v>6273</v>
      </c>
      <c r="B6275" s="1" t="s">
        <v>8220</v>
      </c>
      <c r="C6275" t="s">
        <v>9</v>
      </c>
      <c r="D6275" s="1" t="s">
        <v>8221</v>
      </c>
    </row>
    <row r="6276" spans="1:4" hidden="1" x14ac:dyDescent="0.3">
      <c r="A6276">
        <v>6274</v>
      </c>
      <c r="B6276" t="s">
        <v>7054</v>
      </c>
      <c r="C6276" t="s">
        <v>14</v>
      </c>
      <c r="D6276">
        <v>101.1953125</v>
      </c>
    </row>
    <row r="6277" spans="1:4" hidden="1" x14ac:dyDescent="0.3">
      <c r="A6277">
        <v>6275</v>
      </c>
      <c r="B6277" t="s">
        <v>8222</v>
      </c>
      <c r="C6277" t="s">
        <v>16</v>
      </c>
      <c r="D6277">
        <v>4.4388482421551299</v>
      </c>
    </row>
    <row r="6278" spans="1:4" hidden="1" x14ac:dyDescent="0.3">
      <c r="A6278">
        <v>6276</v>
      </c>
      <c r="B6278" s="1" t="s">
        <v>8223</v>
      </c>
      <c r="C6278" t="s">
        <v>139</v>
      </c>
      <c r="D6278" s="1" t="s">
        <v>8224</v>
      </c>
    </row>
    <row r="6279" spans="1:4" hidden="1" x14ac:dyDescent="0.3">
      <c r="A6279">
        <v>6277</v>
      </c>
      <c r="B6279" t="s">
        <v>8225</v>
      </c>
      <c r="C6279" t="s">
        <v>22</v>
      </c>
      <c r="D6279">
        <v>67</v>
      </c>
    </row>
    <row r="6280" spans="1:4" hidden="1" x14ac:dyDescent="0.3">
      <c r="A6280">
        <v>6278</v>
      </c>
      <c r="B6280" t="s">
        <v>8226</v>
      </c>
      <c r="C6280" t="s">
        <v>24</v>
      </c>
      <c r="D6280">
        <v>6.2821077204315801</v>
      </c>
    </row>
    <row r="6281" spans="1:4" hidden="1" x14ac:dyDescent="0.3">
      <c r="A6281">
        <v>6279</v>
      </c>
      <c r="B6281" s="1" t="s">
        <v>8227</v>
      </c>
      <c r="C6281" t="s">
        <v>144</v>
      </c>
      <c r="D6281" s="1" t="s">
        <v>8228</v>
      </c>
    </row>
    <row r="6282" spans="1:4" hidden="1" x14ac:dyDescent="0.3">
      <c r="A6282">
        <v>6280</v>
      </c>
      <c r="B6282" t="s">
        <v>8229</v>
      </c>
      <c r="C6282" t="s">
        <v>35</v>
      </c>
      <c r="D6282">
        <v>-0.49390682012846798</v>
      </c>
    </row>
    <row r="6283" spans="1:4" hidden="1" x14ac:dyDescent="0.3">
      <c r="A6283">
        <v>6281</v>
      </c>
      <c r="B6283" t="s">
        <v>8230</v>
      </c>
      <c r="C6283" t="s">
        <v>148</v>
      </c>
      <c r="D6283">
        <v>0.94235792768755799</v>
      </c>
    </row>
    <row r="6284" spans="1:4" hidden="1" x14ac:dyDescent="0.3">
      <c r="A6284">
        <v>6282</v>
      </c>
      <c r="B6284" s="1" t="s">
        <v>8231</v>
      </c>
      <c r="C6284" t="s">
        <v>150</v>
      </c>
      <c r="D6284" s="1" t="s">
        <v>8232</v>
      </c>
    </row>
    <row r="6285" spans="1:4" hidden="1" x14ac:dyDescent="0.3">
      <c r="A6285">
        <v>6283</v>
      </c>
      <c r="B6285" t="s">
        <v>8233</v>
      </c>
      <c r="C6285" t="s">
        <v>30</v>
      </c>
      <c r="D6285">
        <v>0.61831500857694299</v>
      </c>
    </row>
    <row r="6286" spans="1:4" hidden="1" x14ac:dyDescent="0.3">
      <c r="A6286">
        <v>6284</v>
      </c>
      <c r="B6286" t="s">
        <v>8234</v>
      </c>
      <c r="C6286" t="s">
        <v>32</v>
      </c>
      <c r="D6286">
        <v>3.2286562267576001E-2</v>
      </c>
    </row>
    <row r="6287" spans="1:4" hidden="1" x14ac:dyDescent="0.3">
      <c r="A6287">
        <v>6285</v>
      </c>
      <c r="B6287" s="1" t="s">
        <v>8235</v>
      </c>
      <c r="C6287" t="s">
        <v>154</v>
      </c>
      <c r="D6287" s="1" t="s">
        <v>8236</v>
      </c>
    </row>
    <row r="6288" spans="1:4" hidden="1" x14ac:dyDescent="0.3">
      <c r="A6288">
        <v>6286</v>
      </c>
      <c r="B6288" t="s">
        <v>8237</v>
      </c>
      <c r="C6288" t="s">
        <v>40</v>
      </c>
      <c r="D6288">
        <v>0.87559181155152499</v>
      </c>
    </row>
    <row r="6289" spans="1:4" hidden="1" x14ac:dyDescent="0.3">
      <c r="A6289">
        <v>6287</v>
      </c>
      <c r="B6289" t="s">
        <v>8238</v>
      </c>
      <c r="C6289" t="s">
        <v>42</v>
      </c>
      <c r="D6289">
        <v>2.88813555891646E-2</v>
      </c>
    </row>
    <row r="6290" spans="1:4" hidden="1" x14ac:dyDescent="0.3">
      <c r="A6290">
        <v>6288</v>
      </c>
      <c r="B6290" s="1" t="s">
        <v>8239</v>
      </c>
      <c r="C6290" t="s">
        <v>158</v>
      </c>
      <c r="D6290" s="1" t="s">
        <v>8240</v>
      </c>
    </row>
    <row r="6291" spans="1:4" hidden="1" x14ac:dyDescent="0.3">
      <c r="A6291">
        <v>6289</v>
      </c>
      <c r="B6291" t="s">
        <v>8241</v>
      </c>
      <c r="C6291" t="s">
        <v>160</v>
      </c>
      <c r="D6291">
        <v>0.99202273370379901</v>
      </c>
    </row>
    <row r="6292" spans="1:4" hidden="1" x14ac:dyDescent="0.3">
      <c r="A6292">
        <v>6290</v>
      </c>
      <c r="B6292" t="s">
        <v>8242</v>
      </c>
      <c r="C6292" t="s">
        <v>162</v>
      </c>
      <c r="D6292">
        <v>1.0000306323945301</v>
      </c>
    </row>
    <row r="6293" spans="1:4" hidden="1" x14ac:dyDescent="0.3">
      <c r="A6293">
        <v>6291</v>
      </c>
      <c r="B6293" s="1" t="s">
        <v>8243</v>
      </c>
      <c r="C6293" t="s">
        <v>164</v>
      </c>
      <c r="D6293" s="1" t="s">
        <v>8244</v>
      </c>
    </row>
    <row r="6294" spans="1:4" hidden="1" x14ac:dyDescent="0.3">
      <c r="A6294">
        <v>6292</v>
      </c>
      <c r="B6294" t="s">
        <v>8245</v>
      </c>
      <c r="C6294" t="s">
        <v>167</v>
      </c>
      <c r="D6294">
        <v>0.99971122995499395</v>
      </c>
    </row>
    <row r="6295" spans="1:4" hidden="1" x14ac:dyDescent="0.3">
      <c r="A6295">
        <v>6293</v>
      </c>
      <c r="B6295" t="s">
        <v>8246</v>
      </c>
      <c r="C6295" t="s">
        <v>169</v>
      </c>
      <c r="D6295">
        <v>0.99958617189753496</v>
      </c>
    </row>
    <row r="6296" spans="1:4" hidden="1" x14ac:dyDescent="0.3">
      <c r="A6296">
        <v>6294</v>
      </c>
      <c r="B6296" s="1" t="s">
        <v>8247</v>
      </c>
      <c r="C6296" t="s">
        <v>171</v>
      </c>
      <c r="D6296" s="1" t="s">
        <v>8248</v>
      </c>
    </row>
    <row r="6297" spans="1:4" hidden="1" x14ac:dyDescent="0.3">
      <c r="A6297">
        <v>6295</v>
      </c>
      <c r="B6297" s="1" t="s">
        <v>8249</v>
      </c>
      <c r="C6297" t="s">
        <v>55</v>
      </c>
      <c r="D6297" s="1" t="s">
        <v>8250</v>
      </c>
    </row>
    <row r="6298" spans="1:4" hidden="1" x14ac:dyDescent="0.3">
      <c r="A6298">
        <v>6296</v>
      </c>
      <c r="B6298" s="1" t="s">
        <v>8251</v>
      </c>
      <c r="C6298" t="s">
        <v>52</v>
      </c>
      <c r="D6298" s="1" t="s">
        <v>8252</v>
      </c>
    </row>
    <row r="6299" spans="1:4" hidden="1" x14ac:dyDescent="0.3">
      <c r="A6299">
        <v>6297</v>
      </c>
      <c r="B6299" s="1" t="s">
        <v>8253</v>
      </c>
      <c r="C6299" t="s">
        <v>58</v>
      </c>
      <c r="D6299" s="1" t="s">
        <v>8254</v>
      </c>
    </row>
    <row r="6300" spans="1:4" hidden="1" x14ac:dyDescent="0.3">
      <c r="A6300">
        <v>6298</v>
      </c>
      <c r="B6300" t="s">
        <v>8255</v>
      </c>
      <c r="C6300" t="s">
        <v>61</v>
      </c>
      <c r="D6300">
        <v>150470332.5397</v>
      </c>
    </row>
    <row r="6301" spans="1:4" hidden="1" x14ac:dyDescent="0.3">
      <c r="A6301">
        <v>6299</v>
      </c>
      <c r="B6301" t="s">
        <v>8256</v>
      </c>
      <c r="C6301" t="s">
        <v>63</v>
      </c>
      <c r="D6301">
        <v>86752542.302259207</v>
      </c>
    </row>
    <row r="6302" spans="1:4" hidden="1" x14ac:dyDescent="0.3">
      <c r="A6302">
        <v>6300</v>
      </c>
      <c r="B6302" t="s">
        <v>8257</v>
      </c>
      <c r="C6302" t="s">
        <v>65</v>
      </c>
      <c r="D6302">
        <v>39168753.867066398</v>
      </c>
    </row>
    <row r="6303" spans="1:4" hidden="1" x14ac:dyDescent="0.3">
      <c r="A6303">
        <v>6301</v>
      </c>
      <c r="B6303" s="1" t="s">
        <v>8258</v>
      </c>
      <c r="C6303" t="s">
        <v>67</v>
      </c>
      <c r="D6303" s="1" t="s">
        <v>8259</v>
      </c>
    </row>
    <row r="6304" spans="1:4" hidden="1" x14ac:dyDescent="0.3">
      <c r="A6304">
        <v>6302</v>
      </c>
      <c r="B6304" s="1" t="s">
        <v>8260</v>
      </c>
      <c r="C6304" t="s">
        <v>70</v>
      </c>
      <c r="D6304" s="1" t="s">
        <v>8261</v>
      </c>
    </row>
    <row r="6305" spans="1:4" hidden="1" x14ac:dyDescent="0.3">
      <c r="A6305">
        <v>6303</v>
      </c>
      <c r="B6305" t="s">
        <v>8262</v>
      </c>
      <c r="C6305" t="s">
        <v>73</v>
      </c>
      <c r="D6305">
        <v>1.00013814627401</v>
      </c>
    </row>
    <row r="6306" spans="1:4" hidden="1" x14ac:dyDescent="0.3">
      <c r="A6306">
        <v>6304</v>
      </c>
      <c r="B6306" t="s">
        <v>74</v>
      </c>
      <c r="C6306" t="s">
        <v>75</v>
      </c>
      <c r="D6306">
        <v>2.7397260273972599E-3</v>
      </c>
    </row>
    <row r="6307" spans="1:4" hidden="1" x14ac:dyDescent="0.3">
      <c r="A6307">
        <v>6305</v>
      </c>
      <c r="B6307" t="s">
        <v>76</v>
      </c>
      <c r="C6307" t="s">
        <v>77</v>
      </c>
      <c r="D6307">
        <v>0</v>
      </c>
    </row>
    <row r="6308" spans="1:4" hidden="1" x14ac:dyDescent="0.3">
      <c r="A6308">
        <v>6306</v>
      </c>
      <c r="B6308" t="s">
        <v>78</v>
      </c>
      <c r="C6308" t="s">
        <v>79</v>
      </c>
      <c r="D6308">
        <v>0</v>
      </c>
    </row>
    <row r="6309" spans="1:4" hidden="1" x14ac:dyDescent="0.3">
      <c r="A6309">
        <v>6307</v>
      </c>
      <c r="B6309" s="1" t="s">
        <v>8263</v>
      </c>
      <c r="C6309" t="s">
        <v>81</v>
      </c>
      <c r="D6309" s="1" t="s">
        <v>8264</v>
      </c>
    </row>
    <row r="6310" spans="1:4" hidden="1" x14ac:dyDescent="0.3">
      <c r="A6310">
        <v>6308</v>
      </c>
      <c r="B6310" t="s">
        <v>8265</v>
      </c>
      <c r="C6310" t="s">
        <v>84</v>
      </c>
      <c r="D6310">
        <v>1.00010738952379</v>
      </c>
    </row>
    <row r="6311" spans="1:4" hidden="1" x14ac:dyDescent="0.3">
      <c r="A6311">
        <v>6309</v>
      </c>
      <c r="B6311" s="1" t="s">
        <v>8266</v>
      </c>
      <c r="C6311" t="s">
        <v>86</v>
      </c>
      <c r="D6311" s="1" t="s">
        <v>8267</v>
      </c>
    </row>
    <row r="6312" spans="1:4" hidden="1" x14ac:dyDescent="0.3">
      <c r="A6312">
        <v>6310</v>
      </c>
      <c r="B6312" t="s">
        <v>8268</v>
      </c>
      <c r="C6312" t="s">
        <v>89</v>
      </c>
      <c r="D6312">
        <v>103256395.69064599</v>
      </c>
    </row>
    <row r="6313" spans="1:4" hidden="1" x14ac:dyDescent="0.3">
      <c r="A6313">
        <v>6311</v>
      </c>
      <c r="B6313" s="1" t="s">
        <v>8269</v>
      </c>
      <c r="C6313" t="s">
        <v>91</v>
      </c>
      <c r="D6313" s="1" t="s">
        <v>8204</v>
      </c>
    </row>
    <row r="6314" spans="1:4" hidden="1" x14ac:dyDescent="0.3">
      <c r="A6314">
        <v>6312</v>
      </c>
      <c r="B6314" t="s">
        <v>8270</v>
      </c>
      <c r="C6314" t="s">
        <v>94</v>
      </c>
      <c r="D6314">
        <v>86752542.302259207</v>
      </c>
    </row>
    <row r="6315" spans="1:4" hidden="1" x14ac:dyDescent="0.3">
      <c r="A6315">
        <v>6313</v>
      </c>
      <c r="B6315" t="s">
        <v>8271</v>
      </c>
      <c r="C6315" t="s">
        <v>96</v>
      </c>
      <c r="D6315">
        <v>39168753.867066398</v>
      </c>
    </row>
    <row r="6316" spans="1:4" hidden="1" x14ac:dyDescent="0.3">
      <c r="A6316">
        <v>6314</v>
      </c>
      <c r="B6316" t="s">
        <v>8272</v>
      </c>
      <c r="C6316" t="s">
        <v>98</v>
      </c>
      <c r="D6316">
        <v>24549036.370375101</v>
      </c>
    </row>
    <row r="6317" spans="1:4" hidden="1" x14ac:dyDescent="0.3">
      <c r="A6317">
        <v>6315</v>
      </c>
      <c r="B6317" s="1" t="s">
        <v>8273</v>
      </c>
      <c r="C6317" t="s">
        <v>100</v>
      </c>
      <c r="D6317" s="1" t="s">
        <v>8274</v>
      </c>
    </row>
    <row r="6318" spans="1:4" hidden="1" x14ac:dyDescent="0.3">
      <c r="A6318">
        <v>6316</v>
      </c>
      <c r="B6318" t="s">
        <v>8275</v>
      </c>
      <c r="C6318" t="s">
        <v>103</v>
      </c>
      <c r="D6318">
        <v>1.2452425186143199E-2</v>
      </c>
    </row>
    <row r="6319" spans="1:4" hidden="1" x14ac:dyDescent="0.3">
      <c r="A6319">
        <v>6317</v>
      </c>
      <c r="B6319" t="s">
        <v>8276</v>
      </c>
      <c r="C6319" t="s">
        <v>105</v>
      </c>
      <c r="D6319">
        <v>3.6097455743264699E-4</v>
      </c>
    </row>
    <row r="6320" spans="1:4" hidden="1" x14ac:dyDescent="0.3">
      <c r="A6320">
        <v>6318</v>
      </c>
      <c r="B6320" t="s">
        <v>8277</v>
      </c>
      <c r="C6320" t="s">
        <v>107</v>
      </c>
      <c r="D6320">
        <v>1.6531126869861499E-2</v>
      </c>
    </row>
    <row r="6321" spans="1:4" hidden="1" x14ac:dyDescent="0.3">
      <c r="A6321">
        <v>6319</v>
      </c>
      <c r="B6321" s="1" t="s">
        <v>8278</v>
      </c>
      <c r="C6321" t="s">
        <v>109</v>
      </c>
      <c r="D6321" s="1" t="s">
        <v>8279</v>
      </c>
    </row>
    <row r="6322" spans="1:4" x14ac:dyDescent="0.3">
      <c r="A6322">
        <v>6320</v>
      </c>
      <c r="B6322" t="s">
        <v>8280</v>
      </c>
      <c r="C6322" t="s">
        <v>206</v>
      </c>
      <c r="D6322">
        <v>150469206.859615</v>
      </c>
    </row>
    <row r="6323" spans="1:4" hidden="1" x14ac:dyDescent="0.3">
      <c r="A6323">
        <v>6321</v>
      </c>
      <c r="B6323" t="s">
        <v>8281</v>
      </c>
      <c r="C6323" t="s">
        <v>208</v>
      </c>
      <c r="D6323">
        <v>2667.8321836463901</v>
      </c>
    </row>
    <row r="6324" spans="1:4" hidden="1" x14ac:dyDescent="0.3">
      <c r="A6324">
        <v>6322</v>
      </c>
      <c r="B6324" t="s">
        <v>8282</v>
      </c>
      <c r="C6324" t="s">
        <v>210</v>
      </c>
      <c r="D6324">
        <v>1204.53070384802</v>
      </c>
    </row>
    <row r="6325" spans="1:4" hidden="1" x14ac:dyDescent="0.3">
      <c r="A6325">
        <v>6323</v>
      </c>
      <c r="B6325" s="1" t="s">
        <v>8283</v>
      </c>
      <c r="C6325" t="s">
        <v>212</v>
      </c>
      <c r="D6325" s="1" t="s">
        <v>8284</v>
      </c>
    </row>
    <row r="6326" spans="1:4" hidden="1" x14ac:dyDescent="0.3">
      <c r="A6326">
        <v>6324</v>
      </c>
      <c r="B6326" t="s">
        <v>8285</v>
      </c>
      <c r="C6326" t="s">
        <v>215</v>
      </c>
      <c r="D6326">
        <v>86749044.098080695</v>
      </c>
    </row>
    <row r="6327" spans="1:4" hidden="1" x14ac:dyDescent="0.3">
      <c r="A6327">
        <v>6325</v>
      </c>
      <c r="B6327" t="s">
        <v>8286</v>
      </c>
      <c r="C6327" t="s">
        <v>217</v>
      </c>
      <c r="D6327">
        <v>39167338.855169401</v>
      </c>
    </row>
    <row r="6328" spans="1:4" hidden="1" x14ac:dyDescent="0.3">
      <c r="A6328">
        <v>6326</v>
      </c>
      <c r="B6328" t="s">
        <v>8287</v>
      </c>
      <c r="C6328" t="s">
        <v>219</v>
      </c>
      <c r="D6328">
        <v>24548196.601799801</v>
      </c>
    </row>
    <row r="6329" spans="1:4" hidden="1" x14ac:dyDescent="0.3">
      <c r="A6329">
        <v>6327</v>
      </c>
      <c r="B6329" s="1" t="s">
        <v>8288</v>
      </c>
      <c r="C6329" t="s">
        <v>221</v>
      </c>
      <c r="D6329" s="1" t="s">
        <v>8289</v>
      </c>
    </row>
    <row r="6330" spans="1:4" hidden="1" x14ac:dyDescent="0.3">
      <c r="A6330">
        <v>6328</v>
      </c>
      <c r="B6330" t="s">
        <v>8290</v>
      </c>
      <c r="C6330" t="s">
        <v>224</v>
      </c>
      <c r="D6330">
        <v>103253220.298144</v>
      </c>
    </row>
    <row r="6331" spans="1:4" hidden="1" x14ac:dyDescent="0.3">
      <c r="A6331">
        <v>6329</v>
      </c>
      <c r="B6331" t="s">
        <v>8291</v>
      </c>
      <c r="C6331" t="s">
        <v>226</v>
      </c>
      <c r="D6331">
        <v>3175.39250190556</v>
      </c>
    </row>
    <row r="6332" spans="1:4" hidden="1" x14ac:dyDescent="0.3">
      <c r="A6332">
        <v>6330</v>
      </c>
      <c r="B6332" s="1" t="s">
        <v>8292</v>
      </c>
      <c r="C6332" t="s">
        <v>228</v>
      </c>
      <c r="D6332" s="1" t="s">
        <v>8293</v>
      </c>
    </row>
    <row r="6333" spans="1:4" hidden="1" x14ac:dyDescent="0.3">
      <c r="A6333">
        <v>6331</v>
      </c>
      <c r="B6333" t="s">
        <v>8294</v>
      </c>
      <c r="C6333" t="s">
        <v>112</v>
      </c>
      <c r="D6333">
        <v>-830.37199485461201</v>
      </c>
    </row>
    <row r="6334" spans="1:4" hidden="1" x14ac:dyDescent="0.3">
      <c r="A6334">
        <v>6332</v>
      </c>
      <c r="B6334" t="s">
        <v>8295</v>
      </c>
      <c r="C6334" t="s">
        <v>114</v>
      </c>
      <c r="D6334">
        <v>-210.481193111132</v>
      </c>
    </row>
    <row r="6335" spans="1:4" hidden="1" x14ac:dyDescent="0.3">
      <c r="A6335">
        <v>6333</v>
      </c>
      <c r="B6335" s="1" t="s">
        <v>8296</v>
      </c>
      <c r="C6335" t="s">
        <v>116</v>
      </c>
      <c r="D6335" s="1" t="s">
        <v>8297</v>
      </c>
    </row>
    <row r="6336" spans="1:4" hidden="1" x14ac:dyDescent="0.3">
      <c r="A6336">
        <v>6334</v>
      </c>
      <c r="B6336" t="s">
        <v>8298</v>
      </c>
      <c r="C6336" t="s">
        <v>119</v>
      </c>
      <c r="D6336">
        <v>86749044.098080695</v>
      </c>
    </row>
    <row r="6337" spans="1:4" hidden="1" x14ac:dyDescent="0.3">
      <c r="A6337">
        <v>6335</v>
      </c>
      <c r="B6337" t="s">
        <v>8299</v>
      </c>
      <c r="C6337" t="s">
        <v>121</v>
      </c>
      <c r="D6337">
        <v>39167338.855169401</v>
      </c>
    </row>
    <row r="6338" spans="1:4" hidden="1" x14ac:dyDescent="0.3">
      <c r="A6338">
        <v>6336</v>
      </c>
      <c r="B6338" s="1" t="s">
        <v>8300</v>
      </c>
      <c r="C6338" t="s">
        <v>123</v>
      </c>
      <c r="D6338" s="1" t="s">
        <v>8301</v>
      </c>
    </row>
    <row r="6339" spans="1:4" hidden="1" x14ac:dyDescent="0.3">
      <c r="A6339">
        <v>6337</v>
      </c>
      <c r="B6339" t="s">
        <v>8302</v>
      </c>
      <c r="C6339" t="s">
        <v>126</v>
      </c>
      <c r="D6339">
        <v>0.84006802799380598</v>
      </c>
    </row>
    <row r="6340" spans="1:4" hidden="1" x14ac:dyDescent="0.3">
      <c r="A6340">
        <v>6338</v>
      </c>
      <c r="B6340" t="s">
        <v>8303</v>
      </c>
      <c r="C6340" t="s">
        <v>128</v>
      </c>
      <c r="D6340">
        <v>0.37929212311119098</v>
      </c>
    </row>
    <row r="6341" spans="1:4" hidden="1" x14ac:dyDescent="0.3">
      <c r="A6341">
        <v>6339</v>
      </c>
      <c r="B6341" s="1" t="s">
        <v>8304</v>
      </c>
      <c r="C6341" t="s">
        <v>130</v>
      </c>
      <c r="D6341" s="1" t="s">
        <v>8305</v>
      </c>
    </row>
    <row r="6342" spans="1:4" hidden="1" x14ac:dyDescent="0.3">
      <c r="A6342">
        <v>6340</v>
      </c>
      <c r="B6342" s="1" t="s">
        <v>8306</v>
      </c>
      <c r="C6342" t="s">
        <v>4</v>
      </c>
      <c r="D6342" t="s">
        <v>8307</v>
      </c>
    </row>
    <row r="6343" spans="1:4" hidden="1" x14ac:dyDescent="0.3">
      <c r="A6343">
        <v>6341</v>
      </c>
      <c r="B6343" t="s">
        <v>8308</v>
      </c>
      <c r="C6343" t="s">
        <v>7</v>
      </c>
      <c r="D6343">
        <v>1646.14</v>
      </c>
    </row>
    <row r="6344" spans="1:4" hidden="1" x14ac:dyDescent="0.3">
      <c r="A6344">
        <v>6342</v>
      </c>
      <c r="B6344" s="1" t="s">
        <v>8309</v>
      </c>
      <c r="C6344" t="s">
        <v>9</v>
      </c>
      <c r="D6344" s="1" t="s">
        <v>8310</v>
      </c>
    </row>
    <row r="6345" spans="1:4" hidden="1" x14ac:dyDescent="0.3">
      <c r="A6345">
        <v>6343</v>
      </c>
      <c r="B6345" t="s">
        <v>8311</v>
      </c>
      <c r="C6345" t="s">
        <v>14</v>
      </c>
      <c r="D6345">
        <v>101.17382809999999</v>
      </c>
    </row>
    <row r="6346" spans="1:4" hidden="1" x14ac:dyDescent="0.3">
      <c r="A6346">
        <v>6344</v>
      </c>
      <c r="B6346" t="s">
        <v>8312</v>
      </c>
      <c r="C6346" t="s">
        <v>16</v>
      </c>
      <c r="D6346">
        <v>4.4372303322910902</v>
      </c>
    </row>
    <row r="6347" spans="1:4" hidden="1" x14ac:dyDescent="0.3">
      <c r="A6347">
        <v>6345</v>
      </c>
      <c r="B6347" s="1" t="s">
        <v>8313</v>
      </c>
      <c r="C6347" t="s">
        <v>139</v>
      </c>
      <c r="D6347" s="1" t="s">
        <v>8314</v>
      </c>
    </row>
    <row r="6348" spans="1:4" hidden="1" x14ac:dyDescent="0.3">
      <c r="A6348">
        <v>6346</v>
      </c>
      <c r="B6348" t="s">
        <v>7058</v>
      </c>
      <c r="C6348" t="s">
        <v>22</v>
      </c>
      <c r="D6348">
        <v>66.7</v>
      </c>
    </row>
    <row r="6349" spans="1:4" hidden="1" x14ac:dyDescent="0.3">
      <c r="A6349">
        <v>6347</v>
      </c>
      <c r="B6349" t="s">
        <v>8315</v>
      </c>
      <c r="C6349" t="s">
        <v>24</v>
      </c>
      <c r="D6349">
        <v>6.2829235849419502</v>
      </c>
    </row>
    <row r="6350" spans="1:4" hidden="1" x14ac:dyDescent="0.3">
      <c r="A6350">
        <v>6348</v>
      </c>
      <c r="B6350" s="1" t="s">
        <v>8316</v>
      </c>
      <c r="C6350" t="s">
        <v>144</v>
      </c>
      <c r="D6350" s="1" t="s">
        <v>8317</v>
      </c>
    </row>
    <row r="6351" spans="1:4" hidden="1" x14ac:dyDescent="0.3">
      <c r="A6351">
        <v>6349</v>
      </c>
      <c r="B6351" t="s">
        <v>8318</v>
      </c>
      <c r="C6351" t="s">
        <v>35</v>
      </c>
      <c r="D6351">
        <v>8.3722149112941804E-2</v>
      </c>
    </row>
    <row r="6352" spans="1:4" hidden="1" x14ac:dyDescent="0.3">
      <c r="A6352">
        <v>6350</v>
      </c>
      <c r="B6352" t="s">
        <v>8319</v>
      </c>
      <c r="C6352" t="s">
        <v>148</v>
      </c>
      <c r="D6352">
        <v>0.94226724116996796</v>
      </c>
    </row>
    <row r="6353" spans="1:4" hidden="1" x14ac:dyDescent="0.3">
      <c r="A6353">
        <v>6351</v>
      </c>
      <c r="B6353" s="1" t="s">
        <v>8320</v>
      </c>
      <c r="C6353" t="s">
        <v>150</v>
      </c>
      <c r="D6353" s="1" t="s">
        <v>8321</v>
      </c>
    </row>
    <row r="6354" spans="1:4" hidden="1" x14ac:dyDescent="0.3">
      <c r="A6354">
        <v>6352</v>
      </c>
      <c r="B6354" t="s">
        <v>8322</v>
      </c>
      <c r="C6354" t="s">
        <v>30</v>
      </c>
      <c r="D6354">
        <v>0.37814245391589701</v>
      </c>
    </row>
    <row r="6355" spans="1:4" hidden="1" x14ac:dyDescent="0.3">
      <c r="A6355">
        <v>6353</v>
      </c>
      <c r="B6355" t="s">
        <v>8323</v>
      </c>
      <c r="C6355" t="s">
        <v>32</v>
      </c>
      <c r="D6355">
        <v>3.2402761494913897E-2</v>
      </c>
    </row>
    <row r="6356" spans="1:4" hidden="1" x14ac:dyDescent="0.3">
      <c r="A6356">
        <v>6354</v>
      </c>
      <c r="B6356" s="1" t="s">
        <v>8324</v>
      </c>
      <c r="C6356" t="s">
        <v>154</v>
      </c>
      <c r="D6356" s="1" t="s">
        <v>8325</v>
      </c>
    </row>
    <row r="6357" spans="1:4" hidden="1" x14ac:dyDescent="0.3">
      <c r="A6357">
        <v>6355</v>
      </c>
      <c r="B6357" t="s">
        <v>8326</v>
      </c>
      <c r="C6357" t="s">
        <v>40</v>
      </c>
      <c r="D6357">
        <v>0.53813539697116097</v>
      </c>
    </row>
    <row r="6358" spans="1:4" hidden="1" x14ac:dyDescent="0.3">
      <c r="A6358">
        <v>6356</v>
      </c>
      <c r="B6358" t="s">
        <v>8327</v>
      </c>
      <c r="C6358" t="s">
        <v>42</v>
      </c>
      <c r="D6358">
        <v>2.8867286223551902E-2</v>
      </c>
    </row>
    <row r="6359" spans="1:4" hidden="1" x14ac:dyDescent="0.3">
      <c r="A6359">
        <v>6357</v>
      </c>
      <c r="B6359" s="1" t="s">
        <v>8328</v>
      </c>
      <c r="C6359" t="s">
        <v>158</v>
      </c>
      <c r="D6359" s="1" t="s">
        <v>8329</v>
      </c>
    </row>
    <row r="6360" spans="1:4" hidden="1" x14ac:dyDescent="0.3">
      <c r="A6360">
        <v>6358</v>
      </c>
      <c r="B6360" t="s">
        <v>8330</v>
      </c>
      <c r="C6360" t="s">
        <v>160</v>
      </c>
      <c r="D6360">
        <v>0.99904109921588602</v>
      </c>
    </row>
    <row r="6361" spans="1:4" hidden="1" x14ac:dyDescent="0.3">
      <c r="A6361">
        <v>6359</v>
      </c>
      <c r="B6361" t="s">
        <v>8331</v>
      </c>
      <c r="C6361" t="s">
        <v>162</v>
      </c>
      <c r="D6361">
        <v>0.99978129887432499</v>
      </c>
    </row>
    <row r="6362" spans="1:4" hidden="1" x14ac:dyDescent="0.3">
      <c r="A6362">
        <v>6360</v>
      </c>
      <c r="B6362" s="1" t="s">
        <v>8332</v>
      </c>
      <c r="C6362" t="s">
        <v>164</v>
      </c>
      <c r="D6362" s="1" t="s">
        <v>8333</v>
      </c>
    </row>
    <row r="6363" spans="1:4" hidden="1" x14ac:dyDescent="0.3">
      <c r="A6363">
        <v>6361</v>
      </c>
      <c r="B6363" t="s">
        <v>8334</v>
      </c>
      <c r="C6363" t="s">
        <v>167</v>
      </c>
      <c r="D6363">
        <v>0.99995331111928498</v>
      </c>
    </row>
    <row r="6364" spans="1:4" hidden="1" x14ac:dyDescent="0.3">
      <c r="A6364">
        <v>6362</v>
      </c>
      <c r="B6364" t="s">
        <v>8335</v>
      </c>
      <c r="C6364" t="s">
        <v>169</v>
      </c>
      <c r="D6364">
        <v>1.00011256489388</v>
      </c>
    </row>
    <row r="6365" spans="1:4" hidden="1" x14ac:dyDescent="0.3">
      <c r="A6365">
        <v>6363</v>
      </c>
      <c r="B6365" s="1" t="s">
        <v>8336</v>
      </c>
      <c r="C6365" t="s">
        <v>171</v>
      </c>
      <c r="D6365" s="1" t="s">
        <v>8337</v>
      </c>
    </row>
    <row r="6366" spans="1:4" hidden="1" x14ac:dyDescent="0.3">
      <c r="A6366">
        <v>6364</v>
      </c>
      <c r="B6366" s="1" t="s">
        <v>8338</v>
      </c>
      <c r="C6366" t="s">
        <v>55</v>
      </c>
      <c r="D6366" s="1" t="s">
        <v>8339</v>
      </c>
    </row>
    <row r="6367" spans="1:4" hidden="1" x14ac:dyDescent="0.3">
      <c r="A6367">
        <v>6365</v>
      </c>
      <c r="B6367" s="1" t="s">
        <v>8340</v>
      </c>
      <c r="C6367" t="s">
        <v>52</v>
      </c>
      <c r="D6367" s="1" t="s">
        <v>8341</v>
      </c>
    </row>
    <row r="6368" spans="1:4" hidden="1" x14ac:dyDescent="0.3">
      <c r="A6368">
        <v>6366</v>
      </c>
      <c r="B6368" s="1" t="s">
        <v>8342</v>
      </c>
      <c r="C6368" t="s">
        <v>58</v>
      </c>
      <c r="D6368" s="1" t="s">
        <v>8343</v>
      </c>
    </row>
    <row r="6369" spans="1:4" hidden="1" x14ac:dyDescent="0.3">
      <c r="A6369">
        <v>6367</v>
      </c>
      <c r="B6369" t="s">
        <v>8344</v>
      </c>
      <c r="C6369" t="s">
        <v>61</v>
      </c>
      <c r="D6369">
        <v>150272608.548305</v>
      </c>
    </row>
    <row r="6370" spans="1:4" hidden="1" x14ac:dyDescent="0.3">
      <c r="A6370">
        <v>6368</v>
      </c>
      <c r="B6370" t="s">
        <v>8345</v>
      </c>
      <c r="C6370" t="s">
        <v>63</v>
      </c>
      <c r="D6370">
        <v>86665860.371674001</v>
      </c>
    </row>
    <row r="6371" spans="1:4" hidden="1" x14ac:dyDescent="0.3">
      <c r="A6371">
        <v>6369</v>
      </c>
      <c r="B6371" t="s">
        <v>8346</v>
      </c>
      <c r="C6371" t="s">
        <v>65</v>
      </c>
      <c r="D6371">
        <v>39158772.914072096</v>
      </c>
    </row>
    <row r="6372" spans="1:4" hidden="1" x14ac:dyDescent="0.3">
      <c r="A6372">
        <v>6370</v>
      </c>
      <c r="B6372" s="1" t="s">
        <v>8347</v>
      </c>
      <c r="C6372" t="s">
        <v>67</v>
      </c>
      <c r="D6372" s="1" t="s">
        <v>8348</v>
      </c>
    </row>
    <row r="6373" spans="1:4" hidden="1" x14ac:dyDescent="0.3">
      <c r="A6373">
        <v>6371</v>
      </c>
      <c r="B6373" s="1" t="s">
        <v>8349</v>
      </c>
      <c r="C6373" t="s">
        <v>70</v>
      </c>
      <c r="D6373" s="1" t="s">
        <v>8350</v>
      </c>
    </row>
    <row r="6374" spans="1:4" hidden="1" x14ac:dyDescent="0.3">
      <c r="A6374">
        <v>6372</v>
      </c>
      <c r="B6374" t="s">
        <v>8351</v>
      </c>
      <c r="C6374" t="s">
        <v>73</v>
      </c>
      <c r="D6374">
        <v>1.00010738952379</v>
      </c>
    </row>
    <row r="6375" spans="1:4" hidden="1" x14ac:dyDescent="0.3">
      <c r="A6375">
        <v>6373</v>
      </c>
      <c r="B6375" t="s">
        <v>74</v>
      </c>
      <c r="C6375" t="s">
        <v>75</v>
      </c>
      <c r="D6375">
        <v>2.7397260273972599E-3</v>
      </c>
    </row>
    <row r="6376" spans="1:4" hidden="1" x14ac:dyDescent="0.3">
      <c r="A6376">
        <v>6374</v>
      </c>
      <c r="B6376" t="s">
        <v>76</v>
      </c>
      <c r="C6376" t="s">
        <v>77</v>
      </c>
      <c r="D6376">
        <v>0</v>
      </c>
    </row>
    <row r="6377" spans="1:4" hidden="1" x14ac:dyDescent="0.3">
      <c r="A6377">
        <v>6375</v>
      </c>
      <c r="B6377" t="s">
        <v>78</v>
      </c>
      <c r="C6377" t="s">
        <v>79</v>
      </c>
      <c r="D6377">
        <v>0</v>
      </c>
    </row>
    <row r="6378" spans="1:4" hidden="1" x14ac:dyDescent="0.3">
      <c r="A6378">
        <v>6376</v>
      </c>
      <c r="B6378" s="1" t="s">
        <v>8352</v>
      </c>
      <c r="C6378" t="s">
        <v>81</v>
      </c>
      <c r="D6378" s="1" t="s">
        <v>8353</v>
      </c>
    </row>
    <row r="6379" spans="1:4" hidden="1" x14ac:dyDescent="0.3">
      <c r="A6379">
        <v>6377</v>
      </c>
      <c r="B6379" t="s">
        <v>8354</v>
      </c>
      <c r="C6379" t="s">
        <v>84</v>
      </c>
      <c r="D6379">
        <v>1.00011687271335</v>
      </c>
    </row>
    <row r="6380" spans="1:4" hidden="1" x14ac:dyDescent="0.3">
      <c r="A6380">
        <v>6378</v>
      </c>
      <c r="B6380" s="1" t="s">
        <v>8355</v>
      </c>
      <c r="C6380" t="s">
        <v>86</v>
      </c>
      <c r="D6380" s="1" t="s">
        <v>8356</v>
      </c>
    </row>
    <row r="6381" spans="1:4" hidden="1" x14ac:dyDescent="0.3">
      <c r="A6381">
        <v>6379</v>
      </c>
      <c r="B6381" t="s">
        <v>8357</v>
      </c>
      <c r="C6381" t="s">
        <v>89</v>
      </c>
      <c r="D6381">
        <v>103255416.60510001</v>
      </c>
    </row>
    <row r="6382" spans="1:4" hidden="1" x14ac:dyDescent="0.3">
      <c r="A6382">
        <v>6380</v>
      </c>
      <c r="B6382" s="1" t="s">
        <v>8358</v>
      </c>
      <c r="C6382" t="s">
        <v>91</v>
      </c>
      <c r="D6382" s="1" t="s">
        <v>8293</v>
      </c>
    </row>
    <row r="6383" spans="1:4" hidden="1" x14ac:dyDescent="0.3">
      <c r="A6383">
        <v>6381</v>
      </c>
      <c r="B6383" t="s">
        <v>8359</v>
      </c>
      <c r="C6383" t="s">
        <v>94</v>
      </c>
      <c r="D6383">
        <v>86665860.371674001</v>
      </c>
    </row>
    <row r="6384" spans="1:4" hidden="1" x14ac:dyDescent="0.3">
      <c r="A6384">
        <v>6382</v>
      </c>
      <c r="B6384" t="s">
        <v>8360</v>
      </c>
      <c r="C6384" t="s">
        <v>96</v>
      </c>
      <c r="D6384">
        <v>39158772.914072096</v>
      </c>
    </row>
    <row r="6385" spans="1:4" hidden="1" x14ac:dyDescent="0.3">
      <c r="A6385">
        <v>6383</v>
      </c>
      <c r="B6385" t="s">
        <v>8361</v>
      </c>
      <c r="C6385" t="s">
        <v>98</v>
      </c>
      <c r="D6385">
        <v>24447975.2625589</v>
      </c>
    </row>
    <row r="6386" spans="1:4" hidden="1" x14ac:dyDescent="0.3">
      <c r="A6386">
        <v>6384</v>
      </c>
      <c r="B6386" s="1" t="s">
        <v>8362</v>
      </c>
      <c r="C6386" t="s">
        <v>100</v>
      </c>
      <c r="D6386" s="1" t="s">
        <v>8363</v>
      </c>
    </row>
    <row r="6387" spans="1:4" hidden="1" x14ac:dyDescent="0.3">
      <c r="A6387">
        <v>6385</v>
      </c>
      <c r="B6387" t="s">
        <v>8364</v>
      </c>
      <c r="C6387" t="s">
        <v>103</v>
      </c>
      <c r="D6387">
        <v>1.2463073641217201E-2</v>
      </c>
    </row>
    <row r="6388" spans="1:4" hidden="1" x14ac:dyDescent="0.3">
      <c r="A6388">
        <v>6386</v>
      </c>
      <c r="B6388" t="s">
        <v>8365</v>
      </c>
      <c r="C6388" t="s">
        <v>105</v>
      </c>
      <c r="D6388">
        <v>3.6235453539397103E-4</v>
      </c>
    </row>
    <row r="6389" spans="1:4" hidden="1" x14ac:dyDescent="0.3">
      <c r="A6389">
        <v>6387</v>
      </c>
      <c r="B6389" t="s">
        <v>8366</v>
      </c>
      <c r="C6389" t="s">
        <v>107</v>
      </c>
      <c r="D6389">
        <v>1.6512383459968701E-2</v>
      </c>
    </row>
    <row r="6390" spans="1:4" hidden="1" x14ac:dyDescent="0.3">
      <c r="A6390">
        <v>6388</v>
      </c>
      <c r="B6390" s="1" t="s">
        <v>8367</v>
      </c>
      <c r="C6390" t="s">
        <v>109</v>
      </c>
      <c r="D6390" s="1" t="s">
        <v>8368</v>
      </c>
    </row>
    <row r="6391" spans="1:4" x14ac:dyDescent="0.3">
      <c r="A6391">
        <v>6389</v>
      </c>
      <c r="B6391" t="s">
        <v>8369</v>
      </c>
      <c r="C6391" t="s">
        <v>206</v>
      </c>
      <c r="D6391">
        <v>150272955.44917899</v>
      </c>
    </row>
    <row r="6392" spans="1:4" hidden="1" x14ac:dyDescent="0.3">
      <c r="A6392">
        <v>6390</v>
      </c>
      <c r="B6392" t="s">
        <v>8370</v>
      </c>
      <c r="C6392" t="s">
        <v>208</v>
      </c>
      <c r="D6392">
        <v>-821.78313834188498</v>
      </c>
    </row>
    <row r="6393" spans="1:4" hidden="1" x14ac:dyDescent="0.3">
      <c r="A6393">
        <v>6391</v>
      </c>
      <c r="B6393" t="s">
        <v>8371</v>
      </c>
      <c r="C6393" t="s">
        <v>210</v>
      </c>
      <c r="D6393">
        <v>-371.310628725073</v>
      </c>
    </row>
    <row r="6394" spans="1:4" hidden="1" x14ac:dyDescent="0.3">
      <c r="A6394">
        <v>6392</v>
      </c>
      <c r="B6394" s="1" t="s">
        <v>8372</v>
      </c>
      <c r="C6394" t="s">
        <v>212</v>
      </c>
      <c r="D6394" s="1" t="s">
        <v>8373</v>
      </c>
    </row>
    <row r="6395" spans="1:4" hidden="1" x14ac:dyDescent="0.3">
      <c r="A6395">
        <v>6393</v>
      </c>
      <c r="B6395" t="s">
        <v>8374</v>
      </c>
      <c r="C6395" t="s">
        <v>215</v>
      </c>
      <c r="D6395">
        <v>86666957.038459495</v>
      </c>
    </row>
    <row r="6396" spans="1:4" hidden="1" x14ac:dyDescent="0.3">
      <c r="A6396">
        <v>6394</v>
      </c>
      <c r="B6396" t="s">
        <v>8375</v>
      </c>
      <c r="C6396" t="s">
        <v>217</v>
      </c>
      <c r="D6396">
        <v>39159190.309708402</v>
      </c>
    </row>
    <row r="6397" spans="1:4" hidden="1" x14ac:dyDescent="0.3">
      <c r="A6397">
        <v>6395</v>
      </c>
      <c r="B6397" t="s">
        <v>8376</v>
      </c>
      <c r="C6397" t="s">
        <v>219</v>
      </c>
      <c r="D6397">
        <v>24448233.014913</v>
      </c>
    </row>
    <row r="6398" spans="1:4" hidden="1" x14ac:dyDescent="0.3">
      <c r="A6398">
        <v>6396</v>
      </c>
      <c r="B6398" s="1" t="s">
        <v>8377</v>
      </c>
      <c r="C6398" t="s">
        <v>221</v>
      </c>
      <c r="D6398" s="1" t="s">
        <v>8378</v>
      </c>
    </row>
    <row r="6399" spans="1:4" hidden="1" x14ac:dyDescent="0.3">
      <c r="A6399">
        <v>6397</v>
      </c>
      <c r="B6399" t="s">
        <v>8379</v>
      </c>
      <c r="C6399" t="s">
        <v>224</v>
      </c>
      <c r="D6399">
        <v>103256395.69064599</v>
      </c>
    </row>
    <row r="6400" spans="1:4" hidden="1" x14ac:dyDescent="0.3">
      <c r="A6400">
        <v>6398</v>
      </c>
      <c r="B6400" t="s">
        <v>8380</v>
      </c>
      <c r="C6400" t="s">
        <v>226</v>
      </c>
      <c r="D6400">
        <v>-979.08554545044899</v>
      </c>
    </row>
    <row r="6401" spans="1:4" hidden="1" x14ac:dyDescent="0.3">
      <c r="A6401">
        <v>6399</v>
      </c>
      <c r="B6401" s="1" t="s">
        <v>8381</v>
      </c>
      <c r="C6401" t="s">
        <v>228</v>
      </c>
      <c r="D6401" s="1" t="s">
        <v>8382</v>
      </c>
    </row>
    <row r="6402" spans="1:4" hidden="1" x14ac:dyDescent="0.3">
      <c r="A6402">
        <v>6400</v>
      </c>
      <c r="B6402" t="s">
        <v>8383</v>
      </c>
      <c r="C6402" t="s">
        <v>112</v>
      </c>
      <c r="D6402">
        <v>274.88364720210302</v>
      </c>
    </row>
    <row r="6403" spans="1:4" hidden="1" x14ac:dyDescent="0.3">
      <c r="A6403">
        <v>6401</v>
      </c>
      <c r="B6403" t="s">
        <v>8384</v>
      </c>
      <c r="C6403" t="s">
        <v>114</v>
      </c>
      <c r="D6403">
        <v>46.085007635737497</v>
      </c>
    </row>
    <row r="6404" spans="1:4" hidden="1" x14ac:dyDescent="0.3">
      <c r="A6404">
        <v>6402</v>
      </c>
      <c r="B6404" s="1" t="s">
        <v>8385</v>
      </c>
      <c r="C6404" t="s">
        <v>116</v>
      </c>
      <c r="D6404" s="1" t="s">
        <v>8386</v>
      </c>
    </row>
    <row r="6405" spans="1:4" hidden="1" x14ac:dyDescent="0.3">
      <c r="A6405">
        <v>6403</v>
      </c>
      <c r="B6405" t="s">
        <v>8387</v>
      </c>
      <c r="C6405" t="s">
        <v>119</v>
      </c>
      <c r="D6405">
        <v>86666957.038459495</v>
      </c>
    </row>
    <row r="6406" spans="1:4" hidden="1" x14ac:dyDescent="0.3">
      <c r="A6406">
        <v>6404</v>
      </c>
      <c r="B6406" t="s">
        <v>8388</v>
      </c>
      <c r="C6406" t="s">
        <v>121</v>
      </c>
      <c r="D6406">
        <v>39159190.309708402</v>
      </c>
    </row>
    <row r="6407" spans="1:4" hidden="1" x14ac:dyDescent="0.3">
      <c r="A6407">
        <v>6405</v>
      </c>
      <c r="B6407" s="1" t="s">
        <v>8389</v>
      </c>
      <c r="C6407" t="s">
        <v>123</v>
      </c>
      <c r="D6407" s="1" t="s">
        <v>8390</v>
      </c>
    </row>
    <row r="6408" spans="1:4" hidden="1" x14ac:dyDescent="0.3">
      <c r="A6408">
        <v>6406</v>
      </c>
      <c r="B6408" t="s">
        <v>8391</v>
      </c>
      <c r="C6408" t="s">
        <v>126</v>
      </c>
      <c r="D6408">
        <v>0.83923933854247201</v>
      </c>
    </row>
    <row r="6409" spans="1:4" hidden="1" x14ac:dyDescent="0.3">
      <c r="A6409">
        <v>6407</v>
      </c>
      <c r="B6409" t="s">
        <v>8392</v>
      </c>
      <c r="C6409" t="s">
        <v>128</v>
      </c>
      <c r="D6409">
        <v>0.37919795613447799</v>
      </c>
    </row>
    <row r="6410" spans="1:4" hidden="1" x14ac:dyDescent="0.3">
      <c r="A6410">
        <v>6408</v>
      </c>
      <c r="B6410" s="1" t="s">
        <v>8393</v>
      </c>
      <c r="C6410" t="s">
        <v>130</v>
      </c>
      <c r="D6410" s="1" t="s">
        <v>8394</v>
      </c>
    </row>
    <row r="6411" spans="1:4" hidden="1" x14ac:dyDescent="0.3">
      <c r="A6411">
        <v>6409</v>
      </c>
      <c r="B6411" s="1" t="s">
        <v>8395</v>
      </c>
      <c r="C6411" t="s">
        <v>4</v>
      </c>
      <c r="D6411" t="s">
        <v>8396</v>
      </c>
    </row>
    <row r="6412" spans="1:4" hidden="1" x14ac:dyDescent="0.3">
      <c r="A6412">
        <v>6410</v>
      </c>
      <c r="B6412" t="s">
        <v>8397</v>
      </c>
      <c r="C6412" t="s">
        <v>7</v>
      </c>
      <c r="D6412">
        <v>1683.73</v>
      </c>
    </row>
    <row r="6413" spans="1:4" hidden="1" x14ac:dyDescent="0.3">
      <c r="A6413">
        <v>6411</v>
      </c>
      <c r="B6413" s="1" t="s">
        <v>8398</v>
      </c>
      <c r="C6413" t="s">
        <v>9</v>
      </c>
      <c r="D6413" s="1" t="s">
        <v>8399</v>
      </c>
    </row>
    <row r="6414" spans="1:4" hidden="1" x14ac:dyDescent="0.3">
      <c r="A6414">
        <v>6412</v>
      </c>
      <c r="B6414" t="s">
        <v>8400</v>
      </c>
      <c r="C6414" t="s">
        <v>14</v>
      </c>
      <c r="D6414">
        <v>101.15429690000001</v>
      </c>
    </row>
    <row r="6415" spans="1:4" hidden="1" x14ac:dyDescent="0.3">
      <c r="A6415">
        <v>6413</v>
      </c>
      <c r="B6415" t="s">
        <v>8401</v>
      </c>
      <c r="C6415" t="s">
        <v>16</v>
      </c>
      <c r="D6415">
        <v>4.4405035191557198</v>
      </c>
    </row>
    <row r="6416" spans="1:4" hidden="1" x14ac:dyDescent="0.3">
      <c r="A6416">
        <v>6414</v>
      </c>
      <c r="B6416" s="1" t="s">
        <v>8402</v>
      </c>
      <c r="C6416" t="s">
        <v>139</v>
      </c>
      <c r="D6416" s="1" t="s">
        <v>8403</v>
      </c>
    </row>
    <row r="6417" spans="1:4" hidden="1" x14ac:dyDescent="0.3">
      <c r="A6417">
        <v>6415</v>
      </c>
      <c r="B6417" t="s">
        <v>8404</v>
      </c>
      <c r="C6417" t="s">
        <v>22</v>
      </c>
      <c r="D6417">
        <v>67.5</v>
      </c>
    </row>
    <row r="6418" spans="1:4" hidden="1" x14ac:dyDescent="0.3">
      <c r="A6418">
        <v>6416</v>
      </c>
      <c r="B6418" t="s">
        <v>8405</v>
      </c>
      <c r="C6418" t="s">
        <v>24</v>
      </c>
      <c r="D6418">
        <v>6.3099801951362604</v>
      </c>
    </row>
    <row r="6419" spans="1:4" hidden="1" x14ac:dyDescent="0.3">
      <c r="A6419">
        <v>6417</v>
      </c>
      <c r="B6419" s="1" t="s">
        <v>8406</v>
      </c>
      <c r="C6419" t="s">
        <v>144</v>
      </c>
      <c r="D6419" s="1" t="s">
        <v>8407</v>
      </c>
    </row>
    <row r="6420" spans="1:4" hidden="1" x14ac:dyDescent="0.3">
      <c r="A6420">
        <v>6418</v>
      </c>
      <c r="B6420" t="s">
        <v>8408</v>
      </c>
      <c r="C6420" t="s">
        <v>35</v>
      </c>
      <c r="D6420">
        <v>-11.302592615788001</v>
      </c>
    </row>
    <row r="6421" spans="1:4" hidden="1" x14ac:dyDescent="0.3">
      <c r="A6421">
        <v>6419</v>
      </c>
      <c r="B6421" t="s">
        <v>8409</v>
      </c>
      <c r="C6421" t="s">
        <v>148</v>
      </c>
      <c r="D6421">
        <v>0.94214244964403104</v>
      </c>
    </row>
    <row r="6422" spans="1:4" hidden="1" x14ac:dyDescent="0.3">
      <c r="A6422">
        <v>6420</v>
      </c>
      <c r="B6422" s="1" t="s">
        <v>8410</v>
      </c>
      <c r="C6422" t="s">
        <v>150</v>
      </c>
      <c r="D6422" s="1" t="s">
        <v>8411</v>
      </c>
    </row>
    <row r="6423" spans="1:4" hidden="1" x14ac:dyDescent="0.3">
      <c r="A6423">
        <v>6421</v>
      </c>
      <c r="B6423" t="s">
        <v>8412</v>
      </c>
      <c r="C6423" t="s">
        <v>30</v>
      </c>
      <c r="D6423">
        <v>4.9897918640850198</v>
      </c>
    </row>
    <row r="6424" spans="1:4" hidden="1" x14ac:dyDescent="0.3">
      <c r="A6424">
        <v>6422</v>
      </c>
      <c r="B6424" t="s">
        <v>8413</v>
      </c>
      <c r="C6424" t="s">
        <v>32</v>
      </c>
      <c r="D6424">
        <v>3.2479772767145101E-2</v>
      </c>
    </row>
    <row r="6425" spans="1:4" hidden="1" x14ac:dyDescent="0.3">
      <c r="A6425">
        <v>6423</v>
      </c>
      <c r="B6425" s="1" t="s">
        <v>8414</v>
      </c>
      <c r="C6425" t="s">
        <v>154</v>
      </c>
      <c r="D6425" s="1" t="s">
        <v>8415</v>
      </c>
    </row>
    <row r="6426" spans="1:4" hidden="1" x14ac:dyDescent="0.3">
      <c r="A6426">
        <v>6424</v>
      </c>
      <c r="B6426" t="s">
        <v>8416</v>
      </c>
      <c r="C6426" t="s">
        <v>40</v>
      </c>
      <c r="D6426">
        <v>7.3128007517029996</v>
      </c>
    </row>
    <row r="6427" spans="1:4" hidden="1" x14ac:dyDescent="0.3">
      <c r="A6427">
        <v>6425</v>
      </c>
      <c r="B6427" t="s">
        <v>8417</v>
      </c>
      <c r="C6427" t="s">
        <v>42</v>
      </c>
      <c r="D6427">
        <v>2.8930845529300801E-2</v>
      </c>
    </row>
    <row r="6428" spans="1:4" hidden="1" x14ac:dyDescent="0.3">
      <c r="A6428">
        <v>6426</v>
      </c>
      <c r="B6428" s="1" t="s">
        <v>8418</v>
      </c>
      <c r="C6428" t="s">
        <v>158</v>
      </c>
      <c r="D6428" s="1" t="s">
        <v>8419</v>
      </c>
    </row>
    <row r="6429" spans="1:4" hidden="1" x14ac:dyDescent="0.3">
      <c r="A6429">
        <v>6427</v>
      </c>
      <c r="B6429" t="s">
        <v>8420</v>
      </c>
      <c r="C6429" t="s">
        <v>160</v>
      </c>
      <c r="D6429">
        <v>1.02283523880107</v>
      </c>
    </row>
    <row r="6430" spans="1:4" hidden="1" x14ac:dyDescent="0.3">
      <c r="A6430">
        <v>6428</v>
      </c>
      <c r="B6430" t="s">
        <v>8421</v>
      </c>
      <c r="C6430" t="s">
        <v>162</v>
      </c>
      <c r="D6430">
        <v>0.99984605766311996</v>
      </c>
    </row>
    <row r="6431" spans="1:4" hidden="1" x14ac:dyDescent="0.3">
      <c r="A6431">
        <v>6429</v>
      </c>
      <c r="B6431" s="1" t="s">
        <v>8422</v>
      </c>
      <c r="C6431" t="s">
        <v>164</v>
      </c>
      <c r="D6431" s="1" t="s">
        <v>8423</v>
      </c>
    </row>
    <row r="6432" spans="1:4" hidden="1" x14ac:dyDescent="0.3">
      <c r="A6432">
        <v>6430</v>
      </c>
      <c r="B6432" t="s">
        <v>8424</v>
      </c>
      <c r="C6432" t="s">
        <v>167</v>
      </c>
      <c r="D6432">
        <v>0.99993574955943598</v>
      </c>
    </row>
    <row r="6433" spans="1:4" hidden="1" x14ac:dyDescent="0.3">
      <c r="A6433">
        <v>6431</v>
      </c>
      <c r="B6433" t="s">
        <v>8425</v>
      </c>
      <c r="C6433" t="s">
        <v>169</v>
      </c>
      <c r="D6433">
        <v>1.0000745942137099</v>
      </c>
    </row>
    <row r="6434" spans="1:4" hidden="1" x14ac:dyDescent="0.3">
      <c r="A6434">
        <v>6432</v>
      </c>
      <c r="B6434" s="1" t="s">
        <v>8426</v>
      </c>
      <c r="C6434" t="s">
        <v>171</v>
      </c>
      <c r="D6434" s="1" t="s">
        <v>8427</v>
      </c>
    </row>
    <row r="6435" spans="1:4" hidden="1" x14ac:dyDescent="0.3">
      <c r="A6435">
        <v>6433</v>
      </c>
      <c r="B6435" s="1" t="s">
        <v>8428</v>
      </c>
      <c r="C6435" t="s">
        <v>55</v>
      </c>
      <c r="D6435" s="1" t="s">
        <v>8429</v>
      </c>
    </row>
    <row r="6436" spans="1:4" hidden="1" x14ac:dyDescent="0.3">
      <c r="A6436">
        <v>6434</v>
      </c>
      <c r="B6436" s="1" t="s">
        <v>8430</v>
      </c>
      <c r="C6436" t="s">
        <v>52</v>
      </c>
      <c r="D6436" s="1" t="s">
        <v>8431</v>
      </c>
    </row>
    <row r="6437" spans="1:4" hidden="1" x14ac:dyDescent="0.3">
      <c r="A6437">
        <v>6435</v>
      </c>
      <c r="B6437" s="1" t="s">
        <v>8432</v>
      </c>
      <c r="C6437" t="s">
        <v>58</v>
      </c>
      <c r="D6437" s="1" t="s">
        <v>8433</v>
      </c>
    </row>
    <row r="6438" spans="1:4" hidden="1" x14ac:dyDescent="0.3">
      <c r="A6438">
        <v>6436</v>
      </c>
      <c r="B6438" t="s">
        <v>8434</v>
      </c>
      <c r="C6438" t="s">
        <v>61</v>
      </c>
      <c r="D6438">
        <v>152524464.87251601</v>
      </c>
    </row>
    <row r="6439" spans="1:4" hidden="1" x14ac:dyDescent="0.3">
      <c r="A6439">
        <v>6437</v>
      </c>
      <c r="B6439" t="s">
        <v>8435</v>
      </c>
      <c r="C6439" t="s">
        <v>63</v>
      </c>
      <c r="D6439">
        <v>88646017.698595196</v>
      </c>
    </row>
    <row r="6440" spans="1:4" hidden="1" x14ac:dyDescent="0.3">
      <c r="A6440">
        <v>6438</v>
      </c>
      <c r="B6440" t="s">
        <v>8436</v>
      </c>
      <c r="C6440" t="s">
        <v>65</v>
      </c>
      <c r="D6440">
        <v>39153162.052441902</v>
      </c>
    </row>
    <row r="6441" spans="1:4" hidden="1" x14ac:dyDescent="0.3">
      <c r="A6441">
        <v>6439</v>
      </c>
      <c r="B6441" s="1" t="s">
        <v>8437</v>
      </c>
      <c r="C6441" t="s">
        <v>67</v>
      </c>
      <c r="D6441" s="1" t="s">
        <v>8438</v>
      </c>
    </row>
    <row r="6442" spans="1:4" hidden="1" x14ac:dyDescent="0.3">
      <c r="A6442">
        <v>6440</v>
      </c>
      <c r="B6442" s="1" t="s">
        <v>8439</v>
      </c>
      <c r="C6442" t="s">
        <v>70</v>
      </c>
      <c r="D6442" s="1" t="s">
        <v>8440</v>
      </c>
    </row>
    <row r="6443" spans="1:4" hidden="1" x14ac:dyDescent="0.3">
      <c r="A6443">
        <v>6441</v>
      </c>
      <c r="B6443" t="s">
        <v>8441</v>
      </c>
      <c r="C6443" t="s">
        <v>73</v>
      </c>
      <c r="D6443">
        <v>1.00011687271335</v>
      </c>
    </row>
    <row r="6444" spans="1:4" hidden="1" x14ac:dyDescent="0.3">
      <c r="A6444">
        <v>6442</v>
      </c>
      <c r="B6444" t="s">
        <v>74</v>
      </c>
      <c r="C6444" t="s">
        <v>75</v>
      </c>
      <c r="D6444">
        <v>2.7397260273972599E-3</v>
      </c>
    </row>
    <row r="6445" spans="1:4" hidden="1" x14ac:dyDescent="0.3">
      <c r="A6445">
        <v>6443</v>
      </c>
      <c r="B6445" t="s">
        <v>76</v>
      </c>
      <c r="C6445" t="s">
        <v>77</v>
      </c>
      <c r="D6445">
        <v>0</v>
      </c>
    </row>
    <row r="6446" spans="1:4" hidden="1" x14ac:dyDescent="0.3">
      <c r="A6446">
        <v>6444</v>
      </c>
      <c r="B6446" t="s">
        <v>739</v>
      </c>
      <c r="C6446" t="s">
        <v>79</v>
      </c>
      <c r="D6446" s="2">
        <v>2.2204460492503101E-16</v>
      </c>
    </row>
    <row r="6447" spans="1:4" hidden="1" x14ac:dyDescent="0.3">
      <c r="A6447">
        <v>6445</v>
      </c>
      <c r="B6447" s="1" t="s">
        <v>8442</v>
      </c>
      <c r="C6447" t="s">
        <v>81</v>
      </c>
      <c r="D6447" s="1" t="s">
        <v>8443</v>
      </c>
    </row>
    <row r="6448" spans="1:4" hidden="1" x14ac:dyDescent="0.3">
      <c r="A6448">
        <v>6446</v>
      </c>
      <c r="B6448" t="s">
        <v>8444</v>
      </c>
      <c r="C6448" t="s">
        <v>84</v>
      </c>
      <c r="D6448">
        <v>1.00010376775187</v>
      </c>
    </row>
    <row r="6449" spans="1:4" hidden="1" x14ac:dyDescent="0.3">
      <c r="A6449">
        <v>6447</v>
      </c>
      <c r="B6449" s="1" t="s">
        <v>8445</v>
      </c>
      <c r="C6449" t="s">
        <v>86</v>
      </c>
      <c r="D6449" s="1" t="s">
        <v>8446</v>
      </c>
    </row>
    <row r="6450" spans="1:4" hidden="1" x14ac:dyDescent="0.3">
      <c r="A6450">
        <v>6448</v>
      </c>
      <c r="B6450" t="s">
        <v>8447</v>
      </c>
      <c r="C6450" t="s">
        <v>89</v>
      </c>
      <c r="D6450">
        <v>103256769.622958</v>
      </c>
    </row>
    <row r="6451" spans="1:4" hidden="1" x14ac:dyDescent="0.3">
      <c r="A6451">
        <v>6449</v>
      </c>
      <c r="B6451" s="1" t="s">
        <v>8448</v>
      </c>
      <c r="C6451" t="s">
        <v>91</v>
      </c>
      <c r="D6451" s="1" t="s">
        <v>8382</v>
      </c>
    </row>
    <row r="6452" spans="1:4" hidden="1" x14ac:dyDescent="0.3">
      <c r="A6452">
        <v>6450</v>
      </c>
      <c r="B6452" t="s">
        <v>8449</v>
      </c>
      <c r="C6452" t="s">
        <v>94</v>
      </c>
      <c r="D6452">
        <v>88646017.698595196</v>
      </c>
    </row>
    <row r="6453" spans="1:4" hidden="1" x14ac:dyDescent="0.3">
      <c r="A6453">
        <v>6451</v>
      </c>
      <c r="B6453" t="s">
        <v>8450</v>
      </c>
      <c r="C6453" t="s">
        <v>96</v>
      </c>
      <c r="D6453">
        <v>39153162.052441902</v>
      </c>
    </row>
    <row r="6454" spans="1:4" hidden="1" x14ac:dyDescent="0.3">
      <c r="A6454">
        <v>6452</v>
      </c>
      <c r="B6454" t="s">
        <v>8451</v>
      </c>
      <c r="C6454" t="s">
        <v>98</v>
      </c>
      <c r="D6454">
        <v>24725285.121479001</v>
      </c>
    </row>
    <row r="6455" spans="1:4" hidden="1" x14ac:dyDescent="0.3">
      <c r="A6455">
        <v>6453</v>
      </c>
      <c r="B6455" s="1" t="s">
        <v>8452</v>
      </c>
      <c r="C6455" t="s">
        <v>100</v>
      </c>
      <c r="D6455" s="1" t="s">
        <v>8453</v>
      </c>
    </row>
    <row r="6456" spans="1:4" hidden="1" x14ac:dyDescent="0.3">
      <c r="A6456">
        <v>6454</v>
      </c>
      <c r="B6456" t="s">
        <v>8454</v>
      </c>
      <c r="C6456" t="s">
        <v>103</v>
      </c>
      <c r="D6456">
        <v>1.2461116891029101E-2</v>
      </c>
    </row>
    <row r="6457" spans="1:4" hidden="1" x14ac:dyDescent="0.3">
      <c r="A6457">
        <v>6455</v>
      </c>
      <c r="B6457" t="s">
        <v>8455</v>
      </c>
      <c r="C6457" t="s">
        <v>105</v>
      </c>
      <c r="D6457">
        <v>3.6345190497296401E-4</v>
      </c>
    </row>
    <row r="6458" spans="1:4" hidden="1" x14ac:dyDescent="0.3">
      <c r="A6458">
        <v>6456</v>
      </c>
      <c r="B6458" t="s">
        <v>8456</v>
      </c>
      <c r="C6458" t="s">
        <v>107</v>
      </c>
      <c r="D6458">
        <v>1.6281159747925801E-2</v>
      </c>
    </row>
    <row r="6459" spans="1:4" hidden="1" x14ac:dyDescent="0.3">
      <c r="A6459">
        <v>6457</v>
      </c>
      <c r="B6459" s="1" t="s">
        <v>8457</v>
      </c>
      <c r="C6459" t="s">
        <v>109</v>
      </c>
      <c r="D6459" s="1" t="s">
        <v>8458</v>
      </c>
    </row>
    <row r="6460" spans="1:4" x14ac:dyDescent="0.3">
      <c r="A6460">
        <v>6458</v>
      </c>
      <c r="B6460" t="s">
        <v>8459</v>
      </c>
      <c r="C6460" t="s">
        <v>206</v>
      </c>
      <c r="D6460">
        <v>152523985.94728199</v>
      </c>
    </row>
    <row r="6461" spans="1:4" hidden="1" x14ac:dyDescent="0.3">
      <c r="A6461">
        <v>6459</v>
      </c>
      <c r="B6461" t="s">
        <v>8460</v>
      </c>
      <c r="C6461" t="s">
        <v>208</v>
      </c>
      <c r="D6461">
        <v>1161.5617395158799</v>
      </c>
    </row>
    <row r="6462" spans="1:4" hidden="1" x14ac:dyDescent="0.3">
      <c r="A6462">
        <v>6460</v>
      </c>
      <c r="B6462" t="s">
        <v>8461</v>
      </c>
      <c r="C6462" t="s">
        <v>210</v>
      </c>
      <c r="D6462">
        <v>513.03992346427401</v>
      </c>
    </row>
    <row r="6463" spans="1:4" hidden="1" x14ac:dyDescent="0.3">
      <c r="A6463">
        <v>6461</v>
      </c>
      <c r="B6463" s="1" t="s">
        <v>8462</v>
      </c>
      <c r="C6463" t="s">
        <v>212</v>
      </c>
      <c r="D6463" s="1" t="s">
        <v>8463</v>
      </c>
    </row>
    <row r="6464" spans="1:4" hidden="1" x14ac:dyDescent="0.3">
      <c r="A6464">
        <v>6462</v>
      </c>
      <c r="B6464" t="s">
        <v>8464</v>
      </c>
      <c r="C6464" t="s">
        <v>215</v>
      </c>
      <c r="D6464">
        <v>88644462.909242094</v>
      </c>
    </row>
    <row r="6465" spans="1:4" hidden="1" x14ac:dyDescent="0.3">
      <c r="A6465">
        <v>6463</v>
      </c>
      <c r="B6465" t="s">
        <v>8465</v>
      </c>
      <c r="C6465" t="s">
        <v>217</v>
      </c>
      <c r="D6465">
        <v>39152588.208908901</v>
      </c>
    </row>
    <row r="6466" spans="1:4" hidden="1" x14ac:dyDescent="0.3">
      <c r="A6466">
        <v>6464</v>
      </c>
      <c r="B6466" t="s">
        <v>8466</v>
      </c>
      <c r="C6466" t="s">
        <v>219</v>
      </c>
      <c r="D6466">
        <v>24724936.241750099</v>
      </c>
    </row>
    <row r="6467" spans="1:4" hidden="1" x14ac:dyDescent="0.3">
      <c r="A6467">
        <v>6465</v>
      </c>
      <c r="B6467" s="1" t="s">
        <v>8467</v>
      </c>
      <c r="C6467" t="s">
        <v>221</v>
      </c>
      <c r="D6467" s="1" t="s">
        <v>8468</v>
      </c>
    </row>
    <row r="6468" spans="1:4" hidden="1" x14ac:dyDescent="0.3">
      <c r="A6468">
        <v>6466</v>
      </c>
      <c r="B6468" t="s">
        <v>8469</v>
      </c>
      <c r="C6468" t="s">
        <v>224</v>
      </c>
      <c r="D6468">
        <v>103255416.60510001</v>
      </c>
    </row>
    <row r="6469" spans="1:4" hidden="1" x14ac:dyDescent="0.3">
      <c r="A6469">
        <v>6467</v>
      </c>
      <c r="B6469" t="s">
        <v>8470</v>
      </c>
      <c r="C6469" t="s">
        <v>226</v>
      </c>
      <c r="D6469">
        <v>1353.0178579687999</v>
      </c>
    </row>
    <row r="6470" spans="1:4" hidden="1" x14ac:dyDescent="0.3">
      <c r="A6470">
        <v>6468</v>
      </c>
      <c r="B6470" s="1" t="s">
        <v>8471</v>
      </c>
      <c r="C6470" t="s">
        <v>228</v>
      </c>
      <c r="D6470" s="1" t="s">
        <v>8472</v>
      </c>
    </row>
    <row r="6471" spans="1:4" hidden="1" x14ac:dyDescent="0.3">
      <c r="A6471">
        <v>6469</v>
      </c>
      <c r="B6471" t="s">
        <v>8473</v>
      </c>
      <c r="C6471" t="s">
        <v>112</v>
      </c>
      <c r="D6471">
        <v>-393.22761352695699</v>
      </c>
    </row>
    <row r="6472" spans="1:4" hidden="1" x14ac:dyDescent="0.3">
      <c r="A6472">
        <v>6470</v>
      </c>
      <c r="B6472" t="s">
        <v>8474</v>
      </c>
      <c r="C6472" t="s">
        <v>114</v>
      </c>
      <c r="D6472">
        <v>-60.8036095189821</v>
      </c>
    </row>
    <row r="6473" spans="1:4" hidden="1" x14ac:dyDescent="0.3">
      <c r="A6473">
        <v>6471</v>
      </c>
      <c r="B6473" s="1" t="s">
        <v>8475</v>
      </c>
      <c r="C6473" t="s">
        <v>116</v>
      </c>
      <c r="D6473" s="1" t="s">
        <v>8476</v>
      </c>
    </row>
    <row r="6474" spans="1:4" hidden="1" x14ac:dyDescent="0.3">
      <c r="A6474">
        <v>6472</v>
      </c>
      <c r="B6474" t="s">
        <v>8477</v>
      </c>
      <c r="C6474" t="s">
        <v>119</v>
      </c>
      <c r="D6474">
        <v>88644462.909242094</v>
      </c>
    </row>
    <row r="6475" spans="1:4" hidden="1" x14ac:dyDescent="0.3">
      <c r="A6475">
        <v>6473</v>
      </c>
      <c r="B6475" t="s">
        <v>8478</v>
      </c>
      <c r="C6475" t="s">
        <v>121</v>
      </c>
      <c r="D6475">
        <v>39152588.208908901</v>
      </c>
    </row>
    <row r="6476" spans="1:4" hidden="1" x14ac:dyDescent="0.3">
      <c r="A6476">
        <v>6474</v>
      </c>
      <c r="B6476" s="1" t="s">
        <v>8479</v>
      </c>
      <c r="C6476" t="s">
        <v>123</v>
      </c>
      <c r="D6476" s="1" t="s">
        <v>8480</v>
      </c>
    </row>
    <row r="6477" spans="1:4" hidden="1" x14ac:dyDescent="0.3">
      <c r="A6477">
        <v>6475</v>
      </c>
      <c r="B6477" t="s">
        <v>8481</v>
      </c>
      <c r="C6477" t="s">
        <v>126</v>
      </c>
      <c r="D6477">
        <v>0.85840790092394503</v>
      </c>
    </row>
    <row r="6478" spans="1:4" hidden="1" x14ac:dyDescent="0.3">
      <c r="A6478">
        <v>6476</v>
      </c>
      <c r="B6478" t="s">
        <v>8482</v>
      </c>
      <c r="C6478" t="s">
        <v>128</v>
      </c>
      <c r="D6478">
        <v>0.37914258778418303</v>
      </c>
    </row>
    <row r="6479" spans="1:4" hidden="1" x14ac:dyDescent="0.3">
      <c r="A6479">
        <v>6477</v>
      </c>
      <c r="B6479" s="1" t="s">
        <v>8483</v>
      </c>
      <c r="C6479" t="s">
        <v>130</v>
      </c>
      <c r="D6479" s="1" t="s">
        <v>8484</v>
      </c>
    </row>
    <row r="6480" spans="1:4" hidden="1" x14ac:dyDescent="0.3">
      <c r="A6480">
        <v>6478</v>
      </c>
      <c r="B6480" s="1" t="s">
        <v>8485</v>
      </c>
      <c r="C6480" t="s">
        <v>4</v>
      </c>
      <c r="D6480" t="s">
        <v>8486</v>
      </c>
    </row>
    <row r="6481" spans="1:4" hidden="1" x14ac:dyDescent="0.3">
      <c r="A6481">
        <v>6479</v>
      </c>
      <c r="B6481" t="s">
        <v>8487</v>
      </c>
      <c r="C6481" t="s">
        <v>7</v>
      </c>
      <c r="D6481">
        <v>1726.97</v>
      </c>
    </row>
    <row r="6482" spans="1:4" hidden="1" x14ac:dyDescent="0.3">
      <c r="A6482">
        <v>6480</v>
      </c>
      <c r="B6482" s="1" t="s">
        <v>8488</v>
      </c>
      <c r="C6482" t="s">
        <v>9</v>
      </c>
      <c r="D6482" s="1" t="s">
        <v>8489</v>
      </c>
    </row>
    <row r="6483" spans="1:4" hidden="1" x14ac:dyDescent="0.3">
      <c r="A6483">
        <v>6481</v>
      </c>
      <c r="B6483" t="s">
        <v>8490</v>
      </c>
      <c r="C6483" t="s">
        <v>14</v>
      </c>
      <c r="D6483">
        <v>101.1289063</v>
      </c>
    </row>
    <row r="6484" spans="1:4" hidden="1" x14ac:dyDescent="0.3">
      <c r="A6484">
        <v>6482</v>
      </c>
      <c r="B6484" t="s">
        <v>8491</v>
      </c>
      <c r="C6484" t="s">
        <v>16</v>
      </c>
      <c r="D6484">
        <v>4.4380732353048398</v>
      </c>
    </row>
    <row r="6485" spans="1:4" hidden="1" x14ac:dyDescent="0.3">
      <c r="A6485">
        <v>6483</v>
      </c>
      <c r="B6485" s="1" t="s">
        <v>8492</v>
      </c>
      <c r="C6485" t="s">
        <v>139</v>
      </c>
      <c r="D6485" s="1" t="s">
        <v>8493</v>
      </c>
    </row>
    <row r="6486" spans="1:4" hidden="1" x14ac:dyDescent="0.3">
      <c r="A6486">
        <v>6484</v>
      </c>
      <c r="B6486" t="s">
        <v>8494</v>
      </c>
      <c r="C6486" t="s">
        <v>22</v>
      </c>
      <c r="D6486">
        <v>69</v>
      </c>
    </row>
    <row r="6487" spans="1:4" hidden="1" x14ac:dyDescent="0.3">
      <c r="A6487">
        <v>6485</v>
      </c>
      <c r="B6487" t="s">
        <v>8495</v>
      </c>
      <c r="C6487" t="s">
        <v>24</v>
      </c>
      <c r="D6487">
        <v>6.2112133875480202</v>
      </c>
    </row>
    <row r="6488" spans="1:4" hidden="1" x14ac:dyDescent="0.3">
      <c r="A6488">
        <v>6486</v>
      </c>
      <c r="B6488" s="1" t="s">
        <v>8496</v>
      </c>
      <c r="C6488" t="s">
        <v>144</v>
      </c>
      <c r="D6488" s="1" t="s">
        <v>8497</v>
      </c>
    </row>
    <row r="6489" spans="1:4" hidden="1" x14ac:dyDescent="0.3">
      <c r="A6489">
        <v>6487</v>
      </c>
      <c r="B6489" t="s">
        <v>8498</v>
      </c>
      <c r="C6489" t="s">
        <v>35</v>
      </c>
      <c r="D6489">
        <v>1.8418858636576301</v>
      </c>
    </row>
    <row r="6490" spans="1:4" hidden="1" x14ac:dyDescent="0.3">
      <c r="A6490">
        <v>6488</v>
      </c>
      <c r="B6490" t="s">
        <v>8499</v>
      </c>
      <c r="C6490" t="s">
        <v>148</v>
      </c>
      <c r="D6490">
        <v>0.94177018743256302</v>
      </c>
    </row>
    <row r="6491" spans="1:4" hidden="1" x14ac:dyDescent="0.3">
      <c r="A6491">
        <v>6489</v>
      </c>
      <c r="B6491" s="1" t="s">
        <v>8500</v>
      </c>
      <c r="C6491" t="s">
        <v>150</v>
      </c>
      <c r="D6491" s="1" t="s">
        <v>8501</v>
      </c>
    </row>
    <row r="6492" spans="1:4" hidden="1" x14ac:dyDescent="0.3">
      <c r="A6492">
        <v>6490</v>
      </c>
      <c r="B6492" t="s">
        <v>8502</v>
      </c>
      <c r="C6492" t="s">
        <v>30</v>
      </c>
      <c r="D6492">
        <v>-0.33963775667304902</v>
      </c>
    </row>
    <row r="6493" spans="1:4" hidden="1" x14ac:dyDescent="0.3">
      <c r="A6493">
        <v>6491</v>
      </c>
      <c r="B6493" t="s">
        <v>8503</v>
      </c>
      <c r="C6493" t="s">
        <v>32</v>
      </c>
      <c r="D6493">
        <v>3.2364049443147101E-2</v>
      </c>
    </row>
    <row r="6494" spans="1:4" hidden="1" x14ac:dyDescent="0.3">
      <c r="A6494">
        <v>6492</v>
      </c>
      <c r="B6494" s="1" t="s">
        <v>8504</v>
      </c>
      <c r="C6494" t="s">
        <v>154</v>
      </c>
      <c r="D6494" s="1" t="s">
        <v>8505</v>
      </c>
    </row>
    <row r="6495" spans="1:4" hidden="1" x14ac:dyDescent="0.3">
      <c r="A6495">
        <v>6493</v>
      </c>
      <c r="B6495" t="s">
        <v>8506</v>
      </c>
      <c r="C6495" t="s">
        <v>40</v>
      </c>
      <c r="D6495">
        <v>-0.50224810698458</v>
      </c>
    </row>
    <row r="6496" spans="1:4" hidden="1" x14ac:dyDescent="0.3">
      <c r="A6496">
        <v>6494</v>
      </c>
      <c r="B6496" t="s">
        <v>8507</v>
      </c>
      <c r="C6496" t="s">
        <v>42</v>
      </c>
      <c r="D6496">
        <v>2.9466122444308199E-2</v>
      </c>
    </row>
    <row r="6497" spans="1:4" hidden="1" x14ac:dyDescent="0.3">
      <c r="A6497">
        <v>6495</v>
      </c>
      <c r="B6497" s="1" t="s">
        <v>8508</v>
      </c>
      <c r="C6497" t="s">
        <v>158</v>
      </c>
      <c r="D6497" s="1" t="s">
        <v>8509</v>
      </c>
    </row>
    <row r="6498" spans="1:4" hidden="1" x14ac:dyDescent="0.3">
      <c r="A6498">
        <v>6496</v>
      </c>
      <c r="B6498" t="s">
        <v>8510</v>
      </c>
      <c r="C6498" t="s">
        <v>160</v>
      </c>
      <c r="D6498">
        <v>1.0256810771323099</v>
      </c>
    </row>
    <row r="6499" spans="1:4" hidden="1" x14ac:dyDescent="0.3">
      <c r="A6499">
        <v>6497</v>
      </c>
      <c r="B6499" t="s">
        <v>8511</v>
      </c>
      <c r="C6499" t="s">
        <v>162</v>
      </c>
      <c r="D6499">
        <v>0.99973653168773002</v>
      </c>
    </row>
    <row r="6500" spans="1:4" hidden="1" x14ac:dyDescent="0.3">
      <c r="A6500">
        <v>6498</v>
      </c>
      <c r="B6500" s="1" t="s">
        <v>8512</v>
      </c>
      <c r="C6500" t="s">
        <v>164</v>
      </c>
      <c r="D6500" s="1" t="s">
        <v>8513</v>
      </c>
    </row>
    <row r="6501" spans="1:4" hidden="1" x14ac:dyDescent="0.3">
      <c r="A6501">
        <v>6499</v>
      </c>
      <c r="B6501" t="s">
        <v>8514</v>
      </c>
      <c r="C6501" t="s">
        <v>167</v>
      </c>
      <c r="D6501">
        <v>0.99980832394063701</v>
      </c>
    </row>
    <row r="6502" spans="1:4" hidden="1" x14ac:dyDescent="0.3">
      <c r="A6502">
        <v>6500</v>
      </c>
      <c r="B6502" t="s">
        <v>8515</v>
      </c>
      <c r="C6502" t="s">
        <v>169</v>
      </c>
      <c r="D6502">
        <v>0.99988791710302605</v>
      </c>
    </row>
    <row r="6503" spans="1:4" hidden="1" x14ac:dyDescent="0.3">
      <c r="A6503">
        <v>6501</v>
      </c>
      <c r="B6503" s="1" t="s">
        <v>8516</v>
      </c>
      <c r="C6503" t="s">
        <v>171</v>
      </c>
      <c r="D6503" s="1" t="s">
        <v>8517</v>
      </c>
    </row>
    <row r="6504" spans="1:4" hidden="1" x14ac:dyDescent="0.3">
      <c r="A6504">
        <v>6502</v>
      </c>
      <c r="B6504" s="1" t="s">
        <v>8518</v>
      </c>
      <c r="C6504" t="s">
        <v>55</v>
      </c>
      <c r="D6504" s="1" t="s">
        <v>8519</v>
      </c>
    </row>
    <row r="6505" spans="1:4" hidden="1" x14ac:dyDescent="0.3">
      <c r="A6505">
        <v>6503</v>
      </c>
      <c r="B6505" s="1" t="s">
        <v>8520</v>
      </c>
      <c r="C6505" t="s">
        <v>52</v>
      </c>
      <c r="D6505" s="1" t="s">
        <v>8521</v>
      </c>
    </row>
    <row r="6506" spans="1:4" hidden="1" x14ac:dyDescent="0.3">
      <c r="A6506">
        <v>6504</v>
      </c>
      <c r="B6506" s="1" t="s">
        <v>8522</v>
      </c>
      <c r="C6506" t="s">
        <v>58</v>
      </c>
      <c r="D6506" s="1" t="s">
        <v>8523</v>
      </c>
    </row>
    <row r="6507" spans="1:4" hidden="1" x14ac:dyDescent="0.3">
      <c r="A6507">
        <v>6505</v>
      </c>
      <c r="B6507" t="s">
        <v>8524</v>
      </c>
      <c r="C6507" t="s">
        <v>61</v>
      </c>
      <c r="D6507">
        <v>155257543.58904499</v>
      </c>
    </row>
    <row r="6508" spans="1:4" hidden="1" x14ac:dyDescent="0.3">
      <c r="A6508">
        <v>6506</v>
      </c>
      <c r="B6508" t="s">
        <v>8525</v>
      </c>
      <c r="C6508" t="s">
        <v>63</v>
      </c>
      <c r="D6508">
        <v>90920948.198567405</v>
      </c>
    </row>
    <row r="6509" spans="1:4" hidden="1" x14ac:dyDescent="0.3">
      <c r="A6509">
        <v>6507</v>
      </c>
      <c r="B6509" t="s">
        <v>8526</v>
      </c>
      <c r="C6509" t="s">
        <v>65</v>
      </c>
      <c r="D6509">
        <v>39142272.742572501</v>
      </c>
    </row>
    <row r="6510" spans="1:4" hidden="1" x14ac:dyDescent="0.3">
      <c r="A6510">
        <v>6508</v>
      </c>
      <c r="B6510" s="1" t="s">
        <v>8527</v>
      </c>
      <c r="C6510" t="s">
        <v>67</v>
      </c>
      <c r="D6510" s="1" t="s">
        <v>8528</v>
      </c>
    </row>
    <row r="6511" spans="1:4" hidden="1" x14ac:dyDescent="0.3">
      <c r="A6511">
        <v>6509</v>
      </c>
      <c r="B6511" s="1" t="s">
        <v>8529</v>
      </c>
      <c r="C6511" t="s">
        <v>70</v>
      </c>
      <c r="D6511" s="1" t="s">
        <v>8530</v>
      </c>
    </row>
    <row r="6512" spans="1:4" hidden="1" x14ac:dyDescent="0.3">
      <c r="A6512">
        <v>6510</v>
      </c>
      <c r="B6512" t="s">
        <v>8531</v>
      </c>
      <c r="C6512" t="s">
        <v>73</v>
      </c>
      <c r="D6512">
        <v>1.00010376775187</v>
      </c>
    </row>
    <row r="6513" spans="1:4" hidden="1" x14ac:dyDescent="0.3">
      <c r="A6513">
        <v>6511</v>
      </c>
      <c r="B6513" t="s">
        <v>74</v>
      </c>
      <c r="C6513" t="s">
        <v>75</v>
      </c>
      <c r="D6513">
        <v>2.7397260273972599E-3</v>
      </c>
    </row>
    <row r="6514" spans="1:4" hidden="1" x14ac:dyDescent="0.3">
      <c r="A6514">
        <v>6512</v>
      </c>
      <c r="B6514" t="s">
        <v>76</v>
      </c>
      <c r="C6514" t="s">
        <v>77</v>
      </c>
      <c r="D6514">
        <v>0</v>
      </c>
    </row>
    <row r="6515" spans="1:4" hidden="1" x14ac:dyDescent="0.3">
      <c r="A6515">
        <v>6513</v>
      </c>
      <c r="B6515" t="s">
        <v>78</v>
      </c>
      <c r="C6515" t="s">
        <v>79</v>
      </c>
      <c r="D6515">
        <v>0</v>
      </c>
    </row>
    <row r="6516" spans="1:4" hidden="1" x14ac:dyDescent="0.3">
      <c r="A6516">
        <v>6514</v>
      </c>
      <c r="B6516" s="1" t="s">
        <v>8532</v>
      </c>
      <c r="C6516" t="s">
        <v>81</v>
      </c>
      <c r="D6516" s="1" t="s">
        <v>8533</v>
      </c>
    </row>
    <row r="6517" spans="1:4" hidden="1" x14ac:dyDescent="0.3">
      <c r="A6517">
        <v>6515</v>
      </c>
      <c r="B6517" t="s">
        <v>8534</v>
      </c>
      <c r="C6517" t="s">
        <v>84</v>
      </c>
      <c r="D6517">
        <v>1.00007731764665</v>
      </c>
    </row>
    <row r="6518" spans="1:4" hidden="1" x14ac:dyDescent="0.3">
      <c r="A6518">
        <v>6516</v>
      </c>
      <c r="B6518" s="1" t="s">
        <v>8535</v>
      </c>
      <c r="C6518" t="s">
        <v>86</v>
      </c>
      <c r="D6518" s="1" t="s">
        <v>8536</v>
      </c>
    </row>
    <row r="6519" spans="1:4" hidden="1" x14ac:dyDescent="0.3">
      <c r="A6519">
        <v>6517</v>
      </c>
      <c r="B6519" t="s">
        <v>8537</v>
      </c>
      <c r="C6519" t="s">
        <v>89</v>
      </c>
      <c r="D6519">
        <v>103497026.912806</v>
      </c>
    </row>
    <row r="6520" spans="1:4" hidden="1" x14ac:dyDescent="0.3">
      <c r="A6520">
        <v>6518</v>
      </c>
      <c r="B6520" s="1" t="s">
        <v>8538</v>
      </c>
      <c r="C6520" t="s">
        <v>91</v>
      </c>
      <c r="D6520" s="1" t="s">
        <v>8472</v>
      </c>
    </row>
    <row r="6521" spans="1:4" hidden="1" x14ac:dyDescent="0.3">
      <c r="A6521">
        <v>6519</v>
      </c>
      <c r="B6521" t="s">
        <v>8539</v>
      </c>
      <c r="C6521" t="s">
        <v>94</v>
      </c>
      <c r="D6521">
        <v>90920948.198567405</v>
      </c>
    </row>
    <row r="6522" spans="1:4" hidden="1" x14ac:dyDescent="0.3">
      <c r="A6522">
        <v>6520</v>
      </c>
      <c r="B6522" t="s">
        <v>8540</v>
      </c>
      <c r="C6522" t="s">
        <v>96</v>
      </c>
      <c r="D6522">
        <v>39142272.742572501</v>
      </c>
    </row>
    <row r="6523" spans="1:4" hidden="1" x14ac:dyDescent="0.3">
      <c r="A6523">
        <v>6521</v>
      </c>
      <c r="B6523" t="s">
        <v>8541</v>
      </c>
      <c r="C6523" t="s">
        <v>98</v>
      </c>
      <c r="D6523">
        <v>25194322.6479057</v>
      </c>
    </row>
    <row r="6524" spans="1:4" hidden="1" x14ac:dyDescent="0.3">
      <c r="A6524">
        <v>6522</v>
      </c>
      <c r="B6524" s="1" t="s">
        <v>8542</v>
      </c>
      <c r="C6524" t="s">
        <v>100</v>
      </c>
      <c r="D6524" s="1" t="s">
        <v>8543</v>
      </c>
    </row>
    <row r="6525" spans="1:4" hidden="1" x14ac:dyDescent="0.3">
      <c r="A6525">
        <v>6523</v>
      </c>
      <c r="B6525" t="s">
        <v>8544</v>
      </c>
      <c r="C6525" t="s">
        <v>103</v>
      </c>
      <c r="D6525">
        <v>1.26423738506537E-2</v>
      </c>
    </row>
    <row r="6526" spans="1:4" hidden="1" x14ac:dyDescent="0.3">
      <c r="A6526">
        <v>6524</v>
      </c>
      <c r="B6526" t="s">
        <v>8545</v>
      </c>
      <c r="C6526" t="s">
        <v>105</v>
      </c>
      <c r="D6526">
        <v>3.65090054007655E-4</v>
      </c>
    </row>
    <row r="6527" spans="1:4" hidden="1" x14ac:dyDescent="0.3">
      <c r="A6527">
        <v>6525</v>
      </c>
      <c r="B6527" t="s">
        <v>8546</v>
      </c>
      <c r="C6527" t="s">
        <v>107</v>
      </c>
      <c r="D6527">
        <v>1.6406309922902401E-2</v>
      </c>
    </row>
    <row r="6528" spans="1:4" hidden="1" x14ac:dyDescent="0.3">
      <c r="A6528">
        <v>6526</v>
      </c>
      <c r="B6528" s="1" t="s">
        <v>8547</v>
      </c>
      <c r="C6528" t="s">
        <v>109</v>
      </c>
      <c r="D6528" s="1" t="s">
        <v>8548</v>
      </c>
    </row>
    <row r="6529" spans="1:4" x14ac:dyDescent="0.3">
      <c r="A6529">
        <v>6527</v>
      </c>
      <c r="B6529" t="s">
        <v>8549</v>
      </c>
      <c r="C6529" t="s">
        <v>206</v>
      </c>
      <c r="D6529">
        <v>155256573.74364999</v>
      </c>
    </row>
    <row r="6530" spans="1:4" hidden="1" x14ac:dyDescent="0.3">
      <c r="A6530">
        <v>6528</v>
      </c>
      <c r="B6530" t="s">
        <v>8550</v>
      </c>
      <c r="C6530" t="s">
        <v>208</v>
      </c>
      <c r="D6530">
        <v>211061.406064729</v>
      </c>
    </row>
    <row r="6531" spans="1:4" hidden="1" x14ac:dyDescent="0.3">
      <c r="A6531">
        <v>6529</v>
      </c>
      <c r="B6531" t="s">
        <v>8551</v>
      </c>
      <c r="C6531" t="s">
        <v>210</v>
      </c>
      <c r="D6531">
        <v>90864.329886963402</v>
      </c>
    </row>
    <row r="6532" spans="1:4" hidden="1" x14ac:dyDescent="0.3">
      <c r="A6532">
        <v>6530</v>
      </c>
      <c r="B6532" s="1" t="s">
        <v>8552</v>
      </c>
      <c r="C6532" t="s">
        <v>212</v>
      </c>
      <c r="D6532" s="1" t="s">
        <v>8553</v>
      </c>
    </row>
    <row r="6533" spans="1:4" hidden="1" x14ac:dyDescent="0.3">
      <c r="A6533">
        <v>6531</v>
      </c>
      <c r="B6533" t="s">
        <v>8554</v>
      </c>
      <c r="C6533" t="s">
        <v>215</v>
      </c>
      <c r="D6533">
        <v>90709085.231595397</v>
      </c>
    </row>
    <row r="6534" spans="1:4" hidden="1" x14ac:dyDescent="0.3">
      <c r="A6534">
        <v>6532</v>
      </c>
      <c r="B6534" t="s">
        <v>8555</v>
      </c>
      <c r="C6534" t="s">
        <v>217</v>
      </c>
      <c r="D6534">
        <v>39051290.323066399</v>
      </c>
    </row>
    <row r="6535" spans="1:4" hidden="1" x14ac:dyDescent="0.3">
      <c r="A6535">
        <v>6533</v>
      </c>
      <c r="B6535" t="s">
        <v>8556</v>
      </c>
      <c r="C6535" t="s">
        <v>219</v>
      </c>
      <c r="D6535">
        <v>25135786.641416602</v>
      </c>
    </row>
    <row r="6536" spans="1:4" hidden="1" x14ac:dyDescent="0.3">
      <c r="A6536">
        <v>6534</v>
      </c>
      <c r="B6536" s="1" t="s">
        <v>8557</v>
      </c>
      <c r="C6536" t="s">
        <v>221</v>
      </c>
      <c r="D6536" s="1" t="s">
        <v>8558</v>
      </c>
    </row>
    <row r="6537" spans="1:4" hidden="1" x14ac:dyDescent="0.3">
      <c r="A6537">
        <v>6535</v>
      </c>
      <c r="B6537" t="s">
        <v>8559</v>
      </c>
      <c r="C6537" t="s">
        <v>224</v>
      </c>
      <c r="D6537">
        <v>103256769.622958</v>
      </c>
    </row>
    <row r="6538" spans="1:4" hidden="1" x14ac:dyDescent="0.3">
      <c r="A6538">
        <v>6536</v>
      </c>
      <c r="B6538" t="s">
        <v>8560</v>
      </c>
      <c r="C6538" t="s">
        <v>226</v>
      </c>
      <c r="D6538">
        <v>240257.28984787999</v>
      </c>
    </row>
    <row r="6539" spans="1:4" hidden="1" x14ac:dyDescent="0.3">
      <c r="A6539">
        <v>6537</v>
      </c>
      <c r="B6539" s="1" t="s">
        <v>8561</v>
      </c>
      <c r="C6539" t="s">
        <v>228</v>
      </c>
      <c r="D6539" s="1" t="s">
        <v>8562</v>
      </c>
    </row>
    <row r="6540" spans="1:4" hidden="1" x14ac:dyDescent="0.3">
      <c r="A6540">
        <v>6538</v>
      </c>
      <c r="B6540" t="s">
        <v>8563</v>
      </c>
      <c r="C6540" t="s">
        <v>112</v>
      </c>
      <c r="D6540">
        <v>-801.56090720879502</v>
      </c>
    </row>
    <row r="6541" spans="1:4" hidden="1" x14ac:dyDescent="0.3">
      <c r="A6541">
        <v>6539</v>
      </c>
      <c r="B6541" t="s">
        <v>8564</v>
      </c>
      <c r="C6541" t="s">
        <v>114</v>
      </c>
      <c r="D6541">
        <v>-118.089619109155</v>
      </c>
    </row>
    <row r="6542" spans="1:4" hidden="1" x14ac:dyDescent="0.3">
      <c r="A6542">
        <v>6540</v>
      </c>
      <c r="B6542" s="1" t="s">
        <v>8565</v>
      </c>
      <c r="C6542" t="s">
        <v>116</v>
      </c>
      <c r="D6542" s="1" t="s">
        <v>8566</v>
      </c>
    </row>
    <row r="6543" spans="1:4" hidden="1" x14ac:dyDescent="0.3">
      <c r="A6543">
        <v>6541</v>
      </c>
      <c r="B6543" t="s">
        <v>8567</v>
      </c>
      <c r="C6543" t="s">
        <v>119</v>
      </c>
      <c r="D6543">
        <v>90709085.231595397</v>
      </c>
    </row>
    <row r="6544" spans="1:4" hidden="1" x14ac:dyDescent="0.3">
      <c r="A6544">
        <v>6542</v>
      </c>
      <c r="B6544" t="s">
        <v>8568</v>
      </c>
      <c r="C6544" t="s">
        <v>121</v>
      </c>
      <c r="D6544">
        <v>39051290.323066399</v>
      </c>
    </row>
    <row r="6545" spans="1:4" hidden="1" x14ac:dyDescent="0.3">
      <c r="A6545">
        <v>6543</v>
      </c>
      <c r="B6545" s="1" t="s">
        <v>8569</v>
      </c>
      <c r="C6545" t="s">
        <v>123</v>
      </c>
      <c r="D6545" s="1" t="s">
        <v>8570</v>
      </c>
    </row>
    <row r="6546" spans="1:4" hidden="1" x14ac:dyDescent="0.3">
      <c r="A6546">
        <v>6544</v>
      </c>
      <c r="B6546" t="s">
        <v>8571</v>
      </c>
      <c r="C6546" t="s">
        <v>126</v>
      </c>
      <c r="D6546">
        <v>0.87841284103706896</v>
      </c>
    </row>
    <row r="6547" spans="1:4" hidden="1" x14ac:dyDescent="0.3">
      <c r="A6547">
        <v>6545</v>
      </c>
      <c r="B6547" t="s">
        <v>8572</v>
      </c>
      <c r="C6547" t="s">
        <v>128</v>
      </c>
      <c r="D6547">
        <v>0.37816669401159198</v>
      </c>
    </row>
    <row r="6548" spans="1:4" hidden="1" x14ac:dyDescent="0.3">
      <c r="A6548">
        <v>6546</v>
      </c>
      <c r="B6548" s="1" t="s">
        <v>8573</v>
      </c>
      <c r="C6548" t="s">
        <v>130</v>
      </c>
      <c r="D6548" s="1" t="s">
        <v>8574</v>
      </c>
    </row>
    <row r="6549" spans="1:4" hidden="1" x14ac:dyDescent="0.3">
      <c r="A6549">
        <v>6547</v>
      </c>
      <c r="B6549" s="1" t="s">
        <v>8575</v>
      </c>
      <c r="C6549" t="s">
        <v>4</v>
      </c>
      <c r="D6549" t="s">
        <v>8576</v>
      </c>
    </row>
    <row r="6550" spans="1:4" hidden="1" x14ac:dyDescent="0.3">
      <c r="A6550">
        <v>6548</v>
      </c>
      <c r="B6550" t="s">
        <v>8577</v>
      </c>
      <c r="C6550" t="s">
        <v>7</v>
      </c>
      <c r="D6550">
        <v>1717.03</v>
      </c>
    </row>
    <row r="6551" spans="1:4" hidden="1" x14ac:dyDescent="0.3">
      <c r="A6551">
        <v>6549</v>
      </c>
      <c r="B6551" s="1" t="s">
        <v>8578</v>
      </c>
      <c r="C6551" t="s">
        <v>9</v>
      </c>
      <c r="D6551" s="1" t="s">
        <v>8579</v>
      </c>
    </row>
    <row r="6552" spans="1:4" hidden="1" x14ac:dyDescent="0.3">
      <c r="A6552">
        <v>6550</v>
      </c>
      <c r="B6552" t="s">
        <v>8580</v>
      </c>
      <c r="C6552" t="s">
        <v>14</v>
      </c>
      <c r="D6552">
        <v>101.1601563</v>
      </c>
    </row>
    <row r="6553" spans="1:4" hidden="1" x14ac:dyDescent="0.3">
      <c r="A6553">
        <v>6551</v>
      </c>
      <c r="B6553" t="s">
        <v>8581</v>
      </c>
      <c r="C6553" t="s">
        <v>16</v>
      </c>
      <c r="D6553">
        <v>4.4486528139691996</v>
      </c>
    </row>
    <row r="6554" spans="1:4" hidden="1" x14ac:dyDescent="0.3">
      <c r="A6554">
        <v>6552</v>
      </c>
      <c r="B6554" s="1" t="s">
        <v>8582</v>
      </c>
      <c r="C6554" t="s">
        <v>139</v>
      </c>
      <c r="D6554" s="1" t="s">
        <v>8583</v>
      </c>
    </row>
    <row r="6555" spans="1:4" hidden="1" x14ac:dyDescent="0.3">
      <c r="A6555">
        <v>6553</v>
      </c>
      <c r="B6555" t="s">
        <v>8584</v>
      </c>
      <c r="C6555" t="s">
        <v>22</v>
      </c>
      <c r="D6555">
        <v>68.8</v>
      </c>
    </row>
    <row r="6556" spans="1:4" hidden="1" x14ac:dyDescent="0.3">
      <c r="A6556">
        <v>6554</v>
      </c>
      <c r="B6556" t="s">
        <v>8585</v>
      </c>
      <c r="C6556" t="s">
        <v>24</v>
      </c>
      <c r="D6556">
        <v>6.3221273156630096</v>
      </c>
    </row>
    <row r="6557" spans="1:4" hidden="1" x14ac:dyDescent="0.3">
      <c r="A6557">
        <v>6555</v>
      </c>
      <c r="B6557" s="1" t="s">
        <v>8586</v>
      </c>
      <c r="C6557" t="s">
        <v>144</v>
      </c>
      <c r="D6557" s="1" t="s">
        <v>8587</v>
      </c>
    </row>
    <row r="6558" spans="1:4" hidden="1" x14ac:dyDescent="0.3">
      <c r="A6558">
        <v>6556</v>
      </c>
      <c r="B6558" t="s">
        <v>8588</v>
      </c>
      <c r="C6558" t="s">
        <v>35</v>
      </c>
      <c r="D6558">
        <v>0.32174560629979498</v>
      </c>
    </row>
    <row r="6559" spans="1:4" hidden="1" x14ac:dyDescent="0.3">
      <c r="A6559">
        <v>6557</v>
      </c>
      <c r="B6559" t="s">
        <v>8589</v>
      </c>
      <c r="C6559" t="s">
        <v>148</v>
      </c>
      <c r="D6559">
        <v>0.94252853473112097</v>
      </c>
    </row>
    <row r="6560" spans="1:4" hidden="1" x14ac:dyDescent="0.3">
      <c r="A6560">
        <v>6558</v>
      </c>
      <c r="B6560" s="1" t="s">
        <v>8590</v>
      </c>
      <c r="C6560" t="s">
        <v>150</v>
      </c>
      <c r="D6560" s="1" t="s">
        <v>8591</v>
      </c>
    </row>
    <row r="6561" spans="1:4" hidden="1" x14ac:dyDescent="0.3">
      <c r="A6561">
        <v>6559</v>
      </c>
      <c r="B6561" t="s">
        <v>8592</v>
      </c>
      <c r="C6561" t="s">
        <v>30</v>
      </c>
      <c r="D6561">
        <v>0.27337796343161203</v>
      </c>
    </row>
    <row r="6562" spans="1:4" hidden="1" x14ac:dyDescent="0.3">
      <c r="A6562">
        <v>6560</v>
      </c>
      <c r="B6562" t="s">
        <v>8593</v>
      </c>
      <c r="C6562" t="s">
        <v>32</v>
      </c>
      <c r="D6562">
        <v>3.2088042255206603E-2</v>
      </c>
    </row>
    <row r="6563" spans="1:4" hidden="1" x14ac:dyDescent="0.3">
      <c r="A6563">
        <v>6561</v>
      </c>
      <c r="B6563" s="1" t="s">
        <v>8594</v>
      </c>
      <c r="C6563" t="s">
        <v>154</v>
      </c>
      <c r="D6563" s="1" t="s">
        <v>8595</v>
      </c>
    </row>
    <row r="6564" spans="1:4" hidden="1" x14ac:dyDescent="0.3">
      <c r="A6564">
        <v>6562</v>
      </c>
      <c r="B6564" t="s">
        <v>8596</v>
      </c>
      <c r="C6564" t="s">
        <v>40</v>
      </c>
      <c r="D6564">
        <v>0.40487643026859199</v>
      </c>
    </row>
    <row r="6565" spans="1:4" hidden="1" x14ac:dyDescent="0.3">
      <c r="A6565">
        <v>6563</v>
      </c>
      <c r="B6565" t="s">
        <v>8597</v>
      </c>
      <c r="C6565" t="s">
        <v>42</v>
      </c>
      <c r="D6565">
        <v>2.8887793649086901E-2</v>
      </c>
    </row>
    <row r="6566" spans="1:4" hidden="1" x14ac:dyDescent="0.3">
      <c r="A6566">
        <v>6564</v>
      </c>
      <c r="B6566" s="1" t="s">
        <v>8598</v>
      </c>
      <c r="C6566" t="s">
        <v>158</v>
      </c>
      <c r="D6566" s="1" t="s">
        <v>8599</v>
      </c>
    </row>
    <row r="6567" spans="1:4" hidden="1" x14ac:dyDescent="0.3">
      <c r="A6567">
        <v>6565</v>
      </c>
      <c r="B6567" t="s">
        <v>8600</v>
      </c>
      <c r="C6567" t="s">
        <v>160</v>
      </c>
      <c r="D6567">
        <v>0.994244254387742</v>
      </c>
    </row>
    <row r="6568" spans="1:4" hidden="1" x14ac:dyDescent="0.3">
      <c r="A6568">
        <v>6566</v>
      </c>
      <c r="B6568" t="s">
        <v>8601</v>
      </c>
      <c r="C6568" t="s">
        <v>162</v>
      </c>
      <c r="D6568">
        <v>1.0003962373352699</v>
      </c>
    </row>
    <row r="6569" spans="1:4" hidden="1" x14ac:dyDescent="0.3">
      <c r="A6569">
        <v>6567</v>
      </c>
      <c r="B6569" s="1" t="s">
        <v>8602</v>
      </c>
      <c r="C6569" t="s">
        <v>164</v>
      </c>
      <c r="D6569" s="1" t="s">
        <v>8603</v>
      </c>
    </row>
    <row r="6570" spans="1:4" hidden="1" x14ac:dyDescent="0.3">
      <c r="A6570">
        <v>6568</v>
      </c>
      <c r="B6570" t="s">
        <v>8604</v>
      </c>
      <c r="C6570" t="s">
        <v>167</v>
      </c>
      <c r="D6570">
        <v>1.0003905443102701</v>
      </c>
    </row>
    <row r="6571" spans="1:4" hidden="1" x14ac:dyDescent="0.3">
      <c r="A6571">
        <v>6569</v>
      </c>
      <c r="B6571" t="s">
        <v>8605</v>
      </c>
      <c r="C6571" t="s">
        <v>169</v>
      </c>
      <c r="D6571">
        <v>0.99973264548674501</v>
      </c>
    </row>
    <row r="6572" spans="1:4" hidden="1" x14ac:dyDescent="0.3">
      <c r="A6572">
        <v>6570</v>
      </c>
      <c r="B6572" s="1" t="s">
        <v>8606</v>
      </c>
      <c r="C6572" t="s">
        <v>171</v>
      </c>
      <c r="D6572" s="1" t="s">
        <v>8607</v>
      </c>
    </row>
    <row r="6573" spans="1:4" hidden="1" x14ac:dyDescent="0.3">
      <c r="A6573">
        <v>6571</v>
      </c>
      <c r="B6573" s="1" t="s">
        <v>8608</v>
      </c>
      <c r="C6573" t="s">
        <v>55</v>
      </c>
      <c r="D6573" s="1" t="s">
        <v>8609</v>
      </c>
    </row>
    <row r="6574" spans="1:4" hidden="1" x14ac:dyDescent="0.3">
      <c r="A6574">
        <v>6572</v>
      </c>
      <c r="B6574" s="1" t="s">
        <v>8610</v>
      </c>
      <c r="C6574" t="s">
        <v>52</v>
      </c>
      <c r="D6574" s="1" t="s">
        <v>8611</v>
      </c>
    </row>
    <row r="6575" spans="1:4" hidden="1" x14ac:dyDescent="0.3">
      <c r="A6575">
        <v>6573</v>
      </c>
      <c r="B6575" s="1" t="s">
        <v>8612</v>
      </c>
      <c r="C6575" t="s">
        <v>58</v>
      </c>
      <c r="D6575" s="1" t="s">
        <v>8613</v>
      </c>
    </row>
    <row r="6576" spans="1:4" hidden="1" x14ac:dyDescent="0.3">
      <c r="A6576">
        <v>6574</v>
      </c>
      <c r="B6576" t="s">
        <v>8614</v>
      </c>
      <c r="C6576" t="s">
        <v>61</v>
      </c>
      <c r="D6576">
        <v>154359764.55489501</v>
      </c>
    </row>
    <row r="6577" spans="1:4" hidden="1" x14ac:dyDescent="0.3">
      <c r="A6577">
        <v>6575</v>
      </c>
      <c r="B6577" t="s">
        <v>8615</v>
      </c>
      <c r="C6577" t="s">
        <v>63</v>
      </c>
      <c r="D6577">
        <v>90186986.812281802</v>
      </c>
    </row>
    <row r="6578" spans="1:4" hidden="1" x14ac:dyDescent="0.3">
      <c r="A6578">
        <v>6576</v>
      </c>
      <c r="B6578" t="s">
        <v>8616</v>
      </c>
      <c r="C6578" t="s">
        <v>65</v>
      </c>
      <c r="D6578">
        <v>39066763.902283199</v>
      </c>
    </row>
    <row r="6579" spans="1:4" hidden="1" x14ac:dyDescent="0.3">
      <c r="A6579">
        <v>6577</v>
      </c>
      <c r="B6579" s="1" t="s">
        <v>8617</v>
      </c>
      <c r="C6579" t="s">
        <v>67</v>
      </c>
      <c r="D6579" s="1" t="s">
        <v>8618</v>
      </c>
    </row>
    <row r="6580" spans="1:4" hidden="1" x14ac:dyDescent="0.3">
      <c r="A6580">
        <v>6578</v>
      </c>
      <c r="B6580" s="1" t="s">
        <v>8619</v>
      </c>
      <c r="C6580" t="s">
        <v>70</v>
      </c>
      <c r="D6580" s="1" t="s">
        <v>8620</v>
      </c>
    </row>
    <row r="6581" spans="1:4" hidden="1" x14ac:dyDescent="0.3">
      <c r="A6581">
        <v>6579</v>
      </c>
      <c r="B6581" t="s">
        <v>8621</v>
      </c>
      <c r="C6581" t="s">
        <v>73</v>
      </c>
      <c r="D6581">
        <v>1.00007731764665</v>
      </c>
    </row>
    <row r="6582" spans="1:4" hidden="1" x14ac:dyDescent="0.3">
      <c r="A6582">
        <v>6580</v>
      </c>
      <c r="B6582" t="s">
        <v>74</v>
      </c>
      <c r="C6582" t="s">
        <v>75</v>
      </c>
      <c r="D6582">
        <v>2.7397260273972599E-3</v>
      </c>
    </row>
    <row r="6583" spans="1:4" hidden="1" x14ac:dyDescent="0.3">
      <c r="A6583">
        <v>6581</v>
      </c>
      <c r="B6583" t="s">
        <v>76</v>
      </c>
      <c r="C6583" t="s">
        <v>77</v>
      </c>
      <c r="D6583">
        <v>0</v>
      </c>
    </row>
    <row r="6584" spans="1:4" hidden="1" x14ac:dyDescent="0.3">
      <c r="A6584">
        <v>6582</v>
      </c>
      <c r="B6584" t="s">
        <v>739</v>
      </c>
      <c r="C6584" t="s">
        <v>79</v>
      </c>
      <c r="D6584" s="2">
        <v>2.2204460492503101E-16</v>
      </c>
    </row>
    <row r="6585" spans="1:4" hidden="1" x14ac:dyDescent="0.3">
      <c r="A6585">
        <v>6583</v>
      </c>
      <c r="B6585" s="1" t="s">
        <v>8622</v>
      </c>
      <c r="C6585" t="s">
        <v>81</v>
      </c>
      <c r="D6585" s="1" t="s">
        <v>8623</v>
      </c>
    </row>
    <row r="6586" spans="1:4" hidden="1" x14ac:dyDescent="0.3">
      <c r="A6586">
        <v>6584</v>
      </c>
      <c r="B6586" t="s">
        <v>8624</v>
      </c>
      <c r="C6586" t="s">
        <v>84</v>
      </c>
      <c r="D6586">
        <v>1.00005996285552</v>
      </c>
    </row>
    <row r="6587" spans="1:4" hidden="1" x14ac:dyDescent="0.3">
      <c r="A6587">
        <v>6585</v>
      </c>
      <c r="B6587" s="1" t="s">
        <v>8625</v>
      </c>
      <c r="C6587" t="s">
        <v>86</v>
      </c>
      <c r="D6587" s="1" t="s">
        <v>8626</v>
      </c>
    </row>
    <row r="6588" spans="1:4" hidden="1" x14ac:dyDescent="0.3">
      <c r="A6588">
        <v>6586</v>
      </c>
      <c r="B6588" t="s">
        <v>8627</v>
      </c>
      <c r="C6588" t="s">
        <v>89</v>
      </c>
      <c r="D6588">
        <v>103498822.97439399</v>
      </c>
    </row>
    <row r="6589" spans="1:4" hidden="1" x14ac:dyDescent="0.3">
      <c r="A6589">
        <v>6587</v>
      </c>
      <c r="B6589" s="1" t="s">
        <v>8628</v>
      </c>
      <c r="C6589" t="s">
        <v>91</v>
      </c>
      <c r="D6589" s="1" t="s">
        <v>8562</v>
      </c>
    </row>
    <row r="6590" spans="1:4" hidden="1" x14ac:dyDescent="0.3">
      <c r="A6590">
        <v>6588</v>
      </c>
      <c r="B6590" t="s">
        <v>8629</v>
      </c>
      <c r="C6590" t="s">
        <v>94</v>
      </c>
      <c r="D6590">
        <v>90186986.812281802</v>
      </c>
    </row>
    <row r="6591" spans="1:4" hidden="1" x14ac:dyDescent="0.3">
      <c r="A6591">
        <v>6589</v>
      </c>
      <c r="B6591" t="s">
        <v>8630</v>
      </c>
      <c r="C6591" t="s">
        <v>96</v>
      </c>
      <c r="D6591">
        <v>39066763.902283199</v>
      </c>
    </row>
    <row r="6592" spans="1:4" hidden="1" x14ac:dyDescent="0.3">
      <c r="A6592">
        <v>6590</v>
      </c>
      <c r="B6592" t="s">
        <v>8631</v>
      </c>
      <c r="C6592" t="s">
        <v>98</v>
      </c>
      <c r="D6592">
        <v>25106013.840330601</v>
      </c>
    </row>
    <row r="6593" spans="1:4" hidden="1" x14ac:dyDescent="0.3">
      <c r="A6593">
        <v>6591</v>
      </c>
      <c r="B6593" s="1" t="s">
        <v>8632</v>
      </c>
      <c r="C6593" t="s">
        <v>100</v>
      </c>
      <c r="D6593" s="1" t="s">
        <v>8633</v>
      </c>
    </row>
    <row r="6594" spans="1:4" hidden="1" x14ac:dyDescent="0.3">
      <c r="A6594">
        <v>6592</v>
      </c>
      <c r="B6594" t="s">
        <v>8634</v>
      </c>
      <c r="C6594" t="s">
        <v>103</v>
      </c>
      <c r="D6594">
        <v>1.28684889298207E-2</v>
      </c>
    </row>
    <row r="6595" spans="1:4" hidden="1" x14ac:dyDescent="0.3">
      <c r="A6595">
        <v>6593</v>
      </c>
      <c r="B6595" t="s">
        <v>8635</v>
      </c>
      <c r="C6595" t="s">
        <v>105</v>
      </c>
      <c r="D6595">
        <v>3.6560428697172899E-4</v>
      </c>
    </row>
    <row r="6596" spans="1:4" hidden="1" x14ac:dyDescent="0.3">
      <c r="A6596">
        <v>6594</v>
      </c>
      <c r="B6596" t="s">
        <v>8636</v>
      </c>
      <c r="C6596" t="s">
        <v>107</v>
      </c>
      <c r="D6596">
        <v>1.6335514507554601E-2</v>
      </c>
    </row>
    <row r="6597" spans="1:4" hidden="1" x14ac:dyDescent="0.3">
      <c r="A6597">
        <v>6595</v>
      </c>
      <c r="B6597" s="1" t="s">
        <v>8637</v>
      </c>
      <c r="C6597" t="s">
        <v>109</v>
      </c>
      <c r="D6597" s="1" t="s">
        <v>8638</v>
      </c>
    </row>
    <row r="6598" spans="1:4" x14ac:dyDescent="0.3">
      <c r="A6598">
        <v>6596</v>
      </c>
      <c r="B6598" t="s">
        <v>8639</v>
      </c>
      <c r="C6598" t="s">
        <v>206</v>
      </c>
      <c r="D6598">
        <v>154359126.48249501</v>
      </c>
    </row>
    <row r="6599" spans="1:4" hidden="1" x14ac:dyDescent="0.3">
      <c r="A6599">
        <v>6597</v>
      </c>
      <c r="B6599" t="s">
        <v>8640</v>
      </c>
      <c r="C6599" t="s">
        <v>208</v>
      </c>
      <c r="D6599">
        <v>1565.0470186330199</v>
      </c>
    </row>
    <row r="6600" spans="1:4" hidden="1" x14ac:dyDescent="0.3">
      <c r="A6600">
        <v>6598</v>
      </c>
      <c r="B6600" t="s">
        <v>8641</v>
      </c>
      <c r="C6600" t="s">
        <v>210</v>
      </c>
      <c r="D6600">
        <v>677.94110685326598</v>
      </c>
    </row>
    <row r="6601" spans="1:4" hidden="1" x14ac:dyDescent="0.3">
      <c r="A6601">
        <v>6599</v>
      </c>
      <c r="B6601" s="1" t="s">
        <v>8642</v>
      </c>
      <c r="C6601" t="s">
        <v>212</v>
      </c>
      <c r="D6601" s="1" t="s">
        <v>8643</v>
      </c>
    </row>
    <row r="6602" spans="1:4" hidden="1" x14ac:dyDescent="0.3">
      <c r="A6602">
        <v>6600</v>
      </c>
      <c r="B6602" t="s">
        <v>8644</v>
      </c>
      <c r="C6602" t="s">
        <v>215</v>
      </c>
      <c r="D6602">
        <v>90184943.813198999</v>
      </c>
    </row>
    <row r="6603" spans="1:4" hidden="1" x14ac:dyDescent="0.3">
      <c r="A6603">
        <v>6601</v>
      </c>
      <c r="B6603" t="s">
        <v>8645</v>
      </c>
      <c r="C6603" t="s">
        <v>217</v>
      </c>
      <c r="D6603">
        <v>39065970.4803131</v>
      </c>
    </row>
    <row r="6604" spans="1:4" hidden="1" x14ac:dyDescent="0.3">
      <c r="A6604">
        <v>6602</v>
      </c>
      <c r="B6604" t="s">
        <v>8646</v>
      </c>
      <c r="C6604" t="s">
        <v>219</v>
      </c>
      <c r="D6604">
        <v>25105533.5256919</v>
      </c>
    </row>
    <row r="6605" spans="1:4" hidden="1" x14ac:dyDescent="0.3">
      <c r="A6605">
        <v>6603</v>
      </c>
      <c r="B6605" s="1" t="s">
        <v>8647</v>
      </c>
      <c r="C6605" t="s">
        <v>221</v>
      </c>
      <c r="D6605" s="1" t="s">
        <v>8648</v>
      </c>
    </row>
    <row r="6606" spans="1:4" hidden="1" x14ac:dyDescent="0.3">
      <c r="A6606">
        <v>6604</v>
      </c>
      <c r="B6606" t="s">
        <v>8649</v>
      </c>
      <c r="C6606" t="s">
        <v>224</v>
      </c>
      <c r="D6606">
        <v>103497026.912806</v>
      </c>
    </row>
    <row r="6607" spans="1:4" hidden="1" x14ac:dyDescent="0.3">
      <c r="A6607">
        <v>6605</v>
      </c>
      <c r="B6607" t="s">
        <v>8650</v>
      </c>
      <c r="C6607" t="s">
        <v>226</v>
      </c>
      <c r="D6607">
        <v>1796.06158809363</v>
      </c>
    </row>
    <row r="6608" spans="1:4" hidden="1" x14ac:dyDescent="0.3">
      <c r="A6608">
        <v>6606</v>
      </c>
      <c r="B6608" s="1" t="s">
        <v>8651</v>
      </c>
      <c r="C6608" t="s">
        <v>228</v>
      </c>
      <c r="D6608" s="1" t="s">
        <v>8652</v>
      </c>
    </row>
    <row r="6609" spans="1:4" hidden="1" x14ac:dyDescent="0.3">
      <c r="A6609">
        <v>6607</v>
      </c>
      <c r="B6609" t="s">
        <v>8653</v>
      </c>
      <c r="C6609" t="s">
        <v>112</v>
      </c>
      <c r="D6609">
        <v>-477.952064163101</v>
      </c>
    </row>
    <row r="6610" spans="1:4" hidden="1" x14ac:dyDescent="0.3">
      <c r="A6610">
        <v>6608</v>
      </c>
      <c r="B6610" t="s">
        <v>8654</v>
      </c>
      <c r="C6610" t="s">
        <v>114</v>
      </c>
      <c r="D6610">
        <v>-115.480863212457</v>
      </c>
    </row>
    <row r="6611" spans="1:4" hidden="1" x14ac:dyDescent="0.3">
      <c r="A6611">
        <v>6609</v>
      </c>
      <c r="B6611" s="1" t="s">
        <v>8655</v>
      </c>
      <c r="C6611" t="s">
        <v>116</v>
      </c>
      <c r="D6611" s="1" t="s">
        <v>8656</v>
      </c>
    </row>
    <row r="6612" spans="1:4" hidden="1" x14ac:dyDescent="0.3">
      <c r="A6612">
        <v>6610</v>
      </c>
      <c r="B6612" t="s">
        <v>8657</v>
      </c>
      <c r="C6612" t="s">
        <v>119</v>
      </c>
      <c r="D6612">
        <v>90184943.813198999</v>
      </c>
    </row>
    <row r="6613" spans="1:4" hidden="1" x14ac:dyDescent="0.3">
      <c r="A6613">
        <v>6611</v>
      </c>
      <c r="B6613" t="s">
        <v>8658</v>
      </c>
      <c r="C6613" t="s">
        <v>121</v>
      </c>
      <c r="D6613">
        <v>39065970.4803131</v>
      </c>
    </row>
    <row r="6614" spans="1:4" hidden="1" x14ac:dyDescent="0.3">
      <c r="A6614">
        <v>6612</v>
      </c>
      <c r="B6614" s="1" t="s">
        <v>8659</v>
      </c>
      <c r="C6614" t="s">
        <v>123</v>
      </c>
      <c r="D6614" s="1" t="s">
        <v>8660</v>
      </c>
    </row>
    <row r="6615" spans="1:4" hidden="1" x14ac:dyDescent="0.3">
      <c r="A6615">
        <v>6613</v>
      </c>
      <c r="B6615" t="s">
        <v>8661</v>
      </c>
      <c r="C6615" t="s">
        <v>126</v>
      </c>
      <c r="D6615">
        <v>0.87132489773508903</v>
      </c>
    </row>
    <row r="6616" spans="1:4" hidden="1" x14ac:dyDescent="0.3">
      <c r="A6616">
        <v>6614</v>
      </c>
      <c r="B6616" t="s">
        <v>8662</v>
      </c>
      <c r="C6616" t="s">
        <v>128</v>
      </c>
      <c r="D6616">
        <v>0.37743720065054898</v>
      </c>
    </row>
    <row r="6617" spans="1:4" hidden="1" x14ac:dyDescent="0.3">
      <c r="A6617">
        <v>6615</v>
      </c>
      <c r="B6617" s="1" t="s">
        <v>8663</v>
      </c>
      <c r="C6617" t="s">
        <v>130</v>
      </c>
      <c r="D6617" s="1" t="s">
        <v>8664</v>
      </c>
    </row>
    <row r="6618" spans="1:4" hidden="1" x14ac:dyDescent="0.3">
      <c r="A6618">
        <v>6616</v>
      </c>
      <c r="B6618" s="1" t="s">
        <v>8665</v>
      </c>
      <c r="C6618" t="s">
        <v>4</v>
      </c>
      <c r="D6618" t="s">
        <v>8666</v>
      </c>
    </row>
    <row r="6619" spans="1:4" hidden="1" x14ac:dyDescent="0.3">
      <c r="A6619">
        <v>6617</v>
      </c>
      <c r="B6619" t="s">
        <v>8667</v>
      </c>
      <c r="C6619" t="s">
        <v>7</v>
      </c>
      <c r="D6619">
        <v>1717.7</v>
      </c>
    </row>
    <row r="6620" spans="1:4" hidden="1" x14ac:dyDescent="0.3">
      <c r="A6620">
        <v>6618</v>
      </c>
      <c r="B6620" s="1" t="s">
        <v>8668</v>
      </c>
      <c r="C6620" t="s">
        <v>9</v>
      </c>
      <c r="D6620" s="1" t="s">
        <v>8669</v>
      </c>
    </row>
    <row r="6621" spans="1:4" hidden="1" x14ac:dyDescent="0.3">
      <c r="A6621">
        <v>6619</v>
      </c>
      <c r="B6621" t="s">
        <v>8670</v>
      </c>
      <c r="C6621" t="s">
        <v>14</v>
      </c>
      <c r="D6621">
        <v>101.1523438</v>
      </c>
    </row>
    <row r="6622" spans="1:4" hidden="1" x14ac:dyDescent="0.3">
      <c r="A6622">
        <v>6620</v>
      </c>
      <c r="B6622" t="s">
        <v>8671</v>
      </c>
      <c r="C6622" t="s">
        <v>16</v>
      </c>
      <c r="D6622">
        <v>4.4502871159452999</v>
      </c>
    </row>
    <row r="6623" spans="1:4" hidden="1" x14ac:dyDescent="0.3">
      <c r="A6623">
        <v>6621</v>
      </c>
      <c r="B6623" s="1" t="s">
        <v>8672</v>
      </c>
      <c r="C6623" t="s">
        <v>139</v>
      </c>
      <c r="D6623" s="1" t="s">
        <v>8673</v>
      </c>
    </row>
    <row r="6624" spans="1:4" hidden="1" x14ac:dyDescent="0.3">
      <c r="A6624">
        <v>6622</v>
      </c>
      <c r="B6624" t="s">
        <v>8494</v>
      </c>
      <c r="C6624" t="s">
        <v>22</v>
      </c>
      <c r="D6624">
        <v>69</v>
      </c>
    </row>
    <row r="6625" spans="1:4" hidden="1" x14ac:dyDescent="0.3">
      <c r="A6625">
        <v>6623</v>
      </c>
      <c r="B6625" t="s">
        <v>8674</v>
      </c>
      <c r="C6625" t="s">
        <v>24</v>
      </c>
      <c r="D6625">
        <v>6.3279785936873303</v>
      </c>
    </row>
    <row r="6626" spans="1:4" hidden="1" x14ac:dyDescent="0.3">
      <c r="A6626">
        <v>6624</v>
      </c>
      <c r="B6626" s="1" t="s">
        <v>8675</v>
      </c>
      <c r="C6626" t="s">
        <v>144</v>
      </c>
      <c r="D6626" s="1" t="s">
        <v>8676</v>
      </c>
    </row>
    <row r="6627" spans="1:4" hidden="1" x14ac:dyDescent="0.3">
      <c r="A6627">
        <v>6625</v>
      </c>
      <c r="B6627" t="s">
        <v>8677</v>
      </c>
      <c r="C6627" t="s">
        <v>35</v>
      </c>
      <c r="D6627">
        <v>-0.47522353333551198</v>
      </c>
    </row>
    <row r="6628" spans="1:4" hidden="1" x14ac:dyDescent="0.3">
      <c r="A6628">
        <v>6626</v>
      </c>
      <c r="B6628" t="s">
        <v>8678</v>
      </c>
      <c r="C6628" t="s">
        <v>148</v>
      </c>
      <c r="D6628">
        <v>0.94238727998170702</v>
      </c>
    </row>
    <row r="6629" spans="1:4" hidden="1" x14ac:dyDescent="0.3">
      <c r="A6629">
        <v>6627</v>
      </c>
      <c r="B6629" s="1" t="s">
        <v>8679</v>
      </c>
      <c r="C6629" t="s">
        <v>150</v>
      </c>
      <c r="D6629" s="1" t="s">
        <v>8680</v>
      </c>
    </row>
    <row r="6630" spans="1:4" hidden="1" x14ac:dyDescent="0.3">
      <c r="A6630">
        <v>6628</v>
      </c>
      <c r="B6630" t="s">
        <v>8681</v>
      </c>
      <c r="C6630" t="s">
        <v>30</v>
      </c>
      <c r="D6630">
        <v>0.59955075470980301</v>
      </c>
    </row>
    <row r="6631" spans="1:4" hidden="1" x14ac:dyDescent="0.3">
      <c r="A6631">
        <v>6629</v>
      </c>
      <c r="B6631" t="s">
        <v>8682</v>
      </c>
      <c r="C6631" t="s">
        <v>32</v>
      </c>
      <c r="D6631">
        <v>3.2097025744080597E-2</v>
      </c>
    </row>
    <row r="6632" spans="1:4" hidden="1" x14ac:dyDescent="0.3">
      <c r="A6632">
        <v>6630</v>
      </c>
      <c r="B6632" s="1" t="s">
        <v>8683</v>
      </c>
      <c r="C6632" t="s">
        <v>154</v>
      </c>
      <c r="D6632" s="1" t="s">
        <v>8684</v>
      </c>
    </row>
    <row r="6633" spans="1:4" hidden="1" x14ac:dyDescent="0.3">
      <c r="A6633">
        <v>6631</v>
      </c>
      <c r="B6633" t="s">
        <v>8685</v>
      </c>
      <c r="C6633" t="s">
        <v>40</v>
      </c>
      <c r="D6633">
        <v>0.87567277862570903</v>
      </c>
    </row>
    <row r="6634" spans="1:4" hidden="1" x14ac:dyDescent="0.3">
      <c r="A6634">
        <v>6632</v>
      </c>
      <c r="B6634" t="s">
        <v>8686</v>
      </c>
      <c r="C6634" t="s">
        <v>42</v>
      </c>
      <c r="D6634">
        <v>2.9037840188544099E-2</v>
      </c>
    </row>
    <row r="6635" spans="1:4" hidden="1" x14ac:dyDescent="0.3">
      <c r="A6635">
        <v>6633</v>
      </c>
      <c r="B6635" s="1" t="s">
        <v>8687</v>
      </c>
      <c r="C6635" t="s">
        <v>158</v>
      </c>
      <c r="D6635" s="1" t="s">
        <v>8688</v>
      </c>
    </row>
    <row r="6636" spans="1:4" hidden="1" x14ac:dyDescent="0.3">
      <c r="A6636">
        <v>6634</v>
      </c>
      <c r="B6636" t="s">
        <v>8689</v>
      </c>
      <c r="C6636" t="s">
        <v>160</v>
      </c>
      <c r="D6636">
        <v>1.00039020867428</v>
      </c>
    </row>
    <row r="6637" spans="1:4" hidden="1" x14ac:dyDescent="0.3">
      <c r="A6637">
        <v>6635</v>
      </c>
      <c r="B6637" t="s">
        <v>8690</v>
      </c>
      <c r="C6637" t="s">
        <v>162</v>
      </c>
      <c r="D6637">
        <v>0.99994149921700903</v>
      </c>
    </row>
    <row r="6638" spans="1:4" hidden="1" x14ac:dyDescent="0.3">
      <c r="A6638">
        <v>6636</v>
      </c>
      <c r="B6638" s="1" t="s">
        <v>8691</v>
      </c>
      <c r="C6638" t="s">
        <v>164</v>
      </c>
      <c r="D6638" s="1" t="s">
        <v>8692</v>
      </c>
    </row>
    <row r="6639" spans="1:4" hidden="1" x14ac:dyDescent="0.3">
      <c r="A6639">
        <v>6637</v>
      </c>
      <c r="B6639" t="s">
        <v>8693</v>
      </c>
      <c r="C6639" t="s">
        <v>167</v>
      </c>
      <c r="D6639">
        <v>0.99992728305047296</v>
      </c>
    </row>
    <row r="6640" spans="1:4" hidden="1" x14ac:dyDescent="0.3">
      <c r="A6640">
        <v>6638</v>
      </c>
      <c r="B6640" t="s">
        <v>8694</v>
      </c>
      <c r="C6640" t="s">
        <v>169</v>
      </c>
      <c r="D6640">
        <v>1.0000087041885</v>
      </c>
    </row>
    <row r="6641" spans="1:4" hidden="1" x14ac:dyDescent="0.3">
      <c r="A6641">
        <v>6639</v>
      </c>
      <c r="B6641" s="1" t="s">
        <v>8695</v>
      </c>
      <c r="C6641" t="s">
        <v>171</v>
      </c>
      <c r="D6641" s="1" t="s">
        <v>8696</v>
      </c>
    </row>
    <row r="6642" spans="1:4" hidden="1" x14ac:dyDescent="0.3">
      <c r="A6642">
        <v>6640</v>
      </c>
      <c r="B6642" s="1" t="s">
        <v>8697</v>
      </c>
      <c r="C6642" t="s">
        <v>55</v>
      </c>
      <c r="D6642" s="1" t="s">
        <v>8698</v>
      </c>
    </row>
    <row r="6643" spans="1:4" hidden="1" x14ac:dyDescent="0.3">
      <c r="A6643">
        <v>6641</v>
      </c>
      <c r="B6643" s="1" t="s">
        <v>8699</v>
      </c>
      <c r="C6643" t="s">
        <v>52</v>
      </c>
      <c r="D6643" s="1" t="s">
        <v>8700</v>
      </c>
    </row>
    <row r="6644" spans="1:4" hidden="1" x14ac:dyDescent="0.3">
      <c r="A6644">
        <v>6642</v>
      </c>
      <c r="B6644" s="1" t="s">
        <v>8701</v>
      </c>
      <c r="C6644" t="s">
        <v>58</v>
      </c>
      <c r="D6644" s="1" t="s">
        <v>8702</v>
      </c>
    </row>
    <row r="6645" spans="1:4" hidden="1" x14ac:dyDescent="0.3">
      <c r="A6645">
        <v>6643</v>
      </c>
      <c r="B6645" t="s">
        <v>8703</v>
      </c>
      <c r="C6645" t="s">
        <v>61</v>
      </c>
      <c r="D6645">
        <v>154458148.10266101</v>
      </c>
    </row>
    <row r="6646" spans="1:4" hidden="1" x14ac:dyDescent="0.3">
      <c r="A6646">
        <v>6644</v>
      </c>
      <c r="B6646" t="s">
        <v>8704</v>
      </c>
      <c r="C6646" t="s">
        <v>63</v>
      </c>
      <c r="D6646">
        <v>90220134.760564402</v>
      </c>
    </row>
    <row r="6647" spans="1:4" hidden="1" x14ac:dyDescent="0.3">
      <c r="A6647">
        <v>6645</v>
      </c>
      <c r="B6647" t="s">
        <v>8705</v>
      </c>
      <c r="C6647" t="s">
        <v>65</v>
      </c>
      <c r="D6647">
        <v>39063685.090451702</v>
      </c>
    </row>
    <row r="6648" spans="1:4" hidden="1" x14ac:dyDescent="0.3">
      <c r="A6648">
        <v>6646</v>
      </c>
      <c r="B6648" s="1" t="s">
        <v>8706</v>
      </c>
      <c r="C6648" t="s">
        <v>67</v>
      </c>
      <c r="D6648" s="1" t="s">
        <v>8707</v>
      </c>
    </row>
    <row r="6649" spans="1:4" hidden="1" x14ac:dyDescent="0.3">
      <c r="A6649">
        <v>6647</v>
      </c>
      <c r="B6649" s="1" t="s">
        <v>8708</v>
      </c>
      <c r="C6649" t="s">
        <v>70</v>
      </c>
      <c r="D6649" s="1" t="s">
        <v>8709</v>
      </c>
    </row>
    <row r="6650" spans="1:4" hidden="1" x14ac:dyDescent="0.3">
      <c r="A6650">
        <v>6648</v>
      </c>
      <c r="B6650" t="s">
        <v>8710</v>
      </c>
      <c r="C6650" t="s">
        <v>73</v>
      </c>
      <c r="D6650">
        <v>1.00005996285552</v>
      </c>
    </row>
    <row r="6651" spans="1:4" hidden="1" x14ac:dyDescent="0.3">
      <c r="A6651">
        <v>6649</v>
      </c>
      <c r="B6651" t="s">
        <v>74</v>
      </c>
      <c r="C6651" t="s">
        <v>75</v>
      </c>
      <c r="D6651">
        <v>2.7397260273972599E-3</v>
      </c>
    </row>
    <row r="6652" spans="1:4" hidden="1" x14ac:dyDescent="0.3">
      <c r="A6652">
        <v>6650</v>
      </c>
      <c r="B6652" t="s">
        <v>76</v>
      </c>
      <c r="C6652" t="s">
        <v>77</v>
      </c>
      <c r="D6652">
        <v>0</v>
      </c>
    </row>
    <row r="6653" spans="1:4" hidden="1" x14ac:dyDescent="0.3">
      <c r="A6653">
        <v>6651</v>
      </c>
      <c r="B6653" t="s">
        <v>78</v>
      </c>
      <c r="C6653" t="s">
        <v>79</v>
      </c>
      <c r="D6653">
        <v>0</v>
      </c>
    </row>
    <row r="6654" spans="1:4" hidden="1" x14ac:dyDescent="0.3">
      <c r="A6654">
        <v>6652</v>
      </c>
      <c r="B6654" s="1" t="s">
        <v>8711</v>
      </c>
      <c r="C6654" t="s">
        <v>81</v>
      </c>
      <c r="D6654" s="1" t="s">
        <v>8712</v>
      </c>
    </row>
    <row r="6655" spans="1:4" hidden="1" x14ac:dyDescent="0.3">
      <c r="A6655">
        <v>6653</v>
      </c>
      <c r="B6655" t="s">
        <v>8713</v>
      </c>
      <c r="C6655" t="s">
        <v>84</v>
      </c>
      <c r="D6655">
        <v>1.0000644404138599</v>
      </c>
    </row>
    <row r="6656" spans="1:4" hidden="1" x14ac:dyDescent="0.3">
      <c r="A6656">
        <v>6654</v>
      </c>
      <c r="B6656" s="1" t="s">
        <v>8714</v>
      </c>
      <c r="C6656" t="s">
        <v>86</v>
      </c>
      <c r="D6656" s="1" t="s">
        <v>8715</v>
      </c>
    </row>
    <row r="6657" spans="1:4" hidden="1" x14ac:dyDescent="0.3">
      <c r="A6657">
        <v>6655</v>
      </c>
      <c r="B6657" t="s">
        <v>8716</v>
      </c>
      <c r="C6657" t="s">
        <v>89</v>
      </c>
      <c r="D6657">
        <v>103498359.582238</v>
      </c>
    </row>
    <row r="6658" spans="1:4" hidden="1" x14ac:dyDescent="0.3">
      <c r="A6658">
        <v>6656</v>
      </c>
      <c r="B6658" s="1" t="s">
        <v>8717</v>
      </c>
      <c r="C6658" t="s">
        <v>91</v>
      </c>
      <c r="D6658" s="1" t="s">
        <v>8652</v>
      </c>
    </row>
    <row r="6659" spans="1:4" hidden="1" x14ac:dyDescent="0.3">
      <c r="A6659">
        <v>6657</v>
      </c>
      <c r="B6659" t="s">
        <v>8718</v>
      </c>
      <c r="C6659" t="s">
        <v>94</v>
      </c>
      <c r="D6659">
        <v>90220134.760564402</v>
      </c>
    </row>
    <row r="6660" spans="1:4" hidden="1" x14ac:dyDescent="0.3">
      <c r="A6660">
        <v>6658</v>
      </c>
      <c r="B6660" t="s">
        <v>8719</v>
      </c>
      <c r="C6660" t="s">
        <v>96</v>
      </c>
      <c r="D6660">
        <v>39063685.090451702</v>
      </c>
    </row>
    <row r="6661" spans="1:4" hidden="1" x14ac:dyDescent="0.3">
      <c r="A6661">
        <v>6659</v>
      </c>
      <c r="B6661" t="s">
        <v>8720</v>
      </c>
      <c r="C6661" t="s">
        <v>98</v>
      </c>
      <c r="D6661">
        <v>25174328.251645699</v>
      </c>
    </row>
    <row r="6662" spans="1:4" hidden="1" x14ac:dyDescent="0.3">
      <c r="A6662">
        <v>6660</v>
      </c>
      <c r="B6662" s="1" t="s">
        <v>8721</v>
      </c>
      <c r="C6662" t="s">
        <v>100</v>
      </c>
      <c r="D6662" s="1" t="s">
        <v>8722</v>
      </c>
    </row>
    <row r="6663" spans="1:4" hidden="1" x14ac:dyDescent="0.3">
      <c r="A6663">
        <v>6661</v>
      </c>
      <c r="B6663" t="s">
        <v>8723</v>
      </c>
      <c r="C6663" t="s">
        <v>103</v>
      </c>
      <c r="D6663">
        <v>1.2884585935622E-2</v>
      </c>
    </row>
    <row r="6664" spans="1:4" hidden="1" x14ac:dyDescent="0.3">
      <c r="A6664">
        <v>6662</v>
      </c>
      <c r="B6664" t="s">
        <v>8724</v>
      </c>
      <c r="C6664" t="s">
        <v>105</v>
      </c>
      <c r="D6664">
        <v>3.6525874541957798E-4</v>
      </c>
    </row>
    <row r="6665" spans="1:4" hidden="1" x14ac:dyDescent="0.3">
      <c r="A6665">
        <v>6663</v>
      </c>
      <c r="B6665" t="s">
        <v>8725</v>
      </c>
      <c r="C6665" t="s">
        <v>107</v>
      </c>
      <c r="D6665">
        <v>1.6340538761216699E-2</v>
      </c>
    </row>
    <row r="6666" spans="1:4" hidden="1" x14ac:dyDescent="0.3">
      <c r="A6666">
        <v>6664</v>
      </c>
      <c r="B6666" s="1" t="s">
        <v>8726</v>
      </c>
      <c r="C6666" t="s">
        <v>109</v>
      </c>
      <c r="D6666" s="1" t="s">
        <v>8727</v>
      </c>
    </row>
    <row r="6667" spans="1:4" x14ac:dyDescent="0.3">
      <c r="A6667">
        <v>6665</v>
      </c>
      <c r="B6667" t="s">
        <v>8728</v>
      </c>
      <c r="C6667" t="s">
        <v>206</v>
      </c>
      <c r="D6667">
        <v>154458312.57995901</v>
      </c>
    </row>
    <row r="6668" spans="1:4" hidden="1" x14ac:dyDescent="0.3">
      <c r="A6668">
        <v>6666</v>
      </c>
      <c r="B6668" t="s">
        <v>8729</v>
      </c>
      <c r="C6668" t="s">
        <v>208</v>
      </c>
      <c r="D6668">
        <v>-403.94226222266002</v>
      </c>
    </row>
    <row r="6669" spans="1:4" hidden="1" x14ac:dyDescent="0.3">
      <c r="A6669">
        <v>6667</v>
      </c>
      <c r="B6669" t="s">
        <v>8730</v>
      </c>
      <c r="C6669" t="s">
        <v>210</v>
      </c>
      <c r="D6669">
        <v>-174.89957403254101</v>
      </c>
    </row>
    <row r="6670" spans="1:4" hidden="1" x14ac:dyDescent="0.3">
      <c r="A6670">
        <v>6668</v>
      </c>
      <c r="B6670" s="1" t="s">
        <v>8731</v>
      </c>
      <c r="C6670" t="s">
        <v>212</v>
      </c>
      <c r="D6670" s="1" t="s">
        <v>8732</v>
      </c>
    </row>
    <row r="6671" spans="1:4" hidden="1" x14ac:dyDescent="0.3">
      <c r="A6671">
        <v>6669</v>
      </c>
      <c r="B6671" t="s">
        <v>8733</v>
      </c>
      <c r="C6671" t="s">
        <v>215</v>
      </c>
      <c r="D6671">
        <v>90220665.391612902</v>
      </c>
    </row>
    <row r="6672" spans="1:4" hidden="1" x14ac:dyDescent="0.3">
      <c r="A6672">
        <v>6670</v>
      </c>
      <c r="B6672" t="s">
        <v>8734</v>
      </c>
      <c r="C6672" t="s">
        <v>217</v>
      </c>
      <c r="D6672">
        <v>39063889.623976998</v>
      </c>
    </row>
    <row r="6673" spans="1:4" hidden="1" x14ac:dyDescent="0.3">
      <c r="A6673">
        <v>6671</v>
      </c>
      <c r="B6673" t="s">
        <v>8735</v>
      </c>
      <c r="C6673" t="s">
        <v>219</v>
      </c>
      <c r="D6673">
        <v>25174449.1190066</v>
      </c>
    </row>
    <row r="6674" spans="1:4" hidden="1" x14ac:dyDescent="0.3">
      <c r="A6674">
        <v>6672</v>
      </c>
      <c r="B6674" s="1" t="s">
        <v>8736</v>
      </c>
      <c r="C6674" t="s">
        <v>221</v>
      </c>
      <c r="D6674" s="1" t="s">
        <v>8737</v>
      </c>
    </row>
    <row r="6675" spans="1:4" hidden="1" x14ac:dyDescent="0.3">
      <c r="A6675">
        <v>6673</v>
      </c>
      <c r="B6675" t="s">
        <v>8738</v>
      </c>
      <c r="C6675" t="s">
        <v>224</v>
      </c>
      <c r="D6675">
        <v>103498822.97439399</v>
      </c>
    </row>
    <row r="6676" spans="1:4" hidden="1" x14ac:dyDescent="0.3">
      <c r="A6676">
        <v>6674</v>
      </c>
      <c r="B6676" t="s">
        <v>8739</v>
      </c>
      <c r="C6676" t="s">
        <v>226</v>
      </c>
      <c r="D6676">
        <v>-463.39215642213799</v>
      </c>
    </row>
    <row r="6677" spans="1:4" hidden="1" x14ac:dyDescent="0.3">
      <c r="A6677">
        <v>6675</v>
      </c>
      <c r="B6677" s="1" t="s">
        <v>8740</v>
      </c>
      <c r="C6677" t="s">
        <v>228</v>
      </c>
      <c r="D6677" s="1" t="s">
        <v>8741</v>
      </c>
    </row>
    <row r="6678" spans="1:4" hidden="1" x14ac:dyDescent="0.3">
      <c r="A6678">
        <v>6676</v>
      </c>
      <c r="B6678" t="s">
        <v>8742</v>
      </c>
      <c r="C6678" t="s">
        <v>112</v>
      </c>
      <c r="D6678">
        <v>126.688786228673</v>
      </c>
    </row>
    <row r="6679" spans="1:4" hidden="1" x14ac:dyDescent="0.3">
      <c r="A6679">
        <v>6677</v>
      </c>
      <c r="B6679" t="s">
        <v>8743</v>
      </c>
      <c r="C6679" t="s">
        <v>114</v>
      </c>
      <c r="D6679">
        <v>29.633951219682899</v>
      </c>
    </row>
    <row r="6680" spans="1:4" hidden="1" x14ac:dyDescent="0.3">
      <c r="A6680">
        <v>6678</v>
      </c>
      <c r="B6680" s="1" t="s">
        <v>8744</v>
      </c>
      <c r="C6680" t="s">
        <v>116</v>
      </c>
      <c r="D6680" s="1" t="s">
        <v>8745</v>
      </c>
    </row>
    <row r="6681" spans="1:4" hidden="1" x14ac:dyDescent="0.3">
      <c r="A6681">
        <v>6679</v>
      </c>
      <c r="B6681" t="s">
        <v>8746</v>
      </c>
      <c r="C6681" t="s">
        <v>119</v>
      </c>
      <c r="D6681">
        <v>90220665.391612902</v>
      </c>
    </row>
    <row r="6682" spans="1:4" hidden="1" x14ac:dyDescent="0.3">
      <c r="A6682">
        <v>6680</v>
      </c>
      <c r="B6682" t="s">
        <v>8747</v>
      </c>
      <c r="C6682" t="s">
        <v>121</v>
      </c>
      <c r="D6682">
        <v>39063889.623976998</v>
      </c>
    </row>
    <row r="6683" spans="1:4" hidden="1" x14ac:dyDescent="0.3">
      <c r="A6683">
        <v>6681</v>
      </c>
      <c r="B6683" s="1" t="s">
        <v>8748</v>
      </c>
      <c r="C6683" t="s">
        <v>123</v>
      </c>
      <c r="D6683" s="1" t="s">
        <v>8749</v>
      </c>
    </row>
    <row r="6684" spans="1:4" hidden="1" x14ac:dyDescent="0.3">
      <c r="A6684">
        <v>6682</v>
      </c>
      <c r="B6684" t="s">
        <v>8750</v>
      </c>
      <c r="C6684" t="s">
        <v>126</v>
      </c>
      <c r="D6684">
        <v>0.87165099386239597</v>
      </c>
    </row>
    <row r="6685" spans="1:4" hidden="1" x14ac:dyDescent="0.3">
      <c r="A6685">
        <v>6683</v>
      </c>
      <c r="B6685" t="s">
        <v>8751</v>
      </c>
      <c r="C6685" t="s">
        <v>128</v>
      </c>
      <c r="D6685">
        <v>0.37740885712904298</v>
      </c>
    </row>
    <row r="6686" spans="1:4" hidden="1" x14ac:dyDescent="0.3">
      <c r="A6686">
        <v>6684</v>
      </c>
      <c r="B6686" s="1" t="s">
        <v>8752</v>
      </c>
      <c r="C6686" t="s">
        <v>130</v>
      </c>
      <c r="D6686" s="1" t="s">
        <v>8753</v>
      </c>
    </row>
    <row r="6687" spans="1:4" hidden="1" x14ac:dyDescent="0.3">
      <c r="A6687">
        <v>6685</v>
      </c>
      <c r="B6687" s="1" t="s">
        <v>8754</v>
      </c>
      <c r="C6687" t="s">
        <v>4</v>
      </c>
      <c r="D6687" t="s">
        <v>8755</v>
      </c>
    </row>
    <row r="6688" spans="1:4" hidden="1" x14ac:dyDescent="0.3">
      <c r="A6688">
        <v>6686</v>
      </c>
      <c r="B6688" t="s">
        <v>8756</v>
      </c>
      <c r="C6688" t="s">
        <v>7</v>
      </c>
      <c r="D6688">
        <v>1682.82</v>
      </c>
    </row>
    <row r="6689" spans="1:4" hidden="1" x14ac:dyDescent="0.3">
      <c r="A6689">
        <v>6687</v>
      </c>
      <c r="B6689" s="1" t="s">
        <v>8757</v>
      </c>
      <c r="C6689" t="s">
        <v>9</v>
      </c>
      <c r="D6689" s="1" t="s">
        <v>8758</v>
      </c>
    </row>
    <row r="6690" spans="1:4" hidden="1" x14ac:dyDescent="0.3">
      <c r="A6690">
        <v>6688</v>
      </c>
      <c r="B6690" t="s">
        <v>8759</v>
      </c>
      <c r="C6690" t="s">
        <v>14</v>
      </c>
      <c r="D6690">
        <v>101.14648440000001</v>
      </c>
    </row>
    <row r="6691" spans="1:4" hidden="1" x14ac:dyDescent="0.3">
      <c r="A6691">
        <v>6689</v>
      </c>
      <c r="B6691" t="s">
        <v>8760</v>
      </c>
      <c r="C6691" t="s">
        <v>16</v>
      </c>
      <c r="D6691">
        <v>4.4470294676739597</v>
      </c>
    </row>
    <row r="6692" spans="1:4" hidden="1" x14ac:dyDescent="0.3">
      <c r="A6692">
        <v>6690</v>
      </c>
      <c r="B6692" s="1" t="s">
        <v>8761</v>
      </c>
      <c r="C6692" t="s">
        <v>139</v>
      </c>
      <c r="D6692" s="1" t="s">
        <v>8762</v>
      </c>
    </row>
    <row r="6693" spans="1:4" hidden="1" x14ac:dyDescent="0.3">
      <c r="A6693">
        <v>6691</v>
      </c>
      <c r="B6693" t="s">
        <v>8763</v>
      </c>
      <c r="C6693" t="s">
        <v>22</v>
      </c>
      <c r="D6693">
        <v>70.400000000000006</v>
      </c>
    </row>
    <row r="6694" spans="1:4" hidden="1" x14ac:dyDescent="0.3">
      <c r="A6694">
        <v>6692</v>
      </c>
      <c r="B6694" t="s">
        <v>8764</v>
      </c>
      <c r="C6694" t="s">
        <v>24</v>
      </c>
      <c r="D6694">
        <v>6.2280405905605196</v>
      </c>
    </row>
    <row r="6695" spans="1:4" hidden="1" x14ac:dyDescent="0.3">
      <c r="A6695">
        <v>6693</v>
      </c>
      <c r="B6695" s="1" t="s">
        <v>8765</v>
      </c>
      <c r="C6695" t="s">
        <v>144</v>
      </c>
      <c r="D6695" s="1" t="s">
        <v>8766</v>
      </c>
    </row>
    <row r="6696" spans="1:4" hidden="1" x14ac:dyDescent="0.3">
      <c r="A6696">
        <v>6694</v>
      </c>
      <c r="B6696" t="s">
        <v>8767</v>
      </c>
      <c r="C6696" t="s">
        <v>35</v>
      </c>
      <c r="D6696">
        <v>0.54520794036285802</v>
      </c>
    </row>
    <row r="6697" spans="1:4" hidden="1" x14ac:dyDescent="0.3">
      <c r="A6697">
        <v>6695</v>
      </c>
      <c r="B6697" t="s">
        <v>8768</v>
      </c>
      <c r="C6697" t="s">
        <v>148</v>
      </c>
      <c r="D6697">
        <v>0.94171564870202695</v>
      </c>
    </row>
    <row r="6698" spans="1:4" hidden="1" x14ac:dyDescent="0.3">
      <c r="A6698">
        <v>6696</v>
      </c>
      <c r="B6698" s="1" t="s">
        <v>8769</v>
      </c>
      <c r="C6698" t="s">
        <v>150</v>
      </c>
      <c r="D6698" s="1" t="s">
        <v>8770</v>
      </c>
    </row>
    <row r="6699" spans="1:4" hidden="1" x14ac:dyDescent="0.3">
      <c r="A6699">
        <v>6697</v>
      </c>
      <c r="B6699" t="s">
        <v>8771</v>
      </c>
      <c r="C6699" t="s">
        <v>30</v>
      </c>
      <c r="D6699">
        <v>0.18610978876367301</v>
      </c>
    </row>
    <row r="6700" spans="1:4" hidden="1" x14ac:dyDescent="0.3">
      <c r="A6700">
        <v>6698</v>
      </c>
      <c r="B6700" t="s">
        <v>8772</v>
      </c>
      <c r="C6700" t="s">
        <v>32</v>
      </c>
      <c r="D6700">
        <v>3.2114987329988999E-2</v>
      </c>
    </row>
    <row r="6701" spans="1:4" hidden="1" x14ac:dyDescent="0.3">
      <c r="A6701">
        <v>6699</v>
      </c>
      <c r="B6701" s="1" t="s">
        <v>8773</v>
      </c>
      <c r="C6701" t="s">
        <v>154</v>
      </c>
      <c r="D6701" s="1" t="s">
        <v>8774</v>
      </c>
    </row>
    <row r="6702" spans="1:4" hidden="1" x14ac:dyDescent="0.3">
      <c r="A6702">
        <v>6700</v>
      </c>
      <c r="B6702" t="s">
        <v>8775</v>
      </c>
      <c r="C6702" t="s">
        <v>40</v>
      </c>
      <c r="D6702">
        <v>0.26868227087346802</v>
      </c>
    </row>
    <row r="6703" spans="1:4" hidden="1" x14ac:dyDescent="0.3">
      <c r="A6703">
        <v>6701</v>
      </c>
      <c r="B6703" t="s">
        <v>8776</v>
      </c>
      <c r="C6703" t="s">
        <v>42</v>
      </c>
      <c r="D6703">
        <v>2.9776679627342199E-2</v>
      </c>
    </row>
    <row r="6704" spans="1:4" hidden="1" x14ac:dyDescent="0.3">
      <c r="A6704">
        <v>6702</v>
      </c>
      <c r="B6704" s="1" t="s">
        <v>8777</v>
      </c>
      <c r="C6704" t="s">
        <v>158</v>
      </c>
      <c r="D6704" s="1" t="s">
        <v>8778</v>
      </c>
    </row>
    <row r="6705" spans="1:4" hidden="1" x14ac:dyDescent="0.3">
      <c r="A6705">
        <v>6703</v>
      </c>
      <c r="B6705" t="s">
        <v>8779</v>
      </c>
      <c r="C6705" t="s">
        <v>160</v>
      </c>
      <c r="D6705">
        <v>0.979693776561681</v>
      </c>
    </row>
    <row r="6706" spans="1:4" hidden="1" x14ac:dyDescent="0.3">
      <c r="A6706">
        <v>6704</v>
      </c>
      <c r="B6706" t="s">
        <v>8780</v>
      </c>
      <c r="C6706" t="s">
        <v>162</v>
      </c>
      <c r="D6706">
        <v>0.99991366646652402</v>
      </c>
    </row>
    <row r="6707" spans="1:4" hidden="1" x14ac:dyDescent="0.3">
      <c r="A6707">
        <v>6705</v>
      </c>
      <c r="B6707" s="1" t="s">
        <v>8781</v>
      </c>
      <c r="C6707" t="s">
        <v>164</v>
      </c>
      <c r="D6707" s="1" t="s">
        <v>8782</v>
      </c>
    </row>
    <row r="6708" spans="1:4" hidden="1" x14ac:dyDescent="0.3">
      <c r="A6708">
        <v>6706</v>
      </c>
      <c r="B6708" t="s">
        <v>8783</v>
      </c>
      <c r="C6708" t="s">
        <v>167</v>
      </c>
      <c r="D6708">
        <v>0.99965422380665103</v>
      </c>
    </row>
    <row r="6709" spans="1:4" hidden="1" x14ac:dyDescent="0.3">
      <c r="A6709">
        <v>6707</v>
      </c>
      <c r="B6709" t="s">
        <v>8784</v>
      </c>
      <c r="C6709" t="s">
        <v>169</v>
      </c>
      <c r="D6709">
        <v>1.00001740300132</v>
      </c>
    </row>
    <row r="6710" spans="1:4" hidden="1" x14ac:dyDescent="0.3">
      <c r="A6710">
        <v>6708</v>
      </c>
      <c r="B6710" s="1" t="s">
        <v>8785</v>
      </c>
      <c r="C6710" t="s">
        <v>171</v>
      </c>
      <c r="D6710" s="1" t="s">
        <v>8786</v>
      </c>
    </row>
    <row r="6711" spans="1:4" hidden="1" x14ac:dyDescent="0.3">
      <c r="A6711">
        <v>6709</v>
      </c>
      <c r="B6711" s="1" t="s">
        <v>8787</v>
      </c>
      <c r="C6711" t="s">
        <v>55</v>
      </c>
      <c r="D6711" s="1" t="s">
        <v>8788</v>
      </c>
    </row>
    <row r="6712" spans="1:4" hidden="1" x14ac:dyDescent="0.3">
      <c r="A6712">
        <v>6710</v>
      </c>
      <c r="B6712" s="1" t="s">
        <v>8789</v>
      </c>
      <c r="C6712" t="s">
        <v>52</v>
      </c>
      <c r="D6712" s="1" t="s">
        <v>8790</v>
      </c>
    </row>
    <row r="6713" spans="1:4" hidden="1" x14ac:dyDescent="0.3">
      <c r="A6713">
        <v>6711</v>
      </c>
      <c r="B6713" s="1" t="s">
        <v>8791</v>
      </c>
      <c r="C6713" t="s">
        <v>58</v>
      </c>
      <c r="D6713" s="1" t="s">
        <v>8792</v>
      </c>
    </row>
    <row r="6714" spans="1:4" hidden="1" x14ac:dyDescent="0.3">
      <c r="A6714">
        <v>6712</v>
      </c>
      <c r="B6714" t="s">
        <v>8793</v>
      </c>
      <c r="C6714" t="s">
        <v>61</v>
      </c>
      <c r="D6714">
        <v>153058068.55583999</v>
      </c>
    </row>
    <row r="6715" spans="1:4" hidden="1" x14ac:dyDescent="0.3">
      <c r="A6715">
        <v>6713</v>
      </c>
      <c r="B6715" t="s">
        <v>8794</v>
      </c>
      <c r="C6715" t="s">
        <v>63</v>
      </c>
      <c r="D6715">
        <v>88388624.401417002</v>
      </c>
    </row>
    <row r="6716" spans="1:4" hidden="1" x14ac:dyDescent="0.3">
      <c r="A6716">
        <v>6714</v>
      </c>
      <c r="B6716" t="s">
        <v>8795</v>
      </c>
      <c r="C6716" t="s">
        <v>65</v>
      </c>
      <c r="D6716">
        <v>39060517.100354403</v>
      </c>
    </row>
    <row r="6717" spans="1:4" hidden="1" x14ac:dyDescent="0.3">
      <c r="A6717">
        <v>6715</v>
      </c>
      <c r="B6717" s="1" t="s">
        <v>8796</v>
      </c>
      <c r="C6717" t="s">
        <v>67</v>
      </c>
      <c r="D6717" s="1" t="s">
        <v>8797</v>
      </c>
    </row>
    <row r="6718" spans="1:4" hidden="1" x14ac:dyDescent="0.3">
      <c r="A6718">
        <v>6716</v>
      </c>
      <c r="B6718" s="1" t="s">
        <v>8798</v>
      </c>
      <c r="C6718" t="s">
        <v>70</v>
      </c>
      <c r="D6718" s="1" t="s">
        <v>8799</v>
      </c>
    </row>
    <row r="6719" spans="1:4" hidden="1" x14ac:dyDescent="0.3">
      <c r="A6719">
        <v>6717</v>
      </c>
      <c r="B6719" t="s">
        <v>8800</v>
      </c>
      <c r="C6719" t="s">
        <v>73</v>
      </c>
      <c r="D6719">
        <v>1.0000644404138599</v>
      </c>
    </row>
    <row r="6720" spans="1:4" hidden="1" x14ac:dyDescent="0.3">
      <c r="A6720">
        <v>6718</v>
      </c>
      <c r="B6720" t="s">
        <v>74</v>
      </c>
      <c r="C6720" t="s">
        <v>75</v>
      </c>
      <c r="D6720">
        <v>2.7397260273972599E-3</v>
      </c>
    </row>
    <row r="6721" spans="1:4" hidden="1" x14ac:dyDescent="0.3">
      <c r="A6721">
        <v>6719</v>
      </c>
      <c r="B6721" t="s">
        <v>76</v>
      </c>
      <c r="C6721" t="s">
        <v>77</v>
      </c>
      <c r="D6721">
        <v>0</v>
      </c>
    </row>
    <row r="6722" spans="1:4" hidden="1" x14ac:dyDescent="0.3">
      <c r="A6722">
        <v>6720</v>
      </c>
      <c r="B6722" t="s">
        <v>78</v>
      </c>
      <c r="C6722" t="s">
        <v>79</v>
      </c>
      <c r="D6722">
        <v>0</v>
      </c>
    </row>
    <row r="6723" spans="1:4" hidden="1" x14ac:dyDescent="0.3">
      <c r="A6723">
        <v>6721</v>
      </c>
      <c r="B6723" s="1" t="s">
        <v>8801</v>
      </c>
      <c r="C6723" t="s">
        <v>81</v>
      </c>
      <c r="D6723" s="1" t="s">
        <v>8802</v>
      </c>
    </row>
    <row r="6724" spans="1:4" hidden="1" x14ac:dyDescent="0.3">
      <c r="A6724">
        <v>6722</v>
      </c>
      <c r="B6724" t="s">
        <v>8803</v>
      </c>
      <c r="C6724" t="s">
        <v>84</v>
      </c>
      <c r="D6724">
        <v>1.0000175561195901</v>
      </c>
    </row>
    <row r="6725" spans="1:4" hidden="1" x14ac:dyDescent="0.3">
      <c r="A6725">
        <v>6723</v>
      </c>
      <c r="B6725" s="1" t="s">
        <v>8804</v>
      </c>
      <c r="C6725" t="s">
        <v>86</v>
      </c>
      <c r="D6725" s="1" t="s">
        <v>8805</v>
      </c>
    </row>
    <row r="6726" spans="1:4" hidden="1" x14ac:dyDescent="0.3">
      <c r="A6726">
        <v>6724</v>
      </c>
      <c r="B6726" t="s">
        <v>8806</v>
      </c>
      <c r="C6726" t="s">
        <v>89</v>
      </c>
      <c r="D6726">
        <v>103503211.94459599</v>
      </c>
    </row>
    <row r="6727" spans="1:4" hidden="1" x14ac:dyDescent="0.3">
      <c r="A6727">
        <v>6725</v>
      </c>
      <c r="B6727" s="1" t="s">
        <v>8807</v>
      </c>
      <c r="C6727" t="s">
        <v>91</v>
      </c>
      <c r="D6727" s="1" t="s">
        <v>8741</v>
      </c>
    </row>
    <row r="6728" spans="1:4" hidden="1" x14ac:dyDescent="0.3">
      <c r="A6728">
        <v>6726</v>
      </c>
      <c r="B6728" t="s">
        <v>8808</v>
      </c>
      <c r="C6728" t="s">
        <v>94</v>
      </c>
      <c r="D6728">
        <v>88388624.401417002</v>
      </c>
    </row>
    <row r="6729" spans="1:4" hidden="1" x14ac:dyDescent="0.3">
      <c r="A6729">
        <v>6727</v>
      </c>
      <c r="B6729" t="s">
        <v>8809</v>
      </c>
      <c r="C6729" t="s">
        <v>96</v>
      </c>
      <c r="D6729">
        <v>39060517.100354403</v>
      </c>
    </row>
    <row r="6730" spans="1:4" hidden="1" x14ac:dyDescent="0.3">
      <c r="A6730">
        <v>6728</v>
      </c>
      <c r="B6730" t="s">
        <v>8810</v>
      </c>
      <c r="C6730" t="s">
        <v>98</v>
      </c>
      <c r="D6730">
        <v>25608927.0540694</v>
      </c>
    </row>
    <row r="6731" spans="1:4" hidden="1" x14ac:dyDescent="0.3">
      <c r="A6731">
        <v>6729</v>
      </c>
      <c r="B6731" s="1" t="s">
        <v>8811</v>
      </c>
      <c r="C6731" t="s">
        <v>100</v>
      </c>
      <c r="D6731" s="1" t="s">
        <v>8812</v>
      </c>
    </row>
    <row r="6732" spans="1:4" hidden="1" x14ac:dyDescent="0.3">
      <c r="A6732">
        <v>6730</v>
      </c>
      <c r="B6732" t="s">
        <v>8813</v>
      </c>
      <c r="C6732" t="s">
        <v>103</v>
      </c>
      <c r="D6732">
        <v>1.28851054125132E-2</v>
      </c>
    </row>
    <row r="6733" spans="1:4" hidden="1" x14ac:dyDescent="0.3">
      <c r="A6733">
        <v>6731</v>
      </c>
      <c r="B6733" t="s">
        <v>8814</v>
      </c>
      <c r="C6733" t="s">
        <v>105</v>
      </c>
      <c r="D6733">
        <v>3.6547148673802599E-4</v>
      </c>
    </row>
    <row r="6734" spans="1:4" hidden="1" x14ac:dyDescent="0.3">
      <c r="A6734">
        <v>6732</v>
      </c>
      <c r="B6734" t="s">
        <v>8815</v>
      </c>
      <c r="C6734" t="s">
        <v>107</v>
      </c>
      <c r="D6734">
        <v>1.64563376331654E-2</v>
      </c>
    </row>
    <row r="6735" spans="1:4" hidden="1" x14ac:dyDescent="0.3">
      <c r="A6735">
        <v>6733</v>
      </c>
      <c r="B6735" s="1" t="s">
        <v>8816</v>
      </c>
      <c r="C6735" t="s">
        <v>109</v>
      </c>
      <c r="D6735" s="1" t="s">
        <v>8817</v>
      </c>
    </row>
    <row r="6736" spans="1:4" x14ac:dyDescent="0.3">
      <c r="A6736">
        <v>6734</v>
      </c>
      <c r="B6736" t="s">
        <v>8818</v>
      </c>
      <c r="C6736" t="s">
        <v>206</v>
      </c>
      <c r="D6736">
        <v>153056348.69535199</v>
      </c>
    </row>
    <row r="6737" spans="1:4" hidden="1" x14ac:dyDescent="0.3">
      <c r="A6737">
        <v>6735</v>
      </c>
      <c r="B6737" t="s">
        <v>8819</v>
      </c>
      <c r="C6737" t="s">
        <v>208</v>
      </c>
      <c r="D6737">
        <v>4143.7116261962501</v>
      </c>
    </row>
    <row r="6738" spans="1:4" hidden="1" x14ac:dyDescent="0.3">
      <c r="A6738">
        <v>6736</v>
      </c>
      <c r="B6738" t="s">
        <v>8820</v>
      </c>
      <c r="C6738" t="s">
        <v>210</v>
      </c>
      <c r="D6738">
        <v>1831.1922074875799</v>
      </c>
    </row>
    <row r="6739" spans="1:4" hidden="1" x14ac:dyDescent="0.3">
      <c r="A6739">
        <v>6737</v>
      </c>
      <c r="B6739" s="1" t="s">
        <v>8821</v>
      </c>
      <c r="C6739" t="s">
        <v>212</v>
      </c>
      <c r="D6739" s="1" t="s">
        <v>8822</v>
      </c>
    </row>
    <row r="6740" spans="1:4" hidden="1" x14ac:dyDescent="0.3">
      <c r="A6740">
        <v>6738</v>
      </c>
      <c r="B6740" t="s">
        <v>8823</v>
      </c>
      <c r="C6740" t="s">
        <v>215</v>
      </c>
      <c r="D6740">
        <v>88383208.892920598</v>
      </c>
    </row>
    <row r="6741" spans="1:4" hidden="1" x14ac:dyDescent="0.3">
      <c r="A6741">
        <v>6739</v>
      </c>
      <c r="B6741" t="s">
        <v>8824</v>
      </c>
      <c r="C6741" t="s">
        <v>217</v>
      </c>
      <c r="D6741">
        <v>39058375.195387699</v>
      </c>
    </row>
    <row r="6742" spans="1:4" hidden="1" x14ac:dyDescent="0.3">
      <c r="A6742">
        <v>6740</v>
      </c>
      <c r="B6742" t="s">
        <v>8825</v>
      </c>
      <c r="C6742" t="s">
        <v>219</v>
      </c>
      <c r="D6742">
        <v>25607589.130543198</v>
      </c>
    </row>
    <row r="6743" spans="1:4" hidden="1" x14ac:dyDescent="0.3">
      <c r="A6743">
        <v>6741</v>
      </c>
      <c r="B6743" s="1" t="s">
        <v>8826</v>
      </c>
      <c r="C6743" t="s">
        <v>221</v>
      </c>
      <c r="D6743" s="1" t="s">
        <v>8827</v>
      </c>
    </row>
    <row r="6744" spans="1:4" hidden="1" x14ac:dyDescent="0.3">
      <c r="A6744">
        <v>6742</v>
      </c>
      <c r="B6744" t="s">
        <v>8828</v>
      </c>
      <c r="C6744" t="s">
        <v>224</v>
      </c>
      <c r="D6744">
        <v>103498359.582238</v>
      </c>
    </row>
    <row r="6745" spans="1:4" hidden="1" x14ac:dyDescent="0.3">
      <c r="A6745">
        <v>6743</v>
      </c>
      <c r="B6745" t="s">
        <v>8829</v>
      </c>
      <c r="C6745" t="s">
        <v>226</v>
      </c>
      <c r="D6745">
        <v>4852.3623577952303</v>
      </c>
    </row>
    <row r="6746" spans="1:4" hidden="1" x14ac:dyDescent="0.3">
      <c r="A6746">
        <v>6744</v>
      </c>
      <c r="B6746" s="1" t="s">
        <v>8830</v>
      </c>
      <c r="C6746" t="s">
        <v>228</v>
      </c>
      <c r="D6746" s="1" t="s">
        <v>8831</v>
      </c>
    </row>
    <row r="6747" spans="1:4" hidden="1" x14ac:dyDescent="0.3">
      <c r="A6747">
        <v>6745</v>
      </c>
      <c r="B6747" t="s">
        <v>8832</v>
      </c>
      <c r="C6747" t="s">
        <v>112</v>
      </c>
      <c r="D6747">
        <v>-1271.7968701627699</v>
      </c>
    </row>
    <row r="6748" spans="1:4" hidden="1" x14ac:dyDescent="0.3">
      <c r="A6748">
        <v>6746</v>
      </c>
      <c r="B6748" t="s">
        <v>8833</v>
      </c>
      <c r="C6748" t="s">
        <v>114</v>
      </c>
      <c r="D6748">
        <v>-310.71275925924601</v>
      </c>
    </row>
    <row r="6749" spans="1:4" hidden="1" x14ac:dyDescent="0.3">
      <c r="A6749">
        <v>6747</v>
      </c>
      <c r="B6749" s="1" t="s">
        <v>8834</v>
      </c>
      <c r="C6749" t="s">
        <v>116</v>
      </c>
      <c r="D6749" s="1" t="s">
        <v>8835</v>
      </c>
    </row>
    <row r="6750" spans="1:4" hidden="1" x14ac:dyDescent="0.3">
      <c r="A6750">
        <v>6748</v>
      </c>
      <c r="B6750" t="s">
        <v>8836</v>
      </c>
      <c r="C6750" t="s">
        <v>119</v>
      </c>
      <c r="D6750">
        <v>88383208.892920598</v>
      </c>
    </row>
    <row r="6751" spans="1:4" hidden="1" x14ac:dyDescent="0.3">
      <c r="A6751">
        <v>6749</v>
      </c>
      <c r="B6751" t="s">
        <v>8837</v>
      </c>
      <c r="C6751" t="s">
        <v>121</v>
      </c>
      <c r="D6751">
        <v>39058375.195387699</v>
      </c>
    </row>
    <row r="6752" spans="1:4" hidden="1" x14ac:dyDescent="0.3">
      <c r="A6752">
        <v>6750</v>
      </c>
      <c r="B6752" s="1" t="s">
        <v>8838</v>
      </c>
      <c r="C6752" t="s">
        <v>123</v>
      </c>
      <c r="D6752" s="1" t="s">
        <v>8839</v>
      </c>
    </row>
    <row r="6753" spans="1:4" hidden="1" x14ac:dyDescent="0.3">
      <c r="A6753">
        <v>6751</v>
      </c>
      <c r="B6753" t="s">
        <v>8840</v>
      </c>
      <c r="C6753" t="s">
        <v>126</v>
      </c>
      <c r="D6753">
        <v>0.85394259011176699</v>
      </c>
    </row>
    <row r="6754" spans="1:4" hidden="1" x14ac:dyDescent="0.3">
      <c r="A6754">
        <v>6752</v>
      </c>
      <c r="B6754" t="s">
        <v>8841</v>
      </c>
      <c r="C6754" t="s">
        <v>128</v>
      </c>
      <c r="D6754">
        <v>0.37737496180202701</v>
      </c>
    </row>
    <row r="6755" spans="1:4" hidden="1" x14ac:dyDescent="0.3">
      <c r="A6755">
        <v>6753</v>
      </c>
      <c r="B6755" s="1" t="s">
        <v>8842</v>
      </c>
      <c r="C6755" t="s">
        <v>130</v>
      </c>
      <c r="D6755" s="1" t="s">
        <v>8843</v>
      </c>
    </row>
    <row r="6756" spans="1:4" hidden="1" x14ac:dyDescent="0.3">
      <c r="A6756">
        <v>6754</v>
      </c>
      <c r="B6756" s="1" t="s">
        <v>8844</v>
      </c>
      <c r="C6756" t="s">
        <v>4</v>
      </c>
      <c r="D6756" t="s">
        <v>8845</v>
      </c>
    </row>
    <row r="6757" spans="1:4" hidden="1" x14ac:dyDescent="0.3">
      <c r="A6757">
        <v>6755</v>
      </c>
      <c r="B6757" t="s">
        <v>8846</v>
      </c>
      <c r="C6757" t="s">
        <v>7</v>
      </c>
      <c r="D6757">
        <v>1695.65</v>
      </c>
    </row>
    <row r="6758" spans="1:4" hidden="1" x14ac:dyDescent="0.3">
      <c r="A6758">
        <v>6756</v>
      </c>
      <c r="B6758" s="1" t="s">
        <v>8847</v>
      </c>
      <c r="C6758" t="s">
        <v>9</v>
      </c>
      <c r="D6758" s="1" t="s">
        <v>8848</v>
      </c>
    </row>
    <row r="6759" spans="1:4" hidden="1" x14ac:dyDescent="0.3">
      <c r="A6759">
        <v>6757</v>
      </c>
      <c r="B6759" t="s">
        <v>8849</v>
      </c>
      <c r="C6759" t="s">
        <v>14</v>
      </c>
      <c r="D6759">
        <v>101.1484375</v>
      </c>
    </row>
    <row r="6760" spans="1:4" hidden="1" x14ac:dyDescent="0.3">
      <c r="A6760">
        <v>6758</v>
      </c>
      <c r="B6760" t="s">
        <v>8850</v>
      </c>
      <c r="C6760" t="s">
        <v>16</v>
      </c>
      <c r="D6760">
        <v>4.4486587526620402</v>
      </c>
    </row>
    <row r="6761" spans="1:4" hidden="1" x14ac:dyDescent="0.3">
      <c r="A6761">
        <v>6759</v>
      </c>
      <c r="B6761" s="1" t="s">
        <v>8851</v>
      </c>
      <c r="C6761" t="s">
        <v>139</v>
      </c>
      <c r="D6761" s="1" t="s">
        <v>8852</v>
      </c>
    </row>
    <row r="6762" spans="1:4" hidden="1" x14ac:dyDescent="0.3">
      <c r="A6762">
        <v>6760</v>
      </c>
      <c r="B6762" t="s">
        <v>8853</v>
      </c>
      <c r="C6762" t="s">
        <v>22</v>
      </c>
      <c r="D6762">
        <v>69.599999999999994</v>
      </c>
    </row>
    <row r="6763" spans="1:4" hidden="1" x14ac:dyDescent="0.3">
      <c r="A6763">
        <v>6761</v>
      </c>
      <c r="B6763" t="s">
        <v>8854</v>
      </c>
      <c r="C6763" t="s">
        <v>24</v>
      </c>
      <c r="D6763">
        <v>6.2810907031132199</v>
      </c>
    </row>
    <row r="6764" spans="1:4" hidden="1" x14ac:dyDescent="0.3">
      <c r="A6764">
        <v>6762</v>
      </c>
      <c r="B6764" s="1" t="s">
        <v>8855</v>
      </c>
      <c r="C6764" t="s">
        <v>144</v>
      </c>
      <c r="D6764" s="1" t="s">
        <v>8856</v>
      </c>
    </row>
    <row r="6765" spans="1:4" hidden="1" x14ac:dyDescent="0.3">
      <c r="A6765">
        <v>6763</v>
      </c>
      <c r="B6765" t="s">
        <v>8857</v>
      </c>
      <c r="C6765" t="s">
        <v>35</v>
      </c>
      <c r="D6765">
        <v>0.212870335192169</v>
      </c>
    </row>
    <row r="6766" spans="1:4" hidden="1" x14ac:dyDescent="0.3">
      <c r="A6766">
        <v>6764</v>
      </c>
      <c r="B6766" t="s">
        <v>8858</v>
      </c>
      <c r="C6766" t="s">
        <v>148</v>
      </c>
      <c r="D6766">
        <v>0.94270384463227497</v>
      </c>
    </row>
    <row r="6767" spans="1:4" hidden="1" x14ac:dyDescent="0.3">
      <c r="A6767">
        <v>6765</v>
      </c>
      <c r="B6767" s="1" t="s">
        <v>8859</v>
      </c>
      <c r="C6767" t="s">
        <v>150</v>
      </c>
      <c r="D6767" s="1" t="s">
        <v>8860</v>
      </c>
    </row>
    <row r="6768" spans="1:4" hidden="1" x14ac:dyDescent="0.3">
      <c r="A6768">
        <v>6766</v>
      </c>
      <c r="B6768" t="s">
        <v>8861</v>
      </c>
      <c r="C6768" t="s">
        <v>30</v>
      </c>
      <c r="D6768">
        <v>0.31921615518873703</v>
      </c>
    </row>
    <row r="6769" spans="1:4" hidden="1" x14ac:dyDescent="0.3">
      <c r="A6769">
        <v>6767</v>
      </c>
      <c r="B6769" t="s">
        <v>8862</v>
      </c>
      <c r="C6769" t="s">
        <v>32</v>
      </c>
      <c r="D6769">
        <v>3.1771848393711201E-2</v>
      </c>
    </row>
    <row r="6770" spans="1:4" hidden="1" x14ac:dyDescent="0.3">
      <c r="A6770">
        <v>6768</v>
      </c>
      <c r="B6770" s="1" t="s">
        <v>8863</v>
      </c>
      <c r="C6770" t="s">
        <v>154</v>
      </c>
      <c r="D6770" s="1" t="s">
        <v>8864</v>
      </c>
    </row>
    <row r="6771" spans="1:4" hidden="1" x14ac:dyDescent="0.3">
      <c r="A6771">
        <v>6769</v>
      </c>
      <c r="B6771" t="s">
        <v>8865</v>
      </c>
      <c r="C6771" t="s">
        <v>40</v>
      </c>
      <c r="D6771">
        <v>0.46791350961909201</v>
      </c>
    </row>
    <row r="6772" spans="1:4" hidden="1" x14ac:dyDescent="0.3">
      <c r="A6772">
        <v>6770</v>
      </c>
      <c r="B6772" t="s">
        <v>8866</v>
      </c>
      <c r="C6772" t="s">
        <v>42</v>
      </c>
      <c r="D6772">
        <v>2.9006683160993401E-2</v>
      </c>
    </row>
    <row r="6773" spans="1:4" hidden="1" x14ac:dyDescent="0.3">
      <c r="A6773">
        <v>6771</v>
      </c>
      <c r="B6773" s="1" t="s">
        <v>8867</v>
      </c>
      <c r="C6773" t="s">
        <v>158</v>
      </c>
      <c r="D6773" s="1" t="s">
        <v>8868</v>
      </c>
    </row>
    <row r="6774" spans="1:4" hidden="1" x14ac:dyDescent="0.3">
      <c r="A6774">
        <v>6772</v>
      </c>
      <c r="B6774" t="s">
        <v>8869</v>
      </c>
      <c r="C6774" t="s">
        <v>160</v>
      </c>
      <c r="D6774">
        <v>1.00762410715346</v>
      </c>
    </row>
    <row r="6775" spans="1:4" hidden="1" x14ac:dyDescent="0.3">
      <c r="A6775">
        <v>6773</v>
      </c>
      <c r="B6775" t="s">
        <v>8870</v>
      </c>
      <c r="C6775" t="s">
        <v>162</v>
      </c>
      <c r="D6775">
        <v>1.0000339261840701</v>
      </c>
    </row>
    <row r="6776" spans="1:4" hidden="1" x14ac:dyDescent="0.3">
      <c r="A6776">
        <v>6774</v>
      </c>
      <c r="B6776" s="1" t="s">
        <v>8871</v>
      </c>
      <c r="C6776" t="s">
        <v>164</v>
      </c>
      <c r="D6776" s="1" t="s">
        <v>8872</v>
      </c>
    </row>
    <row r="6777" spans="1:4" hidden="1" x14ac:dyDescent="0.3">
      <c r="A6777">
        <v>6775</v>
      </c>
      <c r="B6777" t="s">
        <v>8873</v>
      </c>
      <c r="C6777" t="s">
        <v>167</v>
      </c>
      <c r="D6777">
        <v>1.0005089292713401</v>
      </c>
    </row>
    <row r="6778" spans="1:4" hidden="1" x14ac:dyDescent="0.3">
      <c r="A6778">
        <v>6776</v>
      </c>
      <c r="B6778" t="s">
        <v>8874</v>
      </c>
      <c r="C6778" t="s">
        <v>169</v>
      </c>
      <c r="D6778">
        <v>0.99966753807425501</v>
      </c>
    </row>
    <row r="6779" spans="1:4" hidden="1" x14ac:dyDescent="0.3">
      <c r="A6779">
        <v>6777</v>
      </c>
      <c r="B6779" s="1" t="s">
        <v>8875</v>
      </c>
      <c r="C6779" t="s">
        <v>171</v>
      </c>
      <c r="D6779" s="1" t="s">
        <v>8876</v>
      </c>
    </row>
    <row r="6780" spans="1:4" hidden="1" x14ac:dyDescent="0.3">
      <c r="A6780">
        <v>6778</v>
      </c>
      <c r="B6780" s="1" t="s">
        <v>8877</v>
      </c>
      <c r="C6780" t="s">
        <v>55</v>
      </c>
      <c r="D6780" s="1" t="s">
        <v>8878</v>
      </c>
    </row>
    <row r="6781" spans="1:4" hidden="1" x14ac:dyDescent="0.3">
      <c r="A6781">
        <v>6779</v>
      </c>
      <c r="B6781" s="1" t="s">
        <v>8879</v>
      </c>
      <c r="C6781" t="s">
        <v>52</v>
      </c>
      <c r="D6781" s="1" t="s">
        <v>8880</v>
      </c>
    </row>
    <row r="6782" spans="1:4" hidden="1" x14ac:dyDescent="0.3">
      <c r="A6782">
        <v>6780</v>
      </c>
      <c r="B6782" s="1" t="s">
        <v>8881</v>
      </c>
      <c r="C6782" t="s">
        <v>58</v>
      </c>
      <c r="D6782" s="1" t="s">
        <v>8882</v>
      </c>
    </row>
    <row r="6783" spans="1:4" hidden="1" x14ac:dyDescent="0.3">
      <c r="A6783">
        <v>6781</v>
      </c>
      <c r="B6783" t="s">
        <v>8883</v>
      </c>
      <c r="C6783" t="s">
        <v>61</v>
      </c>
      <c r="D6783">
        <v>153474725.36469799</v>
      </c>
    </row>
    <row r="6784" spans="1:4" hidden="1" x14ac:dyDescent="0.3">
      <c r="A6784">
        <v>6782</v>
      </c>
      <c r="B6784" t="s">
        <v>8884</v>
      </c>
      <c r="C6784" t="s">
        <v>63</v>
      </c>
      <c r="D6784">
        <v>89057051.948087603</v>
      </c>
    </row>
    <row r="6785" spans="1:4" hidden="1" x14ac:dyDescent="0.3">
      <c r="A6785">
        <v>6783</v>
      </c>
      <c r="B6785" t="s">
        <v>8885</v>
      </c>
      <c r="C6785" t="s">
        <v>65</v>
      </c>
      <c r="D6785">
        <v>39059700.297013998</v>
      </c>
    </row>
    <row r="6786" spans="1:4" hidden="1" x14ac:dyDescent="0.3">
      <c r="A6786">
        <v>6784</v>
      </c>
      <c r="B6786" s="1" t="s">
        <v>8886</v>
      </c>
      <c r="C6786" t="s">
        <v>67</v>
      </c>
      <c r="D6786" s="1" t="s">
        <v>8887</v>
      </c>
    </row>
    <row r="6787" spans="1:4" hidden="1" x14ac:dyDescent="0.3">
      <c r="A6787">
        <v>6785</v>
      </c>
      <c r="B6787" s="1" t="s">
        <v>8888</v>
      </c>
      <c r="C6787" t="s">
        <v>70</v>
      </c>
      <c r="D6787" s="1" t="s">
        <v>8889</v>
      </c>
    </row>
    <row r="6788" spans="1:4" hidden="1" x14ac:dyDescent="0.3">
      <c r="A6788">
        <v>6786</v>
      </c>
      <c r="B6788" t="s">
        <v>8890</v>
      </c>
      <c r="C6788" t="s">
        <v>73</v>
      </c>
      <c r="D6788">
        <v>1.0000175561195901</v>
      </c>
    </row>
    <row r="6789" spans="1:4" hidden="1" x14ac:dyDescent="0.3">
      <c r="A6789">
        <v>6787</v>
      </c>
      <c r="B6789" t="s">
        <v>74</v>
      </c>
      <c r="C6789" t="s">
        <v>75</v>
      </c>
      <c r="D6789">
        <v>2.7397260273972599E-3</v>
      </c>
    </row>
    <row r="6790" spans="1:4" hidden="1" x14ac:dyDescent="0.3">
      <c r="A6790">
        <v>6788</v>
      </c>
      <c r="B6790" t="s">
        <v>76</v>
      </c>
      <c r="C6790" t="s">
        <v>77</v>
      </c>
      <c r="D6790">
        <v>0</v>
      </c>
    </row>
    <row r="6791" spans="1:4" hidden="1" x14ac:dyDescent="0.3">
      <c r="A6791">
        <v>6789</v>
      </c>
      <c r="B6791" t="s">
        <v>78</v>
      </c>
      <c r="C6791" t="s">
        <v>79</v>
      </c>
      <c r="D6791">
        <v>0</v>
      </c>
    </row>
    <row r="6792" spans="1:4" hidden="1" x14ac:dyDescent="0.3">
      <c r="A6792">
        <v>6790</v>
      </c>
      <c r="B6792" s="1" t="s">
        <v>8891</v>
      </c>
      <c r="C6792" t="s">
        <v>81</v>
      </c>
      <c r="D6792" s="1" t="s">
        <v>8892</v>
      </c>
    </row>
    <row r="6793" spans="1:4" hidden="1" x14ac:dyDescent="0.3">
      <c r="A6793">
        <v>6791</v>
      </c>
      <c r="B6793" t="s">
        <v>8893</v>
      </c>
      <c r="C6793" t="s">
        <v>84</v>
      </c>
      <c r="D6793">
        <v>1.00001689518524</v>
      </c>
    </row>
    <row r="6794" spans="1:4" hidden="1" x14ac:dyDescent="0.3">
      <c r="A6794">
        <v>6792</v>
      </c>
      <c r="B6794" s="1" t="s">
        <v>8894</v>
      </c>
      <c r="C6794" t="s">
        <v>86</v>
      </c>
      <c r="D6794" s="1" t="s">
        <v>8895</v>
      </c>
    </row>
    <row r="6795" spans="1:4" hidden="1" x14ac:dyDescent="0.3">
      <c r="A6795">
        <v>6793</v>
      </c>
      <c r="B6795" t="s">
        <v>8896</v>
      </c>
      <c r="C6795" t="s">
        <v>89</v>
      </c>
      <c r="D6795">
        <v>103503280.352268</v>
      </c>
    </row>
    <row r="6796" spans="1:4" hidden="1" x14ac:dyDescent="0.3">
      <c r="A6796">
        <v>6794</v>
      </c>
      <c r="B6796" s="1" t="s">
        <v>8897</v>
      </c>
      <c r="C6796" t="s">
        <v>91</v>
      </c>
      <c r="D6796" s="1" t="s">
        <v>8831</v>
      </c>
    </row>
    <row r="6797" spans="1:4" hidden="1" x14ac:dyDescent="0.3">
      <c r="A6797">
        <v>6795</v>
      </c>
      <c r="B6797" t="s">
        <v>8898</v>
      </c>
      <c r="C6797" t="s">
        <v>94</v>
      </c>
      <c r="D6797">
        <v>89057051.948087603</v>
      </c>
    </row>
    <row r="6798" spans="1:4" hidden="1" x14ac:dyDescent="0.3">
      <c r="A6798">
        <v>6796</v>
      </c>
      <c r="B6798" t="s">
        <v>8899</v>
      </c>
      <c r="C6798" t="s">
        <v>96</v>
      </c>
      <c r="D6798">
        <v>39059700.297013998</v>
      </c>
    </row>
    <row r="6799" spans="1:4" hidden="1" x14ac:dyDescent="0.3">
      <c r="A6799">
        <v>6797</v>
      </c>
      <c r="B6799" t="s">
        <v>8900</v>
      </c>
      <c r="C6799" t="s">
        <v>98</v>
      </c>
      <c r="D6799">
        <v>25357973.119596802</v>
      </c>
    </row>
    <row r="6800" spans="1:4" hidden="1" x14ac:dyDescent="0.3">
      <c r="A6800">
        <v>6798</v>
      </c>
      <c r="B6800" s="1" t="s">
        <v>8901</v>
      </c>
      <c r="C6800" t="s">
        <v>100</v>
      </c>
      <c r="D6800" s="1" t="s">
        <v>8902</v>
      </c>
    </row>
    <row r="6801" spans="1:4" hidden="1" x14ac:dyDescent="0.3">
      <c r="A6801">
        <v>6799</v>
      </c>
      <c r="B6801" t="s">
        <v>8903</v>
      </c>
      <c r="C6801" t="s">
        <v>103</v>
      </c>
      <c r="D6801">
        <v>1.3072660994630701E-2</v>
      </c>
    </row>
    <row r="6802" spans="1:4" hidden="1" x14ac:dyDescent="0.3">
      <c r="A6802">
        <v>6800</v>
      </c>
      <c r="B6802" t="s">
        <v>8904</v>
      </c>
      <c r="C6802" t="s">
        <v>105</v>
      </c>
      <c r="D6802">
        <v>3.6520551958069299E-4</v>
      </c>
    </row>
    <row r="6803" spans="1:4" hidden="1" x14ac:dyDescent="0.3">
      <c r="A6803">
        <v>6801</v>
      </c>
      <c r="B6803" t="s">
        <v>8905</v>
      </c>
      <c r="C6803" t="s">
        <v>107</v>
      </c>
      <c r="D6803">
        <v>1.6405941048857699E-2</v>
      </c>
    </row>
    <row r="6804" spans="1:4" hidden="1" x14ac:dyDescent="0.3">
      <c r="A6804">
        <v>6802</v>
      </c>
      <c r="B6804" s="1" t="s">
        <v>8906</v>
      </c>
      <c r="C6804" t="s">
        <v>109</v>
      </c>
      <c r="D6804" s="1" t="s">
        <v>8907</v>
      </c>
    </row>
    <row r="6805" spans="1:4" x14ac:dyDescent="0.3">
      <c r="A6805">
        <v>6803</v>
      </c>
      <c r="B6805" t="s">
        <v>8908</v>
      </c>
      <c r="C6805" t="s">
        <v>206</v>
      </c>
      <c r="D6805">
        <v>153474701.14825401</v>
      </c>
    </row>
    <row r="6806" spans="1:4" hidden="1" x14ac:dyDescent="0.3">
      <c r="A6806">
        <v>6804</v>
      </c>
      <c r="B6806" t="s">
        <v>8909</v>
      </c>
      <c r="C6806" t="s">
        <v>208</v>
      </c>
      <c r="D6806">
        <v>58.859818309462497</v>
      </c>
    </row>
    <row r="6807" spans="1:4" hidden="1" x14ac:dyDescent="0.3">
      <c r="A6807">
        <v>6805</v>
      </c>
      <c r="B6807" t="s">
        <v>8910</v>
      </c>
      <c r="C6807" t="s">
        <v>210</v>
      </c>
      <c r="D6807">
        <v>25.815442352929502</v>
      </c>
    </row>
    <row r="6808" spans="1:4" hidden="1" x14ac:dyDescent="0.3">
      <c r="A6808">
        <v>6806</v>
      </c>
      <c r="B6808" s="1" t="s">
        <v>8911</v>
      </c>
      <c r="C6808" t="s">
        <v>212</v>
      </c>
      <c r="D6808" s="1" t="s">
        <v>8912</v>
      </c>
    </row>
    <row r="6809" spans="1:4" hidden="1" x14ac:dyDescent="0.3">
      <c r="A6809">
        <v>6807</v>
      </c>
      <c r="B6809" t="s">
        <v>8913</v>
      </c>
      <c r="C6809" t="s">
        <v>215</v>
      </c>
      <c r="D6809">
        <v>89056973.240400001</v>
      </c>
    </row>
    <row r="6810" spans="1:4" hidden="1" x14ac:dyDescent="0.3">
      <c r="A6810">
        <v>6808</v>
      </c>
      <c r="B6810" t="s">
        <v>8914</v>
      </c>
      <c r="C6810" t="s">
        <v>217</v>
      </c>
      <c r="D6810">
        <v>39059671.348736197</v>
      </c>
    </row>
    <row r="6811" spans="1:4" hidden="1" x14ac:dyDescent="0.3">
      <c r="A6811">
        <v>6809</v>
      </c>
      <c r="B6811" t="s">
        <v>8915</v>
      </c>
      <c r="C6811" t="s">
        <v>219</v>
      </c>
      <c r="D6811">
        <v>25357955.124196999</v>
      </c>
    </row>
    <row r="6812" spans="1:4" hidden="1" x14ac:dyDescent="0.3">
      <c r="A6812">
        <v>6810</v>
      </c>
      <c r="B6812" s="1" t="s">
        <v>8916</v>
      </c>
      <c r="C6812" t="s">
        <v>221</v>
      </c>
      <c r="D6812" s="1" t="s">
        <v>8917</v>
      </c>
    </row>
    <row r="6813" spans="1:4" hidden="1" x14ac:dyDescent="0.3">
      <c r="A6813">
        <v>6811</v>
      </c>
      <c r="B6813" t="s">
        <v>8918</v>
      </c>
      <c r="C6813" t="s">
        <v>224</v>
      </c>
      <c r="D6813">
        <v>103503211.94459599</v>
      </c>
    </row>
    <row r="6814" spans="1:4" hidden="1" x14ac:dyDescent="0.3">
      <c r="A6814">
        <v>6812</v>
      </c>
      <c r="B6814" t="s">
        <v>8919</v>
      </c>
      <c r="C6814" t="s">
        <v>226</v>
      </c>
      <c r="D6814">
        <v>68.407672390341702</v>
      </c>
    </row>
    <row r="6815" spans="1:4" hidden="1" x14ac:dyDescent="0.3">
      <c r="A6815">
        <v>6813</v>
      </c>
      <c r="B6815" s="1" t="s">
        <v>8920</v>
      </c>
      <c r="C6815" t="s">
        <v>228</v>
      </c>
      <c r="D6815" s="1" t="s">
        <v>8921</v>
      </c>
    </row>
    <row r="6816" spans="1:4" hidden="1" x14ac:dyDescent="0.3">
      <c r="A6816">
        <v>6814</v>
      </c>
      <c r="B6816" t="s">
        <v>8922</v>
      </c>
      <c r="C6816" t="s">
        <v>112</v>
      </c>
      <c r="D6816">
        <v>-19.847869328443799</v>
      </c>
    </row>
    <row r="6817" spans="1:4" hidden="1" x14ac:dyDescent="0.3">
      <c r="A6817">
        <v>6815</v>
      </c>
      <c r="B6817" t="s">
        <v>8923</v>
      </c>
      <c r="C6817" t="s">
        <v>114</v>
      </c>
      <c r="D6817">
        <v>-3.13283549568074</v>
      </c>
    </row>
    <row r="6818" spans="1:4" hidden="1" x14ac:dyDescent="0.3">
      <c r="A6818">
        <v>6816</v>
      </c>
      <c r="B6818" s="1" t="s">
        <v>8924</v>
      </c>
      <c r="C6818" t="s">
        <v>116</v>
      </c>
      <c r="D6818" s="1" t="s">
        <v>8925</v>
      </c>
    </row>
    <row r="6819" spans="1:4" hidden="1" x14ac:dyDescent="0.3">
      <c r="A6819">
        <v>6817</v>
      </c>
      <c r="B6819" t="s">
        <v>8926</v>
      </c>
      <c r="C6819" t="s">
        <v>119</v>
      </c>
      <c r="D6819">
        <v>89056973.240400001</v>
      </c>
    </row>
    <row r="6820" spans="1:4" hidden="1" x14ac:dyDescent="0.3">
      <c r="A6820">
        <v>6818</v>
      </c>
      <c r="B6820" t="s">
        <v>8927</v>
      </c>
      <c r="C6820" t="s">
        <v>121</v>
      </c>
      <c r="D6820">
        <v>39059671.348736197</v>
      </c>
    </row>
    <row r="6821" spans="1:4" hidden="1" x14ac:dyDescent="0.3">
      <c r="A6821">
        <v>6819</v>
      </c>
      <c r="B6821" s="1" t="s">
        <v>8928</v>
      </c>
      <c r="C6821" t="s">
        <v>123</v>
      </c>
      <c r="D6821" s="1" t="s">
        <v>8929</v>
      </c>
    </row>
    <row r="6822" spans="1:4" hidden="1" x14ac:dyDescent="0.3">
      <c r="A6822">
        <v>6820</v>
      </c>
      <c r="B6822" t="s">
        <v>8930</v>
      </c>
      <c r="C6822" t="s">
        <v>126</v>
      </c>
      <c r="D6822">
        <v>0.86041260902541195</v>
      </c>
    </row>
    <row r="6823" spans="1:4" hidden="1" x14ac:dyDescent="0.3">
      <c r="A6823">
        <v>6821</v>
      </c>
      <c r="B6823" t="s">
        <v>8931</v>
      </c>
      <c r="C6823" t="s">
        <v>128</v>
      </c>
      <c r="D6823">
        <v>0.37737004200806901</v>
      </c>
    </row>
    <row r="6824" spans="1:4" hidden="1" x14ac:dyDescent="0.3">
      <c r="A6824">
        <v>6822</v>
      </c>
      <c r="B6824" s="1" t="s">
        <v>8932</v>
      </c>
      <c r="C6824" t="s">
        <v>130</v>
      </c>
      <c r="D6824" s="1" t="s">
        <v>8933</v>
      </c>
    </row>
    <row r="6825" spans="1:4" hidden="1" x14ac:dyDescent="0.3">
      <c r="A6825">
        <v>6823</v>
      </c>
      <c r="B6825" s="1" t="s">
        <v>8934</v>
      </c>
      <c r="C6825" t="s">
        <v>4</v>
      </c>
      <c r="D6825" t="s">
        <v>8935</v>
      </c>
    </row>
    <row r="6826" spans="1:4" hidden="1" x14ac:dyDescent="0.3">
      <c r="A6826">
        <v>6824</v>
      </c>
      <c r="B6826" t="s">
        <v>8936</v>
      </c>
      <c r="C6826" t="s">
        <v>7</v>
      </c>
      <c r="D6826">
        <v>1686.2</v>
      </c>
    </row>
    <row r="6827" spans="1:4" hidden="1" x14ac:dyDescent="0.3">
      <c r="A6827">
        <v>6825</v>
      </c>
      <c r="B6827" s="1" t="s">
        <v>8937</v>
      </c>
      <c r="C6827" t="s">
        <v>9</v>
      </c>
      <c r="D6827" s="1" t="s">
        <v>8938</v>
      </c>
    </row>
    <row r="6828" spans="1:4" hidden="1" x14ac:dyDescent="0.3">
      <c r="A6828">
        <v>6826</v>
      </c>
      <c r="B6828" t="s">
        <v>8759</v>
      </c>
      <c r="C6828" t="s">
        <v>14</v>
      </c>
      <c r="D6828">
        <v>101.14648440000001</v>
      </c>
    </row>
    <row r="6829" spans="1:4" hidden="1" x14ac:dyDescent="0.3">
      <c r="A6829">
        <v>6827</v>
      </c>
      <c r="B6829" t="s">
        <v>8939</v>
      </c>
      <c r="C6829" t="s">
        <v>16</v>
      </c>
      <c r="D6829">
        <v>4.4527353147872102</v>
      </c>
    </row>
    <row r="6830" spans="1:4" hidden="1" x14ac:dyDescent="0.3">
      <c r="A6830">
        <v>6828</v>
      </c>
      <c r="B6830" s="1" t="s">
        <v>8940</v>
      </c>
      <c r="C6830" t="s">
        <v>139</v>
      </c>
      <c r="D6830" s="1" t="s">
        <v>8941</v>
      </c>
    </row>
    <row r="6831" spans="1:4" hidden="1" x14ac:dyDescent="0.3">
      <c r="A6831">
        <v>6829</v>
      </c>
      <c r="B6831" t="s">
        <v>8942</v>
      </c>
      <c r="C6831" t="s">
        <v>22</v>
      </c>
      <c r="D6831">
        <v>67.25</v>
      </c>
    </row>
    <row r="6832" spans="1:4" hidden="1" x14ac:dyDescent="0.3">
      <c r="A6832">
        <v>6830</v>
      </c>
      <c r="B6832" t="s">
        <v>8943</v>
      </c>
      <c r="C6832" t="s">
        <v>24</v>
      </c>
      <c r="D6832">
        <v>6.3651351999296297</v>
      </c>
    </row>
    <row r="6833" spans="1:4" hidden="1" x14ac:dyDescent="0.3">
      <c r="A6833">
        <v>6831</v>
      </c>
      <c r="B6833" s="1" t="s">
        <v>8944</v>
      </c>
      <c r="C6833" t="s">
        <v>144</v>
      </c>
      <c r="D6833" s="1" t="s">
        <v>8945</v>
      </c>
    </row>
    <row r="6834" spans="1:4" hidden="1" x14ac:dyDescent="0.3">
      <c r="A6834">
        <v>6832</v>
      </c>
      <c r="B6834" t="s">
        <v>8946</v>
      </c>
      <c r="C6834" t="s">
        <v>35</v>
      </c>
      <c r="D6834">
        <v>0.15617349447311801</v>
      </c>
    </row>
    <row r="6835" spans="1:4" hidden="1" x14ac:dyDescent="0.3">
      <c r="A6835">
        <v>6833</v>
      </c>
      <c r="B6835" t="s">
        <v>8947</v>
      </c>
      <c r="C6835" t="s">
        <v>148</v>
      </c>
      <c r="D6835">
        <v>0.94386761027856303</v>
      </c>
    </row>
    <row r="6836" spans="1:4" hidden="1" x14ac:dyDescent="0.3">
      <c r="A6836">
        <v>6834</v>
      </c>
      <c r="B6836" s="1" t="s">
        <v>8948</v>
      </c>
      <c r="C6836" t="s">
        <v>150</v>
      </c>
      <c r="D6836" s="1" t="s">
        <v>8949</v>
      </c>
    </row>
    <row r="6837" spans="1:4" hidden="1" x14ac:dyDescent="0.3">
      <c r="A6837">
        <v>6835</v>
      </c>
      <c r="B6837" t="s">
        <v>8950</v>
      </c>
      <c r="C6837" t="s">
        <v>30</v>
      </c>
      <c r="D6837">
        <v>0.33226889013847799</v>
      </c>
    </row>
    <row r="6838" spans="1:4" hidden="1" x14ac:dyDescent="0.3">
      <c r="A6838">
        <v>6836</v>
      </c>
      <c r="B6838" t="s">
        <v>8951</v>
      </c>
      <c r="C6838" t="s">
        <v>32</v>
      </c>
      <c r="D6838">
        <v>3.1726753613015503E-2</v>
      </c>
    </row>
    <row r="6839" spans="1:4" hidden="1" x14ac:dyDescent="0.3">
      <c r="A6839">
        <v>6837</v>
      </c>
      <c r="B6839" s="1" t="s">
        <v>8952</v>
      </c>
      <c r="C6839" t="s">
        <v>154</v>
      </c>
      <c r="D6839" s="1" t="s">
        <v>8953</v>
      </c>
    </row>
    <row r="6840" spans="1:4" hidden="1" x14ac:dyDescent="0.3">
      <c r="A6840">
        <v>6838</v>
      </c>
      <c r="B6840" t="s">
        <v>8954</v>
      </c>
      <c r="C6840" t="s">
        <v>40</v>
      </c>
      <c r="D6840">
        <v>0.51155761538840305</v>
      </c>
    </row>
    <row r="6841" spans="1:4" hidden="1" x14ac:dyDescent="0.3">
      <c r="A6841">
        <v>6839</v>
      </c>
      <c r="B6841" t="s">
        <v>8955</v>
      </c>
      <c r="C6841" t="s">
        <v>42</v>
      </c>
      <c r="D6841">
        <v>2.77438639928482E-2</v>
      </c>
    </row>
    <row r="6842" spans="1:4" hidden="1" x14ac:dyDescent="0.3">
      <c r="A6842">
        <v>6840</v>
      </c>
      <c r="B6842" s="1" t="s">
        <v>8956</v>
      </c>
      <c r="C6842" t="s">
        <v>158</v>
      </c>
      <c r="D6842" s="1" t="s">
        <v>8957</v>
      </c>
    </row>
    <row r="6843" spans="1:4" hidden="1" x14ac:dyDescent="0.3">
      <c r="A6843">
        <v>6841</v>
      </c>
      <c r="B6843" t="s">
        <v>8958</v>
      </c>
      <c r="C6843" t="s">
        <v>160</v>
      </c>
      <c r="D6843">
        <v>0.99442691593194299</v>
      </c>
    </row>
    <row r="6844" spans="1:4" hidden="1" x14ac:dyDescent="0.3">
      <c r="A6844">
        <v>6842</v>
      </c>
      <c r="B6844" t="s">
        <v>8959</v>
      </c>
      <c r="C6844" t="s">
        <v>162</v>
      </c>
      <c r="D6844">
        <v>1.0000201090958001</v>
      </c>
    </row>
    <row r="6845" spans="1:4" hidden="1" x14ac:dyDescent="0.3">
      <c r="A6845">
        <v>6843</v>
      </c>
      <c r="B6845" s="1" t="s">
        <v>8960</v>
      </c>
      <c r="C6845" t="s">
        <v>164</v>
      </c>
      <c r="D6845" s="1" t="s">
        <v>8961</v>
      </c>
    </row>
    <row r="6846" spans="1:4" hidden="1" x14ac:dyDescent="0.3">
      <c r="A6846">
        <v>6844</v>
      </c>
      <c r="B6846" t="s">
        <v>8962</v>
      </c>
      <c r="C6846" t="s">
        <v>167</v>
      </c>
      <c r="D6846">
        <v>1.0005990442905099</v>
      </c>
    </row>
    <row r="6847" spans="1:4" hidden="1" x14ac:dyDescent="0.3">
      <c r="A6847">
        <v>6845</v>
      </c>
      <c r="B6847" t="s">
        <v>8963</v>
      </c>
      <c r="C6847" t="s">
        <v>169</v>
      </c>
      <c r="D6847">
        <v>0.99995629384464602</v>
      </c>
    </row>
    <row r="6848" spans="1:4" hidden="1" x14ac:dyDescent="0.3">
      <c r="A6848">
        <v>6846</v>
      </c>
      <c r="B6848" s="1" t="s">
        <v>8964</v>
      </c>
      <c r="C6848" t="s">
        <v>171</v>
      </c>
      <c r="D6848" s="1" t="s">
        <v>8965</v>
      </c>
    </row>
    <row r="6849" spans="1:4" hidden="1" x14ac:dyDescent="0.3">
      <c r="A6849">
        <v>6847</v>
      </c>
      <c r="B6849" s="1" t="s">
        <v>8966</v>
      </c>
      <c r="C6849" t="s">
        <v>55</v>
      </c>
      <c r="D6849" s="1" t="s">
        <v>8967</v>
      </c>
    </row>
    <row r="6850" spans="1:4" hidden="1" x14ac:dyDescent="0.3">
      <c r="A6850">
        <v>6848</v>
      </c>
      <c r="B6850" s="1" t="s">
        <v>8968</v>
      </c>
      <c r="C6850" t="s">
        <v>52</v>
      </c>
      <c r="D6850" s="1" t="s">
        <v>8969</v>
      </c>
    </row>
    <row r="6851" spans="1:4" hidden="1" x14ac:dyDescent="0.3">
      <c r="A6851">
        <v>6849</v>
      </c>
      <c r="B6851" s="1" t="s">
        <v>8970</v>
      </c>
      <c r="C6851" t="s">
        <v>58</v>
      </c>
      <c r="D6851" s="1" t="s">
        <v>8971</v>
      </c>
    </row>
    <row r="6852" spans="1:4" hidden="1" x14ac:dyDescent="0.3">
      <c r="A6852">
        <v>6850</v>
      </c>
      <c r="B6852" t="s">
        <v>8972</v>
      </c>
      <c r="C6852" t="s">
        <v>61</v>
      </c>
      <c r="D6852">
        <v>152221825.793935</v>
      </c>
    </row>
    <row r="6853" spans="1:4" hidden="1" x14ac:dyDescent="0.3">
      <c r="A6853">
        <v>6851</v>
      </c>
      <c r="B6853" t="s">
        <v>8973</v>
      </c>
      <c r="C6853" t="s">
        <v>63</v>
      </c>
      <c r="D6853">
        <v>88560651.241684601</v>
      </c>
    </row>
    <row r="6854" spans="1:4" hidden="1" x14ac:dyDescent="0.3">
      <c r="A6854">
        <v>6852</v>
      </c>
      <c r="B6854" t="s">
        <v>8974</v>
      </c>
      <c r="C6854" t="s">
        <v>65</v>
      </c>
      <c r="D6854">
        <v>39060456.803409398</v>
      </c>
    </row>
    <row r="6855" spans="1:4" hidden="1" x14ac:dyDescent="0.3">
      <c r="A6855">
        <v>6853</v>
      </c>
      <c r="B6855" s="1" t="s">
        <v>8975</v>
      </c>
      <c r="C6855" t="s">
        <v>67</v>
      </c>
      <c r="D6855" s="1" t="s">
        <v>8976</v>
      </c>
    </row>
    <row r="6856" spans="1:4" hidden="1" x14ac:dyDescent="0.3">
      <c r="A6856">
        <v>6854</v>
      </c>
      <c r="B6856" s="1" t="s">
        <v>8977</v>
      </c>
      <c r="C6856" t="s">
        <v>70</v>
      </c>
      <c r="D6856" s="1" t="s">
        <v>8978</v>
      </c>
    </row>
    <row r="6857" spans="1:4" hidden="1" x14ac:dyDescent="0.3">
      <c r="A6857">
        <v>6855</v>
      </c>
      <c r="B6857" t="s">
        <v>8979</v>
      </c>
      <c r="C6857" t="s">
        <v>73</v>
      </c>
      <c r="D6857">
        <v>1.00001689518524</v>
      </c>
    </row>
    <row r="6858" spans="1:4" hidden="1" x14ac:dyDescent="0.3">
      <c r="A6858">
        <v>6856</v>
      </c>
      <c r="B6858" t="s">
        <v>74</v>
      </c>
      <c r="C6858" t="s">
        <v>75</v>
      </c>
      <c r="D6858">
        <v>2.7397260273972599E-3</v>
      </c>
    </row>
    <row r="6859" spans="1:4" hidden="1" x14ac:dyDescent="0.3">
      <c r="A6859">
        <v>6857</v>
      </c>
      <c r="B6859" t="s">
        <v>76</v>
      </c>
      <c r="C6859" t="s">
        <v>77</v>
      </c>
      <c r="D6859">
        <v>0</v>
      </c>
    </row>
    <row r="6860" spans="1:4" hidden="1" x14ac:dyDescent="0.3">
      <c r="A6860">
        <v>6858</v>
      </c>
      <c r="B6860" t="s">
        <v>78</v>
      </c>
      <c r="C6860" t="s">
        <v>79</v>
      </c>
      <c r="D6860">
        <v>0</v>
      </c>
    </row>
    <row r="6861" spans="1:4" hidden="1" x14ac:dyDescent="0.3">
      <c r="A6861">
        <v>6859</v>
      </c>
      <c r="B6861" s="1" t="s">
        <v>8980</v>
      </c>
      <c r="C6861" t="s">
        <v>81</v>
      </c>
      <c r="D6861" s="1" t="s">
        <v>8981</v>
      </c>
    </row>
    <row r="6862" spans="1:4" hidden="1" x14ac:dyDescent="0.3">
      <c r="A6862">
        <v>6860</v>
      </c>
      <c r="B6862" t="s">
        <v>8982</v>
      </c>
      <c r="C6862" t="s">
        <v>84</v>
      </c>
      <c r="D6862">
        <v>1.0000072059494201</v>
      </c>
    </row>
    <row r="6863" spans="1:4" hidden="1" x14ac:dyDescent="0.3">
      <c r="A6863">
        <v>6861</v>
      </c>
      <c r="B6863" s="1" t="s">
        <v>8983</v>
      </c>
      <c r="C6863" t="s">
        <v>86</v>
      </c>
      <c r="D6863" s="1" t="s">
        <v>8984</v>
      </c>
    </row>
    <row r="6864" spans="1:4" hidden="1" x14ac:dyDescent="0.3">
      <c r="A6864">
        <v>6862</v>
      </c>
      <c r="B6864" t="s">
        <v>8985</v>
      </c>
      <c r="C6864" t="s">
        <v>89</v>
      </c>
      <c r="D6864">
        <v>103504283.212733</v>
      </c>
    </row>
    <row r="6865" spans="1:4" hidden="1" x14ac:dyDescent="0.3">
      <c r="A6865">
        <v>6863</v>
      </c>
      <c r="B6865" s="1" t="s">
        <v>8986</v>
      </c>
      <c r="C6865" t="s">
        <v>91</v>
      </c>
      <c r="D6865" s="1" t="s">
        <v>8921</v>
      </c>
    </row>
    <row r="6866" spans="1:4" hidden="1" x14ac:dyDescent="0.3">
      <c r="A6866">
        <v>6864</v>
      </c>
      <c r="B6866" t="s">
        <v>8987</v>
      </c>
      <c r="C6866" t="s">
        <v>94</v>
      </c>
      <c r="D6866">
        <v>88560651.241684601</v>
      </c>
    </row>
    <row r="6867" spans="1:4" hidden="1" x14ac:dyDescent="0.3">
      <c r="A6867">
        <v>6865</v>
      </c>
      <c r="B6867" t="s">
        <v>8988</v>
      </c>
      <c r="C6867" t="s">
        <v>96</v>
      </c>
      <c r="D6867">
        <v>39060456.803409398</v>
      </c>
    </row>
    <row r="6868" spans="1:4" hidden="1" x14ac:dyDescent="0.3">
      <c r="A6868">
        <v>6866</v>
      </c>
      <c r="B6868" t="s">
        <v>8989</v>
      </c>
      <c r="C6868" t="s">
        <v>98</v>
      </c>
      <c r="D6868">
        <v>24600717.748841301</v>
      </c>
    </row>
    <row r="6869" spans="1:4" hidden="1" x14ac:dyDescent="0.3">
      <c r="A6869">
        <v>6867</v>
      </c>
      <c r="B6869" s="1" t="s">
        <v>8990</v>
      </c>
      <c r="C6869" t="s">
        <v>100</v>
      </c>
      <c r="D6869" s="1" t="s">
        <v>8991</v>
      </c>
    </row>
    <row r="6870" spans="1:4" hidden="1" x14ac:dyDescent="0.3">
      <c r="A6870">
        <v>6868</v>
      </c>
      <c r="B6870" t="s">
        <v>8992</v>
      </c>
      <c r="C6870" t="s">
        <v>103</v>
      </c>
      <c r="D6870">
        <v>1.30856677774691E-2</v>
      </c>
    </row>
    <row r="6871" spans="1:4" hidden="1" x14ac:dyDescent="0.3">
      <c r="A6871">
        <v>6869</v>
      </c>
      <c r="B6871" t="s">
        <v>8993</v>
      </c>
      <c r="C6871" t="s">
        <v>105</v>
      </c>
      <c r="D6871">
        <v>3.6540610017568001E-4</v>
      </c>
    </row>
    <row r="6872" spans="1:4" hidden="1" x14ac:dyDescent="0.3">
      <c r="A6872">
        <v>6870</v>
      </c>
      <c r="B6872" t="s">
        <v>8994</v>
      </c>
      <c r="C6872" t="s">
        <v>107</v>
      </c>
      <c r="D6872">
        <v>1.67203396562823E-2</v>
      </c>
    </row>
    <row r="6873" spans="1:4" hidden="1" x14ac:dyDescent="0.3">
      <c r="A6873">
        <v>6871</v>
      </c>
      <c r="B6873" s="1" t="s">
        <v>8995</v>
      </c>
      <c r="C6873" t="s">
        <v>109</v>
      </c>
      <c r="D6873" s="1" t="s">
        <v>8996</v>
      </c>
    </row>
    <row r="6874" spans="1:4" x14ac:dyDescent="0.3">
      <c r="A6874">
        <v>6872</v>
      </c>
      <c r="B6874" t="s">
        <v>8997</v>
      </c>
      <c r="C6874" t="s">
        <v>206</v>
      </c>
      <c r="D6874">
        <v>152221469.65062001</v>
      </c>
    </row>
    <row r="6875" spans="1:4" hidden="1" x14ac:dyDescent="0.3">
      <c r="A6875">
        <v>6873</v>
      </c>
      <c r="B6875" t="s">
        <v>8998</v>
      </c>
      <c r="C6875" t="s">
        <v>208</v>
      </c>
      <c r="D6875">
        <v>858.067897547082</v>
      </c>
    </row>
    <row r="6876" spans="1:4" hidden="1" x14ac:dyDescent="0.3">
      <c r="A6876">
        <v>6874</v>
      </c>
      <c r="B6876" t="s">
        <v>8999</v>
      </c>
      <c r="C6876" t="s">
        <v>210</v>
      </c>
      <c r="D6876">
        <v>378.45894122803401</v>
      </c>
    </row>
    <row r="6877" spans="1:4" hidden="1" x14ac:dyDescent="0.3">
      <c r="A6877">
        <v>6875</v>
      </c>
      <c r="B6877" s="1" t="s">
        <v>9000</v>
      </c>
      <c r="C6877" t="s">
        <v>212</v>
      </c>
      <c r="D6877" s="1" t="s">
        <v>9001</v>
      </c>
    </row>
    <row r="6878" spans="1:4" hidden="1" x14ac:dyDescent="0.3">
      <c r="A6878">
        <v>6876</v>
      </c>
      <c r="B6878" t="s">
        <v>9002</v>
      </c>
      <c r="C6878" t="s">
        <v>215</v>
      </c>
      <c r="D6878">
        <v>88559520.718228593</v>
      </c>
    </row>
    <row r="6879" spans="1:4" hidden="1" x14ac:dyDescent="0.3">
      <c r="A6879">
        <v>6877</v>
      </c>
      <c r="B6879" t="s">
        <v>9003</v>
      </c>
      <c r="C6879" t="s">
        <v>217</v>
      </c>
      <c r="D6879">
        <v>39060012.083535597</v>
      </c>
    </row>
    <row r="6880" spans="1:4" hidden="1" x14ac:dyDescent="0.3">
      <c r="A6880">
        <v>6878</v>
      </c>
      <c r="B6880" t="s">
        <v>9004</v>
      </c>
      <c r="C6880" t="s">
        <v>219</v>
      </c>
      <c r="D6880">
        <v>24600461.964057099</v>
      </c>
    </row>
    <row r="6881" spans="1:4" hidden="1" x14ac:dyDescent="0.3">
      <c r="A6881">
        <v>6879</v>
      </c>
      <c r="B6881" s="1" t="s">
        <v>9005</v>
      </c>
      <c r="C6881" t="s">
        <v>221</v>
      </c>
      <c r="D6881" s="1" t="s">
        <v>9006</v>
      </c>
    </row>
    <row r="6882" spans="1:4" hidden="1" x14ac:dyDescent="0.3">
      <c r="A6882">
        <v>6880</v>
      </c>
      <c r="B6882" t="s">
        <v>9007</v>
      </c>
      <c r="C6882" t="s">
        <v>224</v>
      </c>
      <c r="D6882">
        <v>103503280.352268</v>
      </c>
    </row>
    <row r="6883" spans="1:4" hidden="1" x14ac:dyDescent="0.3">
      <c r="A6883">
        <v>6881</v>
      </c>
      <c r="B6883" t="s">
        <v>9008</v>
      </c>
      <c r="C6883" t="s">
        <v>226</v>
      </c>
      <c r="D6883">
        <v>1002.86046537756</v>
      </c>
    </row>
    <row r="6884" spans="1:4" hidden="1" x14ac:dyDescent="0.3">
      <c r="A6884">
        <v>6882</v>
      </c>
      <c r="B6884" s="1" t="s">
        <v>9009</v>
      </c>
      <c r="C6884" t="s">
        <v>228</v>
      </c>
      <c r="D6884" s="1" t="s">
        <v>9010</v>
      </c>
    </row>
    <row r="6885" spans="1:4" hidden="1" x14ac:dyDescent="0.3">
      <c r="A6885">
        <v>6883</v>
      </c>
      <c r="B6885" t="s">
        <v>9011</v>
      </c>
      <c r="C6885" t="s">
        <v>112</v>
      </c>
      <c r="D6885">
        <v>-272.455558423372</v>
      </c>
    </row>
    <row r="6886" spans="1:4" hidden="1" x14ac:dyDescent="0.3">
      <c r="A6886">
        <v>6884</v>
      </c>
      <c r="B6886" t="s">
        <v>9012</v>
      </c>
      <c r="C6886" t="s">
        <v>114</v>
      </c>
      <c r="D6886">
        <v>-66.260932634209396</v>
      </c>
    </row>
    <row r="6887" spans="1:4" hidden="1" x14ac:dyDescent="0.3">
      <c r="A6887">
        <v>6885</v>
      </c>
      <c r="B6887" s="1" t="s">
        <v>9013</v>
      </c>
      <c r="C6887" t="s">
        <v>116</v>
      </c>
      <c r="D6887" s="1" t="s">
        <v>9014</v>
      </c>
    </row>
    <row r="6888" spans="1:4" hidden="1" x14ac:dyDescent="0.3">
      <c r="A6888">
        <v>6886</v>
      </c>
      <c r="B6888" t="s">
        <v>9015</v>
      </c>
      <c r="C6888" t="s">
        <v>119</v>
      </c>
      <c r="D6888">
        <v>88559520.718228593</v>
      </c>
    </row>
    <row r="6889" spans="1:4" hidden="1" x14ac:dyDescent="0.3">
      <c r="A6889">
        <v>6887</v>
      </c>
      <c r="B6889" t="s">
        <v>9016</v>
      </c>
      <c r="C6889" t="s">
        <v>121</v>
      </c>
      <c r="D6889">
        <v>39060012.083535597</v>
      </c>
    </row>
    <row r="6890" spans="1:4" hidden="1" x14ac:dyDescent="0.3">
      <c r="A6890">
        <v>6888</v>
      </c>
      <c r="B6890" s="1" t="s">
        <v>9017</v>
      </c>
      <c r="C6890" t="s">
        <v>123</v>
      </c>
      <c r="D6890" s="1" t="s">
        <v>9018</v>
      </c>
    </row>
    <row r="6891" spans="1:4" hidden="1" x14ac:dyDescent="0.3">
      <c r="A6891">
        <v>6889</v>
      </c>
      <c r="B6891" t="s">
        <v>9019</v>
      </c>
      <c r="C6891" t="s">
        <v>126</v>
      </c>
      <c r="D6891">
        <v>0.85561425943210601</v>
      </c>
    </row>
    <row r="6892" spans="1:4" hidden="1" x14ac:dyDescent="0.3">
      <c r="A6892">
        <v>6890</v>
      </c>
      <c r="B6892" t="s">
        <v>9020</v>
      </c>
      <c r="C6892" t="s">
        <v>128</v>
      </c>
      <c r="D6892">
        <v>0.37737674098979501</v>
      </c>
    </row>
    <row r="6893" spans="1:4" hidden="1" x14ac:dyDescent="0.3">
      <c r="A6893">
        <v>6891</v>
      </c>
      <c r="B6893" s="1" t="s">
        <v>9021</v>
      </c>
      <c r="C6893" t="s">
        <v>130</v>
      </c>
      <c r="D6893" s="1" t="s">
        <v>9022</v>
      </c>
    </row>
    <row r="6894" spans="1:4" hidden="1" x14ac:dyDescent="0.3">
      <c r="A6894">
        <v>6892</v>
      </c>
      <c r="B6894" s="1" t="s">
        <v>9023</v>
      </c>
      <c r="C6894" t="s">
        <v>4</v>
      </c>
      <c r="D6894" t="s">
        <v>9024</v>
      </c>
    </row>
    <row r="6895" spans="1:4" hidden="1" x14ac:dyDescent="0.3">
      <c r="A6895">
        <v>6893</v>
      </c>
      <c r="B6895" t="s">
        <v>9025</v>
      </c>
      <c r="C6895" t="s">
        <v>7</v>
      </c>
      <c r="D6895">
        <v>1714.08</v>
      </c>
    </row>
    <row r="6896" spans="1:4" hidden="1" x14ac:dyDescent="0.3">
      <c r="A6896">
        <v>6894</v>
      </c>
      <c r="B6896" s="1" t="s">
        <v>9026</v>
      </c>
      <c r="C6896" t="s">
        <v>9</v>
      </c>
      <c r="D6896" s="1" t="s">
        <v>9027</v>
      </c>
    </row>
    <row r="6897" spans="1:4" hidden="1" x14ac:dyDescent="0.3">
      <c r="A6897">
        <v>6895</v>
      </c>
      <c r="B6897" t="s">
        <v>9028</v>
      </c>
      <c r="C6897" t="s">
        <v>14</v>
      </c>
      <c r="D6897">
        <v>101.1367188</v>
      </c>
    </row>
    <row r="6898" spans="1:4" hidden="1" x14ac:dyDescent="0.3">
      <c r="A6898">
        <v>6896</v>
      </c>
      <c r="B6898" t="s">
        <v>9029</v>
      </c>
      <c r="C6898" t="s">
        <v>16</v>
      </c>
      <c r="D6898">
        <v>4.4486646913042103</v>
      </c>
    </row>
    <row r="6899" spans="1:4" hidden="1" x14ac:dyDescent="0.3">
      <c r="A6899">
        <v>6897</v>
      </c>
      <c r="B6899" s="1" t="s">
        <v>9030</v>
      </c>
      <c r="C6899" t="s">
        <v>139</v>
      </c>
      <c r="D6899" s="1" t="s">
        <v>9031</v>
      </c>
    </row>
    <row r="6900" spans="1:4" hidden="1" x14ac:dyDescent="0.3">
      <c r="A6900">
        <v>6898</v>
      </c>
      <c r="B6900" t="s">
        <v>8942</v>
      </c>
      <c r="C6900" t="s">
        <v>22</v>
      </c>
      <c r="D6900">
        <v>67.25</v>
      </c>
    </row>
    <row r="6901" spans="1:4" hidden="1" x14ac:dyDescent="0.3">
      <c r="A6901">
        <v>6899</v>
      </c>
      <c r="B6901" t="s">
        <v>9032</v>
      </c>
      <c r="C6901" t="s">
        <v>24</v>
      </c>
      <c r="D6901">
        <v>6.3398784235374102</v>
      </c>
    </row>
    <row r="6902" spans="1:4" hidden="1" x14ac:dyDescent="0.3">
      <c r="A6902">
        <v>6900</v>
      </c>
      <c r="B6902" s="1" t="s">
        <v>9033</v>
      </c>
      <c r="C6902" t="s">
        <v>144</v>
      </c>
      <c r="D6902" s="1" t="s">
        <v>9034</v>
      </c>
    </row>
    <row r="6903" spans="1:4" hidden="1" x14ac:dyDescent="0.3">
      <c r="A6903">
        <v>6901</v>
      </c>
      <c r="B6903" t="s">
        <v>9035</v>
      </c>
      <c r="C6903" t="s">
        <v>35</v>
      </c>
      <c r="D6903">
        <v>28.454681440782</v>
      </c>
    </row>
    <row r="6904" spans="1:4" hidden="1" x14ac:dyDescent="0.3">
      <c r="A6904">
        <v>6902</v>
      </c>
      <c r="B6904" t="s">
        <v>9036</v>
      </c>
      <c r="C6904" t="s">
        <v>148</v>
      </c>
      <c r="D6904">
        <v>0.94350370247792603</v>
      </c>
    </row>
    <row r="6905" spans="1:4" hidden="1" x14ac:dyDescent="0.3">
      <c r="A6905">
        <v>6903</v>
      </c>
      <c r="B6905" s="1" t="s">
        <v>9037</v>
      </c>
      <c r="C6905" t="s">
        <v>150</v>
      </c>
      <c r="D6905" s="1" t="s">
        <v>9038</v>
      </c>
    </row>
    <row r="6906" spans="1:4" hidden="1" x14ac:dyDescent="0.3">
      <c r="A6906">
        <v>6904</v>
      </c>
      <c r="B6906" t="s">
        <v>9039</v>
      </c>
      <c r="C6906" t="s">
        <v>30</v>
      </c>
      <c r="D6906">
        <v>-11.090376763545899</v>
      </c>
    </row>
    <row r="6907" spans="1:4" hidden="1" x14ac:dyDescent="0.3">
      <c r="A6907">
        <v>6905</v>
      </c>
      <c r="B6907" t="s">
        <v>9040</v>
      </c>
      <c r="C6907" t="s">
        <v>32</v>
      </c>
      <c r="D6907">
        <v>3.1766555192862499E-2</v>
      </c>
    </row>
    <row r="6908" spans="1:4" hidden="1" x14ac:dyDescent="0.3">
      <c r="A6908">
        <v>6906</v>
      </c>
      <c r="B6908" s="1" t="s">
        <v>9041</v>
      </c>
      <c r="C6908" t="s">
        <v>154</v>
      </c>
      <c r="D6908" s="1" t="s">
        <v>9042</v>
      </c>
    </row>
    <row r="6909" spans="1:4" hidden="1" x14ac:dyDescent="0.3">
      <c r="A6909">
        <v>6907</v>
      </c>
      <c r="B6909" t="s">
        <v>9043</v>
      </c>
      <c r="C6909" t="s">
        <v>40</v>
      </c>
      <c r="D6909">
        <v>-16.364304677235999</v>
      </c>
    </row>
    <row r="6910" spans="1:4" hidden="1" x14ac:dyDescent="0.3">
      <c r="A6910">
        <v>6908</v>
      </c>
      <c r="B6910" t="s">
        <v>9044</v>
      </c>
      <c r="C6910" t="s">
        <v>42</v>
      </c>
      <c r="D6910">
        <v>2.8112698458921701E-2</v>
      </c>
    </row>
    <row r="6911" spans="1:4" hidden="1" x14ac:dyDescent="0.3">
      <c r="A6911">
        <v>6909</v>
      </c>
      <c r="B6911" s="1" t="s">
        <v>9045</v>
      </c>
      <c r="C6911" t="s">
        <v>158</v>
      </c>
      <c r="D6911" s="1" t="s">
        <v>9046</v>
      </c>
    </row>
    <row r="6912" spans="1:4" hidden="1" x14ac:dyDescent="0.3">
      <c r="A6912">
        <v>6910</v>
      </c>
      <c r="B6912" t="s">
        <v>9047</v>
      </c>
      <c r="C6912" t="s">
        <v>160</v>
      </c>
      <c r="D6912">
        <v>1.01653421895386</v>
      </c>
    </row>
    <row r="6913" spans="1:4" hidden="1" x14ac:dyDescent="0.3">
      <c r="A6913">
        <v>6911</v>
      </c>
      <c r="B6913" t="s">
        <v>9048</v>
      </c>
      <c r="C6913" t="s">
        <v>162</v>
      </c>
      <c r="D6913">
        <v>0.99986897418825205</v>
      </c>
    </row>
    <row r="6914" spans="1:4" hidden="1" x14ac:dyDescent="0.3">
      <c r="A6914">
        <v>6912</v>
      </c>
      <c r="B6914" s="1" t="s">
        <v>9049</v>
      </c>
      <c r="C6914" t="s">
        <v>164</v>
      </c>
      <c r="D6914" s="1" t="s">
        <v>9050</v>
      </c>
    </row>
    <row r="6915" spans="1:4" hidden="1" x14ac:dyDescent="0.3">
      <c r="A6915">
        <v>6913</v>
      </c>
      <c r="B6915" t="s">
        <v>9051</v>
      </c>
      <c r="C6915" t="s">
        <v>167</v>
      </c>
      <c r="D6915">
        <v>0.99981279188010896</v>
      </c>
    </row>
    <row r="6916" spans="1:4" hidden="1" x14ac:dyDescent="0.3">
      <c r="A6916">
        <v>6914</v>
      </c>
      <c r="B6916" t="s">
        <v>9052</v>
      </c>
      <c r="C6916" t="s">
        <v>169</v>
      </c>
      <c r="D6916">
        <v>1.00003857763667</v>
      </c>
    </row>
    <row r="6917" spans="1:4" hidden="1" x14ac:dyDescent="0.3">
      <c r="A6917">
        <v>6915</v>
      </c>
      <c r="B6917" s="1" t="s">
        <v>9053</v>
      </c>
      <c r="C6917" t="s">
        <v>171</v>
      </c>
      <c r="D6917" s="1" t="s">
        <v>9054</v>
      </c>
    </row>
    <row r="6918" spans="1:4" hidden="1" x14ac:dyDescent="0.3">
      <c r="A6918">
        <v>6916</v>
      </c>
      <c r="B6918" s="1" t="s">
        <v>9055</v>
      </c>
      <c r="C6918" t="s">
        <v>55</v>
      </c>
      <c r="D6918" s="1" t="s">
        <v>9056</v>
      </c>
    </row>
    <row r="6919" spans="1:4" hidden="1" x14ac:dyDescent="0.3">
      <c r="A6919">
        <v>6917</v>
      </c>
      <c r="B6919" s="1" t="s">
        <v>9057</v>
      </c>
      <c r="C6919" t="s">
        <v>52</v>
      </c>
      <c r="D6919" s="1" t="s">
        <v>9058</v>
      </c>
    </row>
    <row r="6920" spans="1:4" hidden="1" x14ac:dyDescent="0.3">
      <c r="A6920">
        <v>6918</v>
      </c>
      <c r="B6920" s="1" t="s">
        <v>9059</v>
      </c>
      <c r="C6920" t="s">
        <v>58</v>
      </c>
      <c r="D6920" s="1" t="s">
        <v>9060</v>
      </c>
    </row>
    <row r="6921" spans="1:4" hidden="1" x14ac:dyDescent="0.3">
      <c r="A6921">
        <v>6919</v>
      </c>
      <c r="B6921" t="s">
        <v>9061</v>
      </c>
      <c r="C6921" t="s">
        <v>61</v>
      </c>
      <c r="D6921">
        <v>153670699.176186</v>
      </c>
    </row>
    <row r="6922" spans="1:4" hidden="1" x14ac:dyDescent="0.3">
      <c r="A6922">
        <v>6920</v>
      </c>
      <c r="B6922" t="s">
        <v>9062</v>
      </c>
      <c r="C6922" t="s">
        <v>63</v>
      </c>
      <c r="D6922">
        <v>90023783.224232793</v>
      </c>
    </row>
    <row r="6923" spans="1:4" hidden="1" x14ac:dyDescent="0.3">
      <c r="A6923">
        <v>6921</v>
      </c>
      <c r="B6923" t="s">
        <v>9063</v>
      </c>
      <c r="C6923" t="s">
        <v>65</v>
      </c>
      <c r="D6923">
        <v>39054894.2137454</v>
      </c>
    </row>
    <row r="6924" spans="1:4" hidden="1" x14ac:dyDescent="0.3">
      <c r="A6924">
        <v>6922</v>
      </c>
      <c r="B6924" s="1" t="s">
        <v>9064</v>
      </c>
      <c r="C6924" t="s">
        <v>67</v>
      </c>
      <c r="D6924" s="1" t="s">
        <v>9065</v>
      </c>
    </row>
    <row r="6925" spans="1:4" hidden="1" x14ac:dyDescent="0.3">
      <c r="A6925">
        <v>6923</v>
      </c>
      <c r="B6925" s="1" t="s">
        <v>9066</v>
      </c>
      <c r="C6925" t="s">
        <v>70</v>
      </c>
      <c r="D6925" s="1" t="s">
        <v>9067</v>
      </c>
    </row>
    <row r="6926" spans="1:4" hidden="1" x14ac:dyDescent="0.3">
      <c r="A6926">
        <v>6924</v>
      </c>
      <c r="B6926" t="s">
        <v>9068</v>
      </c>
      <c r="C6926" t="s">
        <v>73</v>
      </c>
      <c r="D6926">
        <v>1.0000072059494201</v>
      </c>
    </row>
    <row r="6927" spans="1:4" hidden="1" x14ac:dyDescent="0.3">
      <c r="A6927">
        <v>6925</v>
      </c>
      <c r="B6927" t="s">
        <v>74</v>
      </c>
      <c r="C6927" t="s">
        <v>75</v>
      </c>
      <c r="D6927">
        <v>2.7397260273972599E-3</v>
      </c>
    </row>
    <row r="6928" spans="1:4" hidden="1" x14ac:dyDescent="0.3">
      <c r="A6928">
        <v>6926</v>
      </c>
      <c r="B6928" t="s">
        <v>76</v>
      </c>
      <c r="C6928" t="s">
        <v>77</v>
      </c>
      <c r="D6928">
        <v>0</v>
      </c>
    </row>
    <row r="6929" spans="1:4" hidden="1" x14ac:dyDescent="0.3">
      <c r="A6929">
        <v>6927</v>
      </c>
      <c r="B6929" t="s">
        <v>78</v>
      </c>
      <c r="C6929" t="s">
        <v>79</v>
      </c>
      <c r="D6929">
        <v>0</v>
      </c>
    </row>
    <row r="6930" spans="1:4" hidden="1" x14ac:dyDescent="0.3">
      <c r="A6930">
        <v>6928</v>
      </c>
      <c r="B6930" s="1" t="s">
        <v>9069</v>
      </c>
      <c r="C6930" t="s">
        <v>81</v>
      </c>
      <c r="D6930" s="1" t="s">
        <v>9070</v>
      </c>
    </row>
    <row r="6931" spans="1:4" hidden="1" x14ac:dyDescent="0.3">
      <c r="A6931">
        <v>6929</v>
      </c>
      <c r="B6931" t="s">
        <v>9071</v>
      </c>
      <c r="C6931" t="s">
        <v>84</v>
      </c>
      <c r="D6931">
        <v>1.00000965838005</v>
      </c>
    </row>
    <row r="6932" spans="1:4" hidden="1" x14ac:dyDescent="0.3">
      <c r="A6932">
        <v>6930</v>
      </c>
      <c r="B6932" s="1" t="s">
        <v>9072</v>
      </c>
      <c r="C6932" t="s">
        <v>86</v>
      </c>
      <c r="D6932" s="1" t="s">
        <v>9073</v>
      </c>
    </row>
    <row r="6933" spans="1:4" hidden="1" x14ac:dyDescent="0.3">
      <c r="A6933">
        <v>6931</v>
      </c>
      <c r="B6933" t="s">
        <v>9074</v>
      </c>
      <c r="C6933" t="s">
        <v>89</v>
      </c>
      <c r="D6933">
        <v>103504029.378111</v>
      </c>
    </row>
    <row r="6934" spans="1:4" hidden="1" x14ac:dyDescent="0.3">
      <c r="A6934">
        <v>6932</v>
      </c>
      <c r="B6934" s="1" t="s">
        <v>9075</v>
      </c>
      <c r="C6934" t="s">
        <v>91</v>
      </c>
      <c r="D6934" s="1" t="s">
        <v>9010</v>
      </c>
    </row>
    <row r="6935" spans="1:4" hidden="1" x14ac:dyDescent="0.3">
      <c r="A6935">
        <v>6933</v>
      </c>
      <c r="B6935" t="s">
        <v>9076</v>
      </c>
      <c r="C6935" t="s">
        <v>94</v>
      </c>
      <c r="D6935">
        <v>90023783.224232793</v>
      </c>
    </row>
    <row r="6936" spans="1:4" hidden="1" x14ac:dyDescent="0.3">
      <c r="A6936">
        <v>6934</v>
      </c>
      <c r="B6936" t="s">
        <v>9077</v>
      </c>
      <c r="C6936" t="s">
        <v>96</v>
      </c>
      <c r="D6936">
        <v>39054894.2137454</v>
      </c>
    </row>
    <row r="6937" spans="1:4" hidden="1" x14ac:dyDescent="0.3">
      <c r="A6937">
        <v>6935</v>
      </c>
      <c r="B6937" t="s">
        <v>9078</v>
      </c>
      <c r="C6937" t="s">
        <v>98</v>
      </c>
      <c r="D6937">
        <v>24592021.738208398</v>
      </c>
    </row>
    <row r="6938" spans="1:4" hidden="1" x14ac:dyDescent="0.3">
      <c r="A6938">
        <v>6936</v>
      </c>
      <c r="B6938" s="1" t="s">
        <v>9079</v>
      </c>
      <c r="C6938" t="s">
        <v>100</v>
      </c>
      <c r="D6938" s="1" t="s">
        <v>9080</v>
      </c>
    </row>
    <row r="6939" spans="1:4" hidden="1" x14ac:dyDescent="0.3">
      <c r="A6939">
        <v>6937</v>
      </c>
      <c r="B6939" t="s">
        <v>9081</v>
      </c>
      <c r="C6939" t="s">
        <v>103</v>
      </c>
      <c r="D6939">
        <v>1.3089255362640301E-2</v>
      </c>
    </row>
    <row r="6940" spans="1:4" hidden="1" x14ac:dyDescent="0.3">
      <c r="A6940">
        <v>6938</v>
      </c>
      <c r="B6940" t="s">
        <v>9082</v>
      </c>
      <c r="C6940" t="s">
        <v>105</v>
      </c>
      <c r="D6940">
        <v>3.6580935708225199E-4</v>
      </c>
    </row>
    <row r="6941" spans="1:4" hidden="1" x14ac:dyDescent="0.3">
      <c r="A6941">
        <v>6939</v>
      </c>
      <c r="B6941" t="s">
        <v>9083</v>
      </c>
      <c r="C6941" t="s">
        <v>107</v>
      </c>
      <c r="D6941">
        <v>1.6648987487311001E-2</v>
      </c>
    </row>
    <row r="6942" spans="1:4" hidden="1" x14ac:dyDescent="0.3">
      <c r="A6942">
        <v>6940</v>
      </c>
      <c r="B6942" s="1" t="s">
        <v>9084</v>
      </c>
      <c r="C6942" t="s">
        <v>109</v>
      </c>
      <c r="D6942" s="1" t="s">
        <v>9085</v>
      </c>
    </row>
    <row r="6943" spans="1:4" x14ac:dyDescent="0.3">
      <c r="A6943">
        <v>6941</v>
      </c>
      <c r="B6943" t="s">
        <v>9086</v>
      </c>
      <c r="C6943" t="s">
        <v>206</v>
      </c>
      <c r="D6943">
        <v>153670789.26818401</v>
      </c>
    </row>
    <row r="6944" spans="1:4" hidden="1" x14ac:dyDescent="0.3">
      <c r="A6944">
        <v>6942</v>
      </c>
      <c r="B6944" t="s">
        <v>9087</v>
      </c>
      <c r="C6944" t="s">
        <v>208</v>
      </c>
      <c r="D6944">
        <v>-220.77565856593301</v>
      </c>
    </row>
    <row r="6945" spans="1:4" hidden="1" x14ac:dyDescent="0.3">
      <c r="A6945">
        <v>6943</v>
      </c>
      <c r="B6945" t="s">
        <v>9088</v>
      </c>
      <c r="C6945" t="s">
        <v>210</v>
      </c>
      <c r="D6945">
        <v>-95.778767326531195</v>
      </c>
    </row>
    <row r="6946" spans="1:4" hidden="1" x14ac:dyDescent="0.3">
      <c r="A6946">
        <v>6944</v>
      </c>
      <c r="B6946" s="1" t="s">
        <v>9089</v>
      </c>
      <c r="C6946" t="s">
        <v>212</v>
      </c>
      <c r="D6946" s="1" t="s">
        <v>9090</v>
      </c>
    </row>
    <row r="6947" spans="1:4" hidden="1" x14ac:dyDescent="0.3">
      <c r="A6947">
        <v>6945</v>
      </c>
      <c r="B6947" t="s">
        <v>9091</v>
      </c>
      <c r="C6947" t="s">
        <v>215</v>
      </c>
      <c r="D6947">
        <v>90024071.831001997</v>
      </c>
    </row>
    <row r="6948" spans="1:4" hidden="1" x14ac:dyDescent="0.3">
      <c r="A6948">
        <v>6946</v>
      </c>
      <c r="B6948" t="s">
        <v>9092</v>
      </c>
      <c r="C6948" t="s">
        <v>217</v>
      </c>
      <c r="D6948">
        <v>39055005.817651898</v>
      </c>
    </row>
    <row r="6949" spans="1:4" hidden="1" x14ac:dyDescent="0.3">
      <c r="A6949">
        <v>6947</v>
      </c>
      <c r="B6949" t="s">
        <v>9093</v>
      </c>
      <c r="C6949" t="s">
        <v>219</v>
      </c>
      <c r="D6949">
        <v>24592088.4837653</v>
      </c>
    </row>
    <row r="6950" spans="1:4" hidden="1" x14ac:dyDescent="0.3">
      <c r="A6950">
        <v>6948</v>
      </c>
      <c r="B6950" s="1" t="s">
        <v>9094</v>
      </c>
      <c r="C6950" t="s">
        <v>221</v>
      </c>
      <c r="D6950" s="1" t="s">
        <v>9095</v>
      </c>
    </row>
    <row r="6951" spans="1:4" hidden="1" x14ac:dyDescent="0.3">
      <c r="A6951">
        <v>6949</v>
      </c>
      <c r="B6951" t="s">
        <v>9096</v>
      </c>
      <c r="C6951" t="s">
        <v>224</v>
      </c>
      <c r="D6951">
        <v>103504283.212733</v>
      </c>
    </row>
    <row r="6952" spans="1:4" hidden="1" x14ac:dyDescent="0.3">
      <c r="A6952">
        <v>6950</v>
      </c>
      <c r="B6952" t="s">
        <v>9097</v>
      </c>
      <c r="C6952" t="s">
        <v>226</v>
      </c>
      <c r="D6952">
        <v>-253.83462251722801</v>
      </c>
    </row>
    <row r="6953" spans="1:4" hidden="1" x14ac:dyDescent="0.3">
      <c r="A6953">
        <v>6951</v>
      </c>
      <c r="B6953" s="1" t="s">
        <v>9098</v>
      </c>
      <c r="C6953" t="s">
        <v>228</v>
      </c>
      <c r="D6953" s="1" t="s">
        <v>9099</v>
      </c>
    </row>
    <row r="6954" spans="1:4" hidden="1" x14ac:dyDescent="0.3">
      <c r="A6954">
        <v>6952</v>
      </c>
      <c r="B6954" t="s">
        <v>9100</v>
      </c>
      <c r="C6954" t="s">
        <v>112</v>
      </c>
      <c r="D6954">
        <v>67.831110613858897</v>
      </c>
    </row>
    <row r="6955" spans="1:4" hidden="1" x14ac:dyDescent="0.3">
      <c r="A6955">
        <v>6953</v>
      </c>
      <c r="B6955" t="s">
        <v>9101</v>
      </c>
      <c r="C6955" t="s">
        <v>114</v>
      </c>
      <c r="D6955">
        <v>15.825139125693999</v>
      </c>
    </row>
    <row r="6956" spans="1:4" hidden="1" x14ac:dyDescent="0.3">
      <c r="A6956">
        <v>6954</v>
      </c>
      <c r="B6956" s="1" t="s">
        <v>9102</v>
      </c>
      <c r="C6956" t="s">
        <v>116</v>
      </c>
      <c r="D6956" s="1" t="s">
        <v>9103</v>
      </c>
    </row>
    <row r="6957" spans="1:4" hidden="1" x14ac:dyDescent="0.3">
      <c r="A6957">
        <v>6955</v>
      </c>
      <c r="B6957" t="s">
        <v>9104</v>
      </c>
      <c r="C6957" t="s">
        <v>119</v>
      </c>
      <c r="D6957">
        <v>90024071.831001997</v>
      </c>
    </row>
    <row r="6958" spans="1:4" hidden="1" x14ac:dyDescent="0.3">
      <c r="A6958">
        <v>6956</v>
      </c>
      <c r="B6958" t="s">
        <v>9105</v>
      </c>
      <c r="C6958" t="s">
        <v>121</v>
      </c>
      <c r="D6958">
        <v>39055005.817651898</v>
      </c>
    </row>
    <row r="6959" spans="1:4" hidden="1" x14ac:dyDescent="0.3">
      <c r="A6959">
        <v>6957</v>
      </c>
      <c r="B6959" s="1" t="s">
        <v>9106</v>
      </c>
      <c r="C6959" t="s">
        <v>123</v>
      </c>
      <c r="D6959" s="1" t="s">
        <v>9107</v>
      </c>
    </row>
    <row r="6960" spans="1:4" hidden="1" x14ac:dyDescent="0.3">
      <c r="A6960">
        <v>6958</v>
      </c>
      <c r="B6960" t="s">
        <v>9108</v>
      </c>
      <c r="C6960" t="s">
        <v>126</v>
      </c>
      <c r="D6960">
        <v>0.86975340110007204</v>
      </c>
    </row>
    <row r="6961" spans="1:4" hidden="1" x14ac:dyDescent="0.3">
      <c r="A6961">
        <v>6959</v>
      </c>
      <c r="B6961" t="s">
        <v>9109</v>
      </c>
      <c r="C6961" t="s">
        <v>128</v>
      </c>
      <c r="D6961">
        <v>0.37732379183706299</v>
      </c>
    </row>
    <row r="6962" spans="1:4" hidden="1" x14ac:dyDescent="0.3">
      <c r="A6962">
        <v>6960</v>
      </c>
      <c r="B6962" s="1" t="s">
        <v>9110</v>
      </c>
      <c r="C6962" t="s">
        <v>130</v>
      </c>
      <c r="D6962" s="1" t="s">
        <v>9111</v>
      </c>
    </row>
    <row r="6963" spans="1:4" hidden="1" x14ac:dyDescent="0.3">
      <c r="A6963">
        <v>6961</v>
      </c>
      <c r="B6963" s="1" t="s">
        <v>9112</v>
      </c>
      <c r="C6963" t="s">
        <v>4</v>
      </c>
      <c r="D6963" t="s">
        <v>9113</v>
      </c>
    </row>
    <row r="6964" spans="1:4" hidden="1" x14ac:dyDescent="0.3">
      <c r="A6964">
        <v>6962</v>
      </c>
      <c r="B6964" t="s">
        <v>9114</v>
      </c>
      <c r="C6964" t="s">
        <v>7</v>
      </c>
      <c r="D6964">
        <v>1730.51</v>
      </c>
    </row>
    <row r="6965" spans="1:4" hidden="1" x14ac:dyDescent="0.3">
      <c r="A6965">
        <v>6963</v>
      </c>
      <c r="B6965" s="1" t="s">
        <v>9115</v>
      </c>
      <c r="C6965" t="s">
        <v>9</v>
      </c>
      <c r="D6965" s="1" t="s">
        <v>9116</v>
      </c>
    </row>
    <row r="6966" spans="1:4" hidden="1" x14ac:dyDescent="0.3">
      <c r="A6966">
        <v>6964</v>
      </c>
      <c r="B6966" t="s">
        <v>8490</v>
      </c>
      <c r="C6966" t="s">
        <v>14</v>
      </c>
      <c r="D6966">
        <v>101.1289063</v>
      </c>
    </row>
    <row r="6967" spans="1:4" hidden="1" x14ac:dyDescent="0.3">
      <c r="A6967">
        <v>6965</v>
      </c>
      <c r="B6967" t="s">
        <v>9117</v>
      </c>
      <c r="C6967" t="s">
        <v>16</v>
      </c>
      <c r="D6967">
        <v>4.4502986161295599</v>
      </c>
    </row>
    <row r="6968" spans="1:4" hidden="1" x14ac:dyDescent="0.3">
      <c r="A6968">
        <v>6966</v>
      </c>
      <c r="B6968" s="1" t="s">
        <v>9118</v>
      </c>
      <c r="C6968" t="s">
        <v>139</v>
      </c>
      <c r="D6968" s="1" t="s">
        <v>9119</v>
      </c>
    </row>
    <row r="6969" spans="1:4" hidden="1" x14ac:dyDescent="0.3">
      <c r="A6969">
        <v>6967</v>
      </c>
      <c r="B6969" t="s">
        <v>9120</v>
      </c>
      <c r="C6969" t="s">
        <v>22</v>
      </c>
      <c r="D6969">
        <v>67.7</v>
      </c>
    </row>
    <row r="6970" spans="1:4" hidden="1" x14ac:dyDescent="0.3">
      <c r="A6970">
        <v>6968</v>
      </c>
      <c r="B6970" t="s">
        <v>9121</v>
      </c>
      <c r="C6970" t="s">
        <v>24</v>
      </c>
      <c r="D6970">
        <v>6.33509955477889</v>
      </c>
    </row>
    <row r="6971" spans="1:4" hidden="1" x14ac:dyDescent="0.3">
      <c r="A6971">
        <v>6969</v>
      </c>
      <c r="B6971" s="1" t="s">
        <v>9122</v>
      </c>
      <c r="C6971" t="s">
        <v>144</v>
      </c>
      <c r="D6971" s="1" t="s">
        <v>9123</v>
      </c>
    </row>
    <row r="6972" spans="1:4" hidden="1" x14ac:dyDescent="0.3">
      <c r="A6972">
        <v>6970</v>
      </c>
      <c r="B6972" t="s">
        <v>9124</v>
      </c>
      <c r="C6972" t="s">
        <v>35</v>
      </c>
      <c r="D6972">
        <v>-106.125664480341</v>
      </c>
    </row>
    <row r="6973" spans="1:4" hidden="1" x14ac:dyDescent="0.3">
      <c r="A6973">
        <v>6971</v>
      </c>
      <c r="B6973" t="s">
        <v>9125</v>
      </c>
      <c r="C6973" t="s">
        <v>148</v>
      </c>
      <c r="D6973">
        <v>0.94376862420542196</v>
      </c>
    </row>
    <row r="6974" spans="1:4" hidden="1" x14ac:dyDescent="0.3">
      <c r="A6974">
        <v>6972</v>
      </c>
      <c r="B6974" s="1" t="s">
        <v>9126</v>
      </c>
      <c r="C6974" t="s">
        <v>150</v>
      </c>
      <c r="D6974" s="1" t="s">
        <v>9127</v>
      </c>
    </row>
    <row r="6975" spans="1:4" hidden="1" x14ac:dyDescent="0.3">
      <c r="A6975">
        <v>6973</v>
      </c>
      <c r="B6975" t="s">
        <v>9128</v>
      </c>
      <c r="C6975" t="s">
        <v>30</v>
      </c>
      <c r="D6975">
        <v>43.196747032854098</v>
      </c>
    </row>
    <row r="6976" spans="1:4" hidden="1" x14ac:dyDescent="0.3">
      <c r="A6976">
        <v>6974</v>
      </c>
      <c r="B6976" t="s">
        <v>9129</v>
      </c>
      <c r="C6976" t="s">
        <v>32</v>
      </c>
      <c r="D6976">
        <v>3.1540200230008898E-2</v>
      </c>
    </row>
    <row r="6977" spans="1:4" hidden="1" x14ac:dyDescent="0.3">
      <c r="A6977">
        <v>6975</v>
      </c>
      <c r="B6977" s="1" t="s">
        <v>9130</v>
      </c>
      <c r="C6977" t="s">
        <v>154</v>
      </c>
      <c r="D6977" s="1" t="s">
        <v>9131</v>
      </c>
    </row>
    <row r="6978" spans="1:4" hidden="1" x14ac:dyDescent="0.3">
      <c r="A6978">
        <v>6976</v>
      </c>
      <c r="B6978" t="s">
        <v>9132</v>
      </c>
      <c r="C6978" t="s">
        <v>40</v>
      </c>
      <c r="D6978">
        <v>63.928917447487102</v>
      </c>
    </row>
    <row r="6979" spans="1:4" hidden="1" x14ac:dyDescent="0.3">
      <c r="A6979">
        <v>6977</v>
      </c>
      <c r="B6979" t="s">
        <v>9133</v>
      </c>
      <c r="C6979" t="s">
        <v>42</v>
      </c>
      <c r="D6979">
        <v>2.8041538717839501E-2</v>
      </c>
    </row>
    <row r="6980" spans="1:4" hidden="1" x14ac:dyDescent="0.3">
      <c r="A6980">
        <v>6978</v>
      </c>
      <c r="B6980" s="1" t="s">
        <v>9134</v>
      </c>
      <c r="C6980" t="s">
        <v>158</v>
      </c>
      <c r="D6980" s="1" t="s">
        <v>9135</v>
      </c>
    </row>
    <row r="6981" spans="1:4" hidden="1" x14ac:dyDescent="0.3">
      <c r="A6981">
        <v>6979</v>
      </c>
      <c r="B6981" t="s">
        <v>9136</v>
      </c>
      <c r="C6981" t="s">
        <v>160</v>
      </c>
      <c r="D6981">
        <v>1.00958531690469</v>
      </c>
    </row>
    <row r="6982" spans="1:4" hidden="1" x14ac:dyDescent="0.3">
      <c r="A6982">
        <v>6980</v>
      </c>
      <c r="B6982" t="s">
        <v>9137</v>
      </c>
      <c r="C6982" t="s">
        <v>162</v>
      </c>
      <c r="D6982">
        <v>0.99994148266577798</v>
      </c>
    </row>
    <row r="6983" spans="1:4" hidden="1" x14ac:dyDescent="0.3">
      <c r="A6983">
        <v>6981</v>
      </c>
      <c r="B6983" s="1" t="s">
        <v>9138</v>
      </c>
      <c r="C6983" t="s">
        <v>164</v>
      </c>
      <c r="D6983" s="1" t="s">
        <v>9139</v>
      </c>
    </row>
    <row r="6984" spans="1:4" hidden="1" x14ac:dyDescent="0.3">
      <c r="A6984">
        <v>6982</v>
      </c>
      <c r="B6984" t="s">
        <v>9140</v>
      </c>
      <c r="C6984" t="s">
        <v>167</v>
      </c>
      <c r="D6984">
        <v>1.0001363114086901</v>
      </c>
    </row>
    <row r="6985" spans="1:4" hidden="1" x14ac:dyDescent="0.3">
      <c r="A6985">
        <v>6983</v>
      </c>
      <c r="B6985" t="s">
        <v>9141</v>
      </c>
      <c r="C6985" t="s">
        <v>169</v>
      </c>
      <c r="D6985">
        <v>0.99978061416924702</v>
      </c>
    </row>
    <row r="6986" spans="1:4" hidden="1" x14ac:dyDescent="0.3">
      <c r="A6986">
        <v>6984</v>
      </c>
      <c r="B6986" s="1" t="s">
        <v>9142</v>
      </c>
      <c r="C6986" t="s">
        <v>171</v>
      </c>
      <c r="D6986" s="1" t="s">
        <v>9143</v>
      </c>
    </row>
    <row r="6987" spans="1:4" hidden="1" x14ac:dyDescent="0.3">
      <c r="A6987">
        <v>6985</v>
      </c>
      <c r="B6987" s="1" t="s">
        <v>9144</v>
      </c>
      <c r="C6987" t="s">
        <v>55</v>
      </c>
      <c r="D6987" s="1" t="s">
        <v>9145</v>
      </c>
    </row>
    <row r="6988" spans="1:4" hidden="1" x14ac:dyDescent="0.3">
      <c r="A6988">
        <v>6986</v>
      </c>
      <c r="B6988" s="1" t="s">
        <v>9146</v>
      </c>
      <c r="C6988" t="s">
        <v>52</v>
      </c>
      <c r="D6988" s="1" t="s">
        <v>9147</v>
      </c>
    </row>
    <row r="6989" spans="1:4" hidden="1" x14ac:dyDescent="0.3">
      <c r="A6989">
        <v>6987</v>
      </c>
      <c r="B6989" s="1" t="s">
        <v>9148</v>
      </c>
      <c r="C6989" t="s">
        <v>58</v>
      </c>
      <c r="D6989" s="1" t="s">
        <v>9149</v>
      </c>
    </row>
    <row r="6990" spans="1:4" hidden="1" x14ac:dyDescent="0.3">
      <c r="A6990">
        <v>6988</v>
      </c>
      <c r="B6990" t="s">
        <v>9150</v>
      </c>
      <c r="C6990" t="s">
        <v>61</v>
      </c>
      <c r="D6990">
        <v>154680572.92139301</v>
      </c>
    </row>
    <row r="6991" spans="1:4" hidden="1" x14ac:dyDescent="0.3">
      <c r="A6991">
        <v>6989</v>
      </c>
      <c r="B6991" t="s">
        <v>9151</v>
      </c>
      <c r="C6991" t="s">
        <v>63</v>
      </c>
      <c r="D6991">
        <v>90886981.088553205</v>
      </c>
    </row>
    <row r="6992" spans="1:4" hidden="1" x14ac:dyDescent="0.3">
      <c r="A6992">
        <v>6990</v>
      </c>
      <c r="B6992" t="s">
        <v>9152</v>
      </c>
      <c r="C6992" t="s">
        <v>65</v>
      </c>
      <c r="D6992">
        <v>39052720.422823399</v>
      </c>
    </row>
    <row r="6993" spans="1:4" hidden="1" x14ac:dyDescent="0.3">
      <c r="A6993">
        <v>6991</v>
      </c>
      <c r="B6993" s="1" t="s">
        <v>9153</v>
      </c>
      <c r="C6993" t="s">
        <v>67</v>
      </c>
      <c r="D6993" s="1" t="s">
        <v>9154</v>
      </c>
    </row>
    <row r="6994" spans="1:4" hidden="1" x14ac:dyDescent="0.3">
      <c r="A6994">
        <v>6992</v>
      </c>
      <c r="B6994" s="1" t="s">
        <v>9155</v>
      </c>
      <c r="C6994" t="s">
        <v>70</v>
      </c>
      <c r="D6994" s="1" t="s">
        <v>9156</v>
      </c>
    </row>
    <row r="6995" spans="1:4" hidden="1" x14ac:dyDescent="0.3">
      <c r="A6995">
        <v>6993</v>
      </c>
      <c r="B6995" t="s">
        <v>9157</v>
      </c>
      <c r="C6995" t="s">
        <v>73</v>
      </c>
      <c r="D6995">
        <v>1.00000965838005</v>
      </c>
    </row>
    <row r="6996" spans="1:4" hidden="1" x14ac:dyDescent="0.3">
      <c r="A6996">
        <v>6994</v>
      </c>
      <c r="B6996" t="s">
        <v>74</v>
      </c>
      <c r="C6996" t="s">
        <v>75</v>
      </c>
      <c r="D6996">
        <v>2.7397260273972599E-3</v>
      </c>
    </row>
    <row r="6997" spans="1:4" hidden="1" x14ac:dyDescent="0.3">
      <c r="A6997">
        <v>6995</v>
      </c>
      <c r="B6997" t="s">
        <v>76</v>
      </c>
      <c r="C6997" t="s">
        <v>77</v>
      </c>
      <c r="D6997">
        <v>0</v>
      </c>
    </row>
    <row r="6998" spans="1:4" hidden="1" x14ac:dyDescent="0.3">
      <c r="A6998">
        <v>6996</v>
      </c>
      <c r="B6998" t="s">
        <v>78</v>
      </c>
      <c r="C6998" t="s">
        <v>79</v>
      </c>
      <c r="D6998">
        <v>0</v>
      </c>
    </row>
    <row r="6999" spans="1:4" hidden="1" x14ac:dyDescent="0.3">
      <c r="A6999">
        <v>6997</v>
      </c>
      <c r="B6999" s="1" t="s">
        <v>9158</v>
      </c>
      <c r="C6999" t="s">
        <v>81</v>
      </c>
      <c r="D6999" s="1" t="s">
        <v>9159</v>
      </c>
    </row>
    <row r="7000" spans="1:4" hidden="1" x14ac:dyDescent="0.3">
      <c r="A7000">
        <v>6998</v>
      </c>
      <c r="B7000" t="s">
        <v>9160</v>
      </c>
      <c r="C7000" t="s">
        <v>84</v>
      </c>
      <c r="D7000">
        <v>1.0000163203430601</v>
      </c>
    </row>
    <row r="7001" spans="1:4" hidden="1" x14ac:dyDescent="0.3">
      <c r="A7001">
        <v>6999</v>
      </c>
      <c r="B7001" s="1" t="s">
        <v>9161</v>
      </c>
      <c r="C7001" t="s">
        <v>86</v>
      </c>
      <c r="D7001" s="1" t="s">
        <v>9162</v>
      </c>
    </row>
    <row r="7002" spans="1:4" hidden="1" x14ac:dyDescent="0.3">
      <c r="A7002">
        <v>7000</v>
      </c>
      <c r="B7002" t="s">
        <v>9163</v>
      </c>
      <c r="C7002" t="s">
        <v>89</v>
      </c>
      <c r="D7002">
        <v>103503339.84934901</v>
      </c>
    </row>
    <row r="7003" spans="1:4" hidden="1" x14ac:dyDescent="0.3">
      <c r="A7003">
        <v>7001</v>
      </c>
      <c r="B7003" s="1" t="s">
        <v>9164</v>
      </c>
      <c r="C7003" t="s">
        <v>91</v>
      </c>
      <c r="D7003" s="1" t="s">
        <v>9099</v>
      </c>
    </row>
    <row r="7004" spans="1:4" hidden="1" x14ac:dyDescent="0.3">
      <c r="A7004">
        <v>7002</v>
      </c>
      <c r="B7004" t="s">
        <v>9165</v>
      </c>
      <c r="C7004" t="s">
        <v>94</v>
      </c>
      <c r="D7004">
        <v>90886981.088553205</v>
      </c>
    </row>
    <row r="7005" spans="1:4" hidden="1" x14ac:dyDescent="0.3">
      <c r="A7005">
        <v>7003</v>
      </c>
      <c r="B7005" t="s">
        <v>9166</v>
      </c>
      <c r="C7005" t="s">
        <v>96</v>
      </c>
      <c r="D7005">
        <v>39052720.422823399</v>
      </c>
    </row>
    <row r="7006" spans="1:4" hidden="1" x14ac:dyDescent="0.3">
      <c r="A7006">
        <v>7004</v>
      </c>
      <c r="B7006" t="s">
        <v>9167</v>
      </c>
      <c r="C7006" t="s">
        <v>98</v>
      </c>
      <c r="D7006">
        <v>24740871.4100166</v>
      </c>
    </row>
    <row r="7007" spans="1:4" hidden="1" x14ac:dyDescent="0.3">
      <c r="A7007">
        <v>7005</v>
      </c>
      <c r="B7007" s="1" t="s">
        <v>9168</v>
      </c>
      <c r="C7007" t="s">
        <v>100</v>
      </c>
      <c r="D7007" s="1" t="s">
        <v>9169</v>
      </c>
    </row>
    <row r="7008" spans="1:4" hidden="1" x14ac:dyDescent="0.3">
      <c r="A7008">
        <v>7006</v>
      </c>
      <c r="B7008" t="s">
        <v>9170</v>
      </c>
      <c r="C7008" t="s">
        <v>103</v>
      </c>
      <c r="D7008">
        <v>1.31714405820613E-2</v>
      </c>
    </row>
    <row r="7009" spans="1:4" hidden="1" x14ac:dyDescent="0.3">
      <c r="A7009">
        <v>7007</v>
      </c>
      <c r="B7009" t="s">
        <v>9171</v>
      </c>
      <c r="C7009" t="s">
        <v>105</v>
      </c>
      <c r="D7009">
        <v>3.6533138195101101E-4</v>
      </c>
    </row>
    <row r="7010" spans="1:4" hidden="1" x14ac:dyDescent="0.3">
      <c r="A7010">
        <v>7008</v>
      </c>
      <c r="B7010" t="s">
        <v>9172</v>
      </c>
      <c r="C7010" t="s">
        <v>107</v>
      </c>
      <c r="D7010">
        <v>1.6656687919255599E-2</v>
      </c>
    </row>
    <row r="7011" spans="1:4" hidden="1" x14ac:dyDescent="0.3">
      <c r="A7011">
        <v>7009</v>
      </c>
      <c r="B7011" s="1" t="s">
        <v>9173</v>
      </c>
      <c r="C7011" t="s">
        <v>109</v>
      </c>
      <c r="D7011" s="1" t="s">
        <v>9174</v>
      </c>
    </row>
    <row r="7012" spans="1:4" x14ac:dyDescent="0.3">
      <c r="A7012">
        <v>7010</v>
      </c>
      <c r="B7012" t="s">
        <v>9175</v>
      </c>
      <c r="C7012" t="s">
        <v>206</v>
      </c>
      <c r="D7012">
        <v>154680817.976684</v>
      </c>
    </row>
    <row r="7013" spans="1:4" hidden="1" x14ac:dyDescent="0.3">
      <c r="A7013">
        <v>7011</v>
      </c>
      <c r="B7013" t="s">
        <v>9176</v>
      </c>
      <c r="C7013" t="s">
        <v>208</v>
      </c>
      <c r="D7013">
        <v>-605.48109036287894</v>
      </c>
    </row>
    <row r="7014" spans="1:4" hidden="1" x14ac:dyDescent="0.3">
      <c r="A7014">
        <v>7012</v>
      </c>
      <c r="B7014" t="s">
        <v>9177</v>
      </c>
      <c r="C7014" t="s">
        <v>210</v>
      </c>
      <c r="D7014">
        <v>-260.165557523639</v>
      </c>
    </row>
    <row r="7015" spans="1:4" hidden="1" x14ac:dyDescent="0.3">
      <c r="A7015">
        <v>7013</v>
      </c>
      <c r="B7015" s="1" t="s">
        <v>9178</v>
      </c>
      <c r="C7015" t="s">
        <v>212</v>
      </c>
      <c r="D7015" s="1" t="s">
        <v>9179</v>
      </c>
    </row>
    <row r="7016" spans="1:4" hidden="1" x14ac:dyDescent="0.3">
      <c r="A7016">
        <v>7014</v>
      </c>
      <c r="B7016" t="s">
        <v>9180</v>
      </c>
      <c r="C7016" t="s">
        <v>215</v>
      </c>
      <c r="D7016">
        <v>90887771.476894796</v>
      </c>
    </row>
    <row r="7017" spans="1:4" hidden="1" x14ac:dyDescent="0.3">
      <c r="A7017">
        <v>7015</v>
      </c>
      <c r="B7017" t="s">
        <v>9181</v>
      </c>
      <c r="C7017" t="s">
        <v>217</v>
      </c>
      <c r="D7017">
        <v>39053024.305343598</v>
      </c>
    </row>
    <row r="7018" spans="1:4" hidden="1" x14ac:dyDescent="0.3">
      <c r="A7018">
        <v>7016</v>
      </c>
      <c r="B7018" t="s">
        <v>9182</v>
      </c>
      <c r="C7018" t="s">
        <v>219</v>
      </c>
      <c r="D7018">
        <v>24741052.662381198</v>
      </c>
    </row>
    <row r="7019" spans="1:4" hidden="1" x14ac:dyDescent="0.3">
      <c r="A7019">
        <v>7017</v>
      </c>
      <c r="B7019" s="1" t="s">
        <v>9183</v>
      </c>
      <c r="C7019" t="s">
        <v>221</v>
      </c>
      <c r="D7019" s="1" t="s">
        <v>9184</v>
      </c>
    </row>
    <row r="7020" spans="1:4" hidden="1" x14ac:dyDescent="0.3">
      <c r="A7020">
        <v>7018</v>
      </c>
      <c r="B7020" t="s">
        <v>9185</v>
      </c>
      <c r="C7020" t="s">
        <v>224</v>
      </c>
      <c r="D7020">
        <v>103504029.378111</v>
      </c>
    </row>
    <row r="7021" spans="1:4" hidden="1" x14ac:dyDescent="0.3">
      <c r="A7021">
        <v>7019</v>
      </c>
      <c r="B7021" t="s">
        <v>9186</v>
      </c>
      <c r="C7021" t="s">
        <v>226</v>
      </c>
      <c r="D7021">
        <v>-689.52876219153404</v>
      </c>
    </row>
    <row r="7022" spans="1:4" hidden="1" x14ac:dyDescent="0.3">
      <c r="A7022">
        <v>7020</v>
      </c>
      <c r="B7022" s="1" t="s">
        <v>9187</v>
      </c>
      <c r="C7022" t="s">
        <v>228</v>
      </c>
      <c r="D7022" s="1" t="s">
        <v>9188</v>
      </c>
    </row>
    <row r="7023" spans="1:4" hidden="1" x14ac:dyDescent="0.3">
      <c r="A7023">
        <v>7021</v>
      </c>
      <c r="B7023" t="s">
        <v>9189</v>
      </c>
      <c r="C7023" t="s">
        <v>112</v>
      </c>
      <c r="D7023">
        <v>184.90725128007401</v>
      </c>
    </row>
    <row r="7024" spans="1:4" hidden="1" x14ac:dyDescent="0.3">
      <c r="A7024">
        <v>7022</v>
      </c>
      <c r="B7024" t="s">
        <v>9190</v>
      </c>
      <c r="C7024" t="s">
        <v>114</v>
      </c>
      <c r="D7024">
        <v>43.716962643870197</v>
      </c>
    </row>
    <row r="7025" spans="1:4" hidden="1" x14ac:dyDescent="0.3">
      <c r="A7025">
        <v>7023</v>
      </c>
      <c r="B7025" s="1" t="s">
        <v>9191</v>
      </c>
      <c r="C7025" t="s">
        <v>116</v>
      </c>
      <c r="D7025" s="1" t="s">
        <v>9192</v>
      </c>
    </row>
    <row r="7026" spans="1:4" hidden="1" x14ac:dyDescent="0.3">
      <c r="A7026">
        <v>7024</v>
      </c>
      <c r="B7026" t="s">
        <v>9193</v>
      </c>
      <c r="C7026" t="s">
        <v>119</v>
      </c>
      <c r="D7026">
        <v>90887771.476894796</v>
      </c>
    </row>
    <row r="7027" spans="1:4" hidden="1" x14ac:dyDescent="0.3">
      <c r="A7027">
        <v>7025</v>
      </c>
      <c r="B7027" t="s">
        <v>9194</v>
      </c>
      <c r="C7027" t="s">
        <v>121</v>
      </c>
      <c r="D7027">
        <v>39053024.305343598</v>
      </c>
    </row>
    <row r="7028" spans="1:4" hidden="1" x14ac:dyDescent="0.3">
      <c r="A7028">
        <v>7026</v>
      </c>
      <c r="B7028" s="1" t="s">
        <v>9195</v>
      </c>
      <c r="C7028" t="s">
        <v>123</v>
      </c>
      <c r="D7028" s="1" t="s">
        <v>9196</v>
      </c>
    </row>
    <row r="7029" spans="1:4" hidden="1" x14ac:dyDescent="0.3">
      <c r="A7029">
        <v>7027</v>
      </c>
      <c r="B7029" t="s">
        <v>9197</v>
      </c>
      <c r="C7029" t="s">
        <v>126</v>
      </c>
      <c r="D7029">
        <v>0.87809420297517604</v>
      </c>
    </row>
    <row r="7030" spans="1:4" hidden="1" x14ac:dyDescent="0.3">
      <c r="A7030">
        <v>7028</v>
      </c>
      <c r="B7030" t="s">
        <v>9198</v>
      </c>
      <c r="C7030" t="s">
        <v>128</v>
      </c>
      <c r="D7030">
        <v>0.37730305951982201</v>
      </c>
    </row>
    <row r="7031" spans="1:4" hidden="1" x14ac:dyDescent="0.3">
      <c r="A7031">
        <v>7029</v>
      </c>
      <c r="B7031" s="1" t="s">
        <v>9199</v>
      </c>
      <c r="C7031" t="s">
        <v>130</v>
      </c>
      <c r="D7031" s="1" t="s">
        <v>9200</v>
      </c>
    </row>
    <row r="7032" spans="1:4" hidden="1" x14ac:dyDescent="0.3">
      <c r="A7032">
        <v>7030</v>
      </c>
      <c r="B7032" s="1" t="s">
        <v>9201</v>
      </c>
      <c r="C7032" t="s">
        <v>4</v>
      </c>
      <c r="D7032" t="s">
        <v>9202</v>
      </c>
    </row>
    <row r="7033" spans="1:4" hidden="1" x14ac:dyDescent="0.3">
      <c r="A7033">
        <v>7031</v>
      </c>
      <c r="B7033" t="s">
        <v>9203</v>
      </c>
      <c r="C7033" t="s">
        <v>7</v>
      </c>
      <c r="D7033">
        <v>1729.6</v>
      </c>
    </row>
    <row r="7034" spans="1:4" hidden="1" x14ac:dyDescent="0.3">
      <c r="A7034">
        <v>7032</v>
      </c>
      <c r="B7034" s="1" t="s">
        <v>9204</v>
      </c>
      <c r="C7034" t="s">
        <v>9</v>
      </c>
      <c r="D7034" s="1" t="s">
        <v>9205</v>
      </c>
    </row>
    <row r="7035" spans="1:4" hidden="1" x14ac:dyDescent="0.3">
      <c r="A7035">
        <v>7033</v>
      </c>
      <c r="B7035" t="s">
        <v>9206</v>
      </c>
      <c r="C7035" t="s">
        <v>14</v>
      </c>
      <c r="D7035">
        <v>101.12304690000001</v>
      </c>
    </row>
    <row r="7036" spans="1:4" hidden="1" x14ac:dyDescent="0.3">
      <c r="A7036">
        <v>7034</v>
      </c>
      <c r="B7036" t="s">
        <v>9207</v>
      </c>
      <c r="C7036" t="s">
        <v>16</v>
      </c>
      <c r="D7036">
        <v>4.4511164170867401</v>
      </c>
    </row>
    <row r="7037" spans="1:4" hidden="1" x14ac:dyDescent="0.3">
      <c r="A7037">
        <v>7035</v>
      </c>
      <c r="B7037" s="1" t="s">
        <v>9208</v>
      </c>
      <c r="C7037" t="s">
        <v>139</v>
      </c>
      <c r="D7037" s="1" t="s">
        <v>9209</v>
      </c>
    </row>
    <row r="7038" spans="1:4" hidden="1" x14ac:dyDescent="0.3">
      <c r="A7038">
        <v>7036</v>
      </c>
      <c r="B7038" t="s">
        <v>7598</v>
      </c>
      <c r="C7038" t="s">
        <v>22</v>
      </c>
      <c r="D7038">
        <v>66.5</v>
      </c>
    </row>
    <row r="7039" spans="1:4" hidden="1" x14ac:dyDescent="0.3">
      <c r="A7039">
        <v>7037</v>
      </c>
      <c r="B7039" t="s">
        <v>9210</v>
      </c>
      <c r="C7039" t="s">
        <v>24</v>
      </c>
      <c r="D7039">
        <v>6.4066219465371796</v>
      </c>
    </row>
    <row r="7040" spans="1:4" hidden="1" x14ac:dyDescent="0.3">
      <c r="A7040">
        <v>7038</v>
      </c>
      <c r="B7040" s="1" t="s">
        <v>9211</v>
      </c>
      <c r="C7040" t="s">
        <v>144</v>
      </c>
      <c r="D7040" s="1" t="s">
        <v>9212</v>
      </c>
    </row>
    <row r="7041" spans="1:4" hidden="1" x14ac:dyDescent="0.3">
      <c r="A7041">
        <v>7039</v>
      </c>
      <c r="B7041" t="s">
        <v>9213</v>
      </c>
      <c r="C7041" t="s">
        <v>35</v>
      </c>
      <c r="D7041">
        <v>0.29937362066715401</v>
      </c>
    </row>
    <row r="7042" spans="1:4" hidden="1" x14ac:dyDescent="0.3">
      <c r="A7042">
        <v>7040</v>
      </c>
      <c r="B7042" t="s">
        <v>9214</v>
      </c>
      <c r="C7042" t="s">
        <v>148</v>
      </c>
      <c r="D7042">
        <v>0.94457042755217202</v>
      </c>
    </row>
    <row r="7043" spans="1:4" hidden="1" x14ac:dyDescent="0.3">
      <c r="A7043">
        <v>7041</v>
      </c>
      <c r="B7043" s="1" t="s">
        <v>9215</v>
      </c>
      <c r="C7043" t="s">
        <v>150</v>
      </c>
      <c r="D7043" s="1" t="s">
        <v>9216</v>
      </c>
    </row>
    <row r="7044" spans="1:4" hidden="1" x14ac:dyDescent="0.3">
      <c r="A7044">
        <v>7042</v>
      </c>
      <c r="B7044" t="s">
        <v>9217</v>
      </c>
      <c r="C7044" t="s">
        <v>30</v>
      </c>
      <c r="D7044">
        <v>0.27859615713166802</v>
      </c>
    </row>
    <row r="7045" spans="1:4" hidden="1" x14ac:dyDescent="0.3">
      <c r="A7045">
        <v>7043</v>
      </c>
      <c r="B7045" t="s">
        <v>9218</v>
      </c>
      <c r="C7045" t="s">
        <v>32</v>
      </c>
      <c r="D7045">
        <v>3.14181214979821E-2</v>
      </c>
    </row>
    <row r="7046" spans="1:4" hidden="1" x14ac:dyDescent="0.3">
      <c r="A7046">
        <v>7044</v>
      </c>
      <c r="B7046" s="1" t="s">
        <v>9219</v>
      </c>
      <c r="C7046" t="s">
        <v>154</v>
      </c>
      <c r="D7046" s="1" t="s">
        <v>9220</v>
      </c>
    </row>
    <row r="7047" spans="1:4" hidden="1" x14ac:dyDescent="0.3">
      <c r="A7047">
        <v>7045</v>
      </c>
      <c r="B7047" t="s">
        <v>9221</v>
      </c>
      <c r="C7047" t="s">
        <v>40</v>
      </c>
      <c r="D7047">
        <v>0.42203022220117598</v>
      </c>
    </row>
    <row r="7048" spans="1:4" hidden="1" x14ac:dyDescent="0.3">
      <c r="A7048">
        <v>7046</v>
      </c>
      <c r="B7048" t="s">
        <v>9222</v>
      </c>
      <c r="C7048" t="s">
        <v>42</v>
      </c>
      <c r="D7048">
        <v>2.72641861743756E-2</v>
      </c>
    </row>
    <row r="7049" spans="1:4" hidden="1" x14ac:dyDescent="0.3">
      <c r="A7049">
        <v>7047</v>
      </c>
      <c r="B7049" s="1" t="s">
        <v>9223</v>
      </c>
      <c r="C7049" t="s">
        <v>158</v>
      </c>
      <c r="D7049" s="1" t="s">
        <v>9224</v>
      </c>
    </row>
    <row r="7050" spans="1:4" hidden="1" x14ac:dyDescent="0.3">
      <c r="A7050">
        <v>7048</v>
      </c>
      <c r="B7050" t="s">
        <v>9225</v>
      </c>
      <c r="C7050" t="s">
        <v>160</v>
      </c>
      <c r="D7050">
        <v>0.99947414346059804</v>
      </c>
    </row>
    <row r="7051" spans="1:4" hidden="1" x14ac:dyDescent="0.3">
      <c r="A7051">
        <v>7049</v>
      </c>
      <c r="B7051" t="s">
        <v>9226</v>
      </c>
      <c r="C7051" t="s">
        <v>162</v>
      </c>
      <c r="D7051">
        <v>0.99995224818138295</v>
      </c>
    </row>
    <row r="7052" spans="1:4" hidden="1" x14ac:dyDescent="0.3">
      <c r="A7052">
        <v>7050</v>
      </c>
      <c r="B7052" s="1" t="s">
        <v>9227</v>
      </c>
      <c r="C7052" t="s">
        <v>164</v>
      </c>
      <c r="D7052" s="1" t="s">
        <v>9228</v>
      </c>
    </row>
    <row r="7053" spans="1:4" hidden="1" x14ac:dyDescent="0.3">
      <c r="A7053">
        <v>7051</v>
      </c>
      <c r="B7053" t="s">
        <v>9229</v>
      </c>
      <c r="C7053" t="s">
        <v>167</v>
      </c>
      <c r="D7053">
        <v>1.00041249937712</v>
      </c>
    </row>
    <row r="7054" spans="1:4" hidden="1" x14ac:dyDescent="0.3">
      <c r="A7054">
        <v>7052</v>
      </c>
      <c r="B7054" t="s">
        <v>9230</v>
      </c>
      <c r="C7054" t="s">
        <v>169</v>
      </c>
      <c r="D7054">
        <v>0.99988165392681705</v>
      </c>
    </row>
    <row r="7055" spans="1:4" hidden="1" x14ac:dyDescent="0.3">
      <c r="A7055">
        <v>7053</v>
      </c>
      <c r="B7055" s="1" t="s">
        <v>9231</v>
      </c>
      <c r="C7055" t="s">
        <v>171</v>
      </c>
      <c r="D7055" s="1" t="s">
        <v>9232</v>
      </c>
    </row>
    <row r="7056" spans="1:4" hidden="1" x14ac:dyDescent="0.3">
      <c r="A7056">
        <v>7054</v>
      </c>
      <c r="B7056" s="1" t="s">
        <v>9233</v>
      </c>
      <c r="C7056" t="s">
        <v>55</v>
      </c>
      <c r="D7056" s="1" t="s">
        <v>9234</v>
      </c>
    </row>
    <row r="7057" spans="1:4" hidden="1" x14ac:dyDescent="0.3">
      <c r="A7057">
        <v>7055</v>
      </c>
      <c r="B7057" s="1" t="s">
        <v>9235</v>
      </c>
      <c r="C7057" t="s">
        <v>52</v>
      </c>
      <c r="D7057" s="1" t="s">
        <v>9236</v>
      </c>
    </row>
    <row r="7058" spans="1:4" hidden="1" x14ac:dyDescent="0.3">
      <c r="A7058">
        <v>7056</v>
      </c>
      <c r="B7058" s="1" t="s">
        <v>9237</v>
      </c>
      <c r="C7058" t="s">
        <v>58</v>
      </c>
      <c r="D7058" s="1" t="s">
        <v>9238</v>
      </c>
    </row>
    <row r="7059" spans="1:4" hidden="1" x14ac:dyDescent="0.3">
      <c r="A7059">
        <v>7057</v>
      </c>
      <c r="B7059" t="s">
        <v>9239</v>
      </c>
      <c r="C7059" t="s">
        <v>61</v>
      </c>
      <c r="D7059">
        <v>154255074.96843401</v>
      </c>
    </row>
    <row r="7060" spans="1:4" hidden="1" x14ac:dyDescent="0.3">
      <c r="A7060">
        <v>7058</v>
      </c>
      <c r="B7060" t="s">
        <v>9240</v>
      </c>
      <c r="C7060" t="s">
        <v>63</v>
      </c>
      <c r="D7060">
        <v>90839977.547912002</v>
      </c>
    </row>
    <row r="7061" spans="1:4" hidden="1" x14ac:dyDescent="0.3">
      <c r="A7061">
        <v>7059</v>
      </c>
      <c r="B7061" t="s">
        <v>9241</v>
      </c>
      <c r="C7061" t="s">
        <v>65</v>
      </c>
      <c r="D7061">
        <v>39051159.452410601</v>
      </c>
    </row>
    <row r="7062" spans="1:4" hidden="1" x14ac:dyDescent="0.3">
      <c r="A7062">
        <v>7060</v>
      </c>
      <c r="B7062" s="1" t="s">
        <v>9242</v>
      </c>
      <c r="C7062" t="s">
        <v>67</v>
      </c>
      <c r="D7062" s="1" t="s">
        <v>9243</v>
      </c>
    </row>
    <row r="7063" spans="1:4" hidden="1" x14ac:dyDescent="0.3">
      <c r="A7063">
        <v>7061</v>
      </c>
      <c r="B7063" s="1" t="s">
        <v>9244</v>
      </c>
      <c r="C7063" t="s">
        <v>70</v>
      </c>
      <c r="D7063" s="1" t="s">
        <v>9245</v>
      </c>
    </row>
    <row r="7064" spans="1:4" hidden="1" x14ac:dyDescent="0.3">
      <c r="A7064">
        <v>7062</v>
      </c>
      <c r="B7064" t="s">
        <v>9246</v>
      </c>
      <c r="C7064" t="s">
        <v>73</v>
      </c>
      <c r="D7064">
        <v>1.0000163203430601</v>
      </c>
    </row>
    <row r="7065" spans="1:4" hidden="1" x14ac:dyDescent="0.3">
      <c r="A7065">
        <v>7063</v>
      </c>
      <c r="B7065" t="s">
        <v>74</v>
      </c>
      <c r="C7065" t="s">
        <v>75</v>
      </c>
      <c r="D7065">
        <v>2.7397260273972599E-3</v>
      </c>
    </row>
    <row r="7066" spans="1:4" hidden="1" x14ac:dyDescent="0.3">
      <c r="A7066">
        <v>7064</v>
      </c>
      <c r="B7066" t="s">
        <v>76</v>
      </c>
      <c r="C7066" t="s">
        <v>77</v>
      </c>
      <c r="D7066">
        <v>0</v>
      </c>
    </row>
    <row r="7067" spans="1:4" hidden="1" x14ac:dyDescent="0.3">
      <c r="A7067">
        <v>7065</v>
      </c>
      <c r="B7067" t="s">
        <v>78</v>
      </c>
      <c r="C7067" t="s">
        <v>79</v>
      </c>
      <c r="D7067">
        <v>0</v>
      </c>
    </row>
    <row r="7068" spans="1:4" hidden="1" x14ac:dyDescent="0.3">
      <c r="A7068">
        <v>7066</v>
      </c>
      <c r="B7068" s="1" t="s">
        <v>9247</v>
      </c>
      <c r="C7068" t="s">
        <v>81</v>
      </c>
      <c r="D7068" s="1" t="s">
        <v>9248</v>
      </c>
    </row>
    <row r="7069" spans="1:4" hidden="1" x14ac:dyDescent="0.3">
      <c r="A7069">
        <v>7067</v>
      </c>
      <c r="B7069" t="s">
        <v>9249</v>
      </c>
      <c r="C7069" t="s">
        <v>84</v>
      </c>
      <c r="D7069">
        <v>0.99999298424982597</v>
      </c>
    </row>
    <row r="7070" spans="1:4" hidden="1" x14ac:dyDescent="0.3">
      <c r="A7070">
        <v>7068</v>
      </c>
      <c r="B7070" s="1" t="s">
        <v>9250</v>
      </c>
      <c r="C7070" t="s">
        <v>86</v>
      </c>
      <c r="D7070" s="1" t="s">
        <v>9251</v>
      </c>
    </row>
    <row r="7071" spans="1:4" hidden="1" x14ac:dyDescent="0.3">
      <c r="A7071">
        <v>7069</v>
      </c>
      <c r="B7071" t="s">
        <v>9252</v>
      </c>
      <c r="C7071" t="s">
        <v>89</v>
      </c>
      <c r="D7071">
        <v>103505755.229883</v>
      </c>
    </row>
    <row r="7072" spans="1:4" hidden="1" x14ac:dyDescent="0.3">
      <c r="A7072">
        <v>7070</v>
      </c>
      <c r="B7072" s="1" t="s">
        <v>9253</v>
      </c>
      <c r="C7072" t="s">
        <v>91</v>
      </c>
      <c r="D7072" s="1" t="s">
        <v>9188</v>
      </c>
    </row>
    <row r="7073" spans="1:4" hidden="1" x14ac:dyDescent="0.3">
      <c r="A7073">
        <v>7071</v>
      </c>
      <c r="B7073" t="s">
        <v>9254</v>
      </c>
      <c r="C7073" t="s">
        <v>94</v>
      </c>
      <c r="D7073">
        <v>90839977.547912002</v>
      </c>
    </row>
    <row r="7074" spans="1:4" hidden="1" x14ac:dyDescent="0.3">
      <c r="A7074">
        <v>7072</v>
      </c>
      <c r="B7074" t="s">
        <v>9255</v>
      </c>
      <c r="C7074" t="s">
        <v>96</v>
      </c>
      <c r="D7074">
        <v>39051159.452410601</v>
      </c>
    </row>
    <row r="7075" spans="1:4" hidden="1" x14ac:dyDescent="0.3">
      <c r="A7075">
        <v>7073</v>
      </c>
      <c r="B7075" t="s">
        <v>9256</v>
      </c>
      <c r="C7075" t="s">
        <v>98</v>
      </c>
      <c r="D7075">
        <v>24363937.9681115</v>
      </c>
    </row>
    <row r="7076" spans="1:4" hidden="1" x14ac:dyDescent="0.3">
      <c r="A7076">
        <v>7074</v>
      </c>
      <c r="B7076" s="1" t="s">
        <v>9257</v>
      </c>
      <c r="C7076" t="s">
        <v>100</v>
      </c>
      <c r="D7076" s="1" t="s">
        <v>9258</v>
      </c>
    </row>
    <row r="7077" spans="1:4" hidden="1" x14ac:dyDescent="0.3">
      <c r="A7077">
        <v>7075</v>
      </c>
      <c r="B7077" t="s">
        <v>9259</v>
      </c>
      <c r="C7077" t="s">
        <v>103</v>
      </c>
      <c r="D7077">
        <v>1.31794141221626E-2</v>
      </c>
    </row>
    <row r="7078" spans="1:4" hidden="1" x14ac:dyDescent="0.3">
      <c r="A7078">
        <v>7076</v>
      </c>
      <c r="B7078" t="s">
        <v>9260</v>
      </c>
      <c r="C7078" t="s">
        <v>105</v>
      </c>
      <c r="D7078">
        <v>3.6563200218625699E-4</v>
      </c>
    </row>
    <row r="7079" spans="1:4" hidden="1" x14ac:dyDescent="0.3">
      <c r="A7079">
        <v>7077</v>
      </c>
      <c r="B7079" t="s">
        <v>9261</v>
      </c>
      <c r="C7079" t="s">
        <v>107</v>
      </c>
      <c r="D7079">
        <v>1.65273077123252E-2</v>
      </c>
    </row>
    <row r="7080" spans="1:4" hidden="1" x14ac:dyDescent="0.3">
      <c r="A7080">
        <v>7078</v>
      </c>
      <c r="B7080" s="1" t="s">
        <v>9262</v>
      </c>
      <c r="C7080" t="s">
        <v>109</v>
      </c>
      <c r="D7080" s="1" t="s">
        <v>9263</v>
      </c>
    </row>
    <row r="7081" spans="1:4" x14ac:dyDescent="0.3">
      <c r="A7081">
        <v>7079</v>
      </c>
      <c r="B7081" t="s">
        <v>9264</v>
      </c>
      <c r="C7081" t="s">
        <v>206</v>
      </c>
      <c r="D7081">
        <v>154254214.64079601</v>
      </c>
    </row>
    <row r="7082" spans="1:4" hidden="1" x14ac:dyDescent="0.3">
      <c r="A7082">
        <v>7080</v>
      </c>
      <c r="B7082" t="s">
        <v>9265</v>
      </c>
      <c r="C7082" t="s">
        <v>208</v>
      </c>
      <c r="D7082">
        <v>2119.8000571610701</v>
      </c>
    </row>
    <row r="7083" spans="1:4" hidden="1" x14ac:dyDescent="0.3">
      <c r="A7083">
        <v>7081</v>
      </c>
      <c r="B7083" t="s">
        <v>9266</v>
      </c>
      <c r="C7083" t="s">
        <v>210</v>
      </c>
      <c r="D7083">
        <v>911.28301115346096</v>
      </c>
    </row>
    <row r="7084" spans="1:4" hidden="1" x14ac:dyDescent="0.3">
      <c r="A7084">
        <v>7082</v>
      </c>
      <c r="B7084" s="1" t="s">
        <v>9267</v>
      </c>
      <c r="C7084" t="s">
        <v>212</v>
      </c>
      <c r="D7084" s="1" t="s">
        <v>9268</v>
      </c>
    </row>
    <row r="7085" spans="1:4" hidden="1" x14ac:dyDescent="0.3">
      <c r="A7085">
        <v>7083</v>
      </c>
      <c r="B7085" t="s">
        <v>9269</v>
      </c>
      <c r="C7085" t="s">
        <v>215</v>
      </c>
      <c r="D7085">
        <v>90837192.139320701</v>
      </c>
    </row>
    <row r="7086" spans="1:4" hidden="1" x14ac:dyDescent="0.3">
      <c r="A7086">
        <v>7084</v>
      </c>
      <c r="B7086" t="s">
        <v>9270</v>
      </c>
      <c r="C7086" t="s">
        <v>217</v>
      </c>
      <c r="D7086">
        <v>39050093.284885503</v>
      </c>
    </row>
    <row r="7087" spans="1:4" hidden="1" x14ac:dyDescent="0.3">
      <c r="A7087">
        <v>7085</v>
      </c>
      <c r="B7087" t="s">
        <v>9271</v>
      </c>
      <c r="C7087" t="s">
        <v>219</v>
      </c>
      <c r="D7087">
        <v>24363329.584601901</v>
      </c>
    </row>
    <row r="7088" spans="1:4" hidden="1" x14ac:dyDescent="0.3">
      <c r="A7088">
        <v>7086</v>
      </c>
      <c r="B7088" s="1" t="s">
        <v>9272</v>
      </c>
      <c r="C7088" t="s">
        <v>221</v>
      </c>
      <c r="D7088" s="1" t="s">
        <v>9273</v>
      </c>
    </row>
    <row r="7089" spans="1:4" hidden="1" x14ac:dyDescent="0.3">
      <c r="A7089">
        <v>7087</v>
      </c>
      <c r="B7089" t="s">
        <v>9274</v>
      </c>
      <c r="C7089" t="s">
        <v>224</v>
      </c>
      <c r="D7089">
        <v>103503339.84934901</v>
      </c>
    </row>
    <row r="7090" spans="1:4" hidden="1" x14ac:dyDescent="0.3">
      <c r="A7090">
        <v>7088</v>
      </c>
      <c r="B7090" t="s">
        <v>9275</v>
      </c>
      <c r="C7090" t="s">
        <v>226</v>
      </c>
      <c r="D7090">
        <v>2415.3805347979001</v>
      </c>
    </row>
    <row r="7091" spans="1:4" hidden="1" x14ac:dyDescent="0.3">
      <c r="A7091">
        <v>7089</v>
      </c>
      <c r="B7091" s="1" t="s">
        <v>9276</v>
      </c>
      <c r="C7091" t="s">
        <v>228</v>
      </c>
      <c r="D7091" s="1" t="s">
        <v>9277</v>
      </c>
    </row>
    <row r="7092" spans="1:4" hidden="1" x14ac:dyDescent="0.3">
      <c r="A7092">
        <v>7090</v>
      </c>
      <c r="B7092" t="s">
        <v>9278</v>
      </c>
      <c r="C7092" t="s">
        <v>112</v>
      </c>
      <c r="D7092">
        <v>-665.60853418489</v>
      </c>
    </row>
    <row r="7093" spans="1:4" hidden="1" x14ac:dyDescent="0.3">
      <c r="A7093">
        <v>7091</v>
      </c>
      <c r="B7093" t="s">
        <v>9279</v>
      </c>
      <c r="C7093" t="s">
        <v>114</v>
      </c>
      <c r="D7093">
        <v>-154.88451392199499</v>
      </c>
    </row>
    <row r="7094" spans="1:4" hidden="1" x14ac:dyDescent="0.3">
      <c r="A7094">
        <v>7092</v>
      </c>
      <c r="B7094" s="1" t="s">
        <v>9280</v>
      </c>
      <c r="C7094" t="s">
        <v>116</v>
      </c>
      <c r="D7094" s="1" t="s">
        <v>9281</v>
      </c>
    </row>
    <row r="7095" spans="1:4" hidden="1" x14ac:dyDescent="0.3">
      <c r="A7095">
        <v>7093</v>
      </c>
      <c r="B7095" t="s">
        <v>9282</v>
      </c>
      <c r="C7095" t="s">
        <v>119</v>
      </c>
      <c r="D7095">
        <v>90837192.139320701</v>
      </c>
    </row>
    <row r="7096" spans="1:4" hidden="1" x14ac:dyDescent="0.3">
      <c r="A7096">
        <v>7094</v>
      </c>
      <c r="B7096" t="s">
        <v>9283</v>
      </c>
      <c r="C7096" t="s">
        <v>121</v>
      </c>
      <c r="D7096">
        <v>39050093.284885503</v>
      </c>
    </row>
    <row r="7097" spans="1:4" hidden="1" x14ac:dyDescent="0.3">
      <c r="A7097">
        <v>7095</v>
      </c>
      <c r="B7097" s="1" t="s">
        <v>9284</v>
      </c>
      <c r="C7097" t="s">
        <v>123</v>
      </c>
      <c r="D7097" s="1" t="s">
        <v>9285</v>
      </c>
    </row>
    <row r="7098" spans="1:4" hidden="1" x14ac:dyDescent="0.3">
      <c r="A7098">
        <v>7096</v>
      </c>
      <c r="B7098" t="s">
        <v>9286</v>
      </c>
      <c r="C7098" t="s">
        <v>126</v>
      </c>
      <c r="D7098">
        <v>0.877631867406929</v>
      </c>
    </row>
    <row r="7099" spans="1:4" hidden="1" x14ac:dyDescent="0.3">
      <c r="A7099">
        <v>7097</v>
      </c>
      <c r="B7099" t="s">
        <v>9287</v>
      </c>
      <c r="C7099" t="s">
        <v>128</v>
      </c>
      <c r="D7099">
        <v>0.377286059651261</v>
      </c>
    </row>
    <row r="7100" spans="1:4" hidden="1" x14ac:dyDescent="0.3">
      <c r="A7100">
        <v>7098</v>
      </c>
      <c r="B7100" s="1" t="s">
        <v>9288</v>
      </c>
      <c r="C7100" t="s">
        <v>130</v>
      </c>
      <c r="D7100" s="1" t="s">
        <v>9289</v>
      </c>
    </row>
    <row r="7101" spans="1:4" hidden="1" x14ac:dyDescent="0.3">
      <c r="A7101">
        <v>7099</v>
      </c>
      <c r="B7101" s="1" t="s">
        <v>9290</v>
      </c>
      <c r="C7101" t="s">
        <v>4</v>
      </c>
      <c r="D7101" t="s">
        <v>9291</v>
      </c>
    </row>
    <row r="7102" spans="1:4" hidden="1" x14ac:dyDescent="0.3">
      <c r="A7102">
        <v>7100</v>
      </c>
      <c r="B7102" t="s">
        <v>9292</v>
      </c>
      <c r="C7102" t="s">
        <v>7</v>
      </c>
      <c r="D7102">
        <v>1713.99</v>
      </c>
    </row>
    <row r="7103" spans="1:4" hidden="1" x14ac:dyDescent="0.3">
      <c r="A7103">
        <v>7101</v>
      </c>
      <c r="B7103" s="1" t="s">
        <v>9293</v>
      </c>
      <c r="C7103" t="s">
        <v>9</v>
      </c>
      <c r="D7103" s="1" t="s">
        <v>9294</v>
      </c>
    </row>
    <row r="7104" spans="1:4" hidden="1" x14ac:dyDescent="0.3">
      <c r="A7104">
        <v>7102</v>
      </c>
      <c r="B7104" t="s">
        <v>9295</v>
      </c>
      <c r="C7104" t="s">
        <v>14</v>
      </c>
      <c r="D7104">
        <v>101.10351559999999</v>
      </c>
    </row>
    <row r="7105" spans="1:4" hidden="1" x14ac:dyDescent="0.3">
      <c r="A7105">
        <v>7103</v>
      </c>
      <c r="B7105" t="s">
        <v>9296</v>
      </c>
      <c r="C7105" t="s">
        <v>16</v>
      </c>
      <c r="D7105">
        <v>4.4454223248037597</v>
      </c>
    </row>
    <row r="7106" spans="1:4" hidden="1" x14ac:dyDescent="0.3">
      <c r="A7106">
        <v>7104</v>
      </c>
      <c r="B7106" s="1" t="s">
        <v>9297</v>
      </c>
      <c r="C7106" t="s">
        <v>139</v>
      </c>
      <c r="D7106" s="1" t="s">
        <v>9298</v>
      </c>
    </row>
    <row r="7107" spans="1:4" hidden="1" x14ac:dyDescent="0.3">
      <c r="A7107">
        <v>7105</v>
      </c>
      <c r="B7107" t="s">
        <v>8225</v>
      </c>
      <c r="C7107" t="s">
        <v>22</v>
      </c>
      <c r="D7107">
        <v>67</v>
      </c>
    </row>
    <row r="7108" spans="1:4" hidden="1" x14ac:dyDescent="0.3">
      <c r="A7108">
        <v>7106</v>
      </c>
      <c r="B7108" t="s">
        <v>9299</v>
      </c>
      <c r="C7108" t="s">
        <v>24</v>
      </c>
      <c r="D7108">
        <v>6.3433321257967599</v>
      </c>
    </row>
    <row r="7109" spans="1:4" hidden="1" x14ac:dyDescent="0.3">
      <c r="A7109">
        <v>7107</v>
      </c>
      <c r="B7109" s="1" t="s">
        <v>9300</v>
      </c>
      <c r="C7109" t="s">
        <v>144</v>
      </c>
      <c r="D7109" s="1" t="s">
        <v>9301</v>
      </c>
    </row>
    <row r="7110" spans="1:4" hidden="1" x14ac:dyDescent="0.3">
      <c r="A7110">
        <v>7108</v>
      </c>
      <c r="B7110" t="s">
        <v>9302</v>
      </c>
      <c r="C7110" t="s">
        <v>35</v>
      </c>
      <c r="D7110">
        <v>0.172630410315599</v>
      </c>
    </row>
    <row r="7111" spans="1:4" hidden="1" x14ac:dyDescent="0.3">
      <c r="A7111">
        <v>7109</v>
      </c>
      <c r="B7111" t="s">
        <v>9303</v>
      </c>
      <c r="C7111" t="s">
        <v>148</v>
      </c>
      <c r="D7111">
        <v>0.94414085943630899</v>
      </c>
    </row>
    <row r="7112" spans="1:4" hidden="1" x14ac:dyDescent="0.3">
      <c r="A7112">
        <v>7110</v>
      </c>
      <c r="B7112" s="1" t="s">
        <v>9304</v>
      </c>
      <c r="C7112" t="s">
        <v>150</v>
      </c>
      <c r="D7112" s="1" t="s">
        <v>9305</v>
      </c>
    </row>
    <row r="7113" spans="1:4" hidden="1" x14ac:dyDescent="0.3">
      <c r="A7113">
        <v>7111</v>
      </c>
      <c r="B7113" t="s">
        <v>9306</v>
      </c>
      <c r="C7113" t="s">
        <v>30</v>
      </c>
      <c r="D7113">
        <v>0.32777036134751603</v>
      </c>
    </row>
    <row r="7114" spans="1:4" hidden="1" x14ac:dyDescent="0.3">
      <c r="A7114">
        <v>7112</v>
      </c>
      <c r="B7114" t="s">
        <v>9307</v>
      </c>
      <c r="C7114" t="s">
        <v>32</v>
      </c>
      <c r="D7114">
        <v>3.1542221849194599E-2</v>
      </c>
    </row>
    <row r="7115" spans="1:4" hidden="1" x14ac:dyDescent="0.3">
      <c r="A7115">
        <v>7113</v>
      </c>
      <c r="B7115" s="1" t="s">
        <v>9308</v>
      </c>
      <c r="C7115" t="s">
        <v>154</v>
      </c>
      <c r="D7115" s="1" t="s">
        <v>9309</v>
      </c>
    </row>
    <row r="7116" spans="1:4" hidden="1" x14ac:dyDescent="0.3">
      <c r="A7116">
        <v>7114</v>
      </c>
      <c r="B7116" t="s">
        <v>9310</v>
      </c>
      <c r="C7116" t="s">
        <v>40</v>
      </c>
      <c r="D7116">
        <v>0.49959922833688297</v>
      </c>
    </row>
    <row r="7117" spans="1:4" hidden="1" x14ac:dyDescent="0.3">
      <c r="A7117">
        <v>7115</v>
      </c>
      <c r="B7117" t="s">
        <v>9311</v>
      </c>
      <c r="C7117" t="s">
        <v>42</v>
      </c>
      <c r="D7117">
        <v>2.7621768359893498E-2</v>
      </c>
    </row>
    <row r="7118" spans="1:4" hidden="1" x14ac:dyDescent="0.3">
      <c r="A7118">
        <v>7116</v>
      </c>
      <c r="B7118" s="1" t="s">
        <v>9312</v>
      </c>
      <c r="C7118" t="s">
        <v>158</v>
      </c>
      <c r="D7118" s="1" t="s">
        <v>9313</v>
      </c>
    </row>
    <row r="7119" spans="1:4" hidden="1" x14ac:dyDescent="0.3">
      <c r="A7119">
        <v>7117</v>
      </c>
      <c r="B7119" t="s">
        <v>9314</v>
      </c>
      <c r="C7119" t="s">
        <v>160</v>
      </c>
      <c r="D7119">
        <v>0.99097479185938897</v>
      </c>
    </row>
    <row r="7120" spans="1:4" hidden="1" x14ac:dyDescent="0.3">
      <c r="A7120">
        <v>7118</v>
      </c>
      <c r="B7120" t="s">
        <v>9315</v>
      </c>
      <c r="C7120" t="s">
        <v>162</v>
      </c>
      <c r="D7120">
        <v>0.999761064719904</v>
      </c>
    </row>
    <row r="7121" spans="1:4" hidden="1" x14ac:dyDescent="0.3">
      <c r="A7121">
        <v>7119</v>
      </c>
      <c r="B7121" s="1" t="s">
        <v>9316</v>
      </c>
      <c r="C7121" t="s">
        <v>164</v>
      </c>
      <c r="D7121" s="1" t="s">
        <v>9317</v>
      </c>
    </row>
    <row r="7122" spans="1:4" hidden="1" x14ac:dyDescent="0.3">
      <c r="A7122">
        <v>7120</v>
      </c>
      <c r="B7122" t="s">
        <v>9318</v>
      </c>
      <c r="C7122" t="s">
        <v>167</v>
      </c>
      <c r="D7122">
        <v>0.99977909356751604</v>
      </c>
    </row>
    <row r="7123" spans="1:4" hidden="1" x14ac:dyDescent="0.3">
      <c r="A7123">
        <v>7121</v>
      </c>
      <c r="B7123" t="s">
        <v>9319</v>
      </c>
      <c r="C7123" t="s">
        <v>169</v>
      </c>
      <c r="D7123">
        <v>1.00012032011909</v>
      </c>
    </row>
    <row r="7124" spans="1:4" hidden="1" x14ac:dyDescent="0.3">
      <c r="A7124">
        <v>7122</v>
      </c>
      <c r="B7124" s="1" t="s">
        <v>9320</v>
      </c>
      <c r="C7124" t="s">
        <v>171</v>
      </c>
      <c r="D7124" s="1" t="s">
        <v>9321</v>
      </c>
    </row>
    <row r="7125" spans="1:4" hidden="1" x14ac:dyDescent="0.3">
      <c r="A7125">
        <v>7123</v>
      </c>
      <c r="B7125" s="1" t="s">
        <v>9322</v>
      </c>
      <c r="C7125" t="s">
        <v>55</v>
      </c>
      <c r="D7125" s="1" t="s">
        <v>9323</v>
      </c>
    </row>
    <row r="7126" spans="1:4" hidden="1" x14ac:dyDescent="0.3">
      <c r="A7126">
        <v>7124</v>
      </c>
      <c r="B7126" s="1" t="s">
        <v>9324</v>
      </c>
      <c r="C7126" t="s">
        <v>52</v>
      </c>
      <c r="D7126" s="1" t="s">
        <v>9325</v>
      </c>
    </row>
    <row r="7127" spans="1:4" hidden="1" x14ac:dyDescent="0.3">
      <c r="A7127">
        <v>7125</v>
      </c>
      <c r="B7127" s="1" t="s">
        <v>9326</v>
      </c>
      <c r="C7127" t="s">
        <v>58</v>
      </c>
      <c r="D7127" s="1" t="s">
        <v>9327</v>
      </c>
    </row>
    <row r="7128" spans="1:4" hidden="1" x14ac:dyDescent="0.3">
      <c r="A7128">
        <v>7126</v>
      </c>
      <c r="B7128" t="s">
        <v>9328</v>
      </c>
      <c r="C7128" t="s">
        <v>61</v>
      </c>
      <c r="D7128">
        <v>153567396.179602</v>
      </c>
    </row>
    <row r="7129" spans="1:4" hidden="1" x14ac:dyDescent="0.3">
      <c r="A7129">
        <v>7127</v>
      </c>
      <c r="B7129" t="s">
        <v>9329</v>
      </c>
      <c r="C7129" t="s">
        <v>63</v>
      </c>
      <c r="D7129">
        <v>90017367.573354706</v>
      </c>
    </row>
    <row r="7130" spans="1:4" hidden="1" x14ac:dyDescent="0.3">
      <c r="A7130">
        <v>7128</v>
      </c>
      <c r="B7130" t="s">
        <v>9330</v>
      </c>
      <c r="C7130" t="s">
        <v>65</v>
      </c>
      <c r="D7130">
        <v>39040762.839908697</v>
      </c>
    </row>
    <row r="7131" spans="1:4" hidden="1" x14ac:dyDescent="0.3">
      <c r="A7131">
        <v>7129</v>
      </c>
      <c r="B7131" s="1" t="s">
        <v>9331</v>
      </c>
      <c r="C7131" t="s">
        <v>67</v>
      </c>
      <c r="D7131" s="1" t="s">
        <v>9332</v>
      </c>
    </row>
    <row r="7132" spans="1:4" hidden="1" x14ac:dyDescent="0.3">
      <c r="A7132">
        <v>7130</v>
      </c>
      <c r="B7132" s="1" t="s">
        <v>9333</v>
      </c>
      <c r="C7132" t="s">
        <v>70</v>
      </c>
      <c r="D7132" s="1" t="s">
        <v>9334</v>
      </c>
    </row>
    <row r="7133" spans="1:4" hidden="1" x14ac:dyDescent="0.3">
      <c r="A7133">
        <v>7131</v>
      </c>
      <c r="B7133" t="s">
        <v>9335</v>
      </c>
      <c r="C7133" t="s">
        <v>73</v>
      </c>
      <c r="D7133">
        <v>0.99999298424982597</v>
      </c>
    </row>
    <row r="7134" spans="1:4" hidden="1" x14ac:dyDescent="0.3">
      <c r="A7134">
        <v>7132</v>
      </c>
      <c r="B7134" t="s">
        <v>74</v>
      </c>
      <c r="C7134" t="s">
        <v>75</v>
      </c>
      <c r="D7134">
        <v>2.7397260273972599E-3</v>
      </c>
    </row>
    <row r="7135" spans="1:4" hidden="1" x14ac:dyDescent="0.3">
      <c r="A7135">
        <v>7133</v>
      </c>
      <c r="B7135" t="s">
        <v>76</v>
      </c>
      <c r="C7135" t="s">
        <v>77</v>
      </c>
      <c r="D7135">
        <v>0</v>
      </c>
    </row>
    <row r="7136" spans="1:4" hidden="1" x14ac:dyDescent="0.3">
      <c r="A7136">
        <v>7134</v>
      </c>
      <c r="B7136" t="s">
        <v>739</v>
      </c>
      <c r="C7136" t="s">
        <v>79</v>
      </c>
      <c r="D7136" s="2">
        <v>2.2204460492503101E-16</v>
      </c>
    </row>
    <row r="7137" spans="1:4" hidden="1" x14ac:dyDescent="0.3">
      <c r="A7137">
        <v>7135</v>
      </c>
      <c r="B7137" s="1" t="s">
        <v>9336</v>
      </c>
      <c r="C7137" t="s">
        <v>81</v>
      </c>
      <c r="D7137" s="1" t="s">
        <v>9337</v>
      </c>
    </row>
    <row r="7138" spans="1:4" hidden="1" x14ac:dyDescent="0.3">
      <c r="A7138">
        <v>7136</v>
      </c>
      <c r="B7138" t="s">
        <v>9338</v>
      </c>
      <c r="C7138" t="s">
        <v>84</v>
      </c>
      <c r="D7138">
        <v>1.00001442549033</v>
      </c>
    </row>
    <row r="7139" spans="1:4" hidden="1" x14ac:dyDescent="0.3">
      <c r="A7139">
        <v>7137</v>
      </c>
      <c r="B7139" s="1" t="s">
        <v>9339</v>
      </c>
      <c r="C7139" t="s">
        <v>86</v>
      </c>
      <c r="D7139" s="1" t="s">
        <v>9340</v>
      </c>
    </row>
    <row r="7140" spans="1:4" hidden="1" x14ac:dyDescent="0.3">
      <c r="A7140">
        <v>7138</v>
      </c>
      <c r="B7140" t="s">
        <v>9341</v>
      </c>
      <c r="C7140" t="s">
        <v>89</v>
      </c>
      <c r="D7140">
        <v>103503535.97010501</v>
      </c>
    </row>
    <row r="7141" spans="1:4" hidden="1" x14ac:dyDescent="0.3">
      <c r="A7141">
        <v>7139</v>
      </c>
      <c r="B7141" s="1" t="s">
        <v>9342</v>
      </c>
      <c r="C7141" t="s">
        <v>91</v>
      </c>
      <c r="D7141" s="1" t="s">
        <v>9277</v>
      </c>
    </row>
    <row r="7142" spans="1:4" hidden="1" x14ac:dyDescent="0.3">
      <c r="A7142">
        <v>7140</v>
      </c>
      <c r="B7142" t="s">
        <v>9343</v>
      </c>
      <c r="C7142" t="s">
        <v>94</v>
      </c>
      <c r="D7142">
        <v>90017367.573354706</v>
      </c>
    </row>
    <row r="7143" spans="1:4" hidden="1" x14ac:dyDescent="0.3">
      <c r="A7143">
        <v>7141</v>
      </c>
      <c r="B7143" t="s">
        <v>9344</v>
      </c>
      <c r="C7143" t="s">
        <v>96</v>
      </c>
      <c r="D7143">
        <v>39040762.839908697</v>
      </c>
    </row>
    <row r="7144" spans="1:4" hidden="1" x14ac:dyDescent="0.3">
      <c r="A7144">
        <v>7142</v>
      </c>
      <c r="B7144" t="s">
        <v>9345</v>
      </c>
      <c r="C7144" t="s">
        <v>98</v>
      </c>
      <c r="D7144">
        <v>24509265.766339298</v>
      </c>
    </row>
    <row r="7145" spans="1:4" hidden="1" x14ac:dyDescent="0.3">
      <c r="A7145">
        <v>7143</v>
      </c>
      <c r="B7145" s="1" t="s">
        <v>9346</v>
      </c>
      <c r="C7145" t="s">
        <v>100</v>
      </c>
      <c r="D7145" s="1" t="s">
        <v>9347</v>
      </c>
    </row>
    <row r="7146" spans="1:4" hidden="1" x14ac:dyDescent="0.3">
      <c r="A7146">
        <v>7144</v>
      </c>
      <c r="B7146" t="s">
        <v>9348</v>
      </c>
      <c r="C7146" t="s">
        <v>103</v>
      </c>
      <c r="D7146">
        <v>1.3179371967110901E-2</v>
      </c>
    </row>
    <row r="7147" spans="1:4" hidden="1" x14ac:dyDescent="0.3">
      <c r="A7147">
        <v>7145</v>
      </c>
      <c r="B7147" t="s">
        <v>9349</v>
      </c>
      <c r="C7147" t="s">
        <v>105</v>
      </c>
      <c r="D7147">
        <v>3.6662685665460998E-4</v>
      </c>
    </row>
    <row r="7148" spans="1:4" hidden="1" x14ac:dyDescent="0.3">
      <c r="A7148">
        <v>7146</v>
      </c>
      <c r="B7148" t="s">
        <v>9350</v>
      </c>
      <c r="C7148" t="s">
        <v>107</v>
      </c>
      <c r="D7148">
        <v>1.64907050741845E-2</v>
      </c>
    </row>
    <row r="7149" spans="1:4" hidden="1" x14ac:dyDescent="0.3">
      <c r="A7149">
        <v>7147</v>
      </c>
      <c r="B7149" s="1" t="s">
        <v>9351</v>
      </c>
      <c r="C7149" t="s">
        <v>109</v>
      </c>
      <c r="D7149" s="1" t="s">
        <v>9352</v>
      </c>
    </row>
    <row r="7150" spans="1:4" x14ac:dyDescent="0.3">
      <c r="A7150">
        <v>7148</v>
      </c>
      <c r="B7150" t="s">
        <v>9353</v>
      </c>
      <c r="C7150" t="s">
        <v>206</v>
      </c>
      <c r="D7150">
        <v>153568186.07709301</v>
      </c>
    </row>
    <row r="7151" spans="1:4" hidden="1" x14ac:dyDescent="0.3">
      <c r="A7151">
        <v>7149</v>
      </c>
      <c r="B7151" t="s">
        <v>9354</v>
      </c>
      <c r="C7151" t="s">
        <v>208</v>
      </c>
      <c r="D7151">
        <v>-1930.1115155334301</v>
      </c>
    </row>
    <row r="7152" spans="1:4" hidden="1" x14ac:dyDescent="0.3">
      <c r="A7152">
        <v>7150</v>
      </c>
      <c r="B7152" t="s">
        <v>9355</v>
      </c>
      <c r="C7152" t="s">
        <v>210</v>
      </c>
      <c r="D7152">
        <v>-837.09044378906401</v>
      </c>
    </row>
    <row r="7153" spans="1:4" hidden="1" x14ac:dyDescent="0.3">
      <c r="A7153">
        <v>7151</v>
      </c>
      <c r="B7153" s="1" t="s">
        <v>9356</v>
      </c>
      <c r="C7153" t="s">
        <v>212</v>
      </c>
      <c r="D7153" s="1" t="s">
        <v>9357</v>
      </c>
    </row>
    <row r="7154" spans="1:4" hidden="1" x14ac:dyDescent="0.3">
      <c r="A7154">
        <v>7152</v>
      </c>
      <c r="B7154" t="s">
        <v>9358</v>
      </c>
      <c r="C7154" t="s">
        <v>215</v>
      </c>
      <c r="D7154">
        <v>90019948.117600799</v>
      </c>
    </row>
    <row r="7155" spans="1:4" hidden="1" x14ac:dyDescent="0.3">
      <c r="A7155">
        <v>7153</v>
      </c>
      <c r="B7155" t="s">
        <v>9359</v>
      </c>
      <c r="C7155" t="s">
        <v>217</v>
      </c>
      <c r="D7155">
        <v>39041701.846333303</v>
      </c>
    </row>
    <row r="7156" spans="1:4" hidden="1" x14ac:dyDescent="0.3">
      <c r="A7156">
        <v>7154</v>
      </c>
      <c r="B7156" t="s">
        <v>9360</v>
      </c>
      <c r="C7156" t="s">
        <v>219</v>
      </c>
      <c r="D7156">
        <v>24509828.828672498</v>
      </c>
    </row>
    <row r="7157" spans="1:4" hidden="1" x14ac:dyDescent="0.3">
      <c r="A7157">
        <v>7155</v>
      </c>
      <c r="B7157" s="1" t="s">
        <v>9361</v>
      </c>
      <c r="C7157" t="s">
        <v>221</v>
      </c>
      <c r="D7157" s="1" t="s">
        <v>9362</v>
      </c>
    </row>
    <row r="7158" spans="1:4" hidden="1" x14ac:dyDescent="0.3">
      <c r="A7158">
        <v>7156</v>
      </c>
      <c r="B7158" t="s">
        <v>9363</v>
      </c>
      <c r="C7158" t="s">
        <v>224</v>
      </c>
      <c r="D7158">
        <v>103505755.229883</v>
      </c>
    </row>
    <row r="7159" spans="1:4" hidden="1" x14ac:dyDescent="0.3">
      <c r="A7159">
        <v>7157</v>
      </c>
      <c r="B7159" t="s">
        <v>9364</v>
      </c>
      <c r="C7159" t="s">
        <v>226</v>
      </c>
      <c r="D7159">
        <v>-2219.25977820158</v>
      </c>
    </row>
    <row r="7160" spans="1:4" hidden="1" x14ac:dyDescent="0.3">
      <c r="A7160">
        <v>7158</v>
      </c>
      <c r="B7160" s="1" t="s">
        <v>9365</v>
      </c>
      <c r="C7160" t="s">
        <v>228</v>
      </c>
      <c r="D7160" s="1" t="s">
        <v>9366</v>
      </c>
    </row>
    <row r="7161" spans="1:4" hidden="1" x14ac:dyDescent="0.3">
      <c r="A7161">
        <v>7159</v>
      </c>
      <c r="B7161" t="s">
        <v>9367</v>
      </c>
      <c r="C7161" t="s">
        <v>112</v>
      </c>
      <c r="D7161">
        <v>650.43273056839905</v>
      </c>
    </row>
    <row r="7162" spans="1:4" hidden="1" x14ac:dyDescent="0.3">
      <c r="A7162">
        <v>7160</v>
      </c>
      <c r="B7162" t="s">
        <v>9368</v>
      </c>
      <c r="C7162" t="s">
        <v>114</v>
      </c>
      <c r="D7162">
        <v>101.915980755131</v>
      </c>
    </row>
    <row r="7163" spans="1:4" hidden="1" x14ac:dyDescent="0.3">
      <c r="A7163">
        <v>7161</v>
      </c>
      <c r="B7163" s="1" t="s">
        <v>9369</v>
      </c>
      <c r="C7163" t="s">
        <v>116</v>
      </c>
      <c r="D7163" s="1" t="s">
        <v>9370</v>
      </c>
    </row>
    <row r="7164" spans="1:4" hidden="1" x14ac:dyDescent="0.3">
      <c r="A7164">
        <v>7162</v>
      </c>
      <c r="B7164" t="s">
        <v>9371</v>
      </c>
      <c r="C7164" t="s">
        <v>119</v>
      </c>
      <c r="D7164">
        <v>90019948.117600799</v>
      </c>
    </row>
    <row r="7165" spans="1:4" hidden="1" x14ac:dyDescent="0.3">
      <c r="A7165">
        <v>7163</v>
      </c>
      <c r="B7165" t="s">
        <v>9372</v>
      </c>
      <c r="C7165" t="s">
        <v>121</v>
      </c>
      <c r="D7165">
        <v>39041701.846333303</v>
      </c>
    </row>
    <row r="7166" spans="1:4" hidden="1" x14ac:dyDescent="0.3">
      <c r="A7166">
        <v>7164</v>
      </c>
      <c r="B7166" s="1" t="s">
        <v>9373</v>
      </c>
      <c r="C7166" t="s">
        <v>123</v>
      </c>
      <c r="D7166" s="1" t="s">
        <v>9374</v>
      </c>
    </row>
    <row r="7167" spans="1:4" hidden="1" x14ac:dyDescent="0.3">
      <c r="A7167">
        <v>7165</v>
      </c>
      <c r="B7167" t="s">
        <v>9375</v>
      </c>
      <c r="C7167" t="s">
        <v>126</v>
      </c>
      <c r="D7167">
        <v>0.86969704587452201</v>
      </c>
    </row>
    <row r="7168" spans="1:4" hidden="1" x14ac:dyDescent="0.3">
      <c r="A7168">
        <v>7166</v>
      </c>
      <c r="B7168" t="s">
        <v>9376</v>
      </c>
      <c r="C7168" t="s">
        <v>128</v>
      </c>
      <c r="D7168">
        <v>0.37718809521321101</v>
      </c>
    </row>
    <row r="7169" spans="1:4" hidden="1" x14ac:dyDescent="0.3">
      <c r="A7169">
        <v>7167</v>
      </c>
      <c r="B7169" s="1" t="s">
        <v>9377</v>
      </c>
      <c r="C7169" t="s">
        <v>130</v>
      </c>
      <c r="D7169" s="1" t="s">
        <v>9378</v>
      </c>
    </row>
    <row r="7170" spans="1:4" hidden="1" x14ac:dyDescent="0.3">
      <c r="A7170">
        <v>7168</v>
      </c>
      <c r="B7170" s="1" t="s">
        <v>9379</v>
      </c>
      <c r="C7170" t="s">
        <v>4</v>
      </c>
      <c r="D7170" t="s">
        <v>9380</v>
      </c>
    </row>
    <row r="7171" spans="1:4" hidden="1" x14ac:dyDescent="0.3">
      <c r="A7171">
        <v>7169</v>
      </c>
      <c r="B7171" t="s">
        <v>9381</v>
      </c>
      <c r="C7171" t="s">
        <v>7</v>
      </c>
      <c r="D7171">
        <v>1707.79</v>
      </c>
    </row>
    <row r="7172" spans="1:4" hidden="1" x14ac:dyDescent="0.3">
      <c r="A7172">
        <v>7170</v>
      </c>
      <c r="B7172" s="1" t="s">
        <v>9382</v>
      </c>
      <c r="C7172" t="s">
        <v>9</v>
      </c>
      <c r="D7172" s="1" t="s">
        <v>9383</v>
      </c>
    </row>
    <row r="7173" spans="1:4" hidden="1" x14ac:dyDescent="0.3">
      <c r="A7173">
        <v>7171</v>
      </c>
      <c r="B7173" t="s">
        <v>9384</v>
      </c>
      <c r="C7173" t="s">
        <v>14</v>
      </c>
      <c r="D7173">
        <v>101.1132813</v>
      </c>
    </row>
    <row r="7174" spans="1:4" hidden="1" x14ac:dyDescent="0.3">
      <c r="A7174">
        <v>7172</v>
      </c>
      <c r="B7174" t="s">
        <v>9385</v>
      </c>
      <c r="C7174" t="s">
        <v>16</v>
      </c>
      <c r="D7174">
        <v>4.4494914290501599</v>
      </c>
    </row>
    <row r="7175" spans="1:4" hidden="1" x14ac:dyDescent="0.3">
      <c r="A7175">
        <v>7173</v>
      </c>
      <c r="B7175" s="1" t="s">
        <v>9386</v>
      </c>
      <c r="C7175" t="s">
        <v>139</v>
      </c>
      <c r="D7175" s="1" t="s">
        <v>9387</v>
      </c>
    </row>
    <row r="7176" spans="1:4" hidden="1" x14ac:dyDescent="0.3">
      <c r="A7176">
        <v>7174</v>
      </c>
      <c r="B7176" t="s">
        <v>9388</v>
      </c>
      <c r="C7176" t="s">
        <v>22</v>
      </c>
      <c r="D7176">
        <v>68.3</v>
      </c>
    </row>
    <row r="7177" spans="1:4" hidden="1" x14ac:dyDescent="0.3">
      <c r="A7177">
        <v>7175</v>
      </c>
      <c r="B7177" t="s">
        <v>9389</v>
      </c>
      <c r="C7177" t="s">
        <v>24</v>
      </c>
      <c r="D7177">
        <v>6.3086651602397401</v>
      </c>
    </row>
    <row r="7178" spans="1:4" hidden="1" x14ac:dyDescent="0.3">
      <c r="A7178">
        <v>7176</v>
      </c>
      <c r="B7178" s="1" t="s">
        <v>9390</v>
      </c>
      <c r="C7178" t="s">
        <v>144</v>
      </c>
      <c r="D7178" s="1" t="s">
        <v>9391</v>
      </c>
    </row>
    <row r="7179" spans="1:4" hidden="1" x14ac:dyDescent="0.3">
      <c r="A7179">
        <v>7177</v>
      </c>
      <c r="B7179" t="s">
        <v>9392</v>
      </c>
      <c r="C7179" t="s">
        <v>35</v>
      </c>
      <c r="D7179">
        <v>0.37722254147426998</v>
      </c>
    </row>
    <row r="7180" spans="1:4" hidden="1" x14ac:dyDescent="0.3">
      <c r="A7180">
        <v>7178</v>
      </c>
      <c r="B7180" t="s">
        <v>9393</v>
      </c>
      <c r="C7180" t="s">
        <v>148</v>
      </c>
      <c r="D7180">
        <v>0.94378270252236196</v>
      </c>
    </row>
    <row r="7181" spans="1:4" hidden="1" x14ac:dyDescent="0.3">
      <c r="A7181">
        <v>7179</v>
      </c>
      <c r="B7181" s="1" t="s">
        <v>9394</v>
      </c>
      <c r="C7181" t="s">
        <v>150</v>
      </c>
      <c r="D7181" s="1" t="s">
        <v>9395</v>
      </c>
    </row>
    <row r="7182" spans="1:4" hidden="1" x14ac:dyDescent="0.3">
      <c r="A7182">
        <v>7180</v>
      </c>
      <c r="B7182" t="s">
        <v>9396</v>
      </c>
      <c r="C7182" t="s">
        <v>30</v>
      </c>
      <c r="D7182">
        <v>0.25247600552000099</v>
      </c>
    </row>
    <row r="7183" spans="1:4" hidden="1" x14ac:dyDescent="0.3">
      <c r="A7183">
        <v>7181</v>
      </c>
      <c r="B7183" t="s">
        <v>9397</v>
      </c>
      <c r="C7183" t="s">
        <v>32</v>
      </c>
      <c r="D7183">
        <v>3.1374117833823198E-2</v>
      </c>
    </row>
    <row r="7184" spans="1:4" hidden="1" x14ac:dyDescent="0.3">
      <c r="A7184">
        <v>7182</v>
      </c>
      <c r="B7184" s="1" t="s">
        <v>9398</v>
      </c>
      <c r="C7184" t="s">
        <v>154</v>
      </c>
      <c r="D7184" s="1" t="s">
        <v>9399</v>
      </c>
    </row>
    <row r="7185" spans="1:4" hidden="1" x14ac:dyDescent="0.3">
      <c r="A7185">
        <v>7183</v>
      </c>
      <c r="B7185" t="s">
        <v>9400</v>
      </c>
      <c r="C7185" t="s">
        <v>40</v>
      </c>
      <c r="D7185">
        <v>0.37030145300572798</v>
      </c>
    </row>
    <row r="7186" spans="1:4" hidden="1" x14ac:dyDescent="0.3">
      <c r="A7186">
        <v>7184</v>
      </c>
      <c r="B7186" t="s">
        <v>9401</v>
      </c>
      <c r="C7186" t="s">
        <v>42</v>
      </c>
      <c r="D7186">
        <v>2.8191815433857001E-2</v>
      </c>
    </row>
    <row r="7187" spans="1:4" hidden="1" x14ac:dyDescent="0.3">
      <c r="A7187">
        <v>7185</v>
      </c>
      <c r="B7187" s="1" t="s">
        <v>9402</v>
      </c>
      <c r="C7187" t="s">
        <v>158</v>
      </c>
      <c r="D7187" s="1" t="s">
        <v>9403</v>
      </c>
    </row>
    <row r="7188" spans="1:4" hidden="1" x14ac:dyDescent="0.3">
      <c r="A7188">
        <v>7186</v>
      </c>
      <c r="B7188" t="s">
        <v>9404</v>
      </c>
      <c r="C7188" t="s">
        <v>160</v>
      </c>
      <c r="D7188">
        <v>0.99638270935069595</v>
      </c>
    </row>
    <row r="7189" spans="1:4" hidden="1" x14ac:dyDescent="0.3">
      <c r="A7189">
        <v>7187</v>
      </c>
      <c r="B7189" t="s">
        <v>9405</v>
      </c>
      <c r="C7189" t="s">
        <v>162</v>
      </c>
      <c r="D7189">
        <v>1.0001310747840599</v>
      </c>
    </row>
    <row r="7190" spans="1:4" hidden="1" x14ac:dyDescent="0.3">
      <c r="A7190">
        <v>7188</v>
      </c>
      <c r="B7190" s="1" t="s">
        <v>9406</v>
      </c>
      <c r="C7190" t="s">
        <v>164</v>
      </c>
      <c r="D7190" s="1" t="s">
        <v>9407</v>
      </c>
    </row>
    <row r="7191" spans="1:4" hidden="1" x14ac:dyDescent="0.3">
      <c r="A7191">
        <v>7189</v>
      </c>
      <c r="B7191" t="s">
        <v>9408</v>
      </c>
      <c r="C7191" t="s">
        <v>167</v>
      </c>
      <c r="D7191">
        <v>0.99981577625293405</v>
      </c>
    </row>
    <row r="7192" spans="1:4" hidden="1" x14ac:dyDescent="0.3">
      <c r="A7192">
        <v>7190</v>
      </c>
      <c r="B7192" t="s">
        <v>9409</v>
      </c>
      <c r="C7192" t="s">
        <v>169</v>
      </c>
      <c r="D7192">
        <v>0.99983703622419795</v>
      </c>
    </row>
    <row r="7193" spans="1:4" hidden="1" x14ac:dyDescent="0.3">
      <c r="A7193">
        <v>7191</v>
      </c>
      <c r="B7193" s="1" t="s">
        <v>9410</v>
      </c>
      <c r="C7193" t="s">
        <v>171</v>
      </c>
      <c r="D7193" s="1" t="s">
        <v>9411</v>
      </c>
    </row>
    <row r="7194" spans="1:4" hidden="1" x14ac:dyDescent="0.3">
      <c r="A7194">
        <v>7192</v>
      </c>
      <c r="B7194" s="1" t="s">
        <v>9412</v>
      </c>
      <c r="C7194" t="s">
        <v>55</v>
      </c>
      <c r="D7194" s="1" t="s">
        <v>9413</v>
      </c>
    </row>
    <row r="7195" spans="1:4" hidden="1" x14ac:dyDescent="0.3">
      <c r="A7195">
        <v>7193</v>
      </c>
      <c r="B7195" s="1" t="s">
        <v>9414</v>
      </c>
      <c r="C7195" t="s">
        <v>52</v>
      </c>
      <c r="D7195" s="1" t="s">
        <v>9415</v>
      </c>
    </row>
    <row r="7196" spans="1:4" hidden="1" x14ac:dyDescent="0.3">
      <c r="A7196">
        <v>7194</v>
      </c>
      <c r="B7196" s="1" t="s">
        <v>9416</v>
      </c>
      <c r="C7196" t="s">
        <v>58</v>
      </c>
      <c r="D7196" s="1" t="s">
        <v>9417</v>
      </c>
    </row>
    <row r="7197" spans="1:4" hidden="1" x14ac:dyDescent="0.3">
      <c r="A7197">
        <v>7195</v>
      </c>
      <c r="B7197" t="s">
        <v>9418</v>
      </c>
      <c r="C7197" t="s">
        <v>61</v>
      </c>
      <c r="D7197">
        <v>153673816.060224</v>
      </c>
    </row>
    <row r="7198" spans="1:4" hidden="1" x14ac:dyDescent="0.3">
      <c r="A7198">
        <v>7196</v>
      </c>
      <c r="B7198" t="s">
        <v>9419</v>
      </c>
      <c r="C7198" t="s">
        <v>63</v>
      </c>
      <c r="D7198">
        <v>89694319.801024199</v>
      </c>
    </row>
    <row r="7199" spans="1:4" hidden="1" x14ac:dyDescent="0.3">
      <c r="A7199">
        <v>7197</v>
      </c>
      <c r="B7199" t="s">
        <v>9420</v>
      </c>
      <c r="C7199" t="s">
        <v>65</v>
      </c>
      <c r="D7199">
        <v>39046819.228972197</v>
      </c>
    </row>
    <row r="7200" spans="1:4" hidden="1" x14ac:dyDescent="0.3">
      <c r="A7200">
        <v>7198</v>
      </c>
      <c r="B7200" s="1" t="s">
        <v>9421</v>
      </c>
      <c r="C7200" t="s">
        <v>67</v>
      </c>
      <c r="D7200" s="1" t="s">
        <v>9422</v>
      </c>
    </row>
    <row r="7201" spans="1:4" hidden="1" x14ac:dyDescent="0.3">
      <c r="A7201">
        <v>7199</v>
      </c>
      <c r="B7201" s="1" t="s">
        <v>9423</v>
      </c>
      <c r="C7201" t="s">
        <v>70</v>
      </c>
      <c r="D7201" s="1" t="s">
        <v>9424</v>
      </c>
    </row>
    <row r="7202" spans="1:4" hidden="1" x14ac:dyDescent="0.3">
      <c r="A7202">
        <v>7200</v>
      </c>
      <c r="B7202" t="s">
        <v>9425</v>
      </c>
      <c r="C7202" t="s">
        <v>73</v>
      </c>
      <c r="D7202">
        <v>1.00001442549033</v>
      </c>
    </row>
    <row r="7203" spans="1:4" hidden="1" x14ac:dyDescent="0.3">
      <c r="A7203">
        <v>7201</v>
      </c>
      <c r="B7203" t="s">
        <v>74</v>
      </c>
      <c r="C7203" t="s">
        <v>75</v>
      </c>
      <c r="D7203">
        <v>2.7397260273972599E-3</v>
      </c>
    </row>
    <row r="7204" spans="1:4" hidden="1" x14ac:dyDescent="0.3">
      <c r="A7204">
        <v>7202</v>
      </c>
      <c r="B7204" t="s">
        <v>76</v>
      </c>
      <c r="C7204" t="s">
        <v>77</v>
      </c>
      <c r="D7204">
        <v>0</v>
      </c>
    </row>
    <row r="7205" spans="1:4" hidden="1" x14ac:dyDescent="0.3">
      <c r="A7205">
        <v>7203</v>
      </c>
      <c r="B7205" t="s">
        <v>78</v>
      </c>
      <c r="C7205" t="s">
        <v>79</v>
      </c>
      <c r="D7205">
        <v>0</v>
      </c>
    </row>
    <row r="7206" spans="1:4" hidden="1" x14ac:dyDescent="0.3">
      <c r="A7206">
        <v>7204</v>
      </c>
      <c r="B7206" s="1" t="s">
        <v>9426</v>
      </c>
      <c r="C7206" t="s">
        <v>81</v>
      </c>
      <c r="D7206" s="1" t="s">
        <v>9427</v>
      </c>
    </row>
    <row r="7207" spans="1:4" hidden="1" x14ac:dyDescent="0.3">
      <c r="A7207">
        <v>7205</v>
      </c>
      <c r="B7207" t="s">
        <v>9428</v>
      </c>
      <c r="C7207" t="s">
        <v>84</v>
      </c>
      <c r="D7207">
        <v>1.0000065249661201</v>
      </c>
    </row>
    <row r="7208" spans="1:4" hidden="1" x14ac:dyDescent="0.3">
      <c r="A7208">
        <v>7206</v>
      </c>
      <c r="B7208" s="1" t="s">
        <v>9429</v>
      </c>
      <c r="C7208" t="s">
        <v>86</v>
      </c>
      <c r="D7208" s="1" t="s">
        <v>9430</v>
      </c>
    </row>
    <row r="7209" spans="1:4" hidden="1" x14ac:dyDescent="0.3">
      <c r="A7209">
        <v>7207</v>
      </c>
      <c r="B7209" t="s">
        <v>9431</v>
      </c>
      <c r="C7209" t="s">
        <v>89</v>
      </c>
      <c r="D7209">
        <v>103504353.696962</v>
      </c>
    </row>
    <row r="7210" spans="1:4" hidden="1" x14ac:dyDescent="0.3">
      <c r="A7210">
        <v>7208</v>
      </c>
      <c r="B7210" s="1" t="s">
        <v>9432</v>
      </c>
      <c r="C7210" t="s">
        <v>91</v>
      </c>
      <c r="D7210" s="1" t="s">
        <v>9366</v>
      </c>
    </row>
    <row r="7211" spans="1:4" hidden="1" x14ac:dyDescent="0.3">
      <c r="A7211">
        <v>7209</v>
      </c>
      <c r="B7211" t="s">
        <v>9433</v>
      </c>
      <c r="C7211" t="s">
        <v>94</v>
      </c>
      <c r="D7211">
        <v>89694319.801024199</v>
      </c>
    </row>
    <row r="7212" spans="1:4" hidden="1" x14ac:dyDescent="0.3">
      <c r="A7212">
        <v>7210</v>
      </c>
      <c r="B7212" t="s">
        <v>9434</v>
      </c>
      <c r="C7212" t="s">
        <v>96</v>
      </c>
      <c r="D7212">
        <v>39046819.228972197</v>
      </c>
    </row>
    <row r="7213" spans="1:4" hidden="1" x14ac:dyDescent="0.3">
      <c r="A7213">
        <v>7211</v>
      </c>
      <c r="B7213" t="s">
        <v>9435</v>
      </c>
      <c r="C7213" t="s">
        <v>98</v>
      </c>
      <c r="D7213">
        <v>24932677.030227698</v>
      </c>
    </row>
    <row r="7214" spans="1:4" hidden="1" x14ac:dyDescent="0.3">
      <c r="A7214">
        <v>7212</v>
      </c>
      <c r="B7214" s="1" t="s">
        <v>9436</v>
      </c>
      <c r="C7214" t="s">
        <v>100</v>
      </c>
      <c r="D7214" s="1" t="s">
        <v>9437</v>
      </c>
    </row>
    <row r="7215" spans="1:4" hidden="1" x14ac:dyDescent="0.3">
      <c r="A7215">
        <v>7213</v>
      </c>
      <c r="B7215" t="s">
        <v>9438</v>
      </c>
      <c r="C7215" t="s">
        <v>103</v>
      </c>
      <c r="D7215">
        <v>1.3208021187145501E-2</v>
      </c>
    </row>
    <row r="7216" spans="1:4" hidden="1" x14ac:dyDescent="0.3">
      <c r="A7216">
        <v>7214</v>
      </c>
      <c r="B7216" t="s">
        <v>9439</v>
      </c>
      <c r="C7216" t="s">
        <v>105</v>
      </c>
      <c r="D7216">
        <v>3.6467979140213802E-4</v>
      </c>
    </row>
    <row r="7217" spans="1:4" hidden="1" x14ac:dyDescent="0.3">
      <c r="A7217">
        <v>7215</v>
      </c>
      <c r="B7217" t="s">
        <v>9440</v>
      </c>
      <c r="C7217" t="s">
        <v>107</v>
      </c>
      <c r="D7217">
        <v>1.6625645175955699E-2</v>
      </c>
    </row>
    <row r="7218" spans="1:4" hidden="1" x14ac:dyDescent="0.3">
      <c r="A7218">
        <v>7216</v>
      </c>
      <c r="B7218" s="1" t="s">
        <v>9441</v>
      </c>
      <c r="C7218" t="s">
        <v>109</v>
      </c>
      <c r="D7218" s="1" t="s">
        <v>9442</v>
      </c>
    </row>
    <row r="7219" spans="1:4" x14ac:dyDescent="0.3">
      <c r="A7219">
        <v>7217</v>
      </c>
      <c r="B7219" t="s">
        <v>9443</v>
      </c>
      <c r="C7219" t="s">
        <v>206</v>
      </c>
      <c r="D7219">
        <v>153673525.66795701</v>
      </c>
    </row>
    <row r="7220" spans="1:4" hidden="1" x14ac:dyDescent="0.3">
      <c r="A7220">
        <v>7218</v>
      </c>
      <c r="B7220" t="s">
        <v>9444</v>
      </c>
      <c r="C7220" t="s">
        <v>208</v>
      </c>
      <c r="D7220">
        <v>708.62020616145003</v>
      </c>
    </row>
    <row r="7221" spans="1:4" hidden="1" x14ac:dyDescent="0.3">
      <c r="A7221">
        <v>7219</v>
      </c>
      <c r="B7221" t="s">
        <v>9445</v>
      </c>
      <c r="C7221" t="s">
        <v>210</v>
      </c>
      <c r="D7221">
        <v>308.485483664512</v>
      </c>
    </row>
    <row r="7222" spans="1:4" hidden="1" x14ac:dyDescent="0.3">
      <c r="A7222">
        <v>7220</v>
      </c>
      <c r="B7222" s="1" t="s">
        <v>9446</v>
      </c>
      <c r="C7222" t="s">
        <v>212</v>
      </c>
      <c r="D7222" s="1" t="s">
        <v>9447</v>
      </c>
    </row>
    <row r="7223" spans="1:4" hidden="1" x14ac:dyDescent="0.3">
      <c r="A7223">
        <v>7221</v>
      </c>
      <c r="B7223" t="s">
        <v>9448</v>
      </c>
      <c r="C7223" t="s">
        <v>215</v>
      </c>
      <c r="D7223">
        <v>89693393.8628508</v>
      </c>
    </row>
    <row r="7224" spans="1:4" hidden="1" x14ac:dyDescent="0.3">
      <c r="A7224">
        <v>7222</v>
      </c>
      <c r="B7224" t="s">
        <v>9449</v>
      </c>
      <c r="C7224" t="s">
        <v>217</v>
      </c>
      <c r="D7224">
        <v>39046459.226974197</v>
      </c>
    </row>
    <row r="7225" spans="1:4" hidden="1" x14ac:dyDescent="0.3">
      <c r="A7225">
        <v>7223</v>
      </c>
      <c r="B7225" t="s">
        <v>9450</v>
      </c>
      <c r="C7225" t="s">
        <v>219</v>
      </c>
      <c r="D7225">
        <v>24932458.494236201</v>
      </c>
    </row>
    <row r="7226" spans="1:4" hidden="1" x14ac:dyDescent="0.3">
      <c r="A7226">
        <v>7224</v>
      </c>
      <c r="B7226" s="1" t="s">
        <v>9451</v>
      </c>
      <c r="C7226" t="s">
        <v>221</v>
      </c>
      <c r="D7226" s="1" t="s">
        <v>9452</v>
      </c>
    </row>
    <row r="7227" spans="1:4" hidden="1" x14ac:dyDescent="0.3">
      <c r="A7227">
        <v>7225</v>
      </c>
      <c r="B7227" t="s">
        <v>9453</v>
      </c>
      <c r="C7227" t="s">
        <v>224</v>
      </c>
      <c r="D7227">
        <v>103503535.97010501</v>
      </c>
    </row>
    <row r="7228" spans="1:4" hidden="1" x14ac:dyDescent="0.3">
      <c r="A7228">
        <v>7226</v>
      </c>
      <c r="B7228" t="s">
        <v>9454</v>
      </c>
      <c r="C7228" t="s">
        <v>226</v>
      </c>
      <c r="D7228">
        <v>817.72685633599701</v>
      </c>
    </row>
    <row r="7229" spans="1:4" hidden="1" x14ac:dyDescent="0.3">
      <c r="A7229">
        <v>7227</v>
      </c>
      <c r="B7229" s="1" t="s">
        <v>9455</v>
      </c>
      <c r="C7229" t="s">
        <v>228</v>
      </c>
      <c r="D7229" s="1" t="s">
        <v>9456</v>
      </c>
    </row>
    <row r="7230" spans="1:4" hidden="1" x14ac:dyDescent="0.3">
      <c r="A7230">
        <v>7228</v>
      </c>
      <c r="B7230" t="s">
        <v>9457</v>
      </c>
      <c r="C7230" t="s">
        <v>112</v>
      </c>
      <c r="D7230">
        <v>-217.31796727464899</v>
      </c>
    </row>
    <row r="7231" spans="1:4" hidden="1" x14ac:dyDescent="0.3">
      <c r="A7231">
        <v>7229</v>
      </c>
      <c r="B7231" t="s">
        <v>9458</v>
      </c>
      <c r="C7231" t="s">
        <v>114</v>
      </c>
      <c r="D7231">
        <v>-51.516514296015899</v>
      </c>
    </row>
    <row r="7232" spans="1:4" hidden="1" x14ac:dyDescent="0.3">
      <c r="A7232">
        <v>7230</v>
      </c>
      <c r="B7232" s="1" t="s">
        <v>9459</v>
      </c>
      <c r="C7232" t="s">
        <v>116</v>
      </c>
      <c r="D7232" s="1" t="s">
        <v>9460</v>
      </c>
    </row>
    <row r="7233" spans="1:4" hidden="1" x14ac:dyDescent="0.3">
      <c r="A7233">
        <v>7231</v>
      </c>
      <c r="B7233" t="s">
        <v>9461</v>
      </c>
      <c r="C7233" t="s">
        <v>119</v>
      </c>
      <c r="D7233">
        <v>89693393.8628508</v>
      </c>
    </row>
    <row r="7234" spans="1:4" hidden="1" x14ac:dyDescent="0.3">
      <c r="A7234">
        <v>7232</v>
      </c>
      <c r="B7234" t="s">
        <v>9462</v>
      </c>
      <c r="C7234" t="s">
        <v>121</v>
      </c>
      <c r="D7234">
        <v>39046459.226974197</v>
      </c>
    </row>
    <row r="7235" spans="1:4" hidden="1" x14ac:dyDescent="0.3">
      <c r="A7235">
        <v>7233</v>
      </c>
      <c r="B7235" s="1" t="s">
        <v>9463</v>
      </c>
      <c r="C7235" t="s">
        <v>123</v>
      </c>
      <c r="D7235" s="1" t="s">
        <v>9464</v>
      </c>
    </row>
    <row r="7236" spans="1:4" hidden="1" x14ac:dyDescent="0.3">
      <c r="A7236">
        <v>7234</v>
      </c>
      <c r="B7236" t="s">
        <v>9465</v>
      </c>
      <c r="C7236" t="s">
        <v>126</v>
      </c>
      <c r="D7236">
        <v>0.86656757935514594</v>
      </c>
    </row>
    <row r="7237" spans="1:4" hidden="1" x14ac:dyDescent="0.3">
      <c r="A7237">
        <v>7235</v>
      </c>
      <c r="B7237" t="s">
        <v>9466</v>
      </c>
      <c r="C7237" t="s">
        <v>128</v>
      </c>
      <c r="D7237">
        <v>0.37724512583889203</v>
      </c>
    </row>
    <row r="7238" spans="1:4" hidden="1" x14ac:dyDescent="0.3">
      <c r="A7238">
        <v>7236</v>
      </c>
      <c r="B7238" s="1" t="s">
        <v>9467</v>
      </c>
      <c r="C7238" t="s">
        <v>130</v>
      </c>
      <c r="D7238" s="1" t="s">
        <v>9468</v>
      </c>
    </row>
    <row r="7239" spans="1:4" hidden="1" x14ac:dyDescent="0.3">
      <c r="A7239">
        <v>7237</v>
      </c>
      <c r="B7239" s="1" t="s">
        <v>9469</v>
      </c>
      <c r="C7239" t="s">
        <v>4</v>
      </c>
      <c r="D7239" t="s">
        <v>9470</v>
      </c>
    </row>
    <row r="7240" spans="1:4" hidden="1" x14ac:dyDescent="0.3">
      <c r="A7240">
        <v>7238</v>
      </c>
      <c r="B7240" t="s">
        <v>9471</v>
      </c>
      <c r="C7240" t="s">
        <v>7</v>
      </c>
      <c r="D7240">
        <v>1713.41</v>
      </c>
    </row>
    <row r="7241" spans="1:4" hidden="1" x14ac:dyDescent="0.3">
      <c r="A7241">
        <v>7239</v>
      </c>
      <c r="B7241" s="1" t="s">
        <v>9472</v>
      </c>
      <c r="C7241" t="s">
        <v>9</v>
      </c>
      <c r="D7241" s="1" t="s">
        <v>9473</v>
      </c>
    </row>
    <row r="7242" spans="1:4" hidden="1" x14ac:dyDescent="0.3">
      <c r="A7242">
        <v>7240</v>
      </c>
      <c r="B7242" t="s">
        <v>9474</v>
      </c>
      <c r="C7242" t="s">
        <v>14</v>
      </c>
      <c r="D7242">
        <v>101.08398440000001</v>
      </c>
    </row>
    <row r="7243" spans="1:4" hidden="1" x14ac:dyDescent="0.3">
      <c r="A7243">
        <v>7241</v>
      </c>
      <c r="B7243" t="s">
        <v>9475</v>
      </c>
      <c r="C7243" t="s">
        <v>16</v>
      </c>
      <c r="D7243">
        <v>4.4486914153206403</v>
      </c>
    </row>
    <row r="7244" spans="1:4" hidden="1" x14ac:dyDescent="0.3">
      <c r="A7244">
        <v>7242</v>
      </c>
      <c r="B7244" s="1" t="s">
        <v>9476</v>
      </c>
      <c r="C7244" t="s">
        <v>139</v>
      </c>
      <c r="D7244" s="1" t="s">
        <v>9477</v>
      </c>
    </row>
    <row r="7245" spans="1:4" hidden="1" x14ac:dyDescent="0.3">
      <c r="A7245">
        <v>7243</v>
      </c>
      <c r="B7245" t="s">
        <v>8853</v>
      </c>
      <c r="C7245" t="s">
        <v>22</v>
      </c>
      <c r="D7245">
        <v>69.599999999999994</v>
      </c>
    </row>
    <row r="7246" spans="1:4" hidden="1" x14ac:dyDescent="0.3">
      <c r="A7246">
        <v>7244</v>
      </c>
      <c r="B7246" t="s">
        <v>9478</v>
      </c>
      <c r="C7246" t="s">
        <v>24</v>
      </c>
      <c r="D7246">
        <v>6.2392681275856399</v>
      </c>
    </row>
    <row r="7247" spans="1:4" hidden="1" x14ac:dyDescent="0.3">
      <c r="A7247">
        <v>7245</v>
      </c>
      <c r="B7247" s="1" t="s">
        <v>9479</v>
      </c>
      <c r="C7247" t="s">
        <v>144</v>
      </c>
      <c r="D7247" s="1" t="s">
        <v>9480</v>
      </c>
    </row>
    <row r="7248" spans="1:4" hidden="1" x14ac:dyDescent="0.3">
      <c r="A7248">
        <v>7246</v>
      </c>
      <c r="B7248" t="s">
        <v>9481</v>
      </c>
      <c r="C7248" t="s">
        <v>35</v>
      </c>
      <c r="D7248">
        <v>-0.235715952017441</v>
      </c>
    </row>
    <row r="7249" spans="1:4" hidden="1" x14ac:dyDescent="0.3">
      <c r="A7249">
        <v>7247</v>
      </c>
      <c r="B7249" t="s">
        <v>9482</v>
      </c>
      <c r="C7249" t="s">
        <v>148</v>
      </c>
      <c r="D7249">
        <v>0.94289592220067997</v>
      </c>
    </row>
    <row r="7250" spans="1:4" hidden="1" x14ac:dyDescent="0.3">
      <c r="A7250">
        <v>7248</v>
      </c>
      <c r="B7250" s="1" t="s">
        <v>9483</v>
      </c>
      <c r="C7250" t="s">
        <v>150</v>
      </c>
      <c r="D7250" s="1" t="s">
        <v>9484</v>
      </c>
    </row>
    <row r="7251" spans="1:4" hidden="1" x14ac:dyDescent="0.3">
      <c r="A7251">
        <v>7249</v>
      </c>
      <c r="B7251" t="s">
        <v>9485</v>
      </c>
      <c r="C7251" t="s">
        <v>30</v>
      </c>
      <c r="D7251">
        <v>0.50050498482496797</v>
      </c>
    </row>
    <row r="7252" spans="1:4" hidden="1" x14ac:dyDescent="0.3">
      <c r="A7252">
        <v>7250</v>
      </c>
      <c r="B7252" t="s">
        <v>9486</v>
      </c>
      <c r="C7252" t="s">
        <v>32</v>
      </c>
      <c r="D7252">
        <v>3.16150471745891E-2</v>
      </c>
    </row>
    <row r="7253" spans="1:4" hidden="1" x14ac:dyDescent="0.3">
      <c r="A7253">
        <v>7251</v>
      </c>
      <c r="B7253" s="1" t="s">
        <v>9487</v>
      </c>
      <c r="C7253" t="s">
        <v>154</v>
      </c>
      <c r="D7253" s="1" t="s">
        <v>9488</v>
      </c>
    </row>
    <row r="7254" spans="1:4" hidden="1" x14ac:dyDescent="0.3">
      <c r="A7254">
        <v>7252</v>
      </c>
      <c r="B7254" t="s">
        <v>9489</v>
      </c>
      <c r="C7254" t="s">
        <v>40</v>
      </c>
      <c r="D7254">
        <v>0.73521096719247303</v>
      </c>
    </row>
    <row r="7255" spans="1:4" hidden="1" x14ac:dyDescent="0.3">
      <c r="A7255">
        <v>7253</v>
      </c>
      <c r="B7255" t="s">
        <v>9490</v>
      </c>
      <c r="C7255" t="s">
        <v>42</v>
      </c>
      <c r="D7255">
        <v>2.89473929153427E-2</v>
      </c>
    </row>
    <row r="7256" spans="1:4" hidden="1" x14ac:dyDescent="0.3">
      <c r="A7256">
        <v>7254</v>
      </c>
      <c r="B7256" s="1" t="s">
        <v>9491</v>
      </c>
      <c r="C7256" t="s">
        <v>158</v>
      </c>
      <c r="D7256" s="1" t="s">
        <v>9492</v>
      </c>
    </row>
    <row r="7257" spans="1:4" hidden="1" x14ac:dyDescent="0.3">
      <c r="A7257">
        <v>7255</v>
      </c>
      <c r="B7257" t="s">
        <v>9493</v>
      </c>
      <c r="C7257" t="s">
        <v>160</v>
      </c>
      <c r="D7257">
        <v>1.00329080273335</v>
      </c>
    </row>
    <row r="7258" spans="1:4" hidden="1" x14ac:dyDescent="0.3">
      <c r="A7258">
        <v>7256</v>
      </c>
      <c r="B7258" t="s">
        <v>9494</v>
      </c>
      <c r="C7258" t="s">
        <v>162</v>
      </c>
      <c r="D7258">
        <v>0.99971489083744702</v>
      </c>
    </row>
    <row r="7259" spans="1:4" hidden="1" x14ac:dyDescent="0.3">
      <c r="A7259">
        <v>7257</v>
      </c>
      <c r="B7259" s="1" t="s">
        <v>9495</v>
      </c>
      <c r="C7259" t="s">
        <v>164</v>
      </c>
      <c r="D7259" s="1" t="s">
        <v>9496</v>
      </c>
    </row>
    <row r="7260" spans="1:4" hidden="1" x14ac:dyDescent="0.3">
      <c r="A7260">
        <v>7258</v>
      </c>
      <c r="B7260" t="s">
        <v>9497</v>
      </c>
      <c r="C7260" t="s">
        <v>167</v>
      </c>
      <c r="D7260">
        <v>0.99954378628818297</v>
      </c>
    </row>
    <row r="7261" spans="1:4" hidden="1" x14ac:dyDescent="0.3">
      <c r="A7261">
        <v>7259</v>
      </c>
      <c r="B7261" t="s">
        <v>9498</v>
      </c>
      <c r="C7261" t="s">
        <v>169</v>
      </c>
      <c r="D7261">
        <v>1.0002336003362799</v>
      </c>
    </row>
    <row r="7262" spans="1:4" hidden="1" x14ac:dyDescent="0.3">
      <c r="A7262">
        <v>7260</v>
      </c>
      <c r="B7262" s="1" t="s">
        <v>9499</v>
      </c>
      <c r="C7262" t="s">
        <v>171</v>
      </c>
      <c r="D7262" s="1" t="s">
        <v>9500</v>
      </c>
    </row>
    <row r="7263" spans="1:4" hidden="1" x14ac:dyDescent="0.3">
      <c r="A7263">
        <v>7261</v>
      </c>
      <c r="B7263" s="1" t="s">
        <v>9501</v>
      </c>
      <c r="C7263" t="s">
        <v>55</v>
      </c>
      <c r="D7263" s="1" t="s">
        <v>9502</v>
      </c>
    </row>
    <row r="7264" spans="1:4" hidden="1" x14ac:dyDescent="0.3">
      <c r="A7264">
        <v>7262</v>
      </c>
      <c r="B7264" s="1" t="s">
        <v>9503</v>
      </c>
      <c r="C7264" t="s">
        <v>52</v>
      </c>
      <c r="D7264" s="1" t="s">
        <v>9504</v>
      </c>
    </row>
    <row r="7265" spans="1:4" hidden="1" x14ac:dyDescent="0.3">
      <c r="A7265">
        <v>7263</v>
      </c>
      <c r="B7265" s="1" t="s">
        <v>9505</v>
      </c>
      <c r="C7265" t="s">
        <v>58</v>
      </c>
      <c r="D7265" s="1" t="s">
        <v>9506</v>
      </c>
    </row>
    <row r="7266" spans="1:4" hidden="1" x14ac:dyDescent="0.3">
      <c r="A7266">
        <v>7264</v>
      </c>
      <c r="B7266" t="s">
        <v>9507</v>
      </c>
      <c r="C7266" t="s">
        <v>61</v>
      </c>
      <c r="D7266">
        <v>154367580.871371</v>
      </c>
    </row>
    <row r="7267" spans="1:4" hidden="1" x14ac:dyDescent="0.3">
      <c r="A7267">
        <v>7265</v>
      </c>
      <c r="B7267" t="s">
        <v>9508</v>
      </c>
      <c r="C7267" t="s">
        <v>63</v>
      </c>
      <c r="D7267">
        <v>89988557.128538698</v>
      </c>
    </row>
    <row r="7268" spans="1:4" hidden="1" x14ac:dyDescent="0.3">
      <c r="A7268">
        <v>7266</v>
      </c>
      <c r="B7268" t="s">
        <v>9509</v>
      </c>
      <c r="C7268" t="s">
        <v>65</v>
      </c>
      <c r="D7268">
        <v>39035326.723683402</v>
      </c>
    </row>
    <row r="7269" spans="1:4" hidden="1" x14ac:dyDescent="0.3">
      <c r="A7269">
        <v>7267</v>
      </c>
      <c r="B7269" s="1" t="s">
        <v>9510</v>
      </c>
      <c r="C7269" t="s">
        <v>67</v>
      </c>
      <c r="D7269" s="1" t="s">
        <v>9511</v>
      </c>
    </row>
    <row r="7270" spans="1:4" hidden="1" x14ac:dyDescent="0.3">
      <c r="A7270">
        <v>7268</v>
      </c>
      <c r="B7270" s="1" t="s">
        <v>9512</v>
      </c>
      <c r="C7270" t="s">
        <v>70</v>
      </c>
      <c r="D7270" s="1" t="s">
        <v>9513</v>
      </c>
    </row>
    <row r="7271" spans="1:4" hidden="1" x14ac:dyDescent="0.3">
      <c r="A7271">
        <v>7269</v>
      </c>
      <c r="B7271" t="s">
        <v>9514</v>
      </c>
      <c r="C7271" t="s">
        <v>73</v>
      </c>
      <c r="D7271">
        <v>1.0000065249661201</v>
      </c>
    </row>
    <row r="7272" spans="1:4" hidden="1" x14ac:dyDescent="0.3">
      <c r="A7272">
        <v>7270</v>
      </c>
      <c r="B7272" t="s">
        <v>74</v>
      </c>
      <c r="C7272" t="s">
        <v>75</v>
      </c>
      <c r="D7272">
        <v>2.7397260273972599E-3</v>
      </c>
    </row>
    <row r="7273" spans="1:4" hidden="1" x14ac:dyDescent="0.3">
      <c r="A7273">
        <v>7271</v>
      </c>
      <c r="B7273" t="s">
        <v>76</v>
      </c>
      <c r="C7273" t="s">
        <v>77</v>
      </c>
      <c r="D7273">
        <v>0</v>
      </c>
    </row>
    <row r="7274" spans="1:4" hidden="1" x14ac:dyDescent="0.3">
      <c r="A7274">
        <v>7272</v>
      </c>
      <c r="B7274" t="s">
        <v>78</v>
      </c>
      <c r="C7274" t="s">
        <v>79</v>
      </c>
      <c r="D7274">
        <v>0</v>
      </c>
    </row>
    <row r="7275" spans="1:4" hidden="1" x14ac:dyDescent="0.3">
      <c r="A7275">
        <v>7273</v>
      </c>
      <c r="B7275" s="1" t="s">
        <v>9515</v>
      </c>
      <c r="C7275" t="s">
        <v>81</v>
      </c>
      <c r="D7275" s="1" t="s">
        <v>9516</v>
      </c>
    </row>
    <row r="7276" spans="1:4" hidden="1" x14ac:dyDescent="0.3">
      <c r="A7276">
        <v>7274</v>
      </c>
      <c r="B7276" t="s">
        <v>9517</v>
      </c>
      <c r="C7276" t="s">
        <v>84</v>
      </c>
      <c r="D7276">
        <v>1.0000072586470199</v>
      </c>
    </row>
    <row r="7277" spans="1:4" hidden="1" x14ac:dyDescent="0.3">
      <c r="A7277">
        <v>7275</v>
      </c>
      <c r="B7277" s="1" t="s">
        <v>9518</v>
      </c>
      <c r="C7277" t="s">
        <v>86</v>
      </c>
      <c r="D7277" s="1" t="s">
        <v>9519</v>
      </c>
    </row>
    <row r="7278" spans="1:4" hidden="1" x14ac:dyDescent="0.3">
      <c r="A7278">
        <v>7276</v>
      </c>
      <c r="B7278" t="s">
        <v>9520</v>
      </c>
      <c r="C7278" t="s">
        <v>89</v>
      </c>
      <c r="D7278">
        <v>103504277.75834601</v>
      </c>
    </row>
    <row r="7279" spans="1:4" hidden="1" x14ac:dyDescent="0.3">
      <c r="A7279">
        <v>7277</v>
      </c>
      <c r="B7279" s="1" t="s">
        <v>9521</v>
      </c>
      <c r="C7279" t="s">
        <v>91</v>
      </c>
      <c r="D7279" s="1" t="s">
        <v>9456</v>
      </c>
    </row>
    <row r="7280" spans="1:4" hidden="1" x14ac:dyDescent="0.3">
      <c r="A7280">
        <v>7278</v>
      </c>
      <c r="B7280" t="s">
        <v>9522</v>
      </c>
      <c r="C7280" t="s">
        <v>94</v>
      </c>
      <c r="D7280">
        <v>89988557.128538698</v>
      </c>
    </row>
    <row r="7281" spans="1:4" hidden="1" x14ac:dyDescent="0.3">
      <c r="A7281">
        <v>7279</v>
      </c>
      <c r="B7281" t="s">
        <v>9523</v>
      </c>
      <c r="C7281" t="s">
        <v>96</v>
      </c>
      <c r="D7281">
        <v>39035326.723683402</v>
      </c>
    </row>
    <row r="7282" spans="1:4" hidden="1" x14ac:dyDescent="0.3">
      <c r="A7282">
        <v>7280</v>
      </c>
      <c r="B7282" t="s">
        <v>9524</v>
      </c>
      <c r="C7282" t="s">
        <v>98</v>
      </c>
      <c r="D7282">
        <v>25343697.0191494</v>
      </c>
    </row>
    <row r="7283" spans="1:4" hidden="1" x14ac:dyDescent="0.3">
      <c r="A7283">
        <v>7281</v>
      </c>
      <c r="B7283" s="1" t="s">
        <v>9525</v>
      </c>
      <c r="C7283" t="s">
        <v>100</v>
      </c>
      <c r="D7283" s="1" t="s">
        <v>9526</v>
      </c>
    </row>
    <row r="7284" spans="1:4" hidden="1" x14ac:dyDescent="0.3">
      <c r="A7284">
        <v>7282</v>
      </c>
      <c r="B7284" t="s">
        <v>9527</v>
      </c>
      <c r="C7284" t="s">
        <v>103</v>
      </c>
      <c r="D7284">
        <v>1.3209916627009001E-2</v>
      </c>
    </row>
    <row r="7285" spans="1:4" hidden="1" x14ac:dyDescent="0.3">
      <c r="A7285">
        <v>7283</v>
      </c>
      <c r="B7285" t="s">
        <v>9528</v>
      </c>
      <c r="C7285" t="s">
        <v>105</v>
      </c>
      <c r="D7285">
        <v>3.6614377235344502E-4</v>
      </c>
    </row>
    <row r="7286" spans="1:4" hidden="1" x14ac:dyDescent="0.3">
      <c r="A7286">
        <v>7284</v>
      </c>
      <c r="B7286" t="s">
        <v>9529</v>
      </c>
      <c r="C7286" t="s">
        <v>107</v>
      </c>
      <c r="D7286">
        <v>1.67034232822822E-2</v>
      </c>
    </row>
    <row r="7287" spans="1:4" hidden="1" x14ac:dyDescent="0.3">
      <c r="A7287">
        <v>7285</v>
      </c>
      <c r="B7287" s="1" t="s">
        <v>9530</v>
      </c>
      <c r="C7287" t="s">
        <v>109</v>
      </c>
      <c r="D7287" s="1" t="s">
        <v>9531</v>
      </c>
    </row>
    <row r="7288" spans="1:4" x14ac:dyDescent="0.3">
      <c r="A7288">
        <v>7286</v>
      </c>
      <c r="B7288" t="s">
        <v>9532</v>
      </c>
      <c r="C7288" t="s">
        <v>206</v>
      </c>
      <c r="D7288">
        <v>154367607.79257599</v>
      </c>
    </row>
    <row r="7289" spans="1:4" hidden="1" x14ac:dyDescent="0.3">
      <c r="A7289">
        <v>7287</v>
      </c>
      <c r="B7289" t="s">
        <v>9533</v>
      </c>
      <c r="C7289" t="s">
        <v>208</v>
      </c>
      <c r="D7289">
        <v>-66.022469534069103</v>
      </c>
    </row>
    <row r="7290" spans="1:4" hidden="1" x14ac:dyDescent="0.3">
      <c r="A7290">
        <v>7288</v>
      </c>
      <c r="B7290" t="s">
        <v>9534</v>
      </c>
      <c r="C7290" t="s">
        <v>210</v>
      </c>
      <c r="D7290">
        <v>-28.6392901277401</v>
      </c>
    </row>
    <row r="7291" spans="1:4" hidden="1" x14ac:dyDescent="0.3">
      <c r="A7291">
        <v>7289</v>
      </c>
      <c r="B7291" s="1" t="s">
        <v>9535</v>
      </c>
      <c r="C7291" t="s">
        <v>212</v>
      </c>
      <c r="D7291" s="1" t="s">
        <v>9536</v>
      </c>
    </row>
    <row r="7292" spans="1:4" hidden="1" x14ac:dyDescent="0.3">
      <c r="A7292">
        <v>7290</v>
      </c>
      <c r="B7292" t="s">
        <v>9537</v>
      </c>
      <c r="C7292" t="s">
        <v>215</v>
      </c>
      <c r="D7292">
        <v>89988643.873147205</v>
      </c>
    </row>
    <row r="7293" spans="1:4" hidden="1" x14ac:dyDescent="0.3">
      <c r="A7293">
        <v>7291</v>
      </c>
      <c r="B7293" t="s">
        <v>9538</v>
      </c>
      <c r="C7293" t="s">
        <v>217</v>
      </c>
      <c r="D7293">
        <v>39035360.208012901</v>
      </c>
    </row>
    <row r="7294" spans="1:4" hidden="1" x14ac:dyDescent="0.3">
      <c r="A7294">
        <v>7292</v>
      </c>
      <c r="B7294" t="s">
        <v>9539</v>
      </c>
      <c r="C7294" t="s">
        <v>219</v>
      </c>
      <c r="D7294">
        <v>25343716.967241801</v>
      </c>
    </row>
    <row r="7295" spans="1:4" hidden="1" x14ac:dyDescent="0.3">
      <c r="A7295">
        <v>7293</v>
      </c>
      <c r="B7295" s="1" t="s">
        <v>9540</v>
      </c>
      <c r="C7295" t="s">
        <v>221</v>
      </c>
      <c r="D7295" s="1" t="s">
        <v>9541</v>
      </c>
    </row>
    <row r="7296" spans="1:4" hidden="1" x14ac:dyDescent="0.3">
      <c r="A7296">
        <v>7294</v>
      </c>
      <c r="B7296" t="s">
        <v>9542</v>
      </c>
      <c r="C7296" t="s">
        <v>224</v>
      </c>
      <c r="D7296">
        <v>103504353.696962</v>
      </c>
    </row>
    <row r="7297" spans="1:4" hidden="1" x14ac:dyDescent="0.3">
      <c r="A7297">
        <v>7295</v>
      </c>
      <c r="B7297" t="s">
        <v>9543</v>
      </c>
      <c r="C7297" t="s">
        <v>226</v>
      </c>
      <c r="D7297">
        <v>-75.938615635037394</v>
      </c>
    </row>
    <row r="7298" spans="1:4" hidden="1" x14ac:dyDescent="0.3">
      <c r="A7298">
        <v>7296</v>
      </c>
      <c r="B7298" s="1" t="s">
        <v>9544</v>
      </c>
      <c r="C7298" t="s">
        <v>228</v>
      </c>
      <c r="D7298" s="1" t="s">
        <v>9545</v>
      </c>
    </row>
    <row r="7299" spans="1:4" hidden="1" x14ac:dyDescent="0.3">
      <c r="A7299">
        <v>7297</v>
      </c>
      <c r="B7299" t="s">
        <v>9546</v>
      </c>
      <c r="C7299" t="s">
        <v>112</v>
      </c>
      <c r="D7299">
        <v>20.722138986004701</v>
      </c>
    </row>
    <row r="7300" spans="1:4" hidden="1" x14ac:dyDescent="0.3">
      <c r="A7300">
        <v>7298</v>
      </c>
      <c r="B7300" t="s">
        <v>9547</v>
      </c>
      <c r="C7300" t="s">
        <v>114</v>
      </c>
      <c r="D7300">
        <v>4.8450394475378902</v>
      </c>
    </row>
    <row r="7301" spans="1:4" hidden="1" x14ac:dyDescent="0.3">
      <c r="A7301">
        <v>7299</v>
      </c>
      <c r="B7301" s="1" t="s">
        <v>9548</v>
      </c>
      <c r="C7301" t="s">
        <v>116</v>
      </c>
      <c r="D7301" s="1" t="s">
        <v>9549</v>
      </c>
    </row>
    <row r="7302" spans="1:4" hidden="1" x14ac:dyDescent="0.3">
      <c r="A7302">
        <v>7300</v>
      </c>
      <c r="B7302" t="s">
        <v>9550</v>
      </c>
      <c r="C7302" t="s">
        <v>119</v>
      </c>
      <c r="D7302">
        <v>89988643.873147205</v>
      </c>
    </row>
    <row r="7303" spans="1:4" hidden="1" x14ac:dyDescent="0.3">
      <c r="A7303">
        <v>7301</v>
      </c>
      <c r="B7303" t="s">
        <v>9551</v>
      </c>
      <c r="C7303" t="s">
        <v>121</v>
      </c>
      <c r="D7303">
        <v>39035360.208012901</v>
      </c>
    </row>
    <row r="7304" spans="1:4" hidden="1" x14ac:dyDescent="0.3">
      <c r="A7304">
        <v>7302</v>
      </c>
      <c r="B7304" s="1" t="s">
        <v>9552</v>
      </c>
      <c r="C7304" t="s">
        <v>123</v>
      </c>
      <c r="D7304" s="1" t="s">
        <v>9553</v>
      </c>
    </row>
    <row r="7305" spans="1:4" hidden="1" x14ac:dyDescent="0.3">
      <c r="A7305">
        <v>7303</v>
      </c>
      <c r="B7305" t="s">
        <v>9554</v>
      </c>
      <c r="C7305" t="s">
        <v>126</v>
      </c>
      <c r="D7305">
        <v>0.86941261374909695</v>
      </c>
    </row>
    <row r="7306" spans="1:4" hidden="1" x14ac:dyDescent="0.3">
      <c r="A7306">
        <v>7304</v>
      </c>
      <c r="B7306" t="s">
        <v>9555</v>
      </c>
      <c r="C7306" t="s">
        <v>128</v>
      </c>
      <c r="D7306">
        <v>0.37713463706516798</v>
      </c>
    </row>
    <row r="7307" spans="1:4" hidden="1" x14ac:dyDescent="0.3">
      <c r="A7307">
        <v>7305</v>
      </c>
      <c r="B7307" s="1" t="s">
        <v>9556</v>
      </c>
      <c r="C7307" t="s">
        <v>130</v>
      </c>
      <c r="D7307" s="1" t="s">
        <v>9557</v>
      </c>
    </row>
    <row r="7308" spans="1:4" hidden="1" x14ac:dyDescent="0.3">
      <c r="A7308">
        <v>7306</v>
      </c>
      <c r="B7308" s="1" t="s">
        <v>9558</v>
      </c>
      <c r="C7308" t="s">
        <v>4</v>
      </c>
      <c r="D7308" t="s">
        <v>9559</v>
      </c>
    </row>
    <row r="7309" spans="1:4" hidden="1" x14ac:dyDescent="0.3">
      <c r="A7309">
        <v>7307</v>
      </c>
      <c r="B7309" t="s">
        <v>9560</v>
      </c>
      <c r="C7309" t="s">
        <v>7</v>
      </c>
      <c r="D7309">
        <v>1702.07</v>
      </c>
    </row>
    <row r="7310" spans="1:4" hidden="1" x14ac:dyDescent="0.3">
      <c r="A7310">
        <v>7308</v>
      </c>
      <c r="B7310" s="1" t="s">
        <v>9561</v>
      </c>
      <c r="C7310" t="s">
        <v>9</v>
      </c>
      <c r="D7310" s="1" t="s">
        <v>9562</v>
      </c>
    </row>
    <row r="7311" spans="1:4" hidden="1" x14ac:dyDescent="0.3">
      <c r="A7311">
        <v>7309</v>
      </c>
      <c r="B7311" t="s">
        <v>9563</v>
      </c>
      <c r="C7311" t="s">
        <v>14</v>
      </c>
      <c r="D7311">
        <v>101.0742188</v>
      </c>
    </row>
    <row r="7312" spans="1:4" hidden="1" x14ac:dyDescent="0.3">
      <c r="A7312">
        <v>7310</v>
      </c>
      <c r="B7312" t="s">
        <v>9564</v>
      </c>
      <c r="C7312" t="s">
        <v>16</v>
      </c>
      <c r="D7312">
        <v>4.4478818115405998</v>
      </c>
    </row>
    <row r="7313" spans="1:4" hidden="1" x14ac:dyDescent="0.3">
      <c r="A7313">
        <v>7311</v>
      </c>
      <c r="B7313" s="1" t="s">
        <v>9565</v>
      </c>
      <c r="C7313" t="s">
        <v>139</v>
      </c>
      <c r="D7313" s="1" t="s">
        <v>9566</v>
      </c>
    </row>
    <row r="7314" spans="1:4" hidden="1" x14ac:dyDescent="0.3">
      <c r="A7314">
        <v>7312</v>
      </c>
      <c r="B7314" t="s">
        <v>9567</v>
      </c>
      <c r="C7314" t="s">
        <v>22</v>
      </c>
      <c r="D7314">
        <v>67.3</v>
      </c>
    </row>
    <row r="7315" spans="1:4" hidden="1" x14ac:dyDescent="0.3">
      <c r="A7315">
        <v>7313</v>
      </c>
      <c r="B7315" t="s">
        <v>9568</v>
      </c>
      <c r="C7315" t="s">
        <v>24</v>
      </c>
      <c r="D7315">
        <v>6.2830736342950901</v>
      </c>
    </row>
    <row r="7316" spans="1:4" hidden="1" x14ac:dyDescent="0.3">
      <c r="A7316">
        <v>7314</v>
      </c>
      <c r="B7316" s="1" t="s">
        <v>9569</v>
      </c>
      <c r="C7316" t="s">
        <v>144</v>
      </c>
      <c r="D7316" s="1" t="s">
        <v>9570</v>
      </c>
    </row>
    <row r="7317" spans="1:4" hidden="1" x14ac:dyDescent="0.3">
      <c r="A7317">
        <v>7315</v>
      </c>
      <c r="B7317" t="s">
        <v>9571</v>
      </c>
      <c r="C7317" t="s">
        <v>35</v>
      </c>
      <c r="D7317">
        <v>-6.1215422280020597E-3</v>
      </c>
    </row>
    <row r="7318" spans="1:4" hidden="1" x14ac:dyDescent="0.3">
      <c r="A7318">
        <v>7316</v>
      </c>
      <c r="B7318" t="s">
        <v>9572</v>
      </c>
      <c r="C7318" t="s">
        <v>148</v>
      </c>
      <c r="D7318">
        <v>0.943333778644875</v>
      </c>
    </row>
    <row r="7319" spans="1:4" hidden="1" x14ac:dyDescent="0.3">
      <c r="A7319">
        <v>7317</v>
      </c>
      <c r="B7319" s="1" t="s">
        <v>9573</v>
      </c>
      <c r="C7319" t="s">
        <v>150</v>
      </c>
      <c r="D7319" s="1" t="s">
        <v>9574</v>
      </c>
    </row>
    <row r="7320" spans="1:4" hidden="1" x14ac:dyDescent="0.3">
      <c r="A7320">
        <v>7318</v>
      </c>
      <c r="B7320" t="s">
        <v>9575</v>
      </c>
      <c r="C7320" t="s">
        <v>30</v>
      </c>
      <c r="D7320">
        <v>0.41208172485990602</v>
      </c>
    </row>
    <row r="7321" spans="1:4" hidden="1" x14ac:dyDescent="0.3">
      <c r="A7321">
        <v>7319</v>
      </c>
      <c r="B7321" t="s">
        <v>9576</v>
      </c>
      <c r="C7321" t="s">
        <v>32</v>
      </c>
      <c r="D7321">
        <v>3.1588953654588803E-2</v>
      </c>
    </row>
    <row r="7322" spans="1:4" hidden="1" x14ac:dyDescent="0.3">
      <c r="A7322">
        <v>7320</v>
      </c>
      <c r="B7322" s="1" t="s">
        <v>9577</v>
      </c>
      <c r="C7322" t="s">
        <v>154</v>
      </c>
      <c r="D7322" s="1" t="s">
        <v>9578</v>
      </c>
    </row>
    <row r="7323" spans="1:4" hidden="1" x14ac:dyDescent="0.3">
      <c r="A7323">
        <v>7321</v>
      </c>
      <c r="B7323" t="s">
        <v>9579</v>
      </c>
      <c r="C7323" t="s">
        <v>40</v>
      </c>
      <c r="D7323">
        <v>0.59403981736809497</v>
      </c>
    </row>
    <row r="7324" spans="1:4" hidden="1" x14ac:dyDescent="0.3">
      <c r="A7324">
        <v>7322</v>
      </c>
      <c r="B7324" t="s">
        <v>9580</v>
      </c>
      <c r="C7324" t="s">
        <v>42</v>
      </c>
      <c r="D7324">
        <v>2.8481217304969601E-2</v>
      </c>
    </row>
    <row r="7325" spans="1:4" hidden="1" x14ac:dyDescent="0.3">
      <c r="A7325">
        <v>7323</v>
      </c>
      <c r="B7325" s="1" t="s">
        <v>9581</v>
      </c>
      <c r="C7325" t="s">
        <v>158</v>
      </c>
      <c r="D7325" s="1" t="s">
        <v>9582</v>
      </c>
    </row>
    <row r="7326" spans="1:4" hidden="1" x14ac:dyDescent="0.3">
      <c r="A7326">
        <v>7324</v>
      </c>
      <c r="B7326" t="s">
        <v>9583</v>
      </c>
      <c r="C7326" t="s">
        <v>160</v>
      </c>
      <c r="D7326">
        <v>0.99338161911042799</v>
      </c>
    </row>
    <row r="7327" spans="1:4" hidden="1" x14ac:dyDescent="0.3">
      <c r="A7327">
        <v>7325</v>
      </c>
      <c r="B7327" t="s">
        <v>9584</v>
      </c>
      <c r="C7327" t="s">
        <v>162</v>
      </c>
      <c r="D7327">
        <v>0.99989979213832703</v>
      </c>
    </row>
    <row r="7328" spans="1:4" hidden="1" x14ac:dyDescent="0.3">
      <c r="A7328">
        <v>7326</v>
      </c>
      <c r="B7328" s="1" t="s">
        <v>9585</v>
      </c>
      <c r="C7328" t="s">
        <v>164</v>
      </c>
      <c r="D7328" s="1" t="s">
        <v>9586</v>
      </c>
    </row>
    <row r="7329" spans="1:4" hidden="1" x14ac:dyDescent="0.3">
      <c r="A7329">
        <v>7327</v>
      </c>
      <c r="B7329" t="s">
        <v>9587</v>
      </c>
      <c r="C7329" t="s">
        <v>167</v>
      </c>
      <c r="D7329">
        <v>1.0002253627892199</v>
      </c>
    </row>
    <row r="7330" spans="1:4" hidden="1" x14ac:dyDescent="0.3">
      <c r="A7330">
        <v>7328</v>
      </c>
      <c r="B7330" t="s">
        <v>9588</v>
      </c>
      <c r="C7330" t="s">
        <v>169</v>
      </c>
      <c r="D7330">
        <v>0.99997470614637496</v>
      </c>
    </row>
    <row r="7331" spans="1:4" hidden="1" x14ac:dyDescent="0.3">
      <c r="A7331">
        <v>7329</v>
      </c>
      <c r="B7331" s="1" t="s">
        <v>9589</v>
      </c>
      <c r="C7331" t="s">
        <v>171</v>
      </c>
      <c r="D7331" s="1" t="s">
        <v>9590</v>
      </c>
    </row>
    <row r="7332" spans="1:4" hidden="1" x14ac:dyDescent="0.3">
      <c r="A7332">
        <v>7330</v>
      </c>
      <c r="B7332" s="1" t="s">
        <v>9591</v>
      </c>
      <c r="C7332" t="s">
        <v>55</v>
      </c>
      <c r="D7332" s="1" t="s">
        <v>9592</v>
      </c>
    </row>
    <row r="7333" spans="1:4" hidden="1" x14ac:dyDescent="0.3">
      <c r="A7333">
        <v>7331</v>
      </c>
      <c r="B7333" s="1" t="s">
        <v>9593</v>
      </c>
      <c r="C7333" t="s">
        <v>52</v>
      </c>
      <c r="D7333" s="1" t="s">
        <v>9594</v>
      </c>
    </row>
    <row r="7334" spans="1:4" hidden="1" x14ac:dyDescent="0.3">
      <c r="A7334">
        <v>7332</v>
      </c>
      <c r="B7334" s="1" t="s">
        <v>9595</v>
      </c>
      <c r="C7334" t="s">
        <v>58</v>
      </c>
      <c r="D7334" s="1" t="s">
        <v>9596</v>
      </c>
    </row>
    <row r="7335" spans="1:4" hidden="1" x14ac:dyDescent="0.3">
      <c r="A7335">
        <v>7333</v>
      </c>
      <c r="B7335" t="s">
        <v>9597</v>
      </c>
      <c r="C7335" t="s">
        <v>61</v>
      </c>
      <c r="D7335">
        <v>153014262.62894601</v>
      </c>
    </row>
    <row r="7336" spans="1:4" hidden="1" x14ac:dyDescent="0.3">
      <c r="A7336">
        <v>7334</v>
      </c>
      <c r="B7336" t="s">
        <v>9598</v>
      </c>
      <c r="C7336" t="s">
        <v>63</v>
      </c>
      <c r="D7336">
        <v>89393064.752258807</v>
      </c>
    </row>
    <row r="7337" spans="1:4" hidden="1" x14ac:dyDescent="0.3">
      <c r="A7337">
        <v>7335</v>
      </c>
      <c r="B7337" t="s">
        <v>9599</v>
      </c>
      <c r="C7337" t="s">
        <v>65</v>
      </c>
      <c r="D7337">
        <v>39031448.558036901</v>
      </c>
    </row>
    <row r="7338" spans="1:4" hidden="1" x14ac:dyDescent="0.3">
      <c r="A7338">
        <v>7336</v>
      </c>
      <c r="B7338" s="1" t="s">
        <v>9600</v>
      </c>
      <c r="C7338" t="s">
        <v>67</v>
      </c>
      <c r="D7338" s="1" t="s">
        <v>9601</v>
      </c>
    </row>
    <row r="7339" spans="1:4" hidden="1" x14ac:dyDescent="0.3">
      <c r="A7339">
        <v>7337</v>
      </c>
      <c r="B7339" s="1" t="s">
        <v>9602</v>
      </c>
      <c r="C7339" t="s">
        <v>70</v>
      </c>
      <c r="D7339" s="1" t="s">
        <v>9603</v>
      </c>
    </row>
    <row r="7340" spans="1:4" hidden="1" x14ac:dyDescent="0.3">
      <c r="A7340">
        <v>7338</v>
      </c>
      <c r="B7340" t="s">
        <v>9604</v>
      </c>
      <c r="C7340" t="s">
        <v>73</v>
      </c>
      <c r="D7340">
        <v>1.0000072586470199</v>
      </c>
    </row>
    <row r="7341" spans="1:4" hidden="1" x14ac:dyDescent="0.3">
      <c r="A7341">
        <v>7339</v>
      </c>
      <c r="B7341" t="s">
        <v>74</v>
      </c>
      <c r="C7341" t="s">
        <v>75</v>
      </c>
      <c r="D7341">
        <v>2.7397260273972599E-3</v>
      </c>
    </row>
    <row r="7342" spans="1:4" hidden="1" x14ac:dyDescent="0.3">
      <c r="A7342">
        <v>7340</v>
      </c>
      <c r="B7342" t="s">
        <v>76</v>
      </c>
      <c r="C7342" t="s">
        <v>77</v>
      </c>
      <c r="D7342">
        <v>0</v>
      </c>
    </row>
    <row r="7343" spans="1:4" hidden="1" x14ac:dyDescent="0.3">
      <c r="A7343">
        <v>7341</v>
      </c>
      <c r="B7343" t="s">
        <v>78</v>
      </c>
      <c r="C7343" t="s">
        <v>79</v>
      </c>
      <c r="D7343">
        <v>0</v>
      </c>
    </row>
    <row r="7344" spans="1:4" hidden="1" x14ac:dyDescent="0.3">
      <c r="A7344">
        <v>7342</v>
      </c>
      <c r="B7344" s="1" t="s">
        <v>9605</v>
      </c>
      <c r="C7344" t="s">
        <v>81</v>
      </c>
      <c r="D7344" s="1" t="s">
        <v>9606</v>
      </c>
    </row>
    <row r="7345" spans="1:4" hidden="1" x14ac:dyDescent="0.3">
      <c r="A7345">
        <v>7343</v>
      </c>
      <c r="B7345" t="s">
        <v>9607</v>
      </c>
      <c r="C7345" t="s">
        <v>84</v>
      </c>
      <c r="D7345">
        <v>0.99999957327606503</v>
      </c>
    </row>
    <row r="7346" spans="1:4" hidden="1" x14ac:dyDescent="0.3">
      <c r="A7346">
        <v>7344</v>
      </c>
      <c r="B7346" s="1" t="s">
        <v>9608</v>
      </c>
      <c r="C7346" t="s">
        <v>86</v>
      </c>
      <c r="D7346" s="1" t="s">
        <v>9609</v>
      </c>
    </row>
    <row r="7347" spans="1:4" hidden="1" x14ac:dyDescent="0.3">
      <c r="A7347">
        <v>7345</v>
      </c>
      <c r="B7347" t="s">
        <v>9610</v>
      </c>
      <c r="C7347" t="s">
        <v>89</v>
      </c>
      <c r="D7347">
        <v>103505073.22745501</v>
      </c>
    </row>
    <row r="7348" spans="1:4" hidden="1" x14ac:dyDescent="0.3">
      <c r="A7348">
        <v>7346</v>
      </c>
      <c r="B7348" s="1" t="s">
        <v>9611</v>
      </c>
      <c r="C7348" t="s">
        <v>91</v>
      </c>
      <c r="D7348" s="1" t="s">
        <v>9545</v>
      </c>
    </row>
    <row r="7349" spans="1:4" hidden="1" x14ac:dyDescent="0.3">
      <c r="A7349">
        <v>7347</v>
      </c>
      <c r="B7349" t="s">
        <v>9612</v>
      </c>
      <c r="C7349" t="s">
        <v>94</v>
      </c>
      <c r="D7349">
        <v>89393064.752258807</v>
      </c>
    </row>
    <row r="7350" spans="1:4" hidden="1" x14ac:dyDescent="0.3">
      <c r="A7350">
        <v>7348</v>
      </c>
      <c r="B7350" t="s">
        <v>9613</v>
      </c>
      <c r="C7350" t="s">
        <v>96</v>
      </c>
      <c r="D7350">
        <v>39031448.558036901</v>
      </c>
    </row>
    <row r="7351" spans="1:4" hidden="1" x14ac:dyDescent="0.3">
      <c r="A7351">
        <v>7349</v>
      </c>
      <c r="B7351" t="s">
        <v>9614</v>
      </c>
      <c r="C7351" t="s">
        <v>98</v>
      </c>
      <c r="D7351">
        <v>24589749.318650901</v>
      </c>
    </row>
    <row r="7352" spans="1:4" hidden="1" x14ac:dyDescent="0.3">
      <c r="A7352">
        <v>7350</v>
      </c>
      <c r="B7352" s="1" t="s">
        <v>9615</v>
      </c>
      <c r="C7352" t="s">
        <v>100</v>
      </c>
      <c r="D7352" s="1" t="s">
        <v>9616</v>
      </c>
    </row>
    <row r="7353" spans="1:4" hidden="1" x14ac:dyDescent="0.3">
      <c r="A7353">
        <v>7351</v>
      </c>
      <c r="B7353" t="s">
        <v>9617</v>
      </c>
      <c r="C7353" t="s">
        <v>103</v>
      </c>
      <c r="D7353">
        <v>1.32080283056804E-2</v>
      </c>
    </row>
    <row r="7354" spans="1:4" hidden="1" x14ac:dyDescent="0.3">
      <c r="A7354">
        <v>7352</v>
      </c>
      <c r="B7354" t="s">
        <v>9618</v>
      </c>
      <c r="C7354" t="s">
        <v>105</v>
      </c>
      <c r="D7354">
        <v>3.66413678800058E-4</v>
      </c>
    </row>
    <row r="7355" spans="1:4" hidden="1" x14ac:dyDescent="0.3">
      <c r="A7355">
        <v>7353</v>
      </c>
      <c r="B7355" t="s">
        <v>9619</v>
      </c>
      <c r="C7355" t="s">
        <v>107</v>
      </c>
      <c r="D7355">
        <v>1.70006594920631E-2</v>
      </c>
    </row>
    <row r="7356" spans="1:4" hidden="1" x14ac:dyDescent="0.3">
      <c r="A7356">
        <v>7354</v>
      </c>
      <c r="B7356" s="1" t="s">
        <v>9620</v>
      </c>
      <c r="C7356" t="s">
        <v>109</v>
      </c>
      <c r="D7356" s="1" t="s">
        <v>9621</v>
      </c>
    </row>
    <row r="7357" spans="1:4" x14ac:dyDescent="0.3">
      <c r="A7357">
        <v>7355</v>
      </c>
      <c r="B7357" t="s">
        <v>9622</v>
      </c>
      <c r="C7357" t="s">
        <v>206</v>
      </c>
      <c r="D7357">
        <v>153013979.82764801</v>
      </c>
    </row>
    <row r="7358" spans="1:4" hidden="1" x14ac:dyDescent="0.3">
      <c r="A7358">
        <v>7356</v>
      </c>
      <c r="B7358" t="s">
        <v>9623</v>
      </c>
      <c r="C7358" t="s">
        <v>208</v>
      </c>
      <c r="D7358">
        <v>687.01220747510104</v>
      </c>
    </row>
    <row r="7359" spans="1:4" hidden="1" x14ac:dyDescent="0.3">
      <c r="A7359">
        <v>7357</v>
      </c>
      <c r="B7359" t="s">
        <v>9624</v>
      </c>
      <c r="C7359" t="s">
        <v>210</v>
      </c>
      <c r="D7359">
        <v>299.96858433389599</v>
      </c>
    </row>
    <row r="7360" spans="1:4" hidden="1" x14ac:dyDescent="0.3">
      <c r="A7360">
        <v>7358</v>
      </c>
      <c r="B7360" s="1" t="s">
        <v>9625</v>
      </c>
      <c r="C7360" t="s">
        <v>212</v>
      </c>
      <c r="D7360" s="1" t="s">
        <v>9626</v>
      </c>
    </row>
    <row r="7361" spans="1:4" hidden="1" x14ac:dyDescent="0.3">
      <c r="A7361">
        <v>7359</v>
      </c>
      <c r="B7361" t="s">
        <v>9627</v>
      </c>
      <c r="C7361" t="s">
        <v>215</v>
      </c>
      <c r="D7361">
        <v>89392160.555526704</v>
      </c>
    </row>
    <row r="7362" spans="1:4" hidden="1" x14ac:dyDescent="0.3">
      <c r="A7362">
        <v>7360</v>
      </c>
      <c r="B7362" t="s">
        <v>9628</v>
      </c>
      <c r="C7362" t="s">
        <v>217</v>
      </c>
      <c r="D7362">
        <v>39031096.624817297</v>
      </c>
    </row>
    <row r="7363" spans="1:4" hidden="1" x14ac:dyDescent="0.3">
      <c r="A7363">
        <v>7361</v>
      </c>
      <c r="B7363" t="s">
        <v>9629</v>
      </c>
      <c r="C7363" t="s">
        <v>219</v>
      </c>
      <c r="D7363">
        <v>24589546.686643701</v>
      </c>
    </row>
    <row r="7364" spans="1:4" hidden="1" x14ac:dyDescent="0.3">
      <c r="A7364">
        <v>7362</v>
      </c>
      <c r="B7364" s="1" t="s">
        <v>9630</v>
      </c>
      <c r="C7364" t="s">
        <v>221</v>
      </c>
      <c r="D7364" s="1" t="s">
        <v>9631</v>
      </c>
    </row>
    <row r="7365" spans="1:4" hidden="1" x14ac:dyDescent="0.3">
      <c r="A7365">
        <v>7363</v>
      </c>
      <c r="B7365" t="s">
        <v>9632</v>
      </c>
      <c r="C7365" t="s">
        <v>224</v>
      </c>
      <c r="D7365">
        <v>103504277.75834601</v>
      </c>
    </row>
    <row r="7366" spans="1:4" hidden="1" x14ac:dyDescent="0.3">
      <c r="A7366">
        <v>7364</v>
      </c>
      <c r="B7366" t="s">
        <v>9633</v>
      </c>
      <c r="C7366" t="s">
        <v>226</v>
      </c>
      <c r="D7366">
        <v>795.469109416008</v>
      </c>
    </row>
    <row r="7367" spans="1:4" hidden="1" x14ac:dyDescent="0.3">
      <c r="A7367">
        <v>7365</v>
      </c>
      <c r="B7367" s="1" t="s">
        <v>9634</v>
      </c>
      <c r="C7367" t="s">
        <v>228</v>
      </c>
      <c r="D7367" s="1" t="s">
        <v>9635</v>
      </c>
    </row>
    <row r="7368" spans="1:4" hidden="1" x14ac:dyDescent="0.3">
      <c r="A7368">
        <v>7366</v>
      </c>
      <c r="B7368" t="s">
        <v>9636</v>
      </c>
      <c r="C7368" t="s">
        <v>112</v>
      </c>
      <c r="D7368">
        <v>-217.184524568586</v>
      </c>
    </row>
    <row r="7369" spans="1:4" hidden="1" x14ac:dyDescent="0.3">
      <c r="A7369">
        <v>7367</v>
      </c>
      <c r="B7369" t="s">
        <v>9637</v>
      </c>
      <c r="C7369" t="s">
        <v>114</v>
      </c>
      <c r="D7369">
        <v>-51.964635225708697</v>
      </c>
    </row>
    <row r="7370" spans="1:4" hidden="1" x14ac:dyDescent="0.3">
      <c r="A7370">
        <v>7368</v>
      </c>
      <c r="B7370" s="1" t="s">
        <v>9638</v>
      </c>
      <c r="C7370" t="s">
        <v>116</v>
      </c>
      <c r="D7370" s="1" t="s">
        <v>9639</v>
      </c>
    </row>
    <row r="7371" spans="1:4" hidden="1" x14ac:dyDescent="0.3">
      <c r="A7371">
        <v>7369</v>
      </c>
      <c r="B7371" t="s">
        <v>9640</v>
      </c>
      <c r="C7371" t="s">
        <v>119</v>
      </c>
      <c r="D7371">
        <v>89392160.555526704</v>
      </c>
    </row>
    <row r="7372" spans="1:4" hidden="1" x14ac:dyDescent="0.3">
      <c r="A7372">
        <v>7370</v>
      </c>
      <c r="B7372" t="s">
        <v>9641</v>
      </c>
      <c r="C7372" t="s">
        <v>121</v>
      </c>
      <c r="D7372">
        <v>39031096.624817297</v>
      </c>
    </row>
    <row r="7373" spans="1:4" hidden="1" x14ac:dyDescent="0.3">
      <c r="A7373">
        <v>7371</v>
      </c>
      <c r="B7373" s="1" t="s">
        <v>9642</v>
      </c>
      <c r="C7373" t="s">
        <v>123</v>
      </c>
      <c r="D7373" s="1" t="s">
        <v>9643</v>
      </c>
    </row>
    <row r="7374" spans="1:4" hidden="1" x14ac:dyDescent="0.3">
      <c r="A7374">
        <v>7372</v>
      </c>
      <c r="B7374" t="s">
        <v>9644</v>
      </c>
      <c r="C7374" t="s">
        <v>126</v>
      </c>
      <c r="D7374">
        <v>0.863657045267474</v>
      </c>
    </row>
    <row r="7375" spans="1:4" hidden="1" x14ac:dyDescent="0.3">
      <c r="A7375">
        <v>7373</v>
      </c>
      <c r="B7375" t="s">
        <v>9645</v>
      </c>
      <c r="C7375" t="s">
        <v>128</v>
      </c>
      <c r="D7375">
        <v>0.377096619827195</v>
      </c>
    </row>
    <row r="7376" spans="1:4" hidden="1" x14ac:dyDescent="0.3">
      <c r="A7376">
        <v>7374</v>
      </c>
      <c r="B7376" s="1" t="s">
        <v>9646</v>
      </c>
      <c r="C7376" t="s">
        <v>130</v>
      </c>
      <c r="D7376" s="1" t="s">
        <v>9647</v>
      </c>
    </row>
    <row r="7377" spans="1:4" hidden="1" x14ac:dyDescent="0.3">
      <c r="A7377">
        <v>7375</v>
      </c>
      <c r="B7377" s="1" t="s">
        <v>9648</v>
      </c>
      <c r="C7377" t="s">
        <v>4</v>
      </c>
      <c r="D7377" t="s">
        <v>9649</v>
      </c>
    </row>
    <row r="7378" spans="1:4" hidden="1" x14ac:dyDescent="0.3">
      <c r="A7378">
        <v>7376</v>
      </c>
      <c r="B7378" t="s">
        <v>9650</v>
      </c>
      <c r="C7378" t="s">
        <v>7</v>
      </c>
      <c r="D7378">
        <v>1705.92</v>
      </c>
    </row>
    <row r="7379" spans="1:4" hidden="1" x14ac:dyDescent="0.3">
      <c r="A7379">
        <v>7377</v>
      </c>
      <c r="B7379" s="1" t="s">
        <v>9651</v>
      </c>
      <c r="C7379" t="s">
        <v>9</v>
      </c>
      <c r="D7379" s="1" t="s">
        <v>9652</v>
      </c>
    </row>
    <row r="7380" spans="1:4" hidden="1" x14ac:dyDescent="0.3">
      <c r="A7380">
        <v>7378</v>
      </c>
      <c r="B7380" t="s">
        <v>9563</v>
      </c>
      <c r="C7380" t="s">
        <v>14</v>
      </c>
      <c r="D7380">
        <v>101.0742188</v>
      </c>
    </row>
    <row r="7381" spans="1:4" hidden="1" x14ac:dyDescent="0.3">
      <c r="A7381">
        <v>7379</v>
      </c>
      <c r="B7381" t="s">
        <v>9653</v>
      </c>
      <c r="C7381" t="s">
        <v>16</v>
      </c>
      <c r="D7381">
        <v>4.4462526866077203</v>
      </c>
    </row>
    <row r="7382" spans="1:4" hidden="1" x14ac:dyDescent="0.3">
      <c r="A7382">
        <v>7380</v>
      </c>
      <c r="B7382" s="1" t="s">
        <v>9654</v>
      </c>
      <c r="C7382" t="s">
        <v>139</v>
      </c>
      <c r="D7382" s="1" t="s">
        <v>9655</v>
      </c>
    </row>
    <row r="7383" spans="1:4" hidden="1" x14ac:dyDescent="0.3">
      <c r="A7383">
        <v>7381</v>
      </c>
      <c r="B7383" t="s">
        <v>9656</v>
      </c>
      <c r="C7383" t="s">
        <v>22</v>
      </c>
      <c r="D7383">
        <v>67.8</v>
      </c>
    </row>
    <row r="7384" spans="1:4" hidden="1" x14ac:dyDescent="0.3">
      <c r="A7384">
        <v>7382</v>
      </c>
      <c r="B7384" t="s">
        <v>9657</v>
      </c>
      <c r="C7384" t="s">
        <v>24</v>
      </c>
      <c r="D7384">
        <v>6.2488829724226198</v>
      </c>
    </row>
    <row r="7385" spans="1:4" hidden="1" x14ac:dyDescent="0.3">
      <c r="A7385">
        <v>7383</v>
      </c>
      <c r="B7385" s="1" t="s">
        <v>9658</v>
      </c>
      <c r="C7385" t="s">
        <v>144</v>
      </c>
      <c r="D7385" s="1" t="s">
        <v>9659</v>
      </c>
    </row>
    <row r="7386" spans="1:4" hidden="1" x14ac:dyDescent="0.3">
      <c r="A7386">
        <v>7384</v>
      </c>
      <c r="B7386" t="s">
        <v>9660</v>
      </c>
      <c r="C7386" t="s">
        <v>35</v>
      </c>
      <c r="D7386">
        <v>0.25046614603839601</v>
      </c>
    </row>
    <row r="7387" spans="1:4" hidden="1" x14ac:dyDescent="0.3">
      <c r="A7387">
        <v>7385</v>
      </c>
      <c r="B7387" t="s">
        <v>9661</v>
      </c>
      <c r="C7387" t="s">
        <v>148</v>
      </c>
      <c r="D7387">
        <v>0.94310966633401805</v>
      </c>
    </row>
    <row r="7388" spans="1:4" hidden="1" x14ac:dyDescent="0.3">
      <c r="A7388">
        <v>7386</v>
      </c>
      <c r="B7388" s="1" t="s">
        <v>9662</v>
      </c>
      <c r="C7388" t="s">
        <v>150</v>
      </c>
      <c r="D7388" s="1" t="s">
        <v>9663</v>
      </c>
    </row>
    <row r="7389" spans="1:4" hidden="1" x14ac:dyDescent="0.3">
      <c r="A7389">
        <v>7387</v>
      </c>
      <c r="B7389" t="s">
        <v>9664</v>
      </c>
      <c r="C7389" t="s">
        <v>30</v>
      </c>
      <c r="D7389">
        <v>0.305673890504221</v>
      </c>
    </row>
    <row r="7390" spans="1:4" hidden="1" x14ac:dyDescent="0.3">
      <c r="A7390">
        <v>7388</v>
      </c>
      <c r="B7390" t="s">
        <v>9665</v>
      </c>
      <c r="C7390" t="s">
        <v>32</v>
      </c>
      <c r="D7390">
        <v>3.1621109844910997E-2</v>
      </c>
    </row>
    <row r="7391" spans="1:4" hidden="1" x14ac:dyDescent="0.3">
      <c r="A7391">
        <v>7389</v>
      </c>
      <c r="B7391" s="1" t="s">
        <v>9666</v>
      </c>
      <c r="C7391" t="s">
        <v>154</v>
      </c>
      <c r="D7391" s="1" t="s">
        <v>9667</v>
      </c>
    </row>
    <row r="7392" spans="1:4" hidden="1" x14ac:dyDescent="0.3">
      <c r="A7392">
        <v>7390</v>
      </c>
      <c r="B7392" t="s">
        <v>9668</v>
      </c>
      <c r="C7392" t="s">
        <v>40</v>
      </c>
      <c r="D7392">
        <v>0.44385996345738199</v>
      </c>
    </row>
    <row r="7393" spans="1:4" hidden="1" x14ac:dyDescent="0.3">
      <c r="A7393">
        <v>7391</v>
      </c>
      <c r="B7393" t="s">
        <v>9669</v>
      </c>
      <c r="C7393" t="s">
        <v>42</v>
      </c>
      <c r="D7393">
        <v>2.8700966894182001E-2</v>
      </c>
    </row>
    <row r="7394" spans="1:4" hidden="1" x14ac:dyDescent="0.3">
      <c r="A7394">
        <v>7392</v>
      </c>
      <c r="B7394" s="1" t="s">
        <v>9670</v>
      </c>
      <c r="C7394" t="s">
        <v>158</v>
      </c>
      <c r="D7394" s="1" t="s">
        <v>9671</v>
      </c>
    </row>
    <row r="7395" spans="1:4" hidden="1" x14ac:dyDescent="0.3">
      <c r="A7395">
        <v>7393</v>
      </c>
      <c r="B7395" t="s">
        <v>9672</v>
      </c>
      <c r="C7395" t="s">
        <v>160</v>
      </c>
      <c r="D7395">
        <v>1.00226195162361</v>
      </c>
    </row>
    <row r="7396" spans="1:4" hidden="1" x14ac:dyDescent="0.3">
      <c r="A7396">
        <v>7394</v>
      </c>
      <c r="B7396" t="s">
        <v>9673</v>
      </c>
      <c r="C7396" t="s">
        <v>162</v>
      </c>
      <c r="D7396">
        <v>0.99998456129167701</v>
      </c>
    </row>
    <row r="7397" spans="1:4" hidden="1" x14ac:dyDescent="0.3">
      <c r="A7397">
        <v>7395</v>
      </c>
      <c r="B7397" s="1" t="s">
        <v>9674</v>
      </c>
      <c r="C7397" t="s">
        <v>164</v>
      </c>
      <c r="D7397" s="1" t="s">
        <v>9675</v>
      </c>
    </row>
    <row r="7398" spans="1:4" hidden="1" x14ac:dyDescent="0.3">
      <c r="A7398">
        <v>7396</v>
      </c>
      <c r="B7398" t="s">
        <v>9676</v>
      </c>
      <c r="C7398" t="s">
        <v>167</v>
      </c>
      <c r="D7398">
        <v>0.99988467636732303</v>
      </c>
    </row>
    <row r="7399" spans="1:4" hidden="1" x14ac:dyDescent="0.3">
      <c r="A7399">
        <v>7397</v>
      </c>
      <c r="B7399" t="s">
        <v>9677</v>
      </c>
      <c r="C7399" t="s">
        <v>169</v>
      </c>
      <c r="D7399">
        <v>1.00003117151478</v>
      </c>
    </row>
    <row r="7400" spans="1:4" hidden="1" x14ac:dyDescent="0.3">
      <c r="A7400">
        <v>7398</v>
      </c>
      <c r="B7400" s="1" t="s">
        <v>9678</v>
      </c>
      <c r="C7400" t="s">
        <v>171</v>
      </c>
      <c r="D7400" s="1" t="s">
        <v>9679</v>
      </c>
    </row>
    <row r="7401" spans="1:4" hidden="1" x14ac:dyDescent="0.3">
      <c r="A7401">
        <v>7399</v>
      </c>
      <c r="B7401" s="1" t="s">
        <v>9680</v>
      </c>
      <c r="C7401" t="s">
        <v>55</v>
      </c>
      <c r="D7401" s="1" t="s">
        <v>9681</v>
      </c>
    </row>
    <row r="7402" spans="1:4" hidden="1" x14ac:dyDescent="0.3">
      <c r="A7402">
        <v>7400</v>
      </c>
      <c r="B7402" s="1" t="s">
        <v>9682</v>
      </c>
      <c r="C7402" t="s">
        <v>52</v>
      </c>
      <c r="D7402" s="1" t="s">
        <v>9683</v>
      </c>
    </row>
    <row r="7403" spans="1:4" hidden="1" x14ac:dyDescent="0.3">
      <c r="A7403">
        <v>7401</v>
      </c>
      <c r="B7403" s="1" t="s">
        <v>9684</v>
      </c>
      <c r="C7403" t="s">
        <v>58</v>
      </c>
      <c r="D7403" s="1" t="s">
        <v>9685</v>
      </c>
    </row>
    <row r="7404" spans="1:4" hidden="1" x14ac:dyDescent="0.3">
      <c r="A7404">
        <v>7402</v>
      </c>
      <c r="B7404" t="s">
        <v>9686</v>
      </c>
      <c r="C7404" t="s">
        <v>61</v>
      </c>
      <c r="D7404">
        <v>153370063.36845401</v>
      </c>
    </row>
    <row r="7405" spans="1:4" hidden="1" x14ac:dyDescent="0.3">
      <c r="A7405">
        <v>7403</v>
      </c>
      <c r="B7405" t="s">
        <v>9687</v>
      </c>
      <c r="C7405" t="s">
        <v>63</v>
      </c>
      <c r="D7405">
        <v>89594361.298233405</v>
      </c>
    </row>
    <row r="7406" spans="1:4" hidden="1" x14ac:dyDescent="0.3">
      <c r="A7406">
        <v>7404</v>
      </c>
      <c r="B7406" t="s">
        <v>9688</v>
      </c>
      <c r="C7406" t="s">
        <v>65</v>
      </c>
      <c r="D7406">
        <v>39030494.035100996</v>
      </c>
    </row>
    <row r="7407" spans="1:4" hidden="1" x14ac:dyDescent="0.3">
      <c r="A7407">
        <v>7405</v>
      </c>
      <c r="B7407" s="1" t="s">
        <v>9689</v>
      </c>
      <c r="C7407" t="s">
        <v>67</v>
      </c>
      <c r="D7407" s="1" t="s">
        <v>9690</v>
      </c>
    </row>
    <row r="7408" spans="1:4" hidden="1" x14ac:dyDescent="0.3">
      <c r="A7408">
        <v>7406</v>
      </c>
      <c r="B7408" s="1" t="s">
        <v>9691</v>
      </c>
      <c r="C7408" t="s">
        <v>70</v>
      </c>
      <c r="D7408" s="1" t="s">
        <v>9692</v>
      </c>
    </row>
    <row r="7409" spans="1:4" hidden="1" x14ac:dyDescent="0.3">
      <c r="A7409">
        <v>7407</v>
      </c>
      <c r="B7409" t="s">
        <v>9693</v>
      </c>
      <c r="C7409" t="s">
        <v>73</v>
      </c>
      <c r="D7409">
        <v>0.99999957327606503</v>
      </c>
    </row>
    <row r="7410" spans="1:4" hidden="1" x14ac:dyDescent="0.3">
      <c r="A7410">
        <v>7408</v>
      </c>
      <c r="B7410" t="s">
        <v>74</v>
      </c>
      <c r="C7410" t="s">
        <v>75</v>
      </c>
      <c r="D7410">
        <v>2.7397260273972599E-3</v>
      </c>
    </row>
    <row r="7411" spans="1:4" hidden="1" x14ac:dyDescent="0.3">
      <c r="A7411">
        <v>7409</v>
      </c>
      <c r="B7411" t="s">
        <v>76</v>
      </c>
      <c r="C7411" t="s">
        <v>77</v>
      </c>
      <c r="D7411">
        <v>0</v>
      </c>
    </row>
    <row r="7412" spans="1:4" hidden="1" x14ac:dyDescent="0.3">
      <c r="A7412">
        <v>7410</v>
      </c>
      <c r="B7412" t="s">
        <v>78</v>
      </c>
      <c r="C7412" t="s">
        <v>79</v>
      </c>
      <c r="D7412">
        <v>0</v>
      </c>
    </row>
    <row r="7413" spans="1:4" hidden="1" x14ac:dyDescent="0.3">
      <c r="A7413">
        <v>7411</v>
      </c>
      <c r="B7413" s="1" t="s">
        <v>9694</v>
      </c>
      <c r="C7413" t="s">
        <v>81</v>
      </c>
      <c r="D7413" s="1" t="s">
        <v>9695</v>
      </c>
    </row>
    <row r="7414" spans="1:4" hidden="1" x14ac:dyDescent="0.3">
      <c r="A7414">
        <v>7412</v>
      </c>
      <c r="B7414" t="s">
        <v>9696</v>
      </c>
      <c r="C7414" t="s">
        <v>84</v>
      </c>
      <c r="D7414">
        <v>0.99993367595051097</v>
      </c>
    </row>
    <row r="7415" spans="1:4" hidden="1" x14ac:dyDescent="0.3">
      <c r="A7415">
        <v>7413</v>
      </c>
      <c r="B7415" s="1" t="s">
        <v>9697</v>
      </c>
      <c r="C7415" t="s">
        <v>86</v>
      </c>
      <c r="D7415" s="1" t="s">
        <v>9698</v>
      </c>
    </row>
    <row r="7416" spans="1:4" hidden="1" x14ac:dyDescent="0.3">
      <c r="A7416">
        <v>7414</v>
      </c>
      <c r="B7416" t="s">
        <v>9699</v>
      </c>
      <c r="C7416" t="s">
        <v>89</v>
      </c>
      <c r="D7416">
        <v>103511894.38736901</v>
      </c>
    </row>
    <row r="7417" spans="1:4" hidden="1" x14ac:dyDescent="0.3">
      <c r="A7417">
        <v>7415</v>
      </c>
      <c r="B7417" s="1" t="s">
        <v>9700</v>
      </c>
      <c r="C7417" t="s">
        <v>91</v>
      </c>
      <c r="D7417" s="1" t="s">
        <v>9635</v>
      </c>
    </row>
    <row r="7418" spans="1:4" hidden="1" x14ac:dyDescent="0.3">
      <c r="A7418">
        <v>7416</v>
      </c>
      <c r="B7418" t="s">
        <v>9701</v>
      </c>
      <c r="C7418" t="s">
        <v>94</v>
      </c>
      <c r="D7418">
        <v>89594361.298233405</v>
      </c>
    </row>
    <row r="7419" spans="1:4" hidden="1" x14ac:dyDescent="0.3">
      <c r="A7419">
        <v>7417</v>
      </c>
      <c r="B7419" t="s">
        <v>9702</v>
      </c>
      <c r="C7419" t="s">
        <v>96</v>
      </c>
      <c r="D7419">
        <v>39030494.035100996</v>
      </c>
    </row>
    <row r="7420" spans="1:4" hidden="1" x14ac:dyDescent="0.3">
      <c r="A7420">
        <v>7418</v>
      </c>
      <c r="B7420" t="s">
        <v>9703</v>
      </c>
      <c r="C7420" t="s">
        <v>98</v>
      </c>
      <c r="D7420">
        <v>24745208.0351202</v>
      </c>
    </row>
    <row r="7421" spans="1:4" hidden="1" x14ac:dyDescent="0.3">
      <c r="A7421">
        <v>7419</v>
      </c>
      <c r="B7421" s="1" t="s">
        <v>9704</v>
      </c>
      <c r="C7421" t="s">
        <v>100</v>
      </c>
      <c r="D7421" s="1" t="s">
        <v>9705</v>
      </c>
    </row>
    <row r="7422" spans="1:4" hidden="1" x14ac:dyDescent="0.3">
      <c r="A7422">
        <v>7420</v>
      </c>
      <c r="B7422" t="s">
        <v>9706</v>
      </c>
      <c r="C7422" t="s">
        <v>103</v>
      </c>
      <c r="D7422">
        <v>1.3204620437831599E-2</v>
      </c>
    </row>
    <row r="7423" spans="1:4" hidden="1" x14ac:dyDescent="0.3">
      <c r="A7423">
        <v>7421</v>
      </c>
      <c r="B7423" t="s">
        <v>9707</v>
      </c>
      <c r="C7423" t="s">
        <v>105</v>
      </c>
      <c r="D7423">
        <v>3.6486517971402803E-4</v>
      </c>
    </row>
    <row r="7424" spans="1:4" hidden="1" x14ac:dyDescent="0.3">
      <c r="A7424">
        <v>7422</v>
      </c>
      <c r="B7424" t="s">
        <v>9708</v>
      </c>
      <c r="C7424" t="s">
        <v>107</v>
      </c>
      <c r="D7424">
        <v>1.69999054867533E-2</v>
      </c>
    </row>
    <row r="7425" spans="1:4" hidden="1" x14ac:dyDescent="0.3">
      <c r="A7425">
        <v>7423</v>
      </c>
      <c r="B7425" s="1" t="s">
        <v>9709</v>
      </c>
      <c r="C7425" t="s">
        <v>109</v>
      </c>
      <c r="D7425" s="1" t="s">
        <v>9710</v>
      </c>
    </row>
    <row r="7426" spans="1:4" x14ac:dyDescent="0.3">
      <c r="A7426">
        <v>7424</v>
      </c>
      <c r="B7426" t="s">
        <v>9711</v>
      </c>
      <c r="C7426" t="s">
        <v>206</v>
      </c>
      <c r="D7426">
        <v>153367641.32146001</v>
      </c>
    </row>
    <row r="7427" spans="1:4" hidden="1" x14ac:dyDescent="0.3">
      <c r="A7427">
        <v>7425</v>
      </c>
      <c r="B7427" t="s">
        <v>9712</v>
      </c>
      <c r="C7427" t="s">
        <v>208</v>
      </c>
      <c r="D7427">
        <v>5903.9034347463303</v>
      </c>
    </row>
    <row r="7428" spans="1:4" hidden="1" x14ac:dyDescent="0.3">
      <c r="A7428">
        <v>7426</v>
      </c>
      <c r="B7428" t="s">
        <v>9713</v>
      </c>
      <c r="C7428" t="s">
        <v>210</v>
      </c>
      <c r="D7428">
        <v>2571.9862248528002</v>
      </c>
    </row>
    <row r="7429" spans="1:4" hidden="1" x14ac:dyDescent="0.3">
      <c r="A7429">
        <v>7427</v>
      </c>
      <c r="B7429" s="1" t="s">
        <v>9714</v>
      </c>
      <c r="C7429" t="s">
        <v>212</v>
      </c>
      <c r="D7429" s="1" t="s">
        <v>9715</v>
      </c>
    </row>
    <row r="7430" spans="1:4" hidden="1" x14ac:dyDescent="0.3">
      <c r="A7430">
        <v>7428</v>
      </c>
      <c r="B7430" t="s">
        <v>9716</v>
      </c>
      <c r="C7430" t="s">
        <v>215</v>
      </c>
      <c r="D7430">
        <v>89586516.816914499</v>
      </c>
    </row>
    <row r="7431" spans="1:4" hidden="1" x14ac:dyDescent="0.3">
      <c r="A7431">
        <v>7429</v>
      </c>
      <c r="B7431" t="s">
        <v>9717</v>
      </c>
      <c r="C7431" t="s">
        <v>217</v>
      </c>
      <c r="D7431">
        <v>39027617.868812203</v>
      </c>
    </row>
    <row r="7432" spans="1:4" hidden="1" x14ac:dyDescent="0.3">
      <c r="A7432">
        <v>7430</v>
      </c>
      <c r="B7432" t="s">
        <v>9718</v>
      </c>
      <c r="C7432" t="s">
        <v>219</v>
      </c>
      <c r="D7432">
        <v>24743400.114030998</v>
      </c>
    </row>
    <row r="7433" spans="1:4" hidden="1" x14ac:dyDescent="0.3">
      <c r="A7433">
        <v>7431</v>
      </c>
      <c r="B7433" s="1" t="s">
        <v>9719</v>
      </c>
      <c r="C7433" t="s">
        <v>221</v>
      </c>
      <c r="D7433" s="1" t="s">
        <v>9720</v>
      </c>
    </row>
    <row r="7434" spans="1:4" hidden="1" x14ac:dyDescent="0.3">
      <c r="A7434">
        <v>7432</v>
      </c>
      <c r="B7434" t="s">
        <v>9721</v>
      </c>
      <c r="C7434" t="s">
        <v>224</v>
      </c>
      <c r="D7434">
        <v>103505073.22745501</v>
      </c>
    </row>
    <row r="7435" spans="1:4" hidden="1" x14ac:dyDescent="0.3">
      <c r="A7435">
        <v>7433</v>
      </c>
      <c r="B7435" t="s">
        <v>9722</v>
      </c>
      <c r="C7435" t="s">
        <v>226</v>
      </c>
      <c r="D7435">
        <v>6821.1599139422096</v>
      </c>
    </row>
    <row r="7436" spans="1:4" hidden="1" x14ac:dyDescent="0.3">
      <c r="A7436">
        <v>7434</v>
      </c>
      <c r="B7436" s="1" t="s">
        <v>9723</v>
      </c>
      <c r="C7436" t="s">
        <v>228</v>
      </c>
      <c r="D7436" s="1" t="s">
        <v>9724</v>
      </c>
    </row>
    <row r="7437" spans="1:4" hidden="1" x14ac:dyDescent="0.3">
      <c r="A7437">
        <v>7435</v>
      </c>
      <c r="B7437" t="s">
        <v>9725</v>
      </c>
      <c r="C7437" t="s">
        <v>112</v>
      </c>
      <c r="D7437">
        <v>-1940.57788417641</v>
      </c>
    </row>
    <row r="7438" spans="1:4" hidden="1" x14ac:dyDescent="0.3">
      <c r="A7438">
        <v>7436</v>
      </c>
      <c r="B7438" t="s">
        <v>9726</v>
      </c>
      <c r="C7438" t="s">
        <v>114</v>
      </c>
      <c r="D7438">
        <v>-304.18006397678897</v>
      </c>
    </row>
    <row r="7439" spans="1:4" hidden="1" x14ac:dyDescent="0.3">
      <c r="A7439">
        <v>7437</v>
      </c>
      <c r="B7439" s="1" t="s">
        <v>9727</v>
      </c>
      <c r="C7439" t="s">
        <v>116</v>
      </c>
      <c r="D7439" s="1" t="s">
        <v>9728</v>
      </c>
    </row>
    <row r="7440" spans="1:4" hidden="1" x14ac:dyDescent="0.3">
      <c r="A7440">
        <v>7438</v>
      </c>
      <c r="B7440" t="s">
        <v>9729</v>
      </c>
      <c r="C7440" t="s">
        <v>119</v>
      </c>
      <c r="D7440">
        <v>89586516.816914499</v>
      </c>
    </row>
    <row r="7441" spans="1:4" hidden="1" x14ac:dyDescent="0.3">
      <c r="A7441">
        <v>7439</v>
      </c>
      <c r="B7441" t="s">
        <v>9730</v>
      </c>
      <c r="C7441" t="s">
        <v>121</v>
      </c>
      <c r="D7441">
        <v>39027617.868812203</v>
      </c>
    </row>
    <row r="7442" spans="1:4" hidden="1" x14ac:dyDescent="0.3">
      <c r="A7442">
        <v>7440</v>
      </c>
      <c r="B7442" s="1" t="s">
        <v>9731</v>
      </c>
      <c r="C7442" t="s">
        <v>123</v>
      </c>
      <c r="D7442" s="1" t="s">
        <v>9732</v>
      </c>
    </row>
    <row r="7443" spans="1:4" hidden="1" x14ac:dyDescent="0.3">
      <c r="A7443">
        <v>7441</v>
      </c>
      <c r="B7443" t="s">
        <v>9733</v>
      </c>
      <c r="C7443" t="s">
        <v>126</v>
      </c>
      <c r="D7443">
        <v>0.86558519459923799</v>
      </c>
    </row>
    <row r="7444" spans="1:4" hidden="1" x14ac:dyDescent="0.3">
      <c r="A7444">
        <v>7442</v>
      </c>
      <c r="B7444" t="s">
        <v>9734</v>
      </c>
      <c r="C7444" t="s">
        <v>128</v>
      </c>
      <c r="D7444">
        <v>0.37708496108582201</v>
      </c>
    </row>
    <row r="7445" spans="1:4" hidden="1" x14ac:dyDescent="0.3">
      <c r="A7445">
        <v>7443</v>
      </c>
      <c r="B7445" s="1" t="s">
        <v>9735</v>
      </c>
      <c r="C7445" t="s">
        <v>130</v>
      </c>
      <c r="D7445" s="1" t="s">
        <v>9736</v>
      </c>
    </row>
    <row r="7446" spans="1:4" hidden="1" x14ac:dyDescent="0.3">
      <c r="A7446">
        <v>7444</v>
      </c>
      <c r="B7446" s="1" t="s">
        <v>9737</v>
      </c>
      <c r="C7446" t="s">
        <v>4</v>
      </c>
      <c r="D7446" t="s">
        <v>9738</v>
      </c>
    </row>
    <row r="7447" spans="1:4" hidden="1" x14ac:dyDescent="0.3">
      <c r="A7447">
        <v>7445</v>
      </c>
      <c r="B7447" t="s">
        <v>9739</v>
      </c>
      <c r="C7447" t="s">
        <v>7</v>
      </c>
      <c r="D7447">
        <v>1685.71</v>
      </c>
    </row>
    <row r="7448" spans="1:4" hidden="1" x14ac:dyDescent="0.3">
      <c r="A7448">
        <v>7446</v>
      </c>
      <c r="B7448" s="1" t="s">
        <v>9740</v>
      </c>
      <c r="C7448" t="s">
        <v>9</v>
      </c>
      <c r="D7448" s="1" t="s">
        <v>9741</v>
      </c>
    </row>
    <row r="7449" spans="1:4" hidden="1" x14ac:dyDescent="0.3">
      <c r="A7449">
        <v>7447</v>
      </c>
      <c r="B7449" t="s">
        <v>9742</v>
      </c>
      <c r="C7449" t="s">
        <v>14</v>
      </c>
      <c r="D7449">
        <v>101.0664063</v>
      </c>
    </row>
    <row r="7450" spans="1:4" hidden="1" x14ac:dyDescent="0.3">
      <c r="A7450">
        <v>7448</v>
      </c>
      <c r="B7450" t="s">
        <v>9743</v>
      </c>
      <c r="C7450" t="s">
        <v>16</v>
      </c>
      <c r="D7450">
        <v>4.4413696797167397</v>
      </c>
    </row>
    <row r="7451" spans="1:4" hidden="1" x14ac:dyDescent="0.3">
      <c r="A7451">
        <v>7449</v>
      </c>
      <c r="B7451" s="1" t="s">
        <v>9744</v>
      </c>
      <c r="C7451" t="s">
        <v>139</v>
      </c>
      <c r="D7451" s="1" t="s">
        <v>9745</v>
      </c>
    </row>
    <row r="7452" spans="1:4" hidden="1" x14ac:dyDescent="0.3">
      <c r="A7452">
        <v>7450</v>
      </c>
      <c r="B7452" t="s">
        <v>9746</v>
      </c>
      <c r="C7452" t="s">
        <v>22</v>
      </c>
      <c r="D7452">
        <v>68.75</v>
      </c>
    </row>
    <row r="7453" spans="1:4" hidden="1" x14ac:dyDescent="0.3">
      <c r="A7453">
        <v>7451</v>
      </c>
      <c r="B7453" t="s">
        <v>9747</v>
      </c>
      <c r="C7453" t="s">
        <v>24</v>
      </c>
      <c r="D7453">
        <v>6.1593120067760196</v>
      </c>
    </row>
    <row r="7454" spans="1:4" hidden="1" x14ac:dyDescent="0.3">
      <c r="A7454">
        <v>7452</v>
      </c>
      <c r="B7454" s="1" t="s">
        <v>9748</v>
      </c>
      <c r="C7454" t="s">
        <v>144</v>
      </c>
      <c r="D7454" s="1" t="s">
        <v>9749</v>
      </c>
    </row>
    <row r="7455" spans="1:4" hidden="1" x14ac:dyDescent="0.3">
      <c r="A7455">
        <v>7453</v>
      </c>
      <c r="B7455" t="s">
        <v>9750</v>
      </c>
      <c r="C7455" t="s">
        <v>35</v>
      </c>
      <c r="D7455">
        <v>9.6384955209695006E-2</v>
      </c>
    </row>
    <row r="7456" spans="1:4" hidden="1" x14ac:dyDescent="0.3">
      <c r="A7456">
        <v>7454</v>
      </c>
      <c r="B7456" t="s">
        <v>9751</v>
      </c>
      <c r="C7456" t="s">
        <v>148</v>
      </c>
      <c r="D7456">
        <v>0.94281327872530296</v>
      </c>
    </row>
    <row r="7457" spans="1:4" hidden="1" x14ac:dyDescent="0.3">
      <c r="A7457">
        <v>7455</v>
      </c>
      <c r="B7457" s="1" t="s">
        <v>9752</v>
      </c>
      <c r="C7457" t="s">
        <v>150</v>
      </c>
      <c r="D7457" s="1" t="s">
        <v>9753</v>
      </c>
    </row>
    <row r="7458" spans="1:4" hidden="1" x14ac:dyDescent="0.3">
      <c r="A7458">
        <v>7456</v>
      </c>
      <c r="B7458" t="s">
        <v>9754</v>
      </c>
      <c r="C7458" t="s">
        <v>30</v>
      </c>
      <c r="D7458">
        <v>0.36902305800150698</v>
      </c>
    </row>
    <row r="7459" spans="1:4" hidden="1" x14ac:dyDescent="0.3">
      <c r="A7459">
        <v>7457</v>
      </c>
      <c r="B7459" t="s">
        <v>9755</v>
      </c>
      <c r="C7459" t="s">
        <v>32</v>
      </c>
      <c r="D7459">
        <v>3.1534683699234699E-2</v>
      </c>
    </row>
    <row r="7460" spans="1:4" hidden="1" x14ac:dyDescent="0.3">
      <c r="A7460">
        <v>7458</v>
      </c>
      <c r="B7460" s="1" t="s">
        <v>9756</v>
      </c>
      <c r="C7460" t="s">
        <v>154</v>
      </c>
      <c r="D7460" s="1" t="s">
        <v>9757</v>
      </c>
    </row>
    <row r="7461" spans="1:4" hidden="1" x14ac:dyDescent="0.3">
      <c r="A7461">
        <v>7459</v>
      </c>
      <c r="B7461" t="s">
        <v>9758</v>
      </c>
      <c r="C7461" t="s">
        <v>40</v>
      </c>
      <c r="D7461">
        <v>0.53459198678879705</v>
      </c>
    </row>
    <row r="7462" spans="1:4" hidden="1" x14ac:dyDescent="0.3">
      <c r="A7462">
        <v>7460</v>
      </c>
      <c r="B7462" t="s">
        <v>9759</v>
      </c>
      <c r="C7462" t="s">
        <v>42</v>
      </c>
      <c r="D7462">
        <v>2.9120721315864701E-2</v>
      </c>
    </row>
    <row r="7463" spans="1:4" hidden="1" x14ac:dyDescent="0.3">
      <c r="A7463">
        <v>7461</v>
      </c>
      <c r="B7463" s="1" t="s">
        <v>9760</v>
      </c>
      <c r="C7463" t="s">
        <v>158</v>
      </c>
      <c r="D7463" s="1" t="s">
        <v>9761</v>
      </c>
    </row>
    <row r="7464" spans="1:4" hidden="1" x14ac:dyDescent="0.3">
      <c r="A7464">
        <v>7462</v>
      </c>
      <c r="B7464" t="s">
        <v>9762</v>
      </c>
      <c r="C7464" t="s">
        <v>160</v>
      </c>
      <c r="D7464">
        <v>0.98815302007128103</v>
      </c>
    </row>
    <row r="7465" spans="1:4" hidden="1" x14ac:dyDescent="0.3">
      <c r="A7465">
        <v>7463</v>
      </c>
      <c r="B7465" t="s">
        <v>9763</v>
      </c>
      <c r="C7465" t="s">
        <v>162</v>
      </c>
      <c r="D7465">
        <v>0.99987968678767103</v>
      </c>
    </row>
    <row r="7466" spans="1:4" hidden="1" x14ac:dyDescent="0.3">
      <c r="A7466">
        <v>7464</v>
      </c>
      <c r="B7466" s="1" t="s">
        <v>9764</v>
      </c>
      <c r="C7466" t="s">
        <v>164</v>
      </c>
      <c r="D7466" s="1" t="s">
        <v>9765</v>
      </c>
    </row>
    <row r="7467" spans="1:4" hidden="1" x14ac:dyDescent="0.3">
      <c r="A7467">
        <v>7465</v>
      </c>
      <c r="B7467" t="s">
        <v>9766</v>
      </c>
      <c r="C7467" t="s">
        <v>167</v>
      </c>
      <c r="D7467">
        <v>0.999847467379813</v>
      </c>
    </row>
    <row r="7468" spans="1:4" hidden="1" x14ac:dyDescent="0.3">
      <c r="A7468">
        <v>7466</v>
      </c>
      <c r="B7468" t="s">
        <v>9767</v>
      </c>
      <c r="C7468" t="s">
        <v>169</v>
      </c>
      <c r="D7468">
        <v>0.99991622297677696</v>
      </c>
    </row>
    <row r="7469" spans="1:4" hidden="1" x14ac:dyDescent="0.3">
      <c r="A7469">
        <v>7467</v>
      </c>
      <c r="B7469" s="1" t="s">
        <v>9768</v>
      </c>
      <c r="C7469" t="s">
        <v>171</v>
      </c>
      <c r="D7469" s="1" t="s">
        <v>9769</v>
      </c>
    </row>
    <row r="7470" spans="1:4" hidden="1" x14ac:dyDescent="0.3">
      <c r="A7470">
        <v>7468</v>
      </c>
      <c r="B7470" s="1" t="s">
        <v>9770</v>
      </c>
      <c r="C7470" t="s">
        <v>55</v>
      </c>
      <c r="D7470" s="1" t="s">
        <v>9771</v>
      </c>
    </row>
    <row r="7471" spans="1:4" hidden="1" x14ac:dyDescent="0.3">
      <c r="A7471">
        <v>7469</v>
      </c>
      <c r="B7471" s="1" t="s">
        <v>9772</v>
      </c>
      <c r="C7471" t="s">
        <v>52</v>
      </c>
      <c r="D7471" s="1" t="s">
        <v>9773</v>
      </c>
    </row>
    <row r="7472" spans="1:4" hidden="1" x14ac:dyDescent="0.3">
      <c r="A7472">
        <v>7470</v>
      </c>
      <c r="B7472" s="1" t="s">
        <v>9774</v>
      </c>
      <c r="C7472" t="s">
        <v>58</v>
      </c>
      <c r="D7472" s="1" t="s">
        <v>9775</v>
      </c>
    </row>
    <row r="7473" spans="1:4" hidden="1" x14ac:dyDescent="0.3">
      <c r="A7473">
        <v>7471</v>
      </c>
      <c r="B7473" t="s">
        <v>9776</v>
      </c>
      <c r="C7473" t="s">
        <v>61</v>
      </c>
      <c r="D7473">
        <v>152579021.56030199</v>
      </c>
    </row>
    <row r="7474" spans="1:4" hidden="1" x14ac:dyDescent="0.3">
      <c r="A7474">
        <v>7472</v>
      </c>
      <c r="B7474" t="s">
        <v>9777</v>
      </c>
      <c r="C7474" t="s">
        <v>63</v>
      </c>
      <c r="D7474">
        <v>88525187.150300696</v>
      </c>
    </row>
    <row r="7475" spans="1:4" hidden="1" x14ac:dyDescent="0.3">
      <c r="A7475">
        <v>7473</v>
      </c>
      <c r="B7475" t="s">
        <v>9778</v>
      </c>
      <c r="C7475" t="s">
        <v>65</v>
      </c>
      <c r="D7475">
        <v>39022922.330736898</v>
      </c>
    </row>
    <row r="7476" spans="1:4" hidden="1" x14ac:dyDescent="0.3">
      <c r="A7476">
        <v>7474</v>
      </c>
      <c r="B7476" s="1" t="s">
        <v>9779</v>
      </c>
      <c r="C7476" t="s">
        <v>67</v>
      </c>
      <c r="D7476" s="1" t="s">
        <v>9780</v>
      </c>
    </row>
    <row r="7477" spans="1:4" hidden="1" x14ac:dyDescent="0.3">
      <c r="A7477">
        <v>7475</v>
      </c>
      <c r="B7477" s="1" t="s">
        <v>9781</v>
      </c>
      <c r="C7477" t="s">
        <v>70</v>
      </c>
      <c r="D7477" s="1" t="s">
        <v>9782</v>
      </c>
    </row>
    <row r="7478" spans="1:4" hidden="1" x14ac:dyDescent="0.3">
      <c r="A7478">
        <v>7476</v>
      </c>
      <c r="B7478" t="s">
        <v>9783</v>
      </c>
      <c r="C7478" t="s">
        <v>73</v>
      </c>
      <c r="D7478">
        <v>0.99993367595051097</v>
      </c>
    </row>
    <row r="7479" spans="1:4" hidden="1" x14ac:dyDescent="0.3">
      <c r="A7479">
        <v>7477</v>
      </c>
      <c r="B7479" t="s">
        <v>74</v>
      </c>
      <c r="C7479" t="s">
        <v>75</v>
      </c>
      <c r="D7479">
        <v>2.7397260273972599E-3</v>
      </c>
    </row>
    <row r="7480" spans="1:4" hidden="1" x14ac:dyDescent="0.3">
      <c r="A7480">
        <v>7478</v>
      </c>
      <c r="B7480" t="s">
        <v>76</v>
      </c>
      <c r="C7480" t="s">
        <v>77</v>
      </c>
      <c r="D7480">
        <v>0</v>
      </c>
    </row>
    <row r="7481" spans="1:4" hidden="1" x14ac:dyDescent="0.3">
      <c r="A7481">
        <v>7479</v>
      </c>
      <c r="B7481" t="s">
        <v>78</v>
      </c>
      <c r="C7481" t="s">
        <v>79</v>
      </c>
      <c r="D7481">
        <v>0</v>
      </c>
    </row>
    <row r="7482" spans="1:4" hidden="1" x14ac:dyDescent="0.3">
      <c r="A7482">
        <v>7480</v>
      </c>
      <c r="B7482" s="1" t="s">
        <v>9784</v>
      </c>
      <c r="C7482" t="s">
        <v>81</v>
      </c>
      <c r="D7482" s="1" t="s">
        <v>9785</v>
      </c>
    </row>
    <row r="7483" spans="1:4" hidden="1" x14ac:dyDescent="0.3">
      <c r="A7483">
        <v>7481</v>
      </c>
      <c r="B7483" t="s">
        <v>9786</v>
      </c>
      <c r="C7483" t="s">
        <v>84</v>
      </c>
      <c r="D7483">
        <v>0.99987596902749698</v>
      </c>
    </row>
    <row r="7484" spans="1:4" hidden="1" x14ac:dyDescent="0.3">
      <c r="A7484">
        <v>7482</v>
      </c>
      <c r="B7484" s="1" t="s">
        <v>9787</v>
      </c>
      <c r="C7484" t="s">
        <v>86</v>
      </c>
      <c r="D7484" s="1" t="s">
        <v>9788</v>
      </c>
    </row>
    <row r="7485" spans="1:4" hidden="1" x14ac:dyDescent="0.3">
      <c r="A7485">
        <v>7483</v>
      </c>
      <c r="B7485" t="s">
        <v>9789</v>
      </c>
      <c r="C7485" t="s">
        <v>89</v>
      </c>
      <c r="D7485">
        <v>103517868.481262</v>
      </c>
    </row>
    <row r="7486" spans="1:4" hidden="1" x14ac:dyDescent="0.3">
      <c r="A7486">
        <v>7484</v>
      </c>
      <c r="B7486" s="1" t="s">
        <v>9790</v>
      </c>
      <c r="C7486" t="s">
        <v>91</v>
      </c>
      <c r="D7486" s="1" t="s">
        <v>9724</v>
      </c>
    </row>
    <row r="7487" spans="1:4" hidden="1" x14ac:dyDescent="0.3">
      <c r="A7487">
        <v>7485</v>
      </c>
      <c r="B7487" t="s">
        <v>9791</v>
      </c>
      <c r="C7487" t="s">
        <v>94</v>
      </c>
      <c r="D7487">
        <v>88525187.150300696</v>
      </c>
    </row>
    <row r="7488" spans="1:4" hidden="1" x14ac:dyDescent="0.3">
      <c r="A7488">
        <v>7486</v>
      </c>
      <c r="B7488" t="s">
        <v>9792</v>
      </c>
      <c r="C7488" t="s">
        <v>96</v>
      </c>
      <c r="D7488">
        <v>39022922.330736898</v>
      </c>
    </row>
    <row r="7489" spans="1:4" hidden="1" x14ac:dyDescent="0.3">
      <c r="A7489">
        <v>7487</v>
      </c>
      <c r="B7489" t="s">
        <v>9793</v>
      </c>
      <c r="C7489" t="s">
        <v>98</v>
      </c>
      <c r="D7489">
        <v>25030912.079264302</v>
      </c>
    </row>
    <row r="7490" spans="1:4" hidden="1" x14ac:dyDescent="0.3">
      <c r="A7490">
        <v>7488</v>
      </c>
      <c r="B7490" s="1" t="s">
        <v>9794</v>
      </c>
      <c r="C7490" t="s">
        <v>100</v>
      </c>
      <c r="D7490" s="1" t="s">
        <v>9795</v>
      </c>
    </row>
    <row r="7491" spans="1:4" hidden="1" x14ac:dyDescent="0.3">
      <c r="A7491">
        <v>7489</v>
      </c>
      <c r="B7491" t="s">
        <v>9796</v>
      </c>
      <c r="C7491" t="s">
        <v>103</v>
      </c>
      <c r="D7491">
        <v>1.31998148552559E-2</v>
      </c>
    </row>
    <row r="7492" spans="1:4" hidden="1" x14ac:dyDescent="0.3">
      <c r="A7492">
        <v>7490</v>
      </c>
      <c r="B7492" t="s">
        <v>9797</v>
      </c>
      <c r="C7492" t="s">
        <v>105</v>
      </c>
      <c r="D7492">
        <v>3.6465071700299799E-4</v>
      </c>
    </row>
    <row r="7493" spans="1:4" hidden="1" x14ac:dyDescent="0.3">
      <c r="A7493">
        <v>7491</v>
      </c>
      <c r="B7493" t="s">
        <v>9798</v>
      </c>
      <c r="C7493" t="s">
        <v>107</v>
      </c>
      <c r="D7493">
        <v>1.7058041526381799E-2</v>
      </c>
    </row>
    <row r="7494" spans="1:4" hidden="1" x14ac:dyDescent="0.3">
      <c r="A7494">
        <v>7492</v>
      </c>
      <c r="B7494" s="1" t="s">
        <v>9799</v>
      </c>
      <c r="C7494" t="s">
        <v>109</v>
      </c>
      <c r="D7494" s="1" t="s">
        <v>9800</v>
      </c>
    </row>
    <row r="7495" spans="1:4" x14ac:dyDescent="0.3">
      <c r="A7495">
        <v>7493</v>
      </c>
      <c r="B7495" t="s">
        <v>9801</v>
      </c>
      <c r="C7495" t="s">
        <v>206</v>
      </c>
      <c r="D7495">
        <v>152576901.986828</v>
      </c>
    </row>
    <row r="7496" spans="1:4" hidden="1" x14ac:dyDescent="0.3">
      <c r="A7496">
        <v>7494</v>
      </c>
      <c r="B7496" t="s">
        <v>9802</v>
      </c>
      <c r="C7496" t="s">
        <v>208</v>
      </c>
      <c r="D7496">
        <v>5108.7641078111501</v>
      </c>
    </row>
    <row r="7497" spans="1:4" hidden="1" x14ac:dyDescent="0.3">
      <c r="A7497">
        <v>7495</v>
      </c>
      <c r="B7497" t="s">
        <v>9803</v>
      </c>
      <c r="C7497" t="s">
        <v>210</v>
      </c>
      <c r="D7497">
        <v>2252.0200471737498</v>
      </c>
    </row>
    <row r="7498" spans="1:4" hidden="1" x14ac:dyDescent="0.3">
      <c r="A7498">
        <v>7496</v>
      </c>
      <c r="B7498" s="1" t="s">
        <v>9804</v>
      </c>
      <c r="C7498" t="s">
        <v>212</v>
      </c>
      <c r="D7498" s="1" t="s">
        <v>9805</v>
      </c>
    </row>
    <row r="7499" spans="1:4" hidden="1" x14ac:dyDescent="0.3">
      <c r="A7499">
        <v>7497</v>
      </c>
      <c r="B7499" t="s">
        <v>9806</v>
      </c>
      <c r="C7499" t="s">
        <v>215</v>
      </c>
      <c r="D7499">
        <v>88518503.430888906</v>
      </c>
    </row>
    <row r="7500" spans="1:4" hidden="1" x14ac:dyDescent="0.3">
      <c r="A7500">
        <v>7498</v>
      </c>
      <c r="B7500" t="s">
        <v>9807</v>
      </c>
      <c r="C7500" t="s">
        <v>217</v>
      </c>
      <c r="D7500">
        <v>39020287.503074802</v>
      </c>
    </row>
    <row r="7501" spans="1:4" hidden="1" x14ac:dyDescent="0.3">
      <c r="A7501">
        <v>7499</v>
      </c>
      <c r="B7501" t="s">
        <v>9808</v>
      </c>
      <c r="C7501" t="s">
        <v>219</v>
      </c>
      <c r="D7501">
        <v>25029305.725322701</v>
      </c>
    </row>
    <row r="7502" spans="1:4" hidden="1" x14ac:dyDescent="0.3">
      <c r="A7502">
        <v>7500</v>
      </c>
      <c r="B7502" s="1" t="s">
        <v>9809</v>
      </c>
      <c r="C7502" t="s">
        <v>221</v>
      </c>
      <c r="D7502" s="1" t="s">
        <v>9810</v>
      </c>
    </row>
    <row r="7503" spans="1:4" hidden="1" x14ac:dyDescent="0.3">
      <c r="A7503">
        <v>7501</v>
      </c>
      <c r="B7503" t="s">
        <v>9811</v>
      </c>
      <c r="C7503" t="s">
        <v>224</v>
      </c>
      <c r="D7503">
        <v>103511894.38736901</v>
      </c>
    </row>
    <row r="7504" spans="1:4" hidden="1" x14ac:dyDescent="0.3">
      <c r="A7504">
        <v>7502</v>
      </c>
      <c r="B7504" t="s">
        <v>9812</v>
      </c>
      <c r="C7504" t="s">
        <v>226</v>
      </c>
      <c r="D7504">
        <v>5974.0938931554501</v>
      </c>
    </row>
    <row r="7505" spans="1:4" hidden="1" x14ac:dyDescent="0.3">
      <c r="A7505">
        <v>7503</v>
      </c>
      <c r="B7505" s="1" t="s">
        <v>9813</v>
      </c>
      <c r="C7505" t="s">
        <v>228</v>
      </c>
      <c r="D7505" s="1" t="s">
        <v>9814</v>
      </c>
    </row>
    <row r="7506" spans="1:4" hidden="1" x14ac:dyDescent="0.3">
      <c r="A7506">
        <v>7504</v>
      </c>
      <c r="B7506" t="s">
        <v>9815</v>
      </c>
      <c r="C7506" t="s">
        <v>112</v>
      </c>
      <c r="D7506">
        <v>-1574.9553039217501</v>
      </c>
    </row>
    <row r="7507" spans="1:4" hidden="1" x14ac:dyDescent="0.3">
      <c r="A7507">
        <v>7505</v>
      </c>
      <c r="B7507" t="s">
        <v>9816</v>
      </c>
      <c r="C7507" t="s">
        <v>114</v>
      </c>
      <c r="D7507">
        <v>-382.80761488013201</v>
      </c>
    </row>
    <row r="7508" spans="1:4" hidden="1" x14ac:dyDescent="0.3">
      <c r="A7508">
        <v>7506</v>
      </c>
      <c r="B7508" s="1" t="s">
        <v>9817</v>
      </c>
      <c r="C7508" t="s">
        <v>116</v>
      </c>
      <c r="D7508" s="1" t="s">
        <v>9818</v>
      </c>
    </row>
    <row r="7509" spans="1:4" hidden="1" x14ac:dyDescent="0.3">
      <c r="A7509">
        <v>7507</v>
      </c>
      <c r="B7509" t="s">
        <v>9819</v>
      </c>
      <c r="C7509" t="s">
        <v>119</v>
      </c>
      <c r="D7509">
        <v>88518503.430888906</v>
      </c>
    </row>
    <row r="7510" spans="1:4" hidden="1" x14ac:dyDescent="0.3">
      <c r="A7510">
        <v>7508</v>
      </c>
      <c r="B7510" t="s">
        <v>9820</v>
      </c>
      <c r="C7510" t="s">
        <v>121</v>
      </c>
      <c r="D7510">
        <v>39020287.503074802</v>
      </c>
    </row>
    <row r="7511" spans="1:4" hidden="1" x14ac:dyDescent="0.3">
      <c r="A7511">
        <v>7509</v>
      </c>
      <c r="B7511" s="1" t="s">
        <v>9821</v>
      </c>
      <c r="C7511" t="s">
        <v>123</v>
      </c>
      <c r="D7511" s="1" t="s">
        <v>9822</v>
      </c>
    </row>
    <row r="7512" spans="1:4" hidden="1" x14ac:dyDescent="0.3">
      <c r="A7512">
        <v>7510</v>
      </c>
      <c r="B7512" t="s">
        <v>9823</v>
      </c>
      <c r="C7512" t="s">
        <v>126</v>
      </c>
      <c r="D7512">
        <v>0.85525904392747198</v>
      </c>
    </row>
    <row r="7513" spans="1:4" hidden="1" x14ac:dyDescent="0.3">
      <c r="A7513">
        <v>7511</v>
      </c>
      <c r="B7513" t="s">
        <v>9824</v>
      </c>
      <c r="C7513" t="s">
        <v>128</v>
      </c>
      <c r="D7513">
        <v>0.37701104842684702</v>
      </c>
    </row>
    <row r="7514" spans="1:4" hidden="1" x14ac:dyDescent="0.3">
      <c r="A7514">
        <v>7512</v>
      </c>
      <c r="B7514" s="1" t="s">
        <v>9825</v>
      </c>
      <c r="C7514" t="s">
        <v>130</v>
      </c>
      <c r="D7514" s="1" t="s">
        <v>9826</v>
      </c>
    </row>
    <row r="7515" spans="1:4" hidden="1" x14ac:dyDescent="0.3">
      <c r="A7515">
        <v>7513</v>
      </c>
      <c r="B7515" s="1" t="s">
        <v>9827</v>
      </c>
      <c r="C7515" t="s">
        <v>4</v>
      </c>
      <c r="D7515" t="s">
        <v>9828</v>
      </c>
    </row>
    <row r="7516" spans="1:4" hidden="1" x14ac:dyDescent="0.3">
      <c r="A7516">
        <v>7514</v>
      </c>
      <c r="B7516" t="s">
        <v>9829</v>
      </c>
      <c r="C7516" t="s">
        <v>7</v>
      </c>
      <c r="D7516">
        <v>1716.06</v>
      </c>
    </row>
    <row r="7517" spans="1:4" hidden="1" x14ac:dyDescent="0.3">
      <c r="A7517">
        <v>7515</v>
      </c>
      <c r="B7517" s="1" t="s">
        <v>9830</v>
      </c>
      <c r="C7517" t="s">
        <v>9</v>
      </c>
      <c r="D7517" s="1" t="s">
        <v>9831</v>
      </c>
    </row>
    <row r="7518" spans="1:4" hidden="1" x14ac:dyDescent="0.3">
      <c r="A7518">
        <v>7516</v>
      </c>
      <c r="B7518" t="s">
        <v>9832</v>
      </c>
      <c r="C7518" t="s">
        <v>14</v>
      </c>
      <c r="D7518">
        <v>101.07617190000001</v>
      </c>
    </row>
    <row r="7519" spans="1:4" hidden="1" x14ac:dyDescent="0.3">
      <c r="A7519">
        <v>7517</v>
      </c>
      <c r="B7519" t="s">
        <v>9833</v>
      </c>
      <c r="C7519" t="s">
        <v>16</v>
      </c>
      <c r="D7519">
        <v>4.4486953744323099</v>
      </c>
    </row>
    <row r="7520" spans="1:4" hidden="1" x14ac:dyDescent="0.3">
      <c r="A7520">
        <v>7518</v>
      </c>
      <c r="B7520" s="1" t="s">
        <v>9834</v>
      </c>
      <c r="C7520" t="s">
        <v>139</v>
      </c>
      <c r="D7520" s="1" t="s">
        <v>9835</v>
      </c>
    </row>
    <row r="7521" spans="1:4" hidden="1" x14ac:dyDescent="0.3">
      <c r="A7521">
        <v>7519</v>
      </c>
      <c r="B7521" t="s">
        <v>9836</v>
      </c>
      <c r="C7521" t="s">
        <v>22</v>
      </c>
      <c r="D7521">
        <v>68.400000000000006</v>
      </c>
    </row>
    <row r="7522" spans="1:4" hidden="1" x14ac:dyDescent="0.3">
      <c r="A7522">
        <v>7520</v>
      </c>
      <c r="B7522" t="s">
        <v>9837</v>
      </c>
      <c r="C7522" t="s">
        <v>24</v>
      </c>
      <c r="D7522">
        <v>6.2453143644674398</v>
      </c>
    </row>
    <row r="7523" spans="1:4" hidden="1" x14ac:dyDescent="0.3">
      <c r="A7523">
        <v>7521</v>
      </c>
      <c r="B7523" s="1" t="s">
        <v>9838</v>
      </c>
      <c r="C7523" t="s">
        <v>144</v>
      </c>
      <c r="D7523" s="1" t="s">
        <v>9839</v>
      </c>
    </row>
    <row r="7524" spans="1:4" hidden="1" x14ac:dyDescent="0.3">
      <c r="A7524">
        <v>7522</v>
      </c>
      <c r="B7524" t="s">
        <v>9840</v>
      </c>
      <c r="C7524" t="s">
        <v>35</v>
      </c>
      <c r="D7524">
        <v>-4.76649720508786E-2</v>
      </c>
    </row>
    <row r="7525" spans="1:4" hidden="1" x14ac:dyDescent="0.3">
      <c r="A7525">
        <v>7523</v>
      </c>
      <c r="B7525" t="s">
        <v>9841</v>
      </c>
      <c r="C7525" t="s">
        <v>148</v>
      </c>
      <c r="D7525">
        <v>0.94303607300010495</v>
      </c>
    </row>
    <row r="7526" spans="1:4" hidden="1" x14ac:dyDescent="0.3">
      <c r="A7526">
        <v>7524</v>
      </c>
      <c r="B7526" s="1" t="s">
        <v>9842</v>
      </c>
      <c r="C7526" t="s">
        <v>150</v>
      </c>
      <c r="D7526" s="1" t="s">
        <v>9843</v>
      </c>
    </row>
    <row r="7527" spans="1:4" hidden="1" x14ac:dyDescent="0.3">
      <c r="A7527">
        <v>7525</v>
      </c>
      <c r="B7527" t="s">
        <v>9844</v>
      </c>
      <c r="C7527" t="s">
        <v>30</v>
      </c>
      <c r="D7527">
        <v>0.42455763130544699</v>
      </c>
    </row>
    <row r="7528" spans="1:4" hidden="1" x14ac:dyDescent="0.3">
      <c r="A7528">
        <v>7526</v>
      </c>
      <c r="B7528" t="s">
        <v>9845</v>
      </c>
      <c r="C7528" t="s">
        <v>32</v>
      </c>
      <c r="D7528">
        <v>3.16001582408105E-2</v>
      </c>
    </row>
    <row r="7529" spans="1:4" hidden="1" x14ac:dyDescent="0.3">
      <c r="A7529">
        <v>7527</v>
      </c>
      <c r="B7529" s="1" t="s">
        <v>9846</v>
      </c>
      <c r="C7529" t="s">
        <v>154</v>
      </c>
      <c r="D7529" s="1" t="s">
        <v>9847</v>
      </c>
    </row>
    <row r="7530" spans="1:4" hidden="1" x14ac:dyDescent="0.3">
      <c r="A7530">
        <v>7528</v>
      </c>
      <c r="B7530" t="s">
        <v>9848</v>
      </c>
      <c r="C7530" t="s">
        <v>40</v>
      </c>
      <c r="D7530">
        <v>0.62310734074542995</v>
      </c>
    </row>
    <row r="7531" spans="1:4" hidden="1" x14ac:dyDescent="0.3">
      <c r="A7531">
        <v>7529</v>
      </c>
      <c r="B7531" t="s">
        <v>9849</v>
      </c>
      <c r="C7531" t="s">
        <v>42</v>
      </c>
      <c r="D7531">
        <v>2.8804664682531299E-2</v>
      </c>
    </row>
    <row r="7532" spans="1:4" hidden="1" x14ac:dyDescent="0.3">
      <c r="A7532">
        <v>7530</v>
      </c>
      <c r="B7532" s="1" t="s">
        <v>9850</v>
      </c>
      <c r="C7532" t="s">
        <v>158</v>
      </c>
      <c r="D7532" s="1" t="s">
        <v>9851</v>
      </c>
    </row>
    <row r="7533" spans="1:4" hidden="1" x14ac:dyDescent="0.3">
      <c r="A7533">
        <v>7531</v>
      </c>
      <c r="B7533" t="s">
        <v>9852</v>
      </c>
      <c r="C7533" t="s">
        <v>160</v>
      </c>
      <c r="D7533">
        <v>1.01800428306173</v>
      </c>
    </row>
    <row r="7534" spans="1:4" hidden="1" x14ac:dyDescent="0.3">
      <c r="A7534">
        <v>7532</v>
      </c>
      <c r="B7534" t="s">
        <v>9853</v>
      </c>
      <c r="C7534" t="s">
        <v>162</v>
      </c>
      <c r="D7534">
        <v>1.00016199085381</v>
      </c>
    </row>
    <row r="7535" spans="1:4" hidden="1" x14ac:dyDescent="0.3">
      <c r="A7535">
        <v>7533</v>
      </c>
      <c r="B7535" s="1" t="s">
        <v>9854</v>
      </c>
      <c r="C7535" t="s">
        <v>164</v>
      </c>
      <c r="D7535" s="1" t="s">
        <v>9855</v>
      </c>
    </row>
    <row r="7536" spans="1:4" hidden="1" x14ac:dyDescent="0.3">
      <c r="A7536">
        <v>7534</v>
      </c>
      <c r="B7536" t="s">
        <v>9856</v>
      </c>
      <c r="C7536" t="s">
        <v>167</v>
      </c>
      <c r="D7536">
        <v>1.0001146761128501</v>
      </c>
    </row>
    <row r="7537" spans="1:4" hidden="1" x14ac:dyDescent="0.3">
      <c r="A7537">
        <v>7535</v>
      </c>
      <c r="B7537" t="s">
        <v>9857</v>
      </c>
      <c r="C7537" t="s">
        <v>169</v>
      </c>
      <c r="D7537">
        <v>1.00006347294241</v>
      </c>
    </row>
    <row r="7538" spans="1:4" hidden="1" x14ac:dyDescent="0.3">
      <c r="A7538">
        <v>7536</v>
      </c>
      <c r="B7538" s="1" t="s">
        <v>9858</v>
      </c>
      <c r="C7538" t="s">
        <v>171</v>
      </c>
      <c r="D7538" s="1" t="s">
        <v>9859</v>
      </c>
    </row>
    <row r="7539" spans="1:4" hidden="1" x14ac:dyDescent="0.3">
      <c r="A7539">
        <v>7537</v>
      </c>
      <c r="B7539" s="1" t="s">
        <v>9860</v>
      </c>
      <c r="C7539" t="s">
        <v>55</v>
      </c>
      <c r="D7539" s="1" t="s">
        <v>9861</v>
      </c>
    </row>
    <row r="7540" spans="1:4" hidden="1" x14ac:dyDescent="0.3">
      <c r="A7540">
        <v>7538</v>
      </c>
      <c r="B7540" s="1" t="s">
        <v>9862</v>
      </c>
      <c r="C7540" t="s">
        <v>52</v>
      </c>
      <c r="D7540" s="1" t="s">
        <v>9863</v>
      </c>
    </row>
    <row r="7541" spans="1:4" hidden="1" x14ac:dyDescent="0.3">
      <c r="A7541">
        <v>7539</v>
      </c>
      <c r="B7541" s="1" t="s">
        <v>9864</v>
      </c>
      <c r="C7541" t="s">
        <v>58</v>
      </c>
      <c r="D7541" s="1" t="s">
        <v>9865</v>
      </c>
    </row>
    <row r="7542" spans="1:4" hidden="1" x14ac:dyDescent="0.3">
      <c r="A7542">
        <v>7540</v>
      </c>
      <c r="B7542" t="s">
        <v>9866</v>
      </c>
      <c r="C7542" t="s">
        <v>61</v>
      </c>
      <c r="D7542">
        <v>154079920.75161299</v>
      </c>
    </row>
    <row r="7543" spans="1:4" hidden="1" x14ac:dyDescent="0.3">
      <c r="A7543">
        <v>7541</v>
      </c>
      <c r="B7543" t="s">
        <v>9867</v>
      </c>
      <c r="C7543" t="s">
        <v>63</v>
      </c>
      <c r="D7543">
        <v>90112215.62286</v>
      </c>
    </row>
    <row r="7544" spans="1:4" hidden="1" x14ac:dyDescent="0.3">
      <c r="A7544">
        <v>7542</v>
      </c>
      <c r="B7544" t="s">
        <v>9868</v>
      </c>
      <c r="C7544" t="s">
        <v>65</v>
      </c>
      <c r="D7544">
        <v>39026608.432763703</v>
      </c>
    </row>
    <row r="7545" spans="1:4" hidden="1" x14ac:dyDescent="0.3">
      <c r="A7545">
        <v>7543</v>
      </c>
      <c r="B7545" s="1" t="s">
        <v>9869</v>
      </c>
      <c r="C7545" t="s">
        <v>67</v>
      </c>
      <c r="D7545" s="1" t="s">
        <v>9870</v>
      </c>
    </row>
    <row r="7546" spans="1:4" hidden="1" x14ac:dyDescent="0.3">
      <c r="A7546">
        <v>7544</v>
      </c>
      <c r="B7546" s="1" t="s">
        <v>9871</v>
      </c>
      <c r="C7546" t="s">
        <v>70</v>
      </c>
      <c r="D7546" s="1" t="s">
        <v>9872</v>
      </c>
    </row>
    <row r="7547" spans="1:4" hidden="1" x14ac:dyDescent="0.3">
      <c r="A7547">
        <v>7545</v>
      </c>
      <c r="B7547" t="s">
        <v>9873</v>
      </c>
      <c r="C7547" t="s">
        <v>73</v>
      </c>
      <c r="D7547">
        <v>0.99987596902749698</v>
      </c>
    </row>
    <row r="7548" spans="1:4" hidden="1" x14ac:dyDescent="0.3">
      <c r="A7548">
        <v>7546</v>
      </c>
      <c r="B7548" t="s">
        <v>74</v>
      </c>
      <c r="C7548" t="s">
        <v>75</v>
      </c>
      <c r="D7548">
        <v>2.7397260273972599E-3</v>
      </c>
    </row>
    <row r="7549" spans="1:4" hidden="1" x14ac:dyDescent="0.3">
      <c r="A7549">
        <v>7547</v>
      </c>
      <c r="B7549" t="s">
        <v>76</v>
      </c>
      <c r="C7549" t="s">
        <v>77</v>
      </c>
      <c r="D7549">
        <v>0</v>
      </c>
    </row>
    <row r="7550" spans="1:4" hidden="1" x14ac:dyDescent="0.3">
      <c r="A7550">
        <v>7548</v>
      </c>
      <c r="B7550" t="s">
        <v>379</v>
      </c>
      <c r="C7550" t="s">
        <v>79</v>
      </c>
      <c r="D7550" s="2">
        <v>-2.2204460492503101E-16</v>
      </c>
    </row>
    <row r="7551" spans="1:4" hidden="1" x14ac:dyDescent="0.3">
      <c r="A7551">
        <v>7549</v>
      </c>
      <c r="B7551" s="1" t="s">
        <v>9874</v>
      </c>
      <c r="C7551" t="s">
        <v>81</v>
      </c>
      <c r="D7551" s="1" t="s">
        <v>9875</v>
      </c>
    </row>
    <row r="7552" spans="1:4" hidden="1" x14ac:dyDescent="0.3">
      <c r="A7552">
        <v>7550</v>
      </c>
      <c r="B7552" t="s">
        <v>9876</v>
      </c>
      <c r="C7552" t="s">
        <v>84</v>
      </c>
      <c r="D7552">
        <v>0.99991034423253999</v>
      </c>
    </row>
    <row r="7553" spans="1:4" hidden="1" x14ac:dyDescent="0.3">
      <c r="A7553">
        <v>7551</v>
      </c>
      <c r="B7553" s="1" t="s">
        <v>9877</v>
      </c>
      <c r="C7553" t="s">
        <v>86</v>
      </c>
      <c r="D7553" s="1" t="s">
        <v>9878</v>
      </c>
    </row>
    <row r="7554" spans="1:4" hidden="1" x14ac:dyDescent="0.3">
      <c r="A7554">
        <v>7552</v>
      </c>
      <c r="B7554" t="s">
        <v>9879</v>
      </c>
      <c r="C7554" t="s">
        <v>89</v>
      </c>
      <c r="D7554">
        <v>103514309.71424399</v>
      </c>
    </row>
    <row r="7555" spans="1:4" hidden="1" x14ac:dyDescent="0.3">
      <c r="A7555">
        <v>7553</v>
      </c>
      <c r="B7555" s="1" t="s">
        <v>9880</v>
      </c>
      <c r="C7555" t="s">
        <v>91</v>
      </c>
      <c r="D7555" s="1" t="s">
        <v>9814</v>
      </c>
    </row>
    <row r="7556" spans="1:4" hidden="1" x14ac:dyDescent="0.3">
      <c r="A7556">
        <v>7554</v>
      </c>
      <c r="B7556" t="s">
        <v>9881</v>
      </c>
      <c r="C7556" t="s">
        <v>94</v>
      </c>
      <c r="D7556">
        <v>90112215.62286</v>
      </c>
    </row>
    <row r="7557" spans="1:4" hidden="1" x14ac:dyDescent="0.3">
      <c r="A7557">
        <v>7555</v>
      </c>
      <c r="B7557" t="s">
        <v>9882</v>
      </c>
      <c r="C7557" t="s">
        <v>96</v>
      </c>
      <c r="D7557">
        <v>39026608.432763703</v>
      </c>
    </row>
    <row r="7558" spans="1:4" hidden="1" x14ac:dyDescent="0.3">
      <c r="A7558">
        <v>7556</v>
      </c>
      <c r="B7558" t="s">
        <v>9883</v>
      </c>
      <c r="C7558" t="s">
        <v>98</v>
      </c>
      <c r="D7558">
        <v>24941096.695989899</v>
      </c>
    </row>
    <row r="7559" spans="1:4" hidden="1" x14ac:dyDescent="0.3">
      <c r="A7559">
        <v>7557</v>
      </c>
      <c r="B7559" s="1" t="s">
        <v>9884</v>
      </c>
      <c r="C7559" t="s">
        <v>100</v>
      </c>
      <c r="D7559" s="1" t="s">
        <v>9885</v>
      </c>
    </row>
    <row r="7560" spans="1:4" hidden="1" x14ac:dyDescent="0.3">
      <c r="A7560">
        <v>7558</v>
      </c>
      <c r="B7560" t="s">
        <v>9886</v>
      </c>
      <c r="C7560" t="s">
        <v>103</v>
      </c>
      <c r="D7560">
        <v>1.3268474010995001E-2</v>
      </c>
    </row>
    <row r="7561" spans="1:4" hidden="1" x14ac:dyDescent="0.3">
      <c r="A7561">
        <v>7559</v>
      </c>
      <c r="B7561" t="s">
        <v>9887</v>
      </c>
      <c r="C7561" t="s">
        <v>105</v>
      </c>
      <c r="D7561">
        <v>3.6456510670685702E-4</v>
      </c>
    </row>
    <row r="7562" spans="1:4" hidden="1" x14ac:dyDescent="0.3">
      <c r="A7562">
        <v>7560</v>
      </c>
      <c r="B7562" t="s">
        <v>9888</v>
      </c>
      <c r="C7562" t="s">
        <v>107</v>
      </c>
      <c r="D7562">
        <v>1.7004041936157E-2</v>
      </c>
    </row>
    <row r="7563" spans="1:4" hidden="1" x14ac:dyDescent="0.3">
      <c r="A7563">
        <v>7561</v>
      </c>
      <c r="B7563" s="1" t="s">
        <v>9889</v>
      </c>
      <c r="C7563" t="s">
        <v>109</v>
      </c>
      <c r="D7563" s="1" t="s">
        <v>9890</v>
      </c>
    </row>
    <row r="7564" spans="1:4" x14ac:dyDescent="0.3">
      <c r="A7564">
        <v>7562</v>
      </c>
      <c r="B7564" t="s">
        <v>9891</v>
      </c>
      <c r="C7564" t="s">
        <v>206</v>
      </c>
      <c r="D7564">
        <v>154081182.28068501</v>
      </c>
    </row>
    <row r="7565" spans="1:4" hidden="1" x14ac:dyDescent="0.3">
      <c r="A7565">
        <v>7563</v>
      </c>
      <c r="B7565" t="s">
        <v>9892</v>
      </c>
      <c r="C7565" t="s">
        <v>208</v>
      </c>
      <c r="D7565">
        <v>-3098.04277100334</v>
      </c>
    </row>
    <row r="7566" spans="1:4" hidden="1" x14ac:dyDescent="0.3">
      <c r="A7566">
        <v>7564</v>
      </c>
      <c r="B7566" t="s">
        <v>9893</v>
      </c>
      <c r="C7566" t="s">
        <v>210</v>
      </c>
      <c r="D7566">
        <v>-1341.72164598675</v>
      </c>
    </row>
    <row r="7567" spans="1:4" hidden="1" x14ac:dyDescent="0.3">
      <c r="A7567">
        <v>7565</v>
      </c>
      <c r="B7567" s="1" t="s">
        <v>9894</v>
      </c>
      <c r="C7567" t="s">
        <v>212</v>
      </c>
      <c r="D7567" s="1" t="s">
        <v>9895</v>
      </c>
    </row>
    <row r="7568" spans="1:4" hidden="1" x14ac:dyDescent="0.3">
      <c r="A7568">
        <v>7566</v>
      </c>
      <c r="B7568" t="s">
        <v>9896</v>
      </c>
      <c r="C7568" t="s">
        <v>215</v>
      </c>
      <c r="D7568">
        <v>90116262.859299496</v>
      </c>
    </row>
    <row r="7569" spans="1:4" hidden="1" x14ac:dyDescent="0.3">
      <c r="A7569">
        <v>7567</v>
      </c>
      <c r="B7569" t="s">
        <v>9897</v>
      </c>
      <c r="C7569" t="s">
        <v>217</v>
      </c>
      <c r="D7569">
        <v>39028170.193594702</v>
      </c>
    </row>
    <row r="7570" spans="1:4" hidden="1" x14ac:dyDescent="0.3">
      <c r="A7570">
        <v>7568</v>
      </c>
      <c r="B7570" t="s">
        <v>9898</v>
      </c>
      <c r="C7570" t="s">
        <v>219</v>
      </c>
      <c r="D7570">
        <v>24942046.457045902</v>
      </c>
    </row>
    <row r="7571" spans="1:4" hidden="1" x14ac:dyDescent="0.3">
      <c r="A7571">
        <v>7569</v>
      </c>
      <c r="B7571" s="1" t="s">
        <v>9899</v>
      </c>
      <c r="C7571" t="s">
        <v>221</v>
      </c>
      <c r="D7571" s="1" t="s">
        <v>9900</v>
      </c>
    </row>
    <row r="7572" spans="1:4" hidden="1" x14ac:dyDescent="0.3">
      <c r="A7572">
        <v>7570</v>
      </c>
      <c r="B7572" t="s">
        <v>9901</v>
      </c>
      <c r="C7572" t="s">
        <v>224</v>
      </c>
      <c r="D7572">
        <v>103517868.481262</v>
      </c>
    </row>
    <row r="7573" spans="1:4" hidden="1" x14ac:dyDescent="0.3">
      <c r="A7573">
        <v>7571</v>
      </c>
      <c r="B7573" t="s">
        <v>9902</v>
      </c>
      <c r="C7573" t="s">
        <v>226</v>
      </c>
      <c r="D7573">
        <v>-3558.7670187652102</v>
      </c>
    </row>
    <row r="7574" spans="1:4" hidden="1" x14ac:dyDescent="0.3">
      <c r="A7574">
        <v>7572</v>
      </c>
      <c r="B7574" s="1" t="s">
        <v>9903</v>
      </c>
      <c r="C7574" t="s">
        <v>228</v>
      </c>
      <c r="D7574" s="1" t="s">
        <v>9904</v>
      </c>
    </row>
    <row r="7575" spans="1:4" hidden="1" x14ac:dyDescent="0.3">
      <c r="A7575">
        <v>7573</v>
      </c>
      <c r="B7575" t="s">
        <v>9905</v>
      </c>
      <c r="C7575" t="s">
        <v>112</v>
      </c>
      <c r="D7575">
        <v>949.19366854807504</v>
      </c>
    </row>
    <row r="7576" spans="1:4" hidden="1" x14ac:dyDescent="0.3">
      <c r="A7576">
        <v>7574</v>
      </c>
      <c r="B7576" t="s">
        <v>9906</v>
      </c>
      <c r="C7576" t="s">
        <v>114</v>
      </c>
      <c r="D7576">
        <v>220.03918499987901</v>
      </c>
    </row>
    <row r="7577" spans="1:4" hidden="1" x14ac:dyDescent="0.3">
      <c r="A7577">
        <v>7575</v>
      </c>
      <c r="B7577" s="1" t="s">
        <v>9907</v>
      </c>
      <c r="C7577" t="s">
        <v>116</v>
      </c>
      <c r="D7577" s="1" t="s">
        <v>9908</v>
      </c>
    </row>
    <row r="7578" spans="1:4" hidden="1" x14ac:dyDescent="0.3">
      <c r="A7578">
        <v>7576</v>
      </c>
      <c r="B7578" t="s">
        <v>9909</v>
      </c>
      <c r="C7578" t="s">
        <v>119</v>
      </c>
      <c r="D7578">
        <v>90116262.859299496</v>
      </c>
    </row>
    <row r="7579" spans="1:4" hidden="1" x14ac:dyDescent="0.3">
      <c r="A7579">
        <v>7577</v>
      </c>
      <c r="B7579" t="s">
        <v>9910</v>
      </c>
      <c r="C7579" t="s">
        <v>121</v>
      </c>
      <c r="D7579">
        <v>39028170.193594702</v>
      </c>
    </row>
    <row r="7580" spans="1:4" hidden="1" x14ac:dyDescent="0.3">
      <c r="A7580">
        <v>7578</v>
      </c>
      <c r="B7580" s="1" t="s">
        <v>9911</v>
      </c>
      <c r="C7580" t="s">
        <v>123</v>
      </c>
      <c r="D7580" s="1" t="s">
        <v>9912</v>
      </c>
    </row>
    <row r="7581" spans="1:4" hidden="1" x14ac:dyDescent="0.3">
      <c r="A7581">
        <v>7579</v>
      </c>
      <c r="B7581" t="s">
        <v>9913</v>
      </c>
      <c r="C7581" t="s">
        <v>126</v>
      </c>
      <c r="D7581">
        <v>0.87061629406282703</v>
      </c>
    </row>
    <row r="7582" spans="1:4" hidden="1" x14ac:dyDescent="0.3">
      <c r="A7582">
        <v>7580</v>
      </c>
      <c r="B7582" t="s">
        <v>9914</v>
      </c>
      <c r="C7582" t="s">
        <v>128</v>
      </c>
      <c r="D7582">
        <v>0.37705248553251902</v>
      </c>
    </row>
    <row r="7583" spans="1:4" hidden="1" x14ac:dyDescent="0.3">
      <c r="A7583">
        <v>7581</v>
      </c>
      <c r="B7583" s="1" t="s">
        <v>9915</v>
      </c>
      <c r="C7583" t="s">
        <v>130</v>
      </c>
      <c r="D7583" s="1" t="s">
        <v>9916</v>
      </c>
    </row>
    <row r="7584" spans="1:4" hidden="1" x14ac:dyDescent="0.3">
      <c r="A7584">
        <v>7582</v>
      </c>
      <c r="B7584" s="1" t="s">
        <v>9917</v>
      </c>
      <c r="C7584" t="s">
        <v>4</v>
      </c>
      <c r="D7584" t="s">
        <v>9918</v>
      </c>
    </row>
    <row r="7585" spans="1:4" hidden="1" x14ac:dyDescent="0.3">
      <c r="A7585">
        <v>7583</v>
      </c>
      <c r="B7585" t="s">
        <v>9919</v>
      </c>
      <c r="C7585" t="s">
        <v>7</v>
      </c>
      <c r="D7585">
        <v>1702.7</v>
      </c>
    </row>
    <row r="7586" spans="1:4" hidden="1" x14ac:dyDescent="0.3">
      <c r="A7586">
        <v>7584</v>
      </c>
      <c r="B7586" s="1" t="s">
        <v>9920</v>
      </c>
      <c r="C7586" t="s">
        <v>9</v>
      </c>
      <c r="D7586" s="1" t="s">
        <v>9921</v>
      </c>
    </row>
    <row r="7587" spans="1:4" hidden="1" x14ac:dyDescent="0.3">
      <c r="A7587">
        <v>7585</v>
      </c>
      <c r="B7587" t="s">
        <v>9922</v>
      </c>
      <c r="C7587" t="s">
        <v>14</v>
      </c>
      <c r="D7587">
        <v>101.046875</v>
      </c>
    </row>
    <row r="7588" spans="1:4" hidden="1" x14ac:dyDescent="0.3">
      <c r="A7588">
        <v>7586</v>
      </c>
      <c r="B7588" t="s">
        <v>9923</v>
      </c>
      <c r="C7588" t="s">
        <v>16</v>
      </c>
      <c r="D7588">
        <v>4.4438241271489902</v>
      </c>
    </row>
    <row r="7589" spans="1:4" hidden="1" x14ac:dyDescent="0.3">
      <c r="A7589">
        <v>7587</v>
      </c>
      <c r="B7589" s="1" t="s">
        <v>9924</v>
      </c>
      <c r="C7589" t="s">
        <v>139</v>
      </c>
      <c r="D7589" s="1" t="s">
        <v>9925</v>
      </c>
    </row>
    <row r="7590" spans="1:4" hidden="1" x14ac:dyDescent="0.3">
      <c r="A7590">
        <v>7588</v>
      </c>
      <c r="B7590" t="s">
        <v>9926</v>
      </c>
      <c r="C7590" t="s">
        <v>22</v>
      </c>
      <c r="D7590">
        <v>68.45</v>
      </c>
    </row>
    <row r="7591" spans="1:4" hidden="1" x14ac:dyDescent="0.3">
      <c r="A7591">
        <v>7589</v>
      </c>
      <c r="B7591" t="s">
        <v>9927</v>
      </c>
      <c r="C7591" t="s">
        <v>24</v>
      </c>
      <c r="D7591">
        <v>6.20641036074616</v>
      </c>
    </row>
    <row r="7592" spans="1:4" hidden="1" x14ac:dyDescent="0.3">
      <c r="A7592">
        <v>7590</v>
      </c>
      <c r="B7592" s="1" t="s">
        <v>9928</v>
      </c>
      <c r="C7592" t="s">
        <v>144</v>
      </c>
      <c r="D7592" s="1" t="s">
        <v>9929</v>
      </c>
    </row>
    <row r="7593" spans="1:4" hidden="1" x14ac:dyDescent="0.3">
      <c r="A7593">
        <v>7591</v>
      </c>
      <c r="B7593" t="s">
        <v>9930</v>
      </c>
      <c r="C7593" t="s">
        <v>35</v>
      </c>
      <c r="D7593">
        <v>1.52580279295577E-2</v>
      </c>
    </row>
    <row r="7594" spans="1:4" hidden="1" x14ac:dyDescent="0.3">
      <c r="A7594">
        <v>7592</v>
      </c>
      <c r="B7594" t="s">
        <v>9931</v>
      </c>
      <c r="C7594" t="s">
        <v>148</v>
      </c>
      <c r="D7594">
        <v>0.94293332719697098</v>
      </c>
    </row>
    <row r="7595" spans="1:4" hidden="1" x14ac:dyDescent="0.3">
      <c r="A7595">
        <v>7593</v>
      </c>
      <c r="B7595" s="1" t="s">
        <v>9932</v>
      </c>
      <c r="C7595" t="s">
        <v>150</v>
      </c>
      <c r="D7595" s="1" t="s">
        <v>9933</v>
      </c>
    </row>
    <row r="7596" spans="1:4" hidden="1" x14ac:dyDescent="0.3">
      <c r="A7596">
        <v>7594</v>
      </c>
      <c r="B7596" t="s">
        <v>9934</v>
      </c>
      <c r="C7596" t="s">
        <v>30</v>
      </c>
      <c r="D7596">
        <v>0.40362432711431001</v>
      </c>
    </row>
    <row r="7597" spans="1:4" hidden="1" x14ac:dyDescent="0.3">
      <c r="A7597">
        <v>7595</v>
      </c>
      <c r="B7597" t="s">
        <v>9935</v>
      </c>
      <c r="C7597" t="s">
        <v>32</v>
      </c>
      <c r="D7597">
        <v>3.1543258802889398E-2</v>
      </c>
    </row>
    <row r="7598" spans="1:4" hidden="1" x14ac:dyDescent="0.3">
      <c r="A7598">
        <v>7596</v>
      </c>
      <c r="B7598" s="1" t="s">
        <v>9936</v>
      </c>
      <c r="C7598" t="s">
        <v>154</v>
      </c>
      <c r="D7598" s="1" t="s">
        <v>9937</v>
      </c>
    </row>
    <row r="7599" spans="1:4" hidden="1" x14ac:dyDescent="0.3">
      <c r="A7599">
        <v>7597</v>
      </c>
      <c r="B7599" t="s">
        <v>9938</v>
      </c>
      <c r="C7599" t="s">
        <v>40</v>
      </c>
      <c r="D7599">
        <v>0.58111764495613105</v>
      </c>
    </row>
    <row r="7600" spans="1:4" hidden="1" x14ac:dyDescent="0.3">
      <c r="A7600">
        <v>7598</v>
      </c>
      <c r="B7600" t="s">
        <v>9939</v>
      </c>
      <c r="C7600" t="s">
        <v>42</v>
      </c>
      <c r="D7600">
        <v>2.8977110089648501E-2</v>
      </c>
    </row>
    <row r="7601" spans="1:4" hidden="1" x14ac:dyDescent="0.3">
      <c r="A7601">
        <v>7599</v>
      </c>
      <c r="B7601" s="1" t="s">
        <v>9940</v>
      </c>
      <c r="C7601" t="s">
        <v>158</v>
      </c>
      <c r="D7601" s="1" t="s">
        <v>9941</v>
      </c>
    </row>
    <row r="7602" spans="1:4" hidden="1" x14ac:dyDescent="0.3">
      <c r="A7602">
        <v>7600</v>
      </c>
      <c r="B7602" t="s">
        <v>9942</v>
      </c>
      <c r="C7602" t="s">
        <v>160</v>
      </c>
      <c r="D7602">
        <v>0.99221472442688396</v>
      </c>
    </row>
    <row r="7603" spans="1:4" hidden="1" x14ac:dyDescent="0.3">
      <c r="A7603">
        <v>7601</v>
      </c>
      <c r="B7603" t="s">
        <v>9943</v>
      </c>
      <c r="C7603" t="s">
        <v>162</v>
      </c>
      <c r="D7603">
        <v>0.99967620762607101</v>
      </c>
    </row>
    <row r="7604" spans="1:4" hidden="1" x14ac:dyDescent="0.3">
      <c r="A7604">
        <v>7602</v>
      </c>
      <c r="B7604" s="1" t="s">
        <v>9944</v>
      </c>
      <c r="C7604" t="s">
        <v>164</v>
      </c>
      <c r="D7604" s="1" t="s">
        <v>9945</v>
      </c>
    </row>
    <row r="7605" spans="1:4" hidden="1" x14ac:dyDescent="0.3">
      <c r="A7605">
        <v>7603</v>
      </c>
      <c r="B7605" t="s">
        <v>9946</v>
      </c>
      <c r="C7605" t="s">
        <v>167</v>
      </c>
      <c r="D7605">
        <v>0.99994712100070504</v>
      </c>
    </row>
    <row r="7606" spans="1:4" hidden="1" x14ac:dyDescent="0.3">
      <c r="A7606">
        <v>7604</v>
      </c>
      <c r="B7606" t="s">
        <v>9947</v>
      </c>
      <c r="C7606" t="s">
        <v>169</v>
      </c>
      <c r="D7606">
        <v>0.99994484351571</v>
      </c>
    </row>
    <row r="7607" spans="1:4" hidden="1" x14ac:dyDescent="0.3">
      <c r="A7607">
        <v>7605</v>
      </c>
      <c r="B7607" s="1" t="s">
        <v>9948</v>
      </c>
      <c r="C7607" t="s">
        <v>171</v>
      </c>
      <c r="D7607" s="1" t="s">
        <v>9949</v>
      </c>
    </row>
    <row r="7608" spans="1:4" hidden="1" x14ac:dyDescent="0.3">
      <c r="A7608">
        <v>7606</v>
      </c>
      <c r="B7608" s="1" t="s">
        <v>9950</v>
      </c>
      <c r="C7608" t="s">
        <v>55</v>
      </c>
      <c r="D7608" s="1" t="s">
        <v>9951</v>
      </c>
    </row>
    <row r="7609" spans="1:4" hidden="1" x14ac:dyDescent="0.3">
      <c r="A7609">
        <v>7607</v>
      </c>
      <c r="B7609" s="1" t="s">
        <v>9952</v>
      </c>
      <c r="C7609" t="s">
        <v>52</v>
      </c>
      <c r="D7609" s="1" t="s">
        <v>9953</v>
      </c>
    </row>
    <row r="7610" spans="1:4" hidden="1" x14ac:dyDescent="0.3">
      <c r="A7610">
        <v>7608</v>
      </c>
      <c r="B7610" s="1" t="s">
        <v>9954</v>
      </c>
      <c r="C7610" t="s">
        <v>58</v>
      </c>
      <c r="D7610" s="1" t="s">
        <v>9955</v>
      </c>
    </row>
    <row r="7611" spans="1:4" hidden="1" x14ac:dyDescent="0.3">
      <c r="A7611">
        <v>7609</v>
      </c>
      <c r="B7611" t="s">
        <v>9956</v>
      </c>
      <c r="C7611" t="s">
        <v>61</v>
      </c>
      <c r="D7611">
        <v>153375970.17136499</v>
      </c>
    </row>
    <row r="7612" spans="1:4" hidden="1" x14ac:dyDescent="0.3">
      <c r="A7612">
        <v>7610</v>
      </c>
      <c r="B7612" t="s">
        <v>9957</v>
      </c>
      <c r="C7612" t="s">
        <v>63</v>
      </c>
      <c r="D7612">
        <v>89414682.919320598</v>
      </c>
    </row>
    <row r="7613" spans="1:4" hidden="1" x14ac:dyDescent="0.3">
      <c r="A7613">
        <v>7611</v>
      </c>
      <c r="B7613" t="s">
        <v>9958</v>
      </c>
      <c r="C7613" t="s">
        <v>65</v>
      </c>
      <c r="D7613">
        <v>39015533.169717602</v>
      </c>
    </row>
    <row r="7614" spans="1:4" hidden="1" x14ac:dyDescent="0.3">
      <c r="A7614">
        <v>7612</v>
      </c>
      <c r="B7614" s="1" t="s">
        <v>9959</v>
      </c>
      <c r="C7614" t="s">
        <v>67</v>
      </c>
      <c r="D7614" s="1" t="s">
        <v>9960</v>
      </c>
    </row>
    <row r="7615" spans="1:4" hidden="1" x14ac:dyDescent="0.3">
      <c r="A7615">
        <v>7613</v>
      </c>
      <c r="B7615" s="1" t="s">
        <v>9961</v>
      </c>
      <c r="C7615" t="s">
        <v>70</v>
      </c>
      <c r="D7615" s="1" t="s">
        <v>9962</v>
      </c>
    </row>
    <row r="7616" spans="1:4" hidden="1" x14ac:dyDescent="0.3">
      <c r="A7616">
        <v>7614</v>
      </c>
      <c r="B7616" t="s">
        <v>9963</v>
      </c>
      <c r="C7616" t="s">
        <v>73</v>
      </c>
      <c r="D7616">
        <v>0.99991034423253999</v>
      </c>
    </row>
    <row r="7617" spans="1:4" hidden="1" x14ac:dyDescent="0.3">
      <c r="A7617">
        <v>7615</v>
      </c>
      <c r="B7617" t="s">
        <v>74</v>
      </c>
      <c r="C7617" t="s">
        <v>75</v>
      </c>
      <c r="D7617">
        <v>2.7397260273972599E-3</v>
      </c>
    </row>
    <row r="7618" spans="1:4" hidden="1" x14ac:dyDescent="0.3">
      <c r="A7618">
        <v>7616</v>
      </c>
      <c r="B7618" t="s">
        <v>76</v>
      </c>
      <c r="C7618" t="s">
        <v>77</v>
      </c>
      <c r="D7618">
        <v>0</v>
      </c>
    </row>
    <row r="7619" spans="1:4" hidden="1" x14ac:dyDescent="0.3">
      <c r="A7619">
        <v>7617</v>
      </c>
      <c r="B7619" t="s">
        <v>78</v>
      </c>
      <c r="C7619" t="s">
        <v>79</v>
      </c>
      <c r="D7619">
        <v>0</v>
      </c>
    </row>
    <row r="7620" spans="1:4" hidden="1" x14ac:dyDescent="0.3">
      <c r="A7620">
        <v>7618</v>
      </c>
      <c r="B7620" s="1" t="s">
        <v>9964</v>
      </c>
      <c r="C7620" t="s">
        <v>81</v>
      </c>
      <c r="D7620" s="1" t="s">
        <v>9965</v>
      </c>
    </row>
    <row r="7621" spans="1:4" hidden="1" x14ac:dyDescent="0.3">
      <c r="A7621">
        <v>7619</v>
      </c>
      <c r="B7621" t="s">
        <v>9966</v>
      </c>
      <c r="C7621" t="s">
        <v>84</v>
      </c>
      <c r="D7621">
        <v>0.99989888582917896</v>
      </c>
    </row>
    <row r="7622" spans="1:4" hidden="1" x14ac:dyDescent="0.3">
      <c r="A7622">
        <v>7620</v>
      </c>
      <c r="B7622" s="1" t="s">
        <v>9967</v>
      </c>
      <c r="C7622" t="s">
        <v>86</v>
      </c>
      <c r="D7622" s="1" t="s">
        <v>9968</v>
      </c>
    </row>
    <row r="7623" spans="1:4" hidden="1" x14ac:dyDescent="0.3">
      <c r="A7623">
        <v>7621</v>
      </c>
      <c r="B7623" t="s">
        <v>9969</v>
      </c>
      <c r="C7623" t="s">
        <v>89</v>
      </c>
      <c r="D7623">
        <v>103515495.942903</v>
      </c>
    </row>
    <row r="7624" spans="1:4" hidden="1" x14ac:dyDescent="0.3">
      <c r="A7624">
        <v>7622</v>
      </c>
      <c r="B7624" s="1" t="s">
        <v>9970</v>
      </c>
      <c r="C7624" t="s">
        <v>91</v>
      </c>
      <c r="D7624" s="1" t="s">
        <v>9904</v>
      </c>
    </row>
    <row r="7625" spans="1:4" hidden="1" x14ac:dyDescent="0.3">
      <c r="A7625">
        <v>7623</v>
      </c>
      <c r="B7625" t="s">
        <v>9971</v>
      </c>
      <c r="C7625" t="s">
        <v>94</v>
      </c>
      <c r="D7625">
        <v>89414682.919320598</v>
      </c>
    </row>
    <row r="7626" spans="1:4" hidden="1" x14ac:dyDescent="0.3">
      <c r="A7626">
        <v>7624</v>
      </c>
      <c r="B7626" t="s">
        <v>9972</v>
      </c>
      <c r="C7626" t="s">
        <v>96</v>
      </c>
      <c r="D7626">
        <v>39015533.169717602</v>
      </c>
    </row>
    <row r="7627" spans="1:4" hidden="1" x14ac:dyDescent="0.3">
      <c r="A7627">
        <v>7625</v>
      </c>
      <c r="B7627" t="s">
        <v>9973</v>
      </c>
      <c r="C7627" t="s">
        <v>98</v>
      </c>
      <c r="D7627">
        <v>24945754.082327198</v>
      </c>
    </row>
    <row r="7628" spans="1:4" hidden="1" x14ac:dyDescent="0.3">
      <c r="A7628">
        <v>7626</v>
      </c>
      <c r="B7628" s="1" t="s">
        <v>9974</v>
      </c>
      <c r="C7628" t="s">
        <v>100</v>
      </c>
      <c r="D7628" s="1" t="s">
        <v>9975</v>
      </c>
    </row>
    <row r="7629" spans="1:4" hidden="1" x14ac:dyDescent="0.3">
      <c r="A7629">
        <v>7627</v>
      </c>
      <c r="B7629" t="s">
        <v>9976</v>
      </c>
      <c r="C7629" t="s">
        <v>103</v>
      </c>
      <c r="D7629">
        <v>1.3313661799816899E-2</v>
      </c>
    </row>
    <row r="7630" spans="1:4" hidden="1" x14ac:dyDescent="0.3">
      <c r="A7630">
        <v>7628</v>
      </c>
      <c r="B7630" t="s">
        <v>9977</v>
      </c>
      <c r="C7630" t="s">
        <v>105</v>
      </c>
      <c r="D7630">
        <v>3.6662104638615102E-4</v>
      </c>
    </row>
    <row r="7631" spans="1:4" hidden="1" x14ac:dyDescent="0.3">
      <c r="A7631">
        <v>7629</v>
      </c>
      <c r="B7631" t="s">
        <v>9978</v>
      </c>
      <c r="C7631" t="s">
        <v>107</v>
      </c>
      <c r="D7631">
        <v>1.6961808605593098E-2</v>
      </c>
    </row>
    <row r="7632" spans="1:4" hidden="1" x14ac:dyDescent="0.3">
      <c r="A7632">
        <v>7630</v>
      </c>
      <c r="B7632" s="1" t="s">
        <v>9979</v>
      </c>
      <c r="C7632" t="s">
        <v>109</v>
      </c>
      <c r="D7632" s="1" t="s">
        <v>9980</v>
      </c>
    </row>
    <row r="7633" spans="1:4" x14ac:dyDescent="0.3">
      <c r="A7633">
        <v>7631</v>
      </c>
      <c r="B7633" t="s">
        <v>9981</v>
      </c>
      <c r="C7633" t="s">
        <v>206</v>
      </c>
      <c r="D7633">
        <v>153375548.924016</v>
      </c>
    </row>
    <row r="7634" spans="1:4" hidden="1" x14ac:dyDescent="0.3">
      <c r="A7634">
        <v>7632</v>
      </c>
      <c r="B7634" t="s">
        <v>9982</v>
      </c>
      <c r="C7634" t="s">
        <v>208</v>
      </c>
      <c r="D7634">
        <v>1024.63776228763</v>
      </c>
    </row>
    <row r="7635" spans="1:4" hidden="1" x14ac:dyDescent="0.3">
      <c r="A7635">
        <v>7633</v>
      </c>
      <c r="B7635" t="s">
        <v>9983</v>
      </c>
      <c r="C7635" t="s">
        <v>210</v>
      </c>
      <c r="D7635">
        <v>447.094941024018</v>
      </c>
    </row>
    <row r="7636" spans="1:4" hidden="1" x14ac:dyDescent="0.3">
      <c r="A7636">
        <v>7634</v>
      </c>
      <c r="B7636" s="1" t="s">
        <v>9984</v>
      </c>
      <c r="C7636" t="s">
        <v>212</v>
      </c>
      <c r="D7636" s="1" t="s">
        <v>9985</v>
      </c>
    </row>
    <row r="7637" spans="1:4" hidden="1" x14ac:dyDescent="0.3">
      <c r="A7637">
        <v>7635</v>
      </c>
      <c r="B7637" t="s">
        <v>9986</v>
      </c>
      <c r="C7637" t="s">
        <v>215</v>
      </c>
      <c r="D7637">
        <v>89413343.604486197</v>
      </c>
    </row>
    <row r="7638" spans="1:4" hidden="1" x14ac:dyDescent="0.3">
      <c r="A7638">
        <v>7636</v>
      </c>
      <c r="B7638" t="s">
        <v>9987</v>
      </c>
      <c r="C7638" t="s">
        <v>217</v>
      </c>
      <c r="D7638">
        <v>39015011.018485203</v>
      </c>
    </row>
    <row r="7639" spans="1:4" hidden="1" x14ac:dyDescent="0.3">
      <c r="A7639">
        <v>7637</v>
      </c>
      <c r="B7639" t="s">
        <v>9988</v>
      </c>
      <c r="C7639" t="s">
        <v>219</v>
      </c>
      <c r="D7639">
        <v>24945436.7045612</v>
      </c>
    </row>
    <row r="7640" spans="1:4" hidden="1" x14ac:dyDescent="0.3">
      <c r="A7640">
        <v>7638</v>
      </c>
      <c r="B7640" s="1" t="s">
        <v>9989</v>
      </c>
      <c r="C7640" t="s">
        <v>221</v>
      </c>
      <c r="D7640" s="1" t="s">
        <v>9990</v>
      </c>
    </row>
    <row r="7641" spans="1:4" hidden="1" x14ac:dyDescent="0.3">
      <c r="A7641">
        <v>7639</v>
      </c>
      <c r="B7641" t="s">
        <v>9991</v>
      </c>
      <c r="C7641" t="s">
        <v>224</v>
      </c>
      <c r="D7641">
        <v>103514309.71424399</v>
      </c>
    </row>
    <row r="7642" spans="1:4" hidden="1" x14ac:dyDescent="0.3">
      <c r="A7642">
        <v>7640</v>
      </c>
      <c r="B7642" t="s">
        <v>9992</v>
      </c>
      <c r="C7642" t="s">
        <v>226</v>
      </c>
      <c r="D7642">
        <v>1186.2286588847601</v>
      </c>
    </row>
    <row r="7643" spans="1:4" hidden="1" x14ac:dyDescent="0.3">
      <c r="A7643">
        <v>7641</v>
      </c>
      <c r="B7643" s="1" t="s">
        <v>9993</v>
      </c>
      <c r="C7643" t="s">
        <v>228</v>
      </c>
      <c r="D7643" s="1" t="s">
        <v>9994</v>
      </c>
    </row>
    <row r="7644" spans="1:4" hidden="1" x14ac:dyDescent="0.3">
      <c r="A7644">
        <v>7642</v>
      </c>
      <c r="B7644" t="s">
        <v>9995</v>
      </c>
      <c r="C7644" t="s">
        <v>112</v>
      </c>
      <c r="D7644">
        <v>-314.67707209669601</v>
      </c>
    </row>
    <row r="7645" spans="1:4" hidden="1" x14ac:dyDescent="0.3">
      <c r="A7645">
        <v>7643</v>
      </c>
      <c r="B7645" t="s">
        <v>9996</v>
      </c>
      <c r="C7645" t="s">
        <v>114</v>
      </c>
      <c r="D7645">
        <v>-75.056291385978994</v>
      </c>
    </row>
    <row r="7646" spans="1:4" hidden="1" x14ac:dyDescent="0.3">
      <c r="A7646">
        <v>7644</v>
      </c>
      <c r="B7646" s="1" t="s">
        <v>9997</v>
      </c>
      <c r="C7646" t="s">
        <v>116</v>
      </c>
      <c r="D7646" s="1" t="s">
        <v>9998</v>
      </c>
    </row>
    <row r="7647" spans="1:4" hidden="1" x14ac:dyDescent="0.3">
      <c r="A7647">
        <v>7645</v>
      </c>
      <c r="B7647" t="s">
        <v>9999</v>
      </c>
      <c r="C7647" t="s">
        <v>119</v>
      </c>
      <c r="D7647">
        <v>89413343.604486197</v>
      </c>
    </row>
    <row r="7648" spans="1:4" hidden="1" x14ac:dyDescent="0.3">
      <c r="A7648">
        <v>7646</v>
      </c>
      <c r="B7648" t="s">
        <v>10000</v>
      </c>
      <c r="C7648" t="s">
        <v>121</v>
      </c>
      <c r="D7648">
        <v>39015011.018485203</v>
      </c>
    </row>
    <row r="7649" spans="1:4" hidden="1" x14ac:dyDescent="0.3">
      <c r="A7649">
        <v>7647</v>
      </c>
      <c r="B7649" s="1" t="s">
        <v>10001</v>
      </c>
      <c r="C7649" t="s">
        <v>123</v>
      </c>
      <c r="D7649" s="1" t="s">
        <v>10002</v>
      </c>
    </row>
    <row r="7650" spans="1:4" hidden="1" x14ac:dyDescent="0.3">
      <c r="A7650">
        <v>7648</v>
      </c>
      <c r="B7650" t="s">
        <v>10003</v>
      </c>
      <c r="C7650" t="s">
        <v>126</v>
      </c>
      <c r="D7650">
        <v>0.86386496438705596</v>
      </c>
    </row>
    <row r="7651" spans="1:4" hidden="1" x14ac:dyDescent="0.3">
      <c r="A7651">
        <v>7649</v>
      </c>
      <c r="B7651" t="s">
        <v>10004</v>
      </c>
      <c r="C7651" t="s">
        <v>128</v>
      </c>
      <c r="D7651">
        <v>0.37694263233383102</v>
      </c>
    </row>
    <row r="7652" spans="1:4" hidden="1" x14ac:dyDescent="0.3">
      <c r="A7652">
        <v>7650</v>
      </c>
      <c r="B7652" s="1" t="s">
        <v>10005</v>
      </c>
      <c r="C7652" t="s">
        <v>130</v>
      </c>
      <c r="D7652" s="1" t="s">
        <v>10006</v>
      </c>
    </row>
    <row r="7653" spans="1:4" hidden="1" x14ac:dyDescent="0.3">
      <c r="A7653">
        <v>7651</v>
      </c>
      <c r="B7653" s="1" t="s">
        <v>10007</v>
      </c>
      <c r="C7653" t="s">
        <v>4</v>
      </c>
      <c r="D7653" t="s">
        <v>10008</v>
      </c>
    </row>
    <row r="7654" spans="1:4" hidden="1" x14ac:dyDescent="0.3">
      <c r="A7654">
        <v>7652</v>
      </c>
      <c r="B7654" t="s">
        <v>10009</v>
      </c>
      <c r="C7654" t="s">
        <v>7</v>
      </c>
      <c r="D7654">
        <v>1697.93</v>
      </c>
    </row>
    <row r="7655" spans="1:4" hidden="1" x14ac:dyDescent="0.3">
      <c r="A7655">
        <v>7653</v>
      </c>
      <c r="B7655" s="1" t="s">
        <v>10010</v>
      </c>
      <c r="C7655" t="s">
        <v>9</v>
      </c>
      <c r="D7655" s="1" t="s">
        <v>10011</v>
      </c>
    </row>
    <row r="7656" spans="1:4" hidden="1" x14ac:dyDescent="0.3">
      <c r="A7656">
        <v>7654</v>
      </c>
      <c r="B7656" t="s">
        <v>10012</v>
      </c>
      <c r="C7656" t="s">
        <v>14</v>
      </c>
      <c r="D7656">
        <v>101.03710940000001</v>
      </c>
    </row>
    <row r="7657" spans="1:4" hidden="1" x14ac:dyDescent="0.3">
      <c r="A7657">
        <v>7655</v>
      </c>
      <c r="B7657" t="s">
        <v>10013</v>
      </c>
      <c r="C7657" t="s">
        <v>16</v>
      </c>
      <c r="D7657">
        <v>4.4405723350543598</v>
      </c>
    </row>
    <row r="7658" spans="1:4" hidden="1" x14ac:dyDescent="0.3">
      <c r="A7658">
        <v>7656</v>
      </c>
      <c r="B7658" s="1" t="s">
        <v>10014</v>
      </c>
      <c r="C7658" t="s">
        <v>139</v>
      </c>
      <c r="D7658" s="1" t="s">
        <v>10015</v>
      </c>
    </row>
    <row r="7659" spans="1:4" hidden="1" x14ac:dyDescent="0.3">
      <c r="A7659">
        <v>7657</v>
      </c>
      <c r="B7659" t="s">
        <v>10016</v>
      </c>
      <c r="C7659" t="s">
        <v>22</v>
      </c>
      <c r="D7659">
        <v>68.95</v>
      </c>
    </row>
    <row r="7660" spans="1:4" hidden="1" x14ac:dyDescent="0.3">
      <c r="A7660">
        <v>7658</v>
      </c>
      <c r="B7660" t="s">
        <v>10017</v>
      </c>
      <c r="C7660" t="s">
        <v>24</v>
      </c>
      <c r="D7660">
        <v>6.1549654087020897</v>
      </c>
    </row>
    <row r="7661" spans="1:4" hidden="1" x14ac:dyDescent="0.3">
      <c r="A7661">
        <v>7659</v>
      </c>
      <c r="B7661" s="1" t="s">
        <v>10018</v>
      </c>
      <c r="C7661" t="s">
        <v>144</v>
      </c>
      <c r="D7661" s="1" t="s">
        <v>10019</v>
      </c>
    </row>
    <row r="7662" spans="1:4" hidden="1" x14ac:dyDescent="0.3">
      <c r="A7662">
        <v>7660</v>
      </c>
      <c r="B7662" t="s">
        <v>10020</v>
      </c>
      <c r="C7662" t="s">
        <v>35</v>
      </c>
      <c r="D7662">
        <v>-0.21087733473492901</v>
      </c>
    </row>
    <row r="7663" spans="1:4" hidden="1" x14ac:dyDescent="0.3">
      <c r="A7663">
        <v>7661</v>
      </c>
      <c r="B7663" t="s">
        <v>10021</v>
      </c>
      <c r="C7663" t="s">
        <v>148</v>
      </c>
      <c r="D7663">
        <v>0.94246877867395695</v>
      </c>
    </row>
    <row r="7664" spans="1:4" hidden="1" x14ac:dyDescent="0.3">
      <c r="A7664">
        <v>7662</v>
      </c>
      <c r="B7664" s="1" t="s">
        <v>10022</v>
      </c>
      <c r="C7664" t="s">
        <v>150</v>
      </c>
      <c r="D7664" s="1" t="s">
        <v>10023</v>
      </c>
    </row>
    <row r="7665" spans="1:4" hidden="1" x14ac:dyDescent="0.3">
      <c r="A7665">
        <v>7663</v>
      </c>
      <c r="B7665" t="s">
        <v>10024</v>
      </c>
      <c r="C7665" t="s">
        <v>30</v>
      </c>
      <c r="D7665">
        <v>0.49420216639487002</v>
      </c>
    </row>
    <row r="7666" spans="1:4" hidden="1" x14ac:dyDescent="0.3">
      <c r="A7666">
        <v>7664</v>
      </c>
      <c r="B7666" t="s">
        <v>10025</v>
      </c>
      <c r="C7666" t="s">
        <v>32</v>
      </c>
      <c r="D7666">
        <v>3.1692853220191497E-2</v>
      </c>
    </row>
    <row r="7667" spans="1:4" hidden="1" x14ac:dyDescent="0.3">
      <c r="A7667">
        <v>7665</v>
      </c>
      <c r="B7667" s="1" t="s">
        <v>10026</v>
      </c>
      <c r="C7667" t="s">
        <v>154</v>
      </c>
      <c r="D7667" s="1" t="s">
        <v>10027</v>
      </c>
    </row>
    <row r="7668" spans="1:4" hidden="1" x14ac:dyDescent="0.3">
      <c r="A7668">
        <v>7666</v>
      </c>
      <c r="B7668" t="s">
        <v>10028</v>
      </c>
      <c r="C7668" t="s">
        <v>40</v>
      </c>
      <c r="D7668">
        <v>0.71667516834005895</v>
      </c>
    </row>
    <row r="7669" spans="1:4" hidden="1" x14ac:dyDescent="0.3">
      <c r="A7669">
        <v>7667</v>
      </c>
      <c r="B7669" t="s">
        <v>10029</v>
      </c>
      <c r="C7669" t="s">
        <v>42</v>
      </c>
      <c r="D7669">
        <v>2.9350252533389201E-2</v>
      </c>
    </row>
    <row r="7670" spans="1:4" hidden="1" x14ac:dyDescent="0.3">
      <c r="A7670">
        <v>7668</v>
      </c>
      <c r="B7670" s="1" t="s">
        <v>10030</v>
      </c>
      <c r="C7670" t="s">
        <v>158</v>
      </c>
      <c r="D7670" s="1" t="s">
        <v>10031</v>
      </c>
    </row>
    <row r="7671" spans="1:4" hidden="1" x14ac:dyDescent="0.3">
      <c r="A7671">
        <v>7669</v>
      </c>
      <c r="B7671" t="s">
        <v>10032</v>
      </c>
      <c r="C7671" t="s">
        <v>160</v>
      </c>
      <c r="D7671">
        <v>0.99719856698185205</v>
      </c>
    </row>
    <row r="7672" spans="1:4" hidden="1" x14ac:dyDescent="0.3">
      <c r="A7672">
        <v>7670</v>
      </c>
      <c r="B7672" t="s">
        <v>10033</v>
      </c>
      <c r="C7672" t="s">
        <v>162</v>
      </c>
      <c r="D7672">
        <v>0.99987660151840496</v>
      </c>
    </row>
    <row r="7673" spans="1:4" hidden="1" x14ac:dyDescent="0.3">
      <c r="A7673">
        <v>7671</v>
      </c>
      <c r="B7673" s="1" t="s">
        <v>10034</v>
      </c>
      <c r="C7673" t="s">
        <v>164</v>
      </c>
      <c r="D7673" s="1" t="s">
        <v>10035</v>
      </c>
    </row>
    <row r="7674" spans="1:4" hidden="1" x14ac:dyDescent="0.3">
      <c r="A7674">
        <v>7672</v>
      </c>
      <c r="B7674" t="s">
        <v>10036</v>
      </c>
      <c r="C7674" t="s">
        <v>167</v>
      </c>
      <c r="D7674">
        <v>0.99976090351814395</v>
      </c>
    </row>
    <row r="7675" spans="1:4" hidden="1" x14ac:dyDescent="0.3">
      <c r="A7675">
        <v>7673</v>
      </c>
      <c r="B7675" t="s">
        <v>10037</v>
      </c>
      <c r="C7675" t="s">
        <v>169</v>
      </c>
      <c r="D7675">
        <v>1.00014502001348</v>
      </c>
    </row>
    <row r="7676" spans="1:4" hidden="1" x14ac:dyDescent="0.3">
      <c r="A7676">
        <v>7674</v>
      </c>
      <c r="B7676" s="1" t="s">
        <v>10038</v>
      </c>
      <c r="C7676" t="s">
        <v>171</v>
      </c>
      <c r="D7676" s="1" t="s">
        <v>10039</v>
      </c>
    </row>
    <row r="7677" spans="1:4" hidden="1" x14ac:dyDescent="0.3">
      <c r="A7677">
        <v>7675</v>
      </c>
      <c r="B7677" s="1" t="s">
        <v>10040</v>
      </c>
      <c r="C7677" t="s">
        <v>55</v>
      </c>
      <c r="D7677" s="1" t="s">
        <v>10041</v>
      </c>
    </row>
    <row r="7678" spans="1:4" hidden="1" x14ac:dyDescent="0.3">
      <c r="A7678">
        <v>7676</v>
      </c>
      <c r="B7678" s="1" t="s">
        <v>10042</v>
      </c>
      <c r="C7678" t="s">
        <v>52</v>
      </c>
      <c r="D7678" s="1" t="s">
        <v>10043</v>
      </c>
    </row>
    <row r="7679" spans="1:4" hidden="1" x14ac:dyDescent="0.3">
      <c r="A7679">
        <v>7677</v>
      </c>
      <c r="B7679" s="1" t="s">
        <v>10044</v>
      </c>
      <c r="C7679" t="s">
        <v>58</v>
      </c>
      <c r="D7679" s="1" t="s">
        <v>10045</v>
      </c>
    </row>
    <row r="7680" spans="1:4" hidden="1" x14ac:dyDescent="0.3">
      <c r="A7680">
        <v>7678</v>
      </c>
      <c r="B7680" t="s">
        <v>10046</v>
      </c>
      <c r="C7680" t="s">
        <v>61</v>
      </c>
      <c r="D7680">
        <v>153268370.085464</v>
      </c>
    </row>
    <row r="7681" spans="1:4" hidden="1" x14ac:dyDescent="0.3">
      <c r="A7681">
        <v>7679</v>
      </c>
      <c r="B7681" t="s">
        <v>10047</v>
      </c>
      <c r="C7681" t="s">
        <v>63</v>
      </c>
      <c r="D7681">
        <v>89162858.111449599</v>
      </c>
    </row>
    <row r="7682" spans="1:4" hidden="1" x14ac:dyDescent="0.3">
      <c r="A7682">
        <v>7680</v>
      </c>
      <c r="B7682" t="s">
        <v>10048</v>
      </c>
      <c r="C7682" t="s">
        <v>65</v>
      </c>
      <c r="D7682">
        <v>39010196.625366099</v>
      </c>
    </row>
    <row r="7683" spans="1:4" hidden="1" x14ac:dyDescent="0.3">
      <c r="A7683">
        <v>7681</v>
      </c>
      <c r="B7683" s="1" t="s">
        <v>10049</v>
      </c>
      <c r="C7683" t="s">
        <v>67</v>
      </c>
      <c r="D7683" s="1" t="s">
        <v>10050</v>
      </c>
    </row>
    <row r="7684" spans="1:4" hidden="1" x14ac:dyDescent="0.3">
      <c r="A7684">
        <v>7682</v>
      </c>
      <c r="B7684" s="1" t="s">
        <v>10051</v>
      </c>
      <c r="C7684" t="s">
        <v>70</v>
      </c>
      <c r="D7684" s="1" t="s">
        <v>10052</v>
      </c>
    </row>
    <row r="7685" spans="1:4" hidden="1" x14ac:dyDescent="0.3">
      <c r="A7685">
        <v>7683</v>
      </c>
      <c r="B7685" t="s">
        <v>10053</v>
      </c>
      <c r="C7685" t="s">
        <v>73</v>
      </c>
      <c r="D7685">
        <v>0.99989888582917896</v>
      </c>
    </row>
    <row r="7686" spans="1:4" hidden="1" x14ac:dyDescent="0.3">
      <c r="A7686">
        <v>7684</v>
      </c>
      <c r="B7686" t="s">
        <v>74</v>
      </c>
      <c r="C7686" t="s">
        <v>75</v>
      </c>
      <c r="D7686">
        <v>2.7397260273972599E-3</v>
      </c>
    </row>
    <row r="7687" spans="1:4" hidden="1" x14ac:dyDescent="0.3">
      <c r="A7687">
        <v>7685</v>
      </c>
      <c r="B7687" t="s">
        <v>76</v>
      </c>
      <c r="C7687" t="s">
        <v>77</v>
      </c>
      <c r="D7687">
        <v>0</v>
      </c>
    </row>
    <row r="7688" spans="1:4" hidden="1" x14ac:dyDescent="0.3">
      <c r="A7688">
        <v>7686</v>
      </c>
      <c r="B7688" t="s">
        <v>78</v>
      </c>
      <c r="C7688" t="s">
        <v>79</v>
      </c>
      <c r="D7688">
        <v>0</v>
      </c>
    </row>
    <row r="7689" spans="1:4" hidden="1" x14ac:dyDescent="0.3">
      <c r="A7689">
        <v>7687</v>
      </c>
      <c r="B7689" s="1" t="s">
        <v>10054</v>
      </c>
      <c r="C7689" t="s">
        <v>81</v>
      </c>
      <c r="D7689" s="1" t="s">
        <v>10055</v>
      </c>
    </row>
    <row r="7690" spans="1:4" hidden="1" x14ac:dyDescent="0.3">
      <c r="A7690">
        <v>7688</v>
      </c>
      <c r="B7690" t="s">
        <v>10056</v>
      </c>
      <c r="C7690" t="s">
        <v>84</v>
      </c>
      <c r="D7690">
        <v>0.999894707915015</v>
      </c>
    </row>
    <row r="7691" spans="1:4" hidden="1" x14ac:dyDescent="0.3">
      <c r="A7691">
        <v>7689</v>
      </c>
      <c r="B7691" s="1" t="s">
        <v>10057</v>
      </c>
      <c r="C7691" t="s">
        <v>86</v>
      </c>
      <c r="D7691" s="1" t="s">
        <v>10058</v>
      </c>
    </row>
    <row r="7692" spans="1:4" hidden="1" x14ac:dyDescent="0.3">
      <c r="A7692">
        <v>7690</v>
      </c>
      <c r="B7692" t="s">
        <v>10059</v>
      </c>
      <c r="C7692" t="s">
        <v>89</v>
      </c>
      <c r="D7692">
        <v>103515928.467301</v>
      </c>
    </row>
    <row r="7693" spans="1:4" hidden="1" x14ac:dyDescent="0.3">
      <c r="A7693">
        <v>7691</v>
      </c>
      <c r="B7693" s="1" t="s">
        <v>10060</v>
      </c>
      <c r="C7693" t="s">
        <v>91</v>
      </c>
      <c r="D7693" s="1" t="s">
        <v>9994</v>
      </c>
    </row>
    <row r="7694" spans="1:4" hidden="1" x14ac:dyDescent="0.3">
      <c r="A7694">
        <v>7692</v>
      </c>
      <c r="B7694" t="s">
        <v>10061</v>
      </c>
      <c r="C7694" t="s">
        <v>94</v>
      </c>
      <c r="D7694">
        <v>89162858.111449599</v>
      </c>
    </row>
    <row r="7695" spans="1:4" hidden="1" x14ac:dyDescent="0.3">
      <c r="A7695">
        <v>7693</v>
      </c>
      <c r="B7695" t="s">
        <v>10062</v>
      </c>
      <c r="C7695" t="s">
        <v>96</v>
      </c>
      <c r="D7695">
        <v>39010196.625366099</v>
      </c>
    </row>
    <row r="7696" spans="1:4" hidden="1" x14ac:dyDescent="0.3">
      <c r="A7696">
        <v>7694</v>
      </c>
      <c r="B7696" t="s">
        <v>10063</v>
      </c>
      <c r="C7696" t="s">
        <v>98</v>
      </c>
      <c r="D7696">
        <v>25095315.3486485</v>
      </c>
    </row>
    <row r="7697" spans="1:4" hidden="1" x14ac:dyDescent="0.3">
      <c r="A7697">
        <v>7695</v>
      </c>
      <c r="B7697" s="1" t="s">
        <v>10064</v>
      </c>
      <c r="C7697" t="s">
        <v>100</v>
      </c>
      <c r="D7697" s="1" t="s">
        <v>10065</v>
      </c>
    </row>
    <row r="7698" spans="1:4" hidden="1" x14ac:dyDescent="0.3">
      <c r="A7698">
        <v>7696</v>
      </c>
      <c r="B7698" t="s">
        <v>10066</v>
      </c>
      <c r="C7698" t="s">
        <v>103</v>
      </c>
      <c r="D7698">
        <v>1.3347875786555099E-2</v>
      </c>
    </row>
    <row r="7699" spans="1:4" hidden="1" x14ac:dyDescent="0.3">
      <c r="A7699">
        <v>7697</v>
      </c>
      <c r="B7699" t="s">
        <v>10067</v>
      </c>
      <c r="C7699" t="s">
        <v>105</v>
      </c>
      <c r="D7699">
        <v>3.6694416337235901E-4</v>
      </c>
    </row>
    <row r="7700" spans="1:4" hidden="1" x14ac:dyDescent="0.3">
      <c r="A7700">
        <v>7698</v>
      </c>
      <c r="B7700" t="s">
        <v>10068</v>
      </c>
      <c r="C7700" t="s">
        <v>107</v>
      </c>
      <c r="D7700">
        <v>1.6978493846975699E-2</v>
      </c>
    </row>
    <row r="7701" spans="1:4" hidden="1" x14ac:dyDescent="0.3">
      <c r="A7701">
        <v>7699</v>
      </c>
      <c r="B7701" s="1" t="s">
        <v>10069</v>
      </c>
      <c r="C7701" t="s">
        <v>109</v>
      </c>
      <c r="D7701" s="1" t="s">
        <v>10070</v>
      </c>
    </row>
    <row r="7702" spans="1:4" x14ac:dyDescent="0.3">
      <c r="A7702">
        <v>7700</v>
      </c>
      <c r="B7702" t="s">
        <v>10071</v>
      </c>
      <c r="C7702" t="s">
        <v>206</v>
      </c>
      <c r="D7702">
        <v>153268216.69498101</v>
      </c>
    </row>
    <row r="7703" spans="1:4" hidden="1" x14ac:dyDescent="0.3">
      <c r="A7703">
        <v>7701</v>
      </c>
      <c r="B7703" t="s">
        <v>10072</v>
      </c>
      <c r="C7703" t="s">
        <v>208</v>
      </c>
      <c r="D7703">
        <v>372.55195983591898</v>
      </c>
    </row>
    <row r="7704" spans="1:4" hidden="1" x14ac:dyDescent="0.3">
      <c r="A7704">
        <v>7702</v>
      </c>
      <c r="B7704" t="s">
        <v>10073</v>
      </c>
      <c r="C7704" t="s">
        <v>210</v>
      </c>
      <c r="D7704">
        <v>162.99762032750601</v>
      </c>
    </row>
    <row r="7705" spans="1:4" hidden="1" x14ac:dyDescent="0.3">
      <c r="A7705">
        <v>7703</v>
      </c>
      <c r="B7705" s="1" t="s">
        <v>10074</v>
      </c>
      <c r="C7705" t="s">
        <v>212</v>
      </c>
      <c r="D7705" s="1" t="s">
        <v>10075</v>
      </c>
    </row>
    <row r="7706" spans="1:4" hidden="1" x14ac:dyDescent="0.3">
      <c r="A7706">
        <v>7704</v>
      </c>
      <c r="B7706" t="s">
        <v>10076</v>
      </c>
      <c r="C7706" t="s">
        <v>215</v>
      </c>
      <c r="D7706">
        <v>89162371.081715494</v>
      </c>
    </row>
    <row r="7707" spans="1:4" hidden="1" x14ac:dyDescent="0.3">
      <c r="A7707">
        <v>7705</v>
      </c>
      <c r="B7707" t="s">
        <v>10077</v>
      </c>
      <c r="C7707" t="s">
        <v>217</v>
      </c>
      <c r="D7707">
        <v>39010006.323623903</v>
      </c>
    </row>
    <row r="7708" spans="1:4" hidden="1" x14ac:dyDescent="0.3">
      <c r="A7708">
        <v>7706</v>
      </c>
      <c r="B7708" t="s">
        <v>10078</v>
      </c>
      <c r="C7708" t="s">
        <v>219</v>
      </c>
      <c r="D7708">
        <v>25095198.883434501</v>
      </c>
    </row>
    <row r="7709" spans="1:4" hidden="1" x14ac:dyDescent="0.3">
      <c r="A7709">
        <v>7707</v>
      </c>
      <c r="B7709" s="1" t="s">
        <v>10079</v>
      </c>
      <c r="C7709" t="s">
        <v>221</v>
      </c>
      <c r="D7709" s="1" t="s">
        <v>10080</v>
      </c>
    </row>
    <row r="7710" spans="1:4" hidden="1" x14ac:dyDescent="0.3">
      <c r="A7710">
        <v>7708</v>
      </c>
      <c r="B7710" t="s">
        <v>10081</v>
      </c>
      <c r="C7710" t="s">
        <v>224</v>
      </c>
      <c r="D7710">
        <v>103515495.942903</v>
      </c>
    </row>
    <row r="7711" spans="1:4" hidden="1" x14ac:dyDescent="0.3">
      <c r="A7711">
        <v>7709</v>
      </c>
      <c r="B7711" t="s">
        <v>10082</v>
      </c>
      <c r="C7711" t="s">
        <v>226</v>
      </c>
      <c r="D7711">
        <v>432.52439811825701</v>
      </c>
    </row>
    <row r="7712" spans="1:4" hidden="1" x14ac:dyDescent="0.3">
      <c r="A7712">
        <v>7710</v>
      </c>
      <c r="B7712" s="1" t="s">
        <v>10083</v>
      </c>
      <c r="C7712" t="s">
        <v>228</v>
      </c>
      <c r="D7712" s="1" t="s">
        <v>10084</v>
      </c>
    </row>
    <row r="7713" spans="1:4" hidden="1" x14ac:dyDescent="0.3">
      <c r="A7713">
        <v>7711</v>
      </c>
      <c r="B7713" t="s">
        <v>10085</v>
      </c>
      <c r="C7713" t="s">
        <v>112</v>
      </c>
      <c r="D7713">
        <v>-114.47777429001</v>
      </c>
    </row>
    <row r="7714" spans="1:4" hidden="1" x14ac:dyDescent="0.3">
      <c r="A7714">
        <v>7712</v>
      </c>
      <c r="B7714" t="s">
        <v>10086</v>
      </c>
      <c r="C7714" t="s">
        <v>114</v>
      </c>
      <c r="D7714">
        <v>-27.304121871508201</v>
      </c>
    </row>
    <row r="7715" spans="1:4" hidden="1" x14ac:dyDescent="0.3">
      <c r="A7715">
        <v>7713</v>
      </c>
      <c r="B7715" s="1" t="s">
        <v>10087</v>
      </c>
      <c r="C7715" t="s">
        <v>116</v>
      </c>
      <c r="D7715" s="1" t="s">
        <v>10088</v>
      </c>
    </row>
    <row r="7716" spans="1:4" hidden="1" x14ac:dyDescent="0.3">
      <c r="A7716">
        <v>7714</v>
      </c>
      <c r="B7716" t="s">
        <v>10089</v>
      </c>
      <c r="C7716" t="s">
        <v>119</v>
      </c>
      <c r="D7716">
        <v>89162371.081715494</v>
      </c>
    </row>
    <row r="7717" spans="1:4" hidden="1" x14ac:dyDescent="0.3">
      <c r="A7717">
        <v>7715</v>
      </c>
      <c r="B7717" t="s">
        <v>10090</v>
      </c>
      <c r="C7717" t="s">
        <v>121</v>
      </c>
      <c r="D7717">
        <v>39010006.323623903</v>
      </c>
    </row>
    <row r="7718" spans="1:4" hidden="1" x14ac:dyDescent="0.3">
      <c r="A7718">
        <v>7716</v>
      </c>
      <c r="B7718" s="1" t="s">
        <v>10091</v>
      </c>
      <c r="C7718" t="s">
        <v>123</v>
      </c>
      <c r="D7718" s="1" t="s">
        <v>10092</v>
      </c>
    </row>
    <row r="7719" spans="1:4" hidden="1" x14ac:dyDescent="0.3">
      <c r="A7719">
        <v>7717</v>
      </c>
      <c r="B7719" t="s">
        <v>10093</v>
      </c>
      <c r="C7719" t="s">
        <v>126</v>
      </c>
      <c r="D7719">
        <v>0.86143392687264797</v>
      </c>
    </row>
    <row r="7720" spans="1:4" hidden="1" x14ac:dyDescent="0.3">
      <c r="A7720">
        <v>7718</v>
      </c>
      <c r="B7720" t="s">
        <v>10094</v>
      </c>
      <c r="C7720" t="s">
        <v>128</v>
      </c>
      <c r="D7720">
        <v>0.37689153537525699</v>
      </c>
    </row>
    <row r="7721" spans="1:4" hidden="1" x14ac:dyDescent="0.3">
      <c r="A7721">
        <v>7719</v>
      </c>
      <c r="B7721" s="1" t="s">
        <v>10095</v>
      </c>
      <c r="C7721" t="s">
        <v>130</v>
      </c>
      <c r="D7721" s="1" t="s">
        <v>10096</v>
      </c>
    </row>
    <row r="7722" spans="1:4" hidden="1" x14ac:dyDescent="0.3">
      <c r="A7722">
        <v>7720</v>
      </c>
      <c r="B7722" s="1" t="s">
        <v>10097</v>
      </c>
      <c r="C7722" t="s">
        <v>4</v>
      </c>
      <c r="D7722" t="s">
        <v>10098</v>
      </c>
    </row>
    <row r="7723" spans="1:4" hidden="1" x14ac:dyDescent="0.3">
      <c r="A7723">
        <v>7721</v>
      </c>
      <c r="B7723" t="s">
        <v>9919</v>
      </c>
      <c r="C7723" t="s">
        <v>7</v>
      </c>
      <c r="D7723">
        <v>1702.7</v>
      </c>
    </row>
    <row r="7724" spans="1:4" hidden="1" x14ac:dyDescent="0.3">
      <c r="A7724">
        <v>7722</v>
      </c>
      <c r="B7724" s="1" t="s">
        <v>10099</v>
      </c>
      <c r="C7724" t="s">
        <v>9</v>
      </c>
      <c r="D7724" s="1" t="s">
        <v>10100</v>
      </c>
    </row>
    <row r="7725" spans="1:4" hidden="1" x14ac:dyDescent="0.3">
      <c r="A7725">
        <v>7723</v>
      </c>
      <c r="B7725" t="s">
        <v>10101</v>
      </c>
      <c r="C7725" t="s">
        <v>14</v>
      </c>
      <c r="D7725">
        <v>101.03125</v>
      </c>
    </row>
    <row r="7726" spans="1:4" hidden="1" x14ac:dyDescent="0.3">
      <c r="A7726">
        <v>7724</v>
      </c>
      <c r="B7726" t="s">
        <v>10102</v>
      </c>
      <c r="C7726" t="s">
        <v>16</v>
      </c>
      <c r="D7726">
        <v>4.4438327996980904</v>
      </c>
    </row>
    <row r="7727" spans="1:4" hidden="1" x14ac:dyDescent="0.3">
      <c r="A7727">
        <v>7725</v>
      </c>
      <c r="B7727" s="1" t="s">
        <v>10103</v>
      </c>
      <c r="C7727" t="s">
        <v>139</v>
      </c>
      <c r="D7727" s="1" t="s">
        <v>10104</v>
      </c>
    </row>
    <row r="7728" spans="1:4" hidden="1" x14ac:dyDescent="0.3">
      <c r="A7728">
        <v>7726</v>
      </c>
      <c r="B7728" t="s">
        <v>10105</v>
      </c>
      <c r="C7728" t="s">
        <v>22</v>
      </c>
      <c r="D7728">
        <v>67.55</v>
      </c>
    </row>
    <row r="7729" spans="1:4" hidden="1" x14ac:dyDescent="0.3">
      <c r="A7729">
        <v>7727</v>
      </c>
      <c r="B7729" t="s">
        <v>10106</v>
      </c>
      <c r="C7729" t="s">
        <v>24</v>
      </c>
      <c r="D7729">
        <v>6.2318781486965502</v>
      </c>
    </row>
    <row r="7730" spans="1:4" hidden="1" x14ac:dyDescent="0.3">
      <c r="A7730">
        <v>7728</v>
      </c>
      <c r="B7730" s="1" t="s">
        <v>10107</v>
      </c>
      <c r="C7730" t="s">
        <v>144</v>
      </c>
      <c r="D7730" s="1" t="s">
        <v>10108</v>
      </c>
    </row>
    <row r="7731" spans="1:4" hidden="1" x14ac:dyDescent="0.3">
      <c r="A7731">
        <v>7729</v>
      </c>
      <c r="B7731" t="s">
        <v>10109</v>
      </c>
      <c r="C7731" t="s">
        <v>35</v>
      </c>
      <c r="D7731">
        <v>-9.4784641158040098E-2</v>
      </c>
    </row>
    <row r="7732" spans="1:4" hidden="1" x14ac:dyDescent="0.3">
      <c r="A7732">
        <v>7730</v>
      </c>
      <c r="B7732" t="s">
        <v>10110</v>
      </c>
      <c r="C7732" t="s">
        <v>148</v>
      </c>
      <c r="D7732">
        <v>0.94275326115975899</v>
      </c>
    </row>
    <row r="7733" spans="1:4" hidden="1" x14ac:dyDescent="0.3">
      <c r="A7733">
        <v>7731</v>
      </c>
      <c r="B7733" s="1" t="s">
        <v>10111</v>
      </c>
      <c r="C7733" t="s">
        <v>150</v>
      </c>
      <c r="D7733" s="1" t="s">
        <v>10112</v>
      </c>
    </row>
    <row r="7734" spans="1:4" hidden="1" x14ac:dyDescent="0.3">
      <c r="A7734">
        <v>7732</v>
      </c>
      <c r="B7734" t="s">
        <v>10113</v>
      </c>
      <c r="C7734" t="s">
        <v>30</v>
      </c>
      <c r="D7734">
        <v>0.45677068689765399</v>
      </c>
    </row>
    <row r="7735" spans="1:4" hidden="1" x14ac:dyDescent="0.3">
      <c r="A7735">
        <v>7733</v>
      </c>
      <c r="B7735" t="s">
        <v>10114</v>
      </c>
      <c r="C7735" t="s">
        <v>32</v>
      </c>
      <c r="D7735">
        <v>3.1745847339359201E-2</v>
      </c>
    </row>
    <row r="7736" spans="1:4" hidden="1" x14ac:dyDescent="0.3">
      <c r="A7736">
        <v>7734</v>
      </c>
      <c r="B7736" s="1" t="s">
        <v>10115</v>
      </c>
      <c r="C7736" t="s">
        <v>154</v>
      </c>
      <c r="D7736" s="1" t="s">
        <v>10116</v>
      </c>
    </row>
    <row r="7737" spans="1:4" hidden="1" x14ac:dyDescent="0.3">
      <c r="A7737">
        <v>7735</v>
      </c>
      <c r="B7737" t="s">
        <v>10117</v>
      </c>
      <c r="C7737" t="s">
        <v>40</v>
      </c>
      <c r="D7737">
        <v>0.63801395426038499</v>
      </c>
    </row>
    <row r="7738" spans="1:4" hidden="1" x14ac:dyDescent="0.3">
      <c r="A7738">
        <v>7736</v>
      </c>
      <c r="B7738" t="s">
        <v>10118</v>
      </c>
      <c r="C7738" t="s">
        <v>42</v>
      </c>
      <c r="D7738">
        <v>2.8977081128494502E-2</v>
      </c>
    </row>
    <row r="7739" spans="1:4" hidden="1" x14ac:dyDescent="0.3">
      <c r="A7739">
        <v>7737</v>
      </c>
      <c r="B7739" s="1" t="s">
        <v>10119</v>
      </c>
      <c r="C7739" t="s">
        <v>158</v>
      </c>
      <c r="D7739" s="1" t="s">
        <v>10120</v>
      </c>
    </row>
    <row r="7740" spans="1:4" hidden="1" x14ac:dyDescent="0.3">
      <c r="A7740">
        <v>7738</v>
      </c>
      <c r="B7740" t="s">
        <v>10121</v>
      </c>
      <c r="C7740" t="s">
        <v>160</v>
      </c>
      <c r="D7740">
        <v>1.00280930309258</v>
      </c>
    </row>
    <row r="7741" spans="1:4" hidden="1" x14ac:dyDescent="0.3">
      <c r="A7741">
        <v>7739</v>
      </c>
      <c r="B7741" t="s">
        <v>10122</v>
      </c>
      <c r="C7741" t="s">
        <v>162</v>
      </c>
      <c r="D7741">
        <v>0.99997536032918499</v>
      </c>
    </row>
    <row r="7742" spans="1:4" hidden="1" x14ac:dyDescent="0.3">
      <c r="A7742">
        <v>7740</v>
      </c>
      <c r="B7742" s="1" t="s">
        <v>10123</v>
      </c>
      <c r="C7742" t="s">
        <v>164</v>
      </c>
      <c r="D7742" s="1" t="s">
        <v>10124</v>
      </c>
    </row>
    <row r="7743" spans="1:4" hidden="1" x14ac:dyDescent="0.3">
      <c r="A7743">
        <v>7741</v>
      </c>
      <c r="B7743" t="s">
        <v>10125</v>
      </c>
      <c r="C7743" t="s">
        <v>167</v>
      </c>
      <c r="D7743">
        <v>1.0001464540840601</v>
      </c>
    </row>
    <row r="7744" spans="1:4" hidden="1" x14ac:dyDescent="0.3">
      <c r="A7744">
        <v>7742</v>
      </c>
      <c r="B7744" t="s">
        <v>10126</v>
      </c>
      <c r="C7744" t="s">
        <v>169</v>
      </c>
      <c r="D7744">
        <v>1.0000513661784101</v>
      </c>
    </row>
    <row r="7745" spans="1:4" hidden="1" x14ac:dyDescent="0.3">
      <c r="A7745">
        <v>7743</v>
      </c>
      <c r="B7745" s="1" t="s">
        <v>10127</v>
      </c>
      <c r="C7745" t="s">
        <v>171</v>
      </c>
      <c r="D7745" s="1" t="s">
        <v>10128</v>
      </c>
    </row>
    <row r="7746" spans="1:4" hidden="1" x14ac:dyDescent="0.3">
      <c r="A7746">
        <v>7744</v>
      </c>
      <c r="B7746" s="1" t="s">
        <v>10129</v>
      </c>
      <c r="C7746" t="s">
        <v>55</v>
      </c>
      <c r="D7746" s="1" t="s">
        <v>10130</v>
      </c>
    </row>
    <row r="7747" spans="1:4" hidden="1" x14ac:dyDescent="0.3">
      <c r="A7747">
        <v>7745</v>
      </c>
      <c r="B7747" s="1" t="s">
        <v>10131</v>
      </c>
      <c r="C7747" t="s">
        <v>52</v>
      </c>
      <c r="D7747" s="1" t="s">
        <v>10132</v>
      </c>
    </row>
    <row r="7748" spans="1:4" hidden="1" x14ac:dyDescent="0.3">
      <c r="A7748">
        <v>7746</v>
      </c>
      <c r="B7748" s="1" t="s">
        <v>10133</v>
      </c>
      <c r="C7748" t="s">
        <v>58</v>
      </c>
      <c r="D7748" s="1" t="s">
        <v>10134</v>
      </c>
    </row>
    <row r="7749" spans="1:4" hidden="1" x14ac:dyDescent="0.3">
      <c r="A7749">
        <v>7747</v>
      </c>
      <c r="B7749" t="s">
        <v>10135</v>
      </c>
      <c r="C7749" t="s">
        <v>61</v>
      </c>
      <c r="D7749">
        <v>153075009.435947</v>
      </c>
    </row>
    <row r="7750" spans="1:4" hidden="1" x14ac:dyDescent="0.3">
      <c r="A7750">
        <v>7748</v>
      </c>
      <c r="B7750" t="s">
        <v>10136</v>
      </c>
      <c r="C7750" t="s">
        <v>63</v>
      </c>
      <c r="D7750">
        <v>89412855.206537902</v>
      </c>
    </row>
    <row r="7751" spans="1:4" hidden="1" x14ac:dyDescent="0.3">
      <c r="A7751">
        <v>7749</v>
      </c>
      <c r="B7751" t="s">
        <v>10137</v>
      </c>
      <c r="C7751" t="s">
        <v>65</v>
      </c>
      <c r="D7751">
        <v>39009045.129909597</v>
      </c>
    </row>
    <row r="7752" spans="1:4" hidden="1" x14ac:dyDescent="0.3">
      <c r="A7752">
        <v>7750</v>
      </c>
      <c r="B7752" s="1" t="s">
        <v>10138</v>
      </c>
      <c r="C7752" t="s">
        <v>67</v>
      </c>
      <c r="D7752" s="1" t="s">
        <v>10139</v>
      </c>
    </row>
    <row r="7753" spans="1:4" hidden="1" x14ac:dyDescent="0.3">
      <c r="A7753">
        <v>7751</v>
      </c>
      <c r="B7753" s="1" t="s">
        <v>10140</v>
      </c>
      <c r="C7753" t="s">
        <v>70</v>
      </c>
      <c r="D7753" s="1" t="s">
        <v>10141</v>
      </c>
    </row>
    <row r="7754" spans="1:4" hidden="1" x14ac:dyDescent="0.3">
      <c r="A7754">
        <v>7752</v>
      </c>
      <c r="B7754" t="s">
        <v>10142</v>
      </c>
      <c r="C7754" t="s">
        <v>73</v>
      </c>
      <c r="D7754">
        <v>0.999894707915015</v>
      </c>
    </row>
    <row r="7755" spans="1:4" hidden="1" x14ac:dyDescent="0.3">
      <c r="A7755">
        <v>7753</v>
      </c>
      <c r="B7755" t="s">
        <v>74</v>
      </c>
      <c r="C7755" t="s">
        <v>75</v>
      </c>
      <c r="D7755">
        <v>2.7397260273972599E-3</v>
      </c>
    </row>
    <row r="7756" spans="1:4" hidden="1" x14ac:dyDescent="0.3">
      <c r="A7756">
        <v>7754</v>
      </c>
      <c r="B7756" t="s">
        <v>76</v>
      </c>
      <c r="C7756" t="s">
        <v>77</v>
      </c>
      <c r="D7756">
        <v>0</v>
      </c>
    </row>
    <row r="7757" spans="1:4" hidden="1" x14ac:dyDescent="0.3">
      <c r="A7757">
        <v>7755</v>
      </c>
      <c r="B7757" t="s">
        <v>78</v>
      </c>
      <c r="C7757" t="s">
        <v>79</v>
      </c>
      <c r="D7757">
        <v>0</v>
      </c>
    </row>
    <row r="7758" spans="1:4" hidden="1" x14ac:dyDescent="0.3">
      <c r="A7758">
        <v>7756</v>
      </c>
      <c r="B7758" s="1" t="s">
        <v>10143</v>
      </c>
      <c r="C7758" t="s">
        <v>81</v>
      </c>
      <c r="D7758" s="1" t="s">
        <v>10144</v>
      </c>
    </row>
    <row r="7759" spans="1:4" hidden="1" x14ac:dyDescent="0.3">
      <c r="A7759">
        <v>7757</v>
      </c>
      <c r="B7759" t="s">
        <v>10145</v>
      </c>
      <c r="C7759" t="s">
        <v>84</v>
      </c>
      <c r="D7759">
        <v>0.99989836055922399</v>
      </c>
    </row>
    <row r="7760" spans="1:4" hidden="1" x14ac:dyDescent="0.3">
      <c r="A7760">
        <v>7758</v>
      </c>
      <c r="B7760" s="1" t="s">
        <v>10146</v>
      </c>
      <c r="C7760" t="s">
        <v>86</v>
      </c>
      <c r="D7760" s="1" t="s">
        <v>10147</v>
      </c>
    </row>
    <row r="7761" spans="1:4" hidden="1" x14ac:dyDescent="0.3">
      <c r="A7761">
        <v>7759</v>
      </c>
      <c r="B7761" t="s">
        <v>10148</v>
      </c>
      <c r="C7761" t="s">
        <v>89</v>
      </c>
      <c r="D7761">
        <v>103515550.32201</v>
      </c>
    </row>
    <row r="7762" spans="1:4" hidden="1" x14ac:dyDescent="0.3">
      <c r="A7762">
        <v>7760</v>
      </c>
      <c r="B7762" s="1" t="s">
        <v>10149</v>
      </c>
      <c r="C7762" t="s">
        <v>91</v>
      </c>
      <c r="D7762" s="1" t="s">
        <v>10084</v>
      </c>
    </row>
    <row r="7763" spans="1:4" hidden="1" x14ac:dyDescent="0.3">
      <c r="A7763">
        <v>7761</v>
      </c>
      <c r="B7763" t="s">
        <v>10150</v>
      </c>
      <c r="C7763" t="s">
        <v>94</v>
      </c>
      <c r="D7763">
        <v>89412855.206537902</v>
      </c>
    </row>
    <row r="7764" spans="1:4" hidden="1" x14ac:dyDescent="0.3">
      <c r="A7764">
        <v>7762</v>
      </c>
      <c r="B7764" t="s">
        <v>10151</v>
      </c>
      <c r="C7764" t="s">
        <v>96</v>
      </c>
      <c r="D7764">
        <v>39009045.129909597</v>
      </c>
    </row>
    <row r="7765" spans="1:4" hidden="1" x14ac:dyDescent="0.3">
      <c r="A7765">
        <v>7763</v>
      </c>
      <c r="B7765" t="s">
        <v>10152</v>
      </c>
      <c r="C7765" t="s">
        <v>98</v>
      </c>
      <c r="D7765">
        <v>24653109.099499501</v>
      </c>
    </row>
    <row r="7766" spans="1:4" hidden="1" x14ac:dyDescent="0.3">
      <c r="A7766">
        <v>7764</v>
      </c>
      <c r="B7766" s="1" t="s">
        <v>10153</v>
      </c>
      <c r="C7766" t="s">
        <v>100</v>
      </c>
      <c r="D7766" s="1" t="s">
        <v>10154</v>
      </c>
    </row>
    <row r="7767" spans="1:4" hidden="1" x14ac:dyDescent="0.3">
      <c r="A7767">
        <v>7765</v>
      </c>
      <c r="B7767" t="s">
        <v>10155</v>
      </c>
      <c r="C7767" t="s">
        <v>103</v>
      </c>
      <c r="D7767">
        <v>1.3355338592274699E-2</v>
      </c>
    </row>
    <row r="7768" spans="1:4" hidden="1" x14ac:dyDescent="0.3">
      <c r="A7768">
        <v>7766</v>
      </c>
      <c r="B7768" t="s">
        <v>10156</v>
      </c>
      <c r="C7768" t="s">
        <v>105</v>
      </c>
      <c r="D7768">
        <v>3.6664895722429897E-4</v>
      </c>
    </row>
    <row r="7769" spans="1:4" hidden="1" x14ac:dyDescent="0.3">
      <c r="A7769">
        <v>7767</v>
      </c>
      <c r="B7769" t="s">
        <v>10157</v>
      </c>
      <c r="C7769" t="s">
        <v>107</v>
      </c>
      <c r="D7769">
        <v>1.70442516695451E-2</v>
      </c>
    </row>
    <row r="7770" spans="1:4" hidden="1" x14ac:dyDescent="0.3">
      <c r="A7770">
        <v>7768</v>
      </c>
      <c r="B7770" s="1" t="s">
        <v>10158</v>
      </c>
      <c r="C7770" t="s">
        <v>109</v>
      </c>
      <c r="D7770" s="1" t="s">
        <v>10159</v>
      </c>
    </row>
    <row r="7771" spans="1:4" x14ac:dyDescent="0.3">
      <c r="A7771">
        <v>7769</v>
      </c>
      <c r="B7771" t="s">
        <v>10160</v>
      </c>
      <c r="C7771" t="s">
        <v>206</v>
      </c>
      <c r="D7771">
        <v>153075143.70333499</v>
      </c>
    </row>
    <row r="7772" spans="1:4" hidden="1" x14ac:dyDescent="0.3">
      <c r="A7772">
        <v>7770</v>
      </c>
      <c r="B7772" t="s">
        <v>10161</v>
      </c>
      <c r="C7772" t="s">
        <v>208</v>
      </c>
      <c r="D7772">
        <v>-326.62810659413299</v>
      </c>
    </row>
    <row r="7773" spans="1:4" hidden="1" x14ac:dyDescent="0.3">
      <c r="A7773">
        <v>7771</v>
      </c>
      <c r="B7773" t="s">
        <v>10162</v>
      </c>
      <c r="C7773" t="s">
        <v>210</v>
      </c>
      <c r="D7773">
        <v>-142.50125428117801</v>
      </c>
    </row>
    <row r="7774" spans="1:4" hidden="1" x14ac:dyDescent="0.3">
      <c r="A7774">
        <v>7772</v>
      </c>
      <c r="B7774" s="1" t="s">
        <v>10163</v>
      </c>
      <c r="C7774" t="s">
        <v>212</v>
      </c>
      <c r="D7774" s="1" t="s">
        <v>10164</v>
      </c>
    </row>
    <row r="7775" spans="1:4" hidden="1" x14ac:dyDescent="0.3">
      <c r="A7775">
        <v>7773</v>
      </c>
      <c r="B7775" t="s">
        <v>10165</v>
      </c>
      <c r="C7775" t="s">
        <v>215</v>
      </c>
      <c r="D7775">
        <v>89413282.427727699</v>
      </c>
    </row>
    <row r="7776" spans="1:4" hidden="1" x14ac:dyDescent="0.3">
      <c r="A7776">
        <v>7774</v>
      </c>
      <c r="B7776" t="s">
        <v>10166</v>
      </c>
      <c r="C7776" t="s">
        <v>217</v>
      </c>
      <c r="D7776">
        <v>39009211.510327898</v>
      </c>
    </row>
    <row r="7777" spans="1:4" hidden="1" x14ac:dyDescent="0.3">
      <c r="A7777">
        <v>7775</v>
      </c>
      <c r="B7777" t="s">
        <v>10167</v>
      </c>
      <c r="C7777" t="s">
        <v>219</v>
      </c>
      <c r="D7777">
        <v>24653208.953195501</v>
      </c>
    </row>
    <row r="7778" spans="1:4" hidden="1" x14ac:dyDescent="0.3">
      <c r="A7778">
        <v>7776</v>
      </c>
      <c r="B7778" s="1" t="s">
        <v>10168</v>
      </c>
      <c r="C7778" t="s">
        <v>221</v>
      </c>
      <c r="D7778" s="1" t="s">
        <v>10169</v>
      </c>
    </row>
    <row r="7779" spans="1:4" hidden="1" x14ac:dyDescent="0.3">
      <c r="A7779">
        <v>7777</v>
      </c>
      <c r="B7779" t="s">
        <v>10170</v>
      </c>
      <c r="C7779" t="s">
        <v>224</v>
      </c>
      <c r="D7779">
        <v>103515928.467301</v>
      </c>
    </row>
    <row r="7780" spans="1:4" hidden="1" x14ac:dyDescent="0.3">
      <c r="A7780">
        <v>7778</v>
      </c>
      <c r="B7780" t="s">
        <v>10171</v>
      </c>
      <c r="C7780" t="s">
        <v>226</v>
      </c>
      <c r="D7780">
        <v>-378.145291164517</v>
      </c>
    </row>
    <row r="7781" spans="1:4" hidden="1" x14ac:dyDescent="0.3">
      <c r="A7781">
        <v>7779</v>
      </c>
      <c r="B7781" s="1" t="s">
        <v>10172</v>
      </c>
      <c r="C7781" t="s">
        <v>228</v>
      </c>
      <c r="D7781" s="1" t="s">
        <v>10173</v>
      </c>
    </row>
    <row r="7782" spans="1:4" hidden="1" x14ac:dyDescent="0.3">
      <c r="A7782">
        <v>7780</v>
      </c>
      <c r="B7782" t="s">
        <v>10174</v>
      </c>
      <c r="C7782" t="s">
        <v>112</v>
      </c>
      <c r="D7782">
        <v>100.59308321653</v>
      </c>
    </row>
    <row r="7783" spans="1:4" hidden="1" x14ac:dyDescent="0.3">
      <c r="A7783">
        <v>7781</v>
      </c>
      <c r="B7783" t="s">
        <v>10175</v>
      </c>
      <c r="C7783" t="s">
        <v>114</v>
      </c>
      <c r="D7783">
        <v>23.879163968047099</v>
      </c>
    </row>
    <row r="7784" spans="1:4" hidden="1" x14ac:dyDescent="0.3">
      <c r="A7784">
        <v>7782</v>
      </c>
      <c r="B7784" s="1" t="s">
        <v>10176</v>
      </c>
      <c r="C7784" t="s">
        <v>116</v>
      </c>
      <c r="D7784" s="1" t="s">
        <v>10177</v>
      </c>
    </row>
    <row r="7785" spans="1:4" hidden="1" x14ac:dyDescent="0.3">
      <c r="A7785">
        <v>7783</v>
      </c>
      <c r="B7785" t="s">
        <v>10178</v>
      </c>
      <c r="C7785" t="s">
        <v>119</v>
      </c>
      <c r="D7785">
        <v>89413282.427727699</v>
      </c>
    </row>
    <row r="7786" spans="1:4" hidden="1" x14ac:dyDescent="0.3">
      <c r="A7786">
        <v>7784</v>
      </c>
      <c r="B7786" t="s">
        <v>10179</v>
      </c>
      <c r="C7786" t="s">
        <v>121</v>
      </c>
      <c r="D7786">
        <v>39009211.510327898</v>
      </c>
    </row>
    <row r="7787" spans="1:4" hidden="1" x14ac:dyDescent="0.3">
      <c r="A7787">
        <v>7785</v>
      </c>
      <c r="B7787" s="1" t="s">
        <v>10180</v>
      </c>
      <c r="C7787" t="s">
        <v>123</v>
      </c>
      <c r="D7787" s="1" t="s">
        <v>10181</v>
      </c>
    </row>
    <row r="7788" spans="1:4" hidden="1" x14ac:dyDescent="0.3">
      <c r="A7788">
        <v>7786</v>
      </c>
      <c r="B7788" t="s">
        <v>10182</v>
      </c>
      <c r="C7788" t="s">
        <v>126</v>
      </c>
      <c r="D7788">
        <v>0.86385131826145101</v>
      </c>
    </row>
    <row r="7789" spans="1:4" hidden="1" x14ac:dyDescent="0.3">
      <c r="A7789">
        <v>7787</v>
      </c>
      <c r="B7789" t="s">
        <v>10183</v>
      </c>
      <c r="C7789" t="s">
        <v>128</v>
      </c>
      <c r="D7789">
        <v>0.37688090485632803</v>
      </c>
    </row>
    <row r="7790" spans="1:4" hidden="1" x14ac:dyDescent="0.3">
      <c r="A7790">
        <v>7788</v>
      </c>
      <c r="B7790" s="1" t="s">
        <v>10184</v>
      </c>
      <c r="C7790" t="s">
        <v>130</v>
      </c>
      <c r="D7790" s="1" t="s">
        <v>10185</v>
      </c>
    </row>
    <row r="7791" spans="1:4" hidden="1" x14ac:dyDescent="0.3">
      <c r="A7791">
        <v>7789</v>
      </c>
      <c r="B7791" s="1" t="s">
        <v>10186</v>
      </c>
      <c r="C7791" t="s">
        <v>4</v>
      </c>
      <c r="D7791" t="s">
        <v>10187</v>
      </c>
    </row>
    <row r="7792" spans="1:4" hidden="1" x14ac:dyDescent="0.3">
      <c r="A7792">
        <v>7790</v>
      </c>
      <c r="B7792" t="s">
        <v>10188</v>
      </c>
      <c r="C7792" t="s">
        <v>7</v>
      </c>
      <c r="D7792">
        <v>1716.28</v>
      </c>
    </row>
    <row r="7793" spans="1:4" hidden="1" x14ac:dyDescent="0.3">
      <c r="A7793">
        <v>7791</v>
      </c>
      <c r="B7793" s="1" t="s">
        <v>10189</v>
      </c>
      <c r="C7793" t="s">
        <v>9</v>
      </c>
      <c r="D7793" s="1" t="s">
        <v>10190</v>
      </c>
    </row>
    <row r="7794" spans="1:4" hidden="1" x14ac:dyDescent="0.3">
      <c r="A7794">
        <v>7792</v>
      </c>
      <c r="B7794" t="s">
        <v>10101</v>
      </c>
      <c r="C7794" t="s">
        <v>14</v>
      </c>
      <c r="D7794">
        <v>101.03125</v>
      </c>
    </row>
    <row r="7795" spans="1:4" hidden="1" x14ac:dyDescent="0.3">
      <c r="A7795">
        <v>7793</v>
      </c>
      <c r="B7795" t="s">
        <v>10191</v>
      </c>
      <c r="C7795" t="s">
        <v>16</v>
      </c>
      <c r="D7795">
        <v>4.4479039324062102</v>
      </c>
    </row>
    <row r="7796" spans="1:4" hidden="1" x14ac:dyDescent="0.3">
      <c r="A7796">
        <v>7794</v>
      </c>
      <c r="B7796" s="1" t="s">
        <v>10192</v>
      </c>
      <c r="C7796" t="s">
        <v>139</v>
      </c>
      <c r="D7796" s="1" t="s">
        <v>10193</v>
      </c>
    </row>
    <row r="7797" spans="1:4" hidden="1" x14ac:dyDescent="0.3">
      <c r="A7797">
        <v>7795</v>
      </c>
      <c r="B7797" t="s">
        <v>9567</v>
      </c>
      <c r="C7797" t="s">
        <v>22</v>
      </c>
      <c r="D7797">
        <v>67.3</v>
      </c>
    </row>
    <row r="7798" spans="1:4" hidden="1" x14ac:dyDescent="0.3">
      <c r="A7798">
        <v>7796</v>
      </c>
      <c r="B7798" t="s">
        <v>10194</v>
      </c>
      <c r="C7798" t="s">
        <v>24</v>
      </c>
      <c r="D7798">
        <v>6.2770569465363097</v>
      </c>
    </row>
    <row r="7799" spans="1:4" hidden="1" x14ac:dyDescent="0.3">
      <c r="A7799">
        <v>7797</v>
      </c>
      <c r="B7799" s="1" t="s">
        <v>10195</v>
      </c>
      <c r="C7799" t="s">
        <v>144</v>
      </c>
      <c r="D7799" s="1" t="s">
        <v>10196</v>
      </c>
    </row>
    <row r="7800" spans="1:4" hidden="1" x14ac:dyDescent="0.3">
      <c r="A7800">
        <v>7798</v>
      </c>
      <c r="B7800" t="s">
        <v>10197</v>
      </c>
      <c r="C7800" t="s">
        <v>35</v>
      </c>
      <c r="D7800">
        <v>-8.4332974913412698E-2</v>
      </c>
    </row>
    <row r="7801" spans="1:4" hidden="1" x14ac:dyDescent="0.3">
      <c r="A7801">
        <v>7799</v>
      </c>
      <c r="B7801" t="s">
        <v>10198</v>
      </c>
      <c r="C7801" t="s">
        <v>148</v>
      </c>
      <c r="D7801">
        <v>0.94313435500838305</v>
      </c>
    </row>
    <row r="7802" spans="1:4" hidden="1" x14ac:dyDescent="0.3">
      <c r="A7802">
        <v>7800</v>
      </c>
      <c r="B7802" s="1" t="s">
        <v>10199</v>
      </c>
      <c r="C7802" t="s">
        <v>150</v>
      </c>
      <c r="D7802" s="1" t="s">
        <v>10200</v>
      </c>
    </row>
    <row r="7803" spans="1:4" hidden="1" x14ac:dyDescent="0.3">
      <c r="A7803">
        <v>7801</v>
      </c>
      <c r="B7803" t="s">
        <v>10201</v>
      </c>
      <c r="C7803" t="s">
        <v>30</v>
      </c>
      <c r="D7803">
        <v>0.437331929950527</v>
      </c>
    </row>
    <row r="7804" spans="1:4" hidden="1" x14ac:dyDescent="0.3">
      <c r="A7804">
        <v>7802</v>
      </c>
      <c r="B7804" t="s">
        <v>10202</v>
      </c>
      <c r="C7804" t="s">
        <v>32</v>
      </c>
      <c r="D7804">
        <v>3.1768386235124797E-2</v>
      </c>
    </row>
    <row r="7805" spans="1:4" hidden="1" x14ac:dyDescent="0.3">
      <c r="A7805">
        <v>7803</v>
      </c>
      <c r="B7805" s="1" t="s">
        <v>10203</v>
      </c>
      <c r="C7805" t="s">
        <v>154</v>
      </c>
      <c r="D7805" s="1" t="s">
        <v>10204</v>
      </c>
    </row>
    <row r="7806" spans="1:4" hidden="1" x14ac:dyDescent="0.3">
      <c r="A7806">
        <v>7804</v>
      </c>
      <c r="B7806" t="s">
        <v>10205</v>
      </c>
      <c r="C7806" t="s">
        <v>40</v>
      </c>
      <c r="D7806">
        <v>0.64700104496288502</v>
      </c>
    </row>
    <row r="7807" spans="1:4" hidden="1" x14ac:dyDescent="0.3">
      <c r="A7807">
        <v>7805</v>
      </c>
      <c r="B7807" t="s">
        <v>10206</v>
      </c>
      <c r="C7807" t="s">
        <v>42</v>
      </c>
      <c r="D7807">
        <v>2.85259341760014E-2</v>
      </c>
    </row>
    <row r="7808" spans="1:4" hidden="1" x14ac:dyDescent="0.3">
      <c r="A7808">
        <v>7806</v>
      </c>
      <c r="B7808" s="1" t="s">
        <v>10207</v>
      </c>
      <c r="C7808" t="s">
        <v>158</v>
      </c>
      <c r="D7808" s="1" t="s">
        <v>10208</v>
      </c>
    </row>
    <row r="7809" spans="1:4" hidden="1" x14ac:dyDescent="0.3">
      <c r="A7809">
        <v>7807</v>
      </c>
      <c r="B7809" t="s">
        <v>10209</v>
      </c>
      <c r="C7809" t="s">
        <v>160</v>
      </c>
      <c r="D7809">
        <v>1.0079755682151801</v>
      </c>
    </row>
    <row r="7810" spans="1:4" hidden="1" x14ac:dyDescent="0.3">
      <c r="A7810">
        <v>7808</v>
      </c>
      <c r="B7810" t="s">
        <v>10210</v>
      </c>
      <c r="C7810" t="s">
        <v>162</v>
      </c>
      <c r="D7810">
        <v>1.0000385980517801</v>
      </c>
    </row>
    <row r="7811" spans="1:4" hidden="1" x14ac:dyDescent="0.3">
      <c r="A7811">
        <v>7809</v>
      </c>
      <c r="B7811" s="1" t="s">
        <v>10211</v>
      </c>
      <c r="C7811" t="s">
        <v>164</v>
      </c>
      <c r="D7811" s="1" t="s">
        <v>10212</v>
      </c>
    </row>
    <row r="7812" spans="1:4" hidden="1" x14ac:dyDescent="0.3">
      <c r="A7812">
        <v>7810</v>
      </c>
      <c r="B7812" t="s">
        <v>10213</v>
      </c>
      <c r="C7812" t="s">
        <v>167</v>
      </c>
      <c r="D7812">
        <v>1.00019616173409</v>
      </c>
    </row>
    <row r="7813" spans="1:4" hidden="1" x14ac:dyDescent="0.3">
      <c r="A7813">
        <v>7811</v>
      </c>
      <c r="B7813" t="s">
        <v>10214</v>
      </c>
      <c r="C7813" t="s">
        <v>169</v>
      </c>
      <c r="D7813">
        <v>1.0000218453951799</v>
      </c>
    </row>
    <row r="7814" spans="1:4" hidden="1" x14ac:dyDescent="0.3">
      <c r="A7814">
        <v>7812</v>
      </c>
      <c r="B7814" s="1" t="s">
        <v>10215</v>
      </c>
      <c r="C7814" t="s">
        <v>171</v>
      </c>
      <c r="D7814" s="1" t="s">
        <v>10216</v>
      </c>
    </row>
    <row r="7815" spans="1:4" hidden="1" x14ac:dyDescent="0.3">
      <c r="A7815">
        <v>7813</v>
      </c>
      <c r="B7815" s="1" t="s">
        <v>10217</v>
      </c>
      <c r="C7815" t="s">
        <v>55</v>
      </c>
      <c r="D7815" s="1" t="s">
        <v>10218</v>
      </c>
    </row>
    <row r="7816" spans="1:4" hidden="1" x14ac:dyDescent="0.3">
      <c r="A7816">
        <v>7814</v>
      </c>
      <c r="B7816" s="1" t="s">
        <v>10219</v>
      </c>
      <c r="C7816" t="s">
        <v>52</v>
      </c>
      <c r="D7816" s="1" t="s">
        <v>10220</v>
      </c>
    </row>
    <row r="7817" spans="1:4" hidden="1" x14ac:dyDescent="0.3">
      <c r="A7817">
        <v>7815</v>
      </c>
      <c r="B7817" s="1" t="s">
        <v>10221</v>
      </c>
      <c r="C7817" t="s">
        <v>58</v>
      </c>
      <c r="D7817" s="1" t="s">
        <v>10222</v>
      </c>
    </row>
    <row r="7818" spans="1:4" hidden="1" x14ac:dyDescent="0.3">
      <c r="A7818">
        <v>7816</v>
      </c>
      <c r="B7818" t="s">
        <v>10223</v>
      </c>
      <c r="C7818" t="s">
        <v>61</v>
      </c>
      <c r="D7818">
        <v>153721892.09112701</v>
      </c>
    </row>
    <row r="7819" spans="1:4" hidden="1" x14ac:dyDescent="0.3">
      <c r="A7819">
        <v>7817</v>
      </c>
      <c r="B7819" t="s">
        <v>10224</v>
      </c>
      <c r="C7819" t="s">
        <v>63</v>
      </c>
      <c r="D7819">
        <v>90126404.161073893</v>
      </c>
    </row>
    <row r="7820" spans="1:4" hidden="1" x14ac:dyDescent="0.3">
      <c r="A7820">
        <v>7818</v>
      </c>
      <c r="B7820" t="s">
        <v>10225</v>
      </c>
      <c r="C7820" t="s">
        <v>65</v>
      </c>
      <c r="D7820">
        <v>39010717.189893901</v>
      </c>
    </row>
    <row r="7821" spans="1:4" hidden="1" x14ac:dyDescent="0.3">
      <c r="A7821">
        <v>7819</v>
      </c>
      <c r="B7821" s="1" t="s">
        <v>10226</v>
      </c>
      <c r="C7821" t="s">
        <v>67</v>
      </c>
      <c r="D7821" s="1" t="s">
        <v>10227</v>
      </c>
    </row>
    <row r="7822" spans="1:4" hidden="1" x14ac:dyDescent="0.3">
      <c r="A7822">
        <v>7820</v>
      </c>
      <c r="B7822" s="1" t="s">
        <v>10228</v>
      </c>
      <c r="C7822" t="s">
        <v>70</v>
      </c>
      <c r="D7822" s="1" t="s">
        <v>10229</v>
      </c>
    </row>
    <row r="7823" spans="1:4" hidden="1" x14ac:dyDescent="0.3">
      <c r="A7823">
        <v>7821</v>
      </c>
      <c r="B7823" t="s">
        <v>10230</v>
      </c>
      <c r="C7823" t="s">
        <v>73</v>
      </c>
      <c r="D7823">
        <v>0.99989836055922399</v>
      </c>
    </row>
    <row r="7824" spans="1:4" hidden="1" x14ac:dyDescent="0.3">
      <c r="A7824">
        <v>7822</v>
      </c>
      <c r="B7824" t="s">
        <v>74</v>
      </c>
      <c r="C7824" t="s">
        <v>75</v>
      </c>
      <c r="D7824">
        <v>2.7397260273972599E-3</v>
      </c>
    </row>
    <row r="7825" spans="1:4" hidden="1" x14ac:dyDescent="0.3">
      <c r="A7825">
        <v>7823</v>
      </c>
      <c r="B7825" t="s">
        <v>76</v>
      </c>
      <c r="C7825" t="s">
        <v>77</v>
      </c>
      <c r="D7825">
        <v>0</v>
      </c>
    </row>
    <row r="7826" spans="1:4" hidden="1" x14ac:dyDescent="0.3">
      <c r="A7826">
        <v>7824</v>
      </c>
      <c r="B7826" t="s">
        <v>78</v>
      </c>
      <c r="C7826" t="s">
        <v>79</v>
      </c>
      <c r="D7826">
        <v>0</v>
      </c>
    </row>
    <row r="7827" spans="1:4" hidden="1" x14ac:dyDescent="0.3">
      <c r="A7827">
        <v>7825</v>
      </c>
      <c r="B7827" s="1" t="s">
        <v>10231</v>
      </c>
      <c r="C7827" t="s">
        <v>81</v>
      </c>
      <c r="D7827" s="1" t="s">
        <v>10232</v>
      </c>
    </row>
    <row r="7828" spans="1:4" hidden="1" x14ac:dyDescent="0.3">
      <c r="A7828">
        <v>7826</v>
      </c>
      <c r="B7828" t="s">
        <v>10233</v>
      </c>
      <c r="C7828" t="s">
        <v>84</v>
      </c>
      <c r="D7828">
        <v>0.99992285957026295</v>
      </c>
    </row>
    <row r="7829" spans="1:4" hidden="1" x14ac:dyDescent="0.3">
      <c r="A7829">
        <v>7827</v>
      </c>
      <c r="B7829" s="1" t="s">
        <v>10234</v>
      </c>
      <c r="C7829" t="s">
        <v>86</v>
      </c>
      <c r="D7829" s="1" t="s">
        <v>10235</v>
      </c>
    </row>
    <row r="7830" spans="1:4" hidden="1" x14ac:dyDescent="0.3">
      <c r="A7830">
        <v>7828</v>
      </c>
      <c r="B7830" t="s">
        <v>10236</v>
      </c>
      <c r="C7830" t="s">
        <v>89</v>
      </c>
      <c r="D7830">
        <v>103513014.097754</v>
      </c>
    </row>
    <row r="7831" spans="1:4" hidden="1" x14ac:dyDescent="0.3">
      <c r="A7831">
        <v>7829</v>
      </c>
      <c r="B7831" s="1" t="s">
        <v>10237</v>
      </c>
      <c r="C7831" t="s">
        <v>91</v>
      </c>
      <c r="D7831" s="1" t="s">
        <v>10173</v>
      </c>
    </row>
    <row r="7832" spans="1:4" hidden="1" x14ac:dyDescent="0.3">
      <c r="A7832">
        <v>7830</v>
      </c>
      <c r="B7832" t="s">
        <v>10238</v>
      </c>
      <c r="C7832" t="s">
        <v>94</v>
      </c>
      <c r="D7832">
        <v>90126404.161073893</v>
      </c>
    </row>
    <row r="7833" spans="1:4" hidden="1" x14ac:dyDescent="0.3">
      <c r="A7833">
        <v>7831</v>
      </c>
      <c r="B7833" t="s">
        <v>10239</v>
      </c>
      <c r="C7833" t="s">
        <v>96</v>
      </c>
      <c r="D7833">
        <v>39010717.189893901</v>
      </c>
    </row>
    <row r="7834" spans="1:4" hidden="1" x14ac:dyDescent="0.3">
      <c r="A7834">
        <v>7832</v>
      </c>
      <c r="B7834" t="s">
        <v>10240</v>
      </c>
      <c r="C7834" t="s">
        <v>98</v>
      </c>
      <c r="D7834">
        <v>24584770.74016</v>
      </c>
    </row>
    <row r="7835" spans="1:4" hidden="1" x14ac:dyDescent="0.3">
      <c r="A7835">
        <v>7833</v>
      </c>
      <c r="B7835" s="1" t="s">
        <v>10241</v>
      </c>
      <c r="C7835" t="s">
        <v>100</v>
      </c>
      <c r="D7835" s="1" t="s">
        <v>10242</v>
      </c>
    </row>
    <row r="7836" spans="1:4" hidden="1" x14ac:dyDescent="0.3">
      <c r="A7836">
        <v>7834</v>
      </c>
      <c r="B7836" t="s">
        <v>10243</v>
      </c>
      <c r="C7836" t="s">
        <v>103</v>
      </c>
      <c r="D7836">
        <v>1.3343994543200399E-2</v>
      </c>
    </row>
    <row r="7837" spans="1:4" hidden="1" x14ac:dyDescent="0.3">
      <c r="A7837">
        <v>7835</v>
      </c>
      <c r="B7837" t="s">
        <v>10244</v>
      </c>
      <c r="C7837" t="s">
        <v>105</v>
      </c>
      <c r="D7837">
        <v>3.66729079343004E-4</v>
      </c>
    </row>
    <row r="7838" spans="1:4" hidden="1" x14ac:dyDescent="0.3">
      <c r="A7838">
        <v>7836</v>
      </c>
      <c r="B7838" t="s">
        <v>10245</v>
      </c>
      <c r="C7838" t="s">
        <v>107</v>
      </c>
      <c r="D7838">
        <v>1.70448845145247E-2</v>
      </c>
    </row>
    <row r="7839" spans="1:4" hidden="1" x14ac:dyDescent="0.3">
      <c r="A7839">
        <v>7837</v>
      </c>
      <c r="B7839" s="1" t="s">
        <v>10246</v>
      </c>
      <c r="C7839" t="s">
        <v>109</v>
      </c>
      <c r="D7839" s="1" t="s">
        <v>10247</v>
      </c>
    </row>
    <row r="7840" spans="1:4" x14ac:dyDescent="0.3">
      <c r="A7840">
        <v>7838</v>
      </c>
      <c r="B7840" t="s">
        <v>10248</v>
      </c>
      <c r="C7840" t="s">
        <v>206</v>
      </c>
      <c r="D7840">
        <v>153722793.14435601</v>
      </c>
    </row>
    <row r="7841" spans="1:4" hidden="1" x14ac:dyDescent="0.3">
      <c r="A7841">
        <v>7839</v>
      </c>
      <c r="B7841" t="s">
        <v>10249</v>
      </c>
      <c r="C7841" t="s">
        <v>208</v>
      </c>
      <c r="D7841">
        <v>-2208.24882678822</v>
      </c>
    </row>
    <row r="7842" spans="1:4" hidden="1" x14ac:dyDescent="0.3">
      <c r="A7842">
        <v>7840</v>
      </c>
      <c r="B7842" t="s">
        <v>10250</v>
      </c>
      <c r="C7842" t="s">
        <v>210</v>
      </c>
      <c r="D7842">
        <v>-955.82502181690802</v>
      </c>
    </row>
    <row r="7843" spans="1:4" hidden="1" x14ac:dyDescent="0.3">
      <c r="A7843">
        <v>7841</v>
      </c>
      <c r="B7843" s="1" t="s">
        <v>10251</v>
      </c>
      <c r="C7843" t="s">
        <v>212</v>
      </c>
      <c r="D7843" s="1" t="s">
        <v>10252</v>
      </c>
    </row>
    <row r="7844" spans="1:4" hidden="1" x14ac:dyDescent="0.3">
      <c r="A7844">
        <v>7842</v>
      </c>
      <c r="B7844" t="s">
        <v>10253</v>
      </c>
      <c r="C7844" t="s">
        <v>215</v>
      </c>
      <c r="D7844">
        <v>90129290.445187107</v>
      </c>
    </row>
    <row r="7845" spans="1:4" hidden="1" x14ac:dyDescent="0.3">
      <c r="A7845">
        <v>7843</v>
      </c>
      <c r="B7845" t="s">
        <v>10254</v>
      </c>
      <c r="C7845" t="s">
        <v>217</v>
      </c>
      <c r="D7845">
        <v>39011831.439036898</v>
      </c>
    </row>
    <row r="7846" spans="1:4" hidden="1" x14ac:dyDescent="0.3">
      <c r="A7846">
        <v>7844</v>
      </c>
      <c r="B7846" t="s">
        <v>10255</v>
      </c>
      <c r="C7846" t="s">
        <v>219</v>
      </c>
      <c r="D7846">
        <v>24585437.699357301</v>
      </c>
    </row>
    <row r="7847" spans="1:4" hidden="1" x14ac:dyDescent="0.3">
      <c r="A7847">
        <v>7845</v>
      </c>
      <c r="B7847" s="1" t="s">
        <v>10256</v>
      </c>
      <c r="C7847" t="s">
        <v>221</v>
      </c>
      <c r="D7847" s="1" t="s">
        <v>10257</v>
      </c>
    </row>
    <row r="7848" spans="1:4" hidden="1" x14ac:dyDescent="0.3">
      <c r="A7848">
        <v>7846</v>
      </c>
      <c r="B7848" t="s">
        <v>10258</v>
      </c>
      <c r="C7848" t="s">
        <v>224</v>
      </c>
      <c r="D7848">
        <v>103515550.32201</v>
      </c>
    </row>
    <row r="7849" spans="1:4" hidden="1" x14ac:dyDescent="0.3">
      <c r="A7849">
        <v>7847</v>
      </c>
      <c r="B7849" t="s">
        <v>10259</v>
      </c>
      <c r="C7849" t="s">
        <v>226</v>
      </c>
      <c r="D7849">
        <v>-2536.2242554426098</v>
      </c>
    </row>
    <row r="7850" spans="1:4" hidden="1" x14ac:dyDescent="0.3">
      <c r="A7850">
        <v>7848</v>
      </c>
      <c r="B7850" s="1" t="s">
        <v>10260</v>
      </c>
      <c r="C7850" t="s">
        <v>228</v>
      </c>
      <c r="D7850" s="1" t="s">
        <v>10261</v>
      </c>
    </row>
    <row r="7851" spans="1:4" hidden="1" x14ac:dyDescent="0.3">
      <c r="A7851">
        <v>7849</v>
      </c>
      <c r="B7851" t="s">
        <v>10262</v>
      </c>
      <c r="C7851" t="s">
        <v>112</v>
      </c>
      <c r="D7851">
        <v>678.03528642440097</v>
      </c>
    </row>
    <row r="7852" spans="1:4" hidden="1" x14ac:dyDescent="0.3">
      <c r="A7852">
        <v>7850</v>
      </c>
      <c r="B7852" t="s">
        <v>10263</v>
      </c>
      <c r="C7852" t="s">
        <v>114</v>
      </c>
      <c r="D7852">
        <v>158.42412120863301</v>
      </c>
    </row>
    <row r="7853" spans="1:4" hidden="1" x14ac:dyDescent="0.3">
      <c r="A7853">
        <v>7851</v>
      </c>
      <c r="B7853" s="1" t="s">
        <v>10264</v>
      </c>
      <c r="C7853" t="s">
        <v>116</v>
      </c>
      <c r="D7853" s="1" t="s">
        <v>10265</v>
      </c>
    </row>
    <row r="7854" spans="1:4" hidden="1" x14ac:dyDescent="0.3">
      <c r="A7854">
        <v>7852</v>
      </c>
      <c r="B7854" t="s">
        <v>10266</v>
      </c>
      <c r="C7854" t="s">
        <v>119</v>
      </c>
      <c r="D7854">
        <v>90129290.445187107</v>
      </c>
    </row>
    <row r="7855" spans="1:4" hidden="1" x14ac:dyDescent="0.3">
      <c r="A7855">
        <v>7853</v>
      </c>
      <c r="B7855" t="s">
        <v>10267</v>
      </c>
      <c r="C7855" t="s">
        <v>121</v>
      </c>
      <c r="D7855">
        <v>39011831.439036898</v>
      </c>
    </row>
    <row r="7856" spans="1:4" hidden="1" x14ac:dyDescent="0.3">
      <c r="A7856">
        <v>7854</v>
      </c>
      <c r="B7856" s="1" t="s">
        <v>10268</v>
      </c>
      <c r="C7856" t="s">
        <v>123</v>
      </c>
      <c r="D7856" s="1" t="s">
        <v>10269</v>
      </c>
    </row>
    <row r="7857" spans="1:4" hidden="1" x14ac:dyDescent="0.3">
      <c r="A7857">
        <v>7855</v>
      </c>
      <c r="B7857" t="s">
        <v>10270</v>
      </c>
      <c r="C7857" t="s">
        <v>126</v>
      </c>
      <c r="D7857">
        <v>0.87075075496736798</v>
      </c>
    </row>
    <row r="7858" spans="1:4" hidden="1" x14ac:dyDescent="0.3">
      <c r="A7858">
        <v>7856</v>
      </c>
      <c r="B7858" t="s">
        <v>10271</v>
      </c>
      <c r="C7858" t="s">
        <v>128</v>
      </c>
      <c r="D7858">
        <v>0.376898359128434</v>
      </c>
    </row>
    <row r="7859" spans="1:4" hidden="1" x14ac:dyDescent="0.3">
      <c r="A7859">
        <v>7857</v>
      </c>
      <c r="B7859" s="1" t="s">
        <v>10272</v>
      </c>
      <c r="C7859" t="s">
        <v>130</v>
      </c>
      <c r="D7859" s="1" t="s">
        <v>10273</v>
      </c>
    </row>
    <row r="7860" spans="1:4" hidden="1" x14ac:dyDescent="0.3">
      <c r="A7860">
        <v>7858</v>
      </c>
      <c r="B7860" s="1" t="s">
        <v>10274</v>
      </c>
      <c r="C7860" t="s">
        <v>4</v>
      </c>
      <c r="D7860" t="s">
        <v>10275</v>
      </c>
    </row>
    <row r="7861" spans="1:4" hidden="1" x14ac:dyDescent="0.3">
      <c r="A7861">
        <v>7859</v>
      </c>
      <c r="B7861" t="s">
        <v>10276</v>
      </c>
      <c r="C7861" t="s">
        <v>7</v>
      </c>
      <c r="D7861">
        <v>1730.3</v>
      </c>
    </row>
    <row r="7862" spans="1:4" hidden="1" x14ac:dyDescent="0.3">
      <c r="A7862">
        <v>7860</v>
      </c>
      <c r="B7862" s="1" t="s">
        <v>10277</v>
      </c>
      <c r="C7862" t="s">
        <v>9</v>
      </c>
      <c r="D7862" s="1" t="s">
        <v>10278</v>
      </c>
    </row>
    <row r="7863" spans="1:4" hidden="1" x14ac:dyDescent="0.3">
      <c r="A7863">
        <v>7861</v>
      </c>
      <c r="B7863" t="s">
        <v>10101</v>
      </c>
      <c r="C7863" t="s">
        <v>14</v>
      </c>
      <c r="D7863">
        <v>101.03125</v>
      </c>
    </row>
    <row r="7864" spans="1:4" hidden="1" x14ac:dyDescent="0.3">
      <c r="A7864">
        <v>7862</v>
      </c>
      <c r="B7864" t="s">
        <v>10279</v>
      </c>
      <c r="C7864" t="s">
        <v>16</v>
      </c>
      <c r="D7864">
        <v>4.44871813933708</v>
      </c>
    </row>
    <row r="7865" spans="1:4" hidden="1" x14ac:dyDescent="0.3">
      <c r="A7865">
        <v>7863</v>
      </c>
      <c r="B7865" s="1" t="s">
        <v>10280</v>
      </c>
      <c r="C7865" t="s">
        <v>139</v>
      </c>
      <c r="D7865" s="1" t="s">
        <v>10281</v>
      </c>
    </row>
    <row r="7866" spans="1:4" hidden="1" x14ac:dyDescent="0.3">
      <c r="A7866">
        <v>7864</v>
      </c>
      <c r="B7866" t="s">
        <v>10282</v>
      </c>
      <c r="C7866" t="s">
        <v>22</v>
      </c>
      <c r="D7866">
        <v>66.349999999999994</v>
      </c>
    </row>
    <row r="7867" spans="1:4" hidden="1" x14ac:dyDescent="0.3">
      <c r="A7867">
        <v>7865</v>
      </c>
      <c r="B7867" t="s">
        <v>10283</v>
      </c>
      <c r="C7867" t="s">
        <v>24</v>
      </c>
      <c r="D7867">
        <v>6.3168690675188603</v>
      </c>
    </row>
    <row r="7868" spans="1:4" hidden="1" x14ac:dyDescent="0.3">
      <c r="A7868">
        <v>7866</v>
      </c>
      <c r="B7868" s="1" t="s">
        <v>10284</v>
      </c>
      <c r="C7868" t="s">
        <v>144</v>
      </c>
      <c r="D7868" s="1" t="s">
        <v>10285</v>
      </c>
    </row>
    <row r="7869" spans="1:4" hidden="1" x14ac:dyDescent="0.3">
      <c r="A7869">
        <v>7867</v>
      </c>
      <c r="B7869" t="s">
        <v>10286</v>
      </c>
      <c r="C7869" t="s">
        <v>35</v>
      </c>
      <c r="D7869">
        <v>-3.9298815134160399</v>
      </c>
    </row>
    <row r="7870" spans="1:4" hidden="1" x14ac:dyDescent="0.3">
      <c r="A7870">
        <v>7868</v>
      </c>
      <c r="B7870" t="s">
        <v>10287</v>
      </c>
      <c r="C7870" t="s">
        <v>148</v>
      </c>
      <c r="D7870">
        <v>0.94388580450283999</v>
      </c>
    </row>
    <row r="7871" spans="1:4" hidden="1" x14ac:dyDescent="0.3">
      <c r="A7871">
        <v>7869</v>
      </c>
      <c r="B7871" s="1" t="s">
        <v>10288</v>
      </c>
      <c r="C7871" t="s">
        <v>150</v>
      </c>
      <c r="D7871" s="1" t="s">
        <v>10289</v>
      </c>
    </row>
    <row r="7872" spans="1:4" hidden="1" x14ac:dyDescent="0.3">
      <c r="A7872">
        <v>7870</v>
      </c>
      <c r="B7872" t="s">
        <v>10290</v>
      </c>
      <c r="C7872" t="s">
        <v>30</v>
      </c>
      <c r="D7872">
        <v>1.9528286074214201</v>
      </c>
    </row>
    <row r="7873" spans="1:4" hidden="1" x14ac:dyDescent="0.3">
      <c r="A7873">
        <v>7871</v>
      </c>
      <c r="B7873" t="s">
        <v>10291</v>
      </c>
      <c r="C7873" t="s">
        <v>32</v>
      </c>
      <c r="D7873">
        <v>3.1614247501222797E-2</v>
      </c>
    </row>
    <row r="7874" spans="1:4" hidden="1" x14ac:dyDescent="0.3">
      <c r="A7874">
        <v>7872</v>
      </c>
      <c r="B7874" s="1" t="s">
        <v>10292</v>
      </c>
      <c r="C7874" t="s">
        <v>154</v>
      </c>
      <c r="D7874" s="1" t="s">
        <v>10293</v>
      </c>
    </row>
    <row r="7875" spans="1:4" hidden="1" x14ac:dyDescent="0.3">
      <c r="A7875">
        <v>7873</v>
      </c>
      <c r="B7875" t="s">
        <v>10294</v>
      </c>
      <c r="C7875" t="s">
        <v>40</v>
      </c>
      <c r="D7875">
        <v>2.97705290599461</v>
      </c>
    </row>
    <row r="7876" spans="1:4" hidden="1" x14ac:dyDescent="0.3">
      <c r="A7876">
        <v>7874</v>
      </c>
      <c r="B7876" t="s">
        <v>10295</v>
      </c>
      <c r="C7876" t="s">
        <v>42</v>
      </c>
      <c r="D7876">
        <v>2.7835947882016199E-2</v>
      </c>
    </row>
    <row r="7877" spans="1:4" hidden="1" x14ac:dyDescent="0.3">
      <c r="A7877">
        <v>7875</v>
      </c>
      <c r="B7877" s="1" t="s">
        <v>10296</v>
      </c>
      <c r="C7877" t="s">
        <v>158</v>
      </c>
      <c r="D7877" s="1" t="s">
        <v>10297</v>
      </c>
    </row>
    <row r="7878" spans="1:4" hidden="1" x14ac:dyDescent="0.3">
      <c r="A7878">
        <v>7876</v>
      </c>
      <c r="B7878" t="s">
        <v>10298</v>
      </c>
      <c r="C7878" t="s">
        <v>160</v>
      </c>
      <c r="D7878">
        <v>1.0081688302607901</v>
      </c>
    </row>
    <row r="7879" spans="1:4" hidden="1" x14ac:dyDescent="0.3">
      <c r="A7879">
        <v>7877</v>
      </c>
      <c r="B7879" t="s">
        <v>10299</v>
      </c>
      <c r="C7879" t="s">
        <v>162</v>
      </c>
      <c r="D7879">
        <v>1.00000771912648</v>
      </c>
    </row>
    <row r="7880" spans="1:4" hidden="1" x14ac:dyDescent="0.3">
      <c r="A7880">
        <v>7878</v>
      </c>
      <c r="B7880" s="1" t="s">
        <v>10300</v>
      </c>
      <c r="C7880" t="s">
        <v>164</v>
      </c>
      <c r="D7880" s="1" t="s">
        <v>10301</v>
      </c>
    </row>
    <row r="7881" spans="1:4" hidden="1" x14ac:dyDescent="0.3">
      <c r="A7881">
        <v>7879</v>
      </c>
      <c r="B7881" t="s">
        <v>10302</v>
      </c>
      <c r="C7881" t="s">
        <v>167</v>
      </c>
      <c r="D7881">
        <v>1.00038672029678</v>
      </c>
    </row>
    <row r="7882" spans="1:4" hidden="1" x14ac:dyDescent="0.3">
      <c r="A7882">
        <v>7880</v>
      </c>
      <c r="B7882" t="s">
        <v>10303</v>
      </c>
      <c r="C7882" t="s">
        <v>169</v>
      </c>
      <c r="D7882">
        <v>0.99985060723321395</v>
      </c>
    </row>
    <row r="7883" spans="1:4" hidden="1" x14ac:dyDescent="0.3">
      <c r="A7883">
        <v>7881</v>
      </c>
      <c r="B7883" s="1" t="s">
        <v>10304</v>
      </c>
      <c r="C7883" t="s">
        <v>171</v>
      </c>
      <c r="D7883" s="1" t="s">
        <v>10305</v>
      </c>
    </row>
    <row r="7884" spans="1:4" hidden="1" x14ac:dyDescent="0.3">
      <c r="A7884">
        <v>7882</v>
      </c>
      <c r="B7884" s="1" t="s">
        <v>10306</v>
      </c>
      <c r="C7884" t="s">
        <v>55</v>
      </c>
      <c r="D7884" s="1" t="s">
        <v>10307</v>
      </c>
    </row>
    <row r="7885" spans="1:4" hidden="1" x14ac:dyDescent="0.3">
      <c r="A7885">
        <v>7883</v>
      </c>
      <c r="B7885" s="1" t="s">
        <v>10308</v>
      </c>
      <c r="C7885" t="s">
        <v>52</v>
      </c>
      <c r="D7885" s="1" t="s">
        <v>10309</v>
      </c>
    </row>
    <row r="7886" spans="1:4" hidden="1" x14ac:dyDescent="0.3">
      <c r="A7886">
        <v>7884</v>
      </c>
      <c r="B7886" s="1" t="s">
        <v>10310</v>
      </c>
      <c r="C7886" t="s">
        <v>58</v>
      </c>
      <c r="D7886" s="1" t="s">
        <v>10311</v>
      </c>
    </row>
    <row r="7887" spans="1:4" hidden="1" x14ac:dyDescent="0.3">
      <c r="A7887">
        <v>7885</v>
      </c>
      <c r="B7887" t="s">
        <v>10312</v>
      </c>
      <c r="C7887" t="s">
        <v>61</v>
      </c>
      <c r="D7887">
        <v>154158976.47125</v>
      </c>
    </row>
    <row r="7888" spans="1:4" hidden="1" x14ac:dyDescent="0.3">
      <c r="A7888">
        <v>7886</v>
      </c>
      <c r="B7888" t="s">
        <v>10313</v>
      </c>
      <c r="C7888" t="s">
        <v>63</v>
      </c>
      <c r="D7888">
        <v>90865541.320359901</v>
      </c>
    </row>
    <row r="7889" spans="1:4" hidden="1" x14ac:dyDescent="0.3">
      <c r="A7889">
        <v>7887</v>
      </c>
      <c r="B7889" t="s">
        <v>10314</v>
      </c>
      <c r="C7889" t="s">
        <v>65</v>
      </c>
      <c r="D7889">
        <v>39012132.576298296</v>
      </c>
    </row>
    <row r="7890" spans="1:4" hidden="1" x14ac:dyDescent="0.3">
      <c r="A7890">
        <v>7888</v>
      </c>
      <c r="B7890" s="1" t="s">
        <v>10315</v>
      </c>
      <c r="C7890" t="s">
        <v>67</v>
      </c>
      <c r="D7890" s="1" t="s">
        <v>10316</v>
      </c>
    </row>
    <row r="7891" spans="1:4" hidden="1" x14ac:dyDescent="0.3">
      <c r="A7891">
        <v>7889</v>
      </c>
      <c r="B7891" s="1" t="s">
        <v>10317</v>
      </c>
      <c r="C7891" t="s">
        <v>70</v>
      </c>
      <c r="D7891" s="1" t="s">
        <v>10318</v>
      </c>
    </row>
    <row r="7892" spans="1:4" hidden="1" x14ac:dyDescent="0.3">
      <c r="A7892">
        <v>7890</v>
      </c>
      <c r="B7892" t="s">
        <v>10319</v>
      </c>
      <c r="C7892" t="s">
        <v>73</v>
      </c>
      <c r="D7892">
        <v>0.99992285957026295</v>
      </c>
    </row>
    <row r="7893" spans="1:4" hidden="1" x14ac:dyDescent="0.3">
      <c r="A7893">
        <v>7891</v>
      </c>
      <c r="B7893" t="s">
        <v>74</v>
      </c>
      <c r="C7893" t="s">
        <v>75</v>
      </c>
      <c r="D7893">
        <v>2.7397260273972599E-3</v>
      </c>
    </row>
    <row r="7894" spans="1:4" hidden="1" x14ac:dyDescent="0.3">
      <c r="A7894">
        <v>7892</v>
      </c>
      <c r="B7894" t="s">
        <v>76</v>
      </c>
      <c r="C7894" t="s">
        <v>77</v>
      </c>
      <c r="D7894">
        <v>0</v>
      </c>
    </row>
    <row r="7895" spans="1:4" hidden="1" x14ac:dyDescent="0.3">
      <c r="A7895">
        <v>7893</v>
      </c>
      <c r="B7895" t="s">
        <v>78</v>
      </c>
      <c r="C7895" t="s">
        <v>79</v>
      </c>
      <c r="D7895">
        <v>0</v>
      </c>
    </row>
    <row r="7896" spans="1:4" hidden="1" x14ac:dyDescent="0.3">
      <c r="A7896">
        <v>7894</v>
      </c>
      <c r="B7896" s="1" t="s">
        <v>10320</v>
      </c>
      <c r="C7896" t="s">
        <v>81</v>
      </c>
      <c r="D7896" s="1" t="s">
        <v>10321</v>
      </c>
    </row>
    <row r="7897" spans="1:4" hidden="1" x14ac:dyDescent="0.3">
      <c r="A7897">
        <v>7895</v>
      </c>
      <c r="B7897" t="s">
        <v>10322</v>
      </c>
      <c r="C7897" t="s">
        <v>84</v>
      </c>
      <c r="D7897">
        <v>0.99990849748479904</v>
      </c>
    </row>
    <row r="7898" spans="1:4" hidden="1" x14ac:dyDescent="0.3">
      <c r="A7898">
        <v>7896</v>
      </c>
      <c r="B7898" s="1" t="s">
        <v>10323</v>
      </c>
      <c r="C7898" t="s">
        <v>86</v>
      </c>
      <c r="D7898" s="1" t="s">
        <v>10324</v>
      </c>
    </row>
    <row r="7899" spans="1:4" hidden="1" x14ac:dyDescent="0.3">
      <c r="A7899">
        <v>7897</v>
      </c>
      <c r="B7899" t="s">
        <v>10325</v>
      </c>
      <c r="C7899" t="s">
        <v>89</v>
      </c>
      <c r="D7899">
        <v>103514500.89655501</v>
      </c>
    </row>
    <row r="7900" spans="1:4" hidden="1" x14ac:dyDescent="0.3">
      <c r="A7900">
        <v>7898</v>
      </c>
      <c r="B7900" s="1" t="s">
        <v>10326</v>
      </c>
      <c r="C7900" t="s">
        <v>91</v>
      </c>
      <c r="D7900" s="1" t="s">
        <v>10261</v>
      </c>
    </row>
    <row r="7901" spans="1:4" hidden="1" x14ac:dyDescent="0.3">
      <c r="A7901">
        <v>7899</v>
      </c>
      <c r="B7901" t="s">
        <v>10327</v>
      </c>
      <c r="C7901" t="s">
        <v>94</v>
      </c>
      <c r="D7901">
        <v>90865541.320359901</v>
      </c>
    </row>
    <row r="7902" spans="1:4" hidden="1" x14ac:dyDescent="0.3">
      <c r="A7902">
        <v>7900</v>
      </c>
      <c r="B7902" t="s">
        <v>10328</v>
      </c>
      <c r="C7902" t="s">
        <v>96</v>
      </c>
      <c r="D7902">
        <v>39012132.576298296</v>
      </c>
    </row>
    <row r="7903" spans="1:4" hidden="1" x14ac:dyDescent="0.3">
      <c r="A7903">
        <v>7901</v>
      </c>
      <c r="B7903" t="s">
        <v>10329</v>
      </c>
      <c r="C7903" t="s">
        <v>98</v>
      </c>
      <c r="D7903">
        <v>24281302.574592099</v>
      </c>
    </row>
    <row r="7904" spans="1:4" hidden="1" x14ac:dyDescent="0.3">
      <c r="A7904">
        <v>7902</v>
      </c>
      <c r="B7904" s="1" t="s">
        <v>10330</v>
      </c>
      <c r="C7904" t="s">
        <v>100</v>
      </c>
      <c r="D7904" s="1" t="s">
        <v>10331</v>
      </c>
    </row>
    <row r="7905" spans="1:4" hidden="1" x14ac:dyDescent="0.3">
      <c r="A7905">
        <v>7903</v>
      </c>
      <c r="B7905" t="s">
        <v>10332</v>
      </c>
      <c r="C7905" t="s">
        <v>103</v>
      </c>
      <c r="D7905">
        <v>1.33496848421628E-2</v>
      </c>
    </row>
    <row r="7906" spans="1:4" hidden="1" x14ac:dyDescent="0.3">
      <c r="A7906">
        <v>7904</v>
      </c>
      <c r="B7906" t="s">
        <v>10333</v>
      </c>
      <c r="C7906" t="s">
        <v>105</v>
      </c>
      <c r="D7906">
        <v>3.6623546558961701E-4</v>
      </c>
    </row>
    <row r="7907" spans="1:4" hidden="1" x14ac:dyDescent="0.3">
      <c r="A7907">
        <v>7905</v>
      </c>
      <c r="B7907" t="s">
        <v>10334</v>
      </c>
      <c r="C7907" t="s">
        <v>107</v>
      </c>
      <c r="D7907">
        <v>1.7086099191022198E-2</v>
      </c>
    </row>
    <row r="7908" spans="1:4" hidden="1" x14ac:dyDescent="0.3">
      <c r="A7908">
        <v>7906</v>
      </c>
      <c r="B7908" s="1" t="s">
        <v>10335</v>
      </c>
      <c r="C7908" t="s">
        <v>109</v>
      </c>
      <c r="D7908" s="1" t="s">
        <v>10336</v>
      </c>
    </row>
    <row r="7909" spans="1:4" x14ac:dyDescent="0.3">
      <c r="A7909">
        <v>7907</v>
      </c>
      <c r="B7909" t="s">
        <v>10337</v>
      </c>
      <c r="C7909" t="s">
        <v>206</v>
      </c>
      <c r="D7909">
        <v>154158447.22474799</v>
      </c>
    </row>
    <row r="7910" spans="1:4" hidden="1" x14ac:dyDescent="0.3">
      <c r="A7910">
        <v>7908</v>
      </c>
      <c r="B7910" t="s">
        <v>10338</v>
      </c>
      <c r="C7910" t="s">
        <v>208</v>
      </c>
      <c r="D7910">
        <v>1305.1130544437201</v>
      </c>
    </row>
    <row r="7911" spans="1:4" hidden="1" x14ac:dyDescent="0.3">
      <c r="A7911">
        <v>7909</v>
      </c>
      <c r="B7911" t="s">
        <v>10339</v>
      </c>
      <c r="C7911" t="s">
        <v>210</v>
      </c>
      <c r="D7911">
        <v>560.337846869396</v>
      </c>
    </row>
    <row r="7912" spans="1:4" hidden="1" x14ac:dyDescent="0.3">
      <c r="A7912">
        <v>7910</v>
      </c>
      <c r="B7912" s="1" t="s">
        <v>10340</v>
      </c>
      <c r="C7912" t="s">
        <v>212</v>
      </c>
      <c r="D7912" s="1" t="s">
        <v>10341</v>
      </c>
    </row>
    <row r="7913" spans="1:4" hidden="1" x14ac:dyDescent="0.3">
      <c r="A7913">
        <v>7911</v>
      </c>
      <c r="B7913" t="s">
        <v>10342</v>
      </c>
      <c r="C7913" t="s">
        <v>215</v>
      </c>
      <c r="D7913">
        <v>90863798.061050907</v>
      </c>
    </row>
    <row r="7914" spans="1:4" hidden="1" x14ac:dyDescent="0.3">
      <c r="A7914">
        <v>7912</v>
      </c>
      <c r="B7914" t="s">
        <v>10343</v>
      </c>
      <c r="C7914" t="s">
        <v>217</v>
      </c>
      <c r="D7914">
        <v>39011505.394531503</v>
      </c>
    </row>
    <row r="7915" spans="1:4" hidden="1" x14ac:dyDescent="0.3">
      <c r="A7915">
        <v>7913</v>
      </c>
      <c r="B7915" t="s">
        <v>10344</v>
      </c>
      <c r="C7915" t="s">
        <v>219</v>
      </c>
      <c r="D7915">
        <v>24280929.561567299</v>
      </c>
    </row>
    <row r="7916" spans="1:4" hidden="1" x14ac:dyDescent="0.3">
      <c r="A7916">
        <v>7914</v>
      </c>
      <c r="B7916" s="1" t="s">
        <v>10345</v>
      </c>
      <c r="C7916" t="s">
        <v>221</v>
      </c>
      <c r="D7916" s="1" t="s">
        <v>10346</v>
      </c>
    </row>
    <row r="7917" spans="1:4" hidden="1" x14ac:dyDescent="0.3">
      <c r="A7917">
        <v>7915</v>
      </c>
      <c r="B7917" t="s">
        <v>10347</v>
      </c>
      <c r="C7917" t="s">
        <v>224</v>
      </c>
      <c r="D7917">
        <v>103513014.097754</v>
      </c>
    </row>
    <row r="7918" spans="1:4" hidden="1" x14ac:dyDescent="0.3">
      <c r="A7918">
        <v>7916</v>
      </c>
      <c r="B7918" t="s">
        <v>10348</v>
      </c>
      <c r="C7918" t="s">
        <v>226</v>
      </c>
      <c r="D7918">
        <v>1486.7988009154701</v>
      </c>
    </row>
    <row r="7919" spans="1:4" hidden="1" x14ac:dyDescent="0.3">
      <c r="A7919">
        <v>7917</v>
      </c>
      <c r="B7919" s="1" t="s">
        <v>10349</v>
      </c>
      <c r="C7919" t="s">
        <v>228</v>
      </c>
      <c r="D7919" s="1" t="s">
        <v>10350</v>
      </c>
    </row>
    <row r="7920" spans="1:4" hidden="1" x14ac:dyDescent="0.3">
      <c r="A7920">
        <v>7918</v>
      </c>
      <c r="B7920" t="s">
        <v>10351</v>
      </c>
      <c r="C7920" t="s">
        <v>112</v>
      </c>
      <c r="D7920">
        <v>-438.14625458142001</v>
      </c>
    </row>
    <row r="7921" spans="1:4" hidden="1" x14ac:dyDescent="0.3">
      <c r="A7921">
        <v>7919</v>
      </c>
      <c r="B7921" t="s">
        <v>10352</v>
      </c>
      <c r="C7921" t="s">
        <v>114</v>
      </c>
      <c r="D7921">
        <v>-66.843919917340699</v>
      </c>
    </row>
    <row r="7922" spans="1:4" hidden="1" x14ac:dyDescent="0.3">
      <c r="A7922">
        <v>7920</v>
      </c>
      <c r="B7922" s="1" t="s">
        <v>10353</v>
      </c>
      <c r="C7922" t="s">
        <v>116</v>
      </c>
      <c r="D7922" s="1" t="s">
        <v>10354</v>
      </c>
    </row>
    <row r="7923" spans="1:4" hidden="1" x14ac:dyDescent="0.3">
      <c r="A7923">
        <v>7921</v>
      </c>
      <c r="B7923" t="s">
        <v>10355</v>
      </c>
      <c r="C7923" t="s">
        <v>119</v>
      </c>
      <c r="D7923">
        <v>90863798.061050907</v>
      </c>
    </row>
    <row r="7924" spans="1:4" hidden="1" x14ac:dyDescent="0.3">
      <c r="A7924">
        <v>7922</v>
      </c>
      <c r="B7924" t="s">
        <v>10356</v>
      </c>
      <c r="C7924" t="s">
        <v>121</v>
      </c>
      <c r="D7924">
        <v>39011505.394531503</v>
      </c>
    </row>
    <row r="7925" spans="1:4" hidden="1" x14ac:dyDescent="0.3">
      <c r="A7925">
        <v>7923</v>
      </c>
      <c r="B7925" s="1" t="s">
        <v>10357</v>
      </c>
      <c r="C7925" t="s">
        <v>123</v>
      </c>
      <c r="D7925" s="1" t="s">
        <v>10358</v>
      </c>
    </row>
    <row r="7926" spans="1:4" hidden="1" x14ac:dyDescent="0.3">
      <c r="A7926">
        <v>7924</v>
      </c>
      <c r="B7926" t="s">
        <v>10359</v>
      </c>
      <c r="C7926" t="s">
        <v>126</v>
      </c>
      <c r="D7926">
        <v>0.87788104597305106</v>
      </c>
    </row>
    <row r="7927" spans="1:4" hidden="1" x14ac:dyDescent="0.3">
      <c r="A7927">
        <v>7925</v>
      </c>
      <c r="B7927" t="s">
        <v>10360</v>
      </c>
      <c r="C7927" t="s">
        <v>128</v>
      </c>
      <c r="D7927">
        <v>0.37690985729788601</v>
      </c>
    </row>
    <row r="7928" spans="1:4" hidden="1" x14ac:dyDescent="0.3">
      <c r="A7928">
        <v>7926</v>
      </c>
      <c r="B7928" s="1" t="s">
        <v>10361</v>
      </c>
      <c r="C7928" t="s">
        <v>130</v>
      </c>
      <c r="D7928" s="1" t="s">
        <v>10362</v>
      </c>
    </row>
    <row r="7929" spans="1:4" hidden="1" x14ac:dyDescent="0.3">
      <c r="A7929">
        <v>7927</v>
      </c>
      <c r="B7929" s="1" t="s">
        <v>10363</v>
      </c>
      <c r="C7929" t="s">
        <v>4</v>
      </c>
      <c r="D7929" t="s">
        <v>10364</v>
      </c>
    </row>
    <row r="7930" spans="1:4" hidden="1" x14ac:dyDescent="0.3">
      <c r="A7930">
        <v>7928</v>
      </c>
      <c r="B7930" t="s">
        <v>10365</v>
      </c>
      <c r="C7930" t="s">
        <v>7</v>
      </c>
      <c r="D7930">
        <v>1743.67</v>
      </c>
    </row>
    <row r="7931" spans="1:4" hidden="1" x14ac:dyDescent="0.3">
      <c r="A7931">
        <v>7929</v>
      </c>
      <c r="B7931" s="1" t="s">
        <v>10366</v>
      </c>
      <c r="C7931" t="s">
        <v>9</v>
      </c>
      <c r="D7931" s="1" t="s">
        <v>10367</v>
      </c>
    </row>
    <row r="7932" spans="1:4" hidden="1" x14ac:dyDescent="0.3">
      <c r="A7932">
        <v>7930</v>
      </c>
      <c r="B7932" t="s">
        <v>10368</v>
      </c>
      <c r="C7932" t="s">
        <v>14</v>
      </c>
      <c r="D7932">
        <v>101.02148440000001</v>
      </c>
    </row>
    <row r="7933" spans="1:4" hidden="1" x14ac:dyDescent="0.3">
      <c r="A7933">
        <v>7931</v>
      </c>
      <c r="B7933" t="s">
        <v>10369</v>
      </c>
      <c r="C7933" t="s">
        <v>16</v>
      </c>
      <c r="D7933">
        <v>4.4479089598569503</v>
      </c>
    </row>
    <row r="7934" spans="1:4" hidden="1" x14ac:dyDescent="0.3">
      <c r="A7934">
        <v>7932</v>
      </c>
      <c r="B7934" s="1" t="s">
        <v>10370</v>
      </c>
      <c r="C7934" t="s">
        <v>139</v>
      </c>
      <c r="D7934" s="1" t="s">
        <v>10371</v>
      </c>
    </row>
    <row r="7935" spans="1:4" hidden="1" x14ac:dyDescent="0.3">
      <c r="A7935">
        <v>7933</v>
      </c>
      <c r="B7935" t="s">
        <v>10372</v>
      </c>
      <c r="C7935" t="s">
        <v>22</v>
      </c>
      <c r="D7935">
        <v>66.150000000000006</v>
      </c>
    </row>
    <row r="7936" spans="1:4" hidden="1" x14ac:dyDescent="0.3">
      <c r="A7936">
        <v>7934</v>
      </c>
      <c r="B7936" t="s">
        <v>10373</v>
      </c>
      <c r="C7936" t="s">
        <v>24</v>
      </c>
      <c r="D7936">
        <v>6.3241356677246996</v>
      </c>
    </row>
    <row r="7937" spans="1:4" hidden="1" x14ac:dyDescent="0.3">
      <c r="A7937">
        <v>7935</v>
      </c>
      <c r="B7937" s="1" t="s">
        <v>10374</v>
      </c>
      <c r="C7937" t="s">
        <v>144</v>
      </c>
      <c r="D7937" s="1" t="s">
        <v>10375</v>
      </c>
    </row>
    <row r="7938" spans="1:4" hidden="1" x14ac:dyDescent="0.3">
      <c r="A7938">
        <v>7936</v>
      </c>
      <c r="B7938" t="s">
        <v>10376</v>
      </c>
      <c r="C7938" t="s">
        <v>35</v>
      </c>
      <c r="D7938">
        <v>-0.64648754979197098</v>
      </c>
    </row>
    <row r="7939" spans="1:4" hidden="1" x14ac:dyDescent="0.3">
      <c r="A7939">
        <v>7937</v>
      </c>
      <c r="B7939" t="s">
        <v>10377</v>
      </c>
      <c r="C7939" t="s">
        <v>148</v>
      </c>
      <c r="D7939">
        <v>0.94366604437824297</v>
      </c>
    </row>
    <row r="7940" spans="1:4" hidden="1" x14ac:dyDescent="0.3">
      <c r="A7940">
        <v>7938</v>
      </c>
      <c r="B7940" s="1" t="s">
        <v>10378</v>
      </c>
      <c r="C7940" t="s">
        <v>150</v>
      </c>
      <c r="D7940" s="1" t="s">
        <v>10379</v>
      </c>
    </row>
    <row r="7941" spans="1:4" hidden="1" x14ac:dyDescent="0.3">
      <c r="A7941">
        <v>7939</v>
      </c>
      <c r="B7941" t="s">
        <v>10380</v>
      </c>
      <c r="C7941" t="s">
        <v>30</v>
      </c>
      <c r="D7941">
        <v>0.67104646111723298</v>
      </c>
    </row>
    <row r="7942" spans="1:4" hidden="1" x14ac:dyDescent="0.3">
      <c r="A7942">
        <v>7940</v>
      </c>
      <c r="B7942" t="s">
        <v>10381</v>
      </c>
      <c r="C7942" t="s">
        <v>32</v>
      </c>
      <c r="D7942">
        <v>3.1637311765982098E-2</v>
      </c>
    </row>
    <row r="7943" spans="1:4" hidden="1" x14ac:dyDescent="0.3">
      <c r="A7943">
        <v>7941</v>
      </c>
      <c r="B7943" s="1" t="s">
        <v>10382</v>
      </c>
      <c r="C7943" t="s">
        <v>154</v>
      </c>
      <c r="D7943" s="1" t="s">
        <v>10383</v>
      </c>
    </row>
    <row r="7944" spans="1:4" hidden="1" x14ac:dyDescent="0.3">
      <c r="A7944">
        <v>7942</v>
      </c>
      <c r="B7944" t="s">
        <v>10384</v>
      </c>
      <c r="C7944" t="s">
        <v>40</v>
      </c>
      <c r="D7944">
        <v>0.975441088674737</v>
      </c>
    </row>
    <row r="7945" spans="1:4" hidden="1" x14ac:dyDescent="0.3">
      <c r="A7945">
        <v>7943</v>
      </c>
      <c r="B7945" t="s">
        <v>10385</v>
      </c>
      <c r="C7945" t="s">
        <v>42</v>
      </c>
      <c r="D7945">
        <v>2.8059607453861001E-2</v>
      </c>
    </row>
    <row r="7946" spans="1:4" hidden="1" x14ac:dyDescent="0.3">
      <c r="A7946">
        <v>7944</v>
      </c>
      <c r="B7946" s="1" t="s">
        <v>10386</v>
      </c>
      <c r="C7946" t="s">
        <v>158</v>
      </c>
      <c r="D7946" s="1" t="s">
        <v>10387</v>
      </c>
    </row>
    <row r="7947" spans="1:4" hidden="1" x14ac:dyDescent="0.3">
      <c r="A7947">
        <v>7945</v>
      </c>
      <c r="B7947" t="s">
        <v>10388</v>
      </c>
      <c r="C7947" t="s">
        <v>160</v>
      </c>
      <c r="D7947">
        <v>1.00772698376004</v>
      </c>
    </row>
    <row r="7948" spans="1:4" hidden="1" x14ac:dyDescent="0.3">
      <c r="A7948">
        <v>7946</v>
      </c>
      <c r="B7948" t="s">
        <v>10389</v>
      </c>
      <c r="C7948" t="s">
        <v>162</v>
      </c>
      <c r="D7948">
        <v>0.99989974608765297</v>
      </c>
    </row>
    <row r="7949" spans="1:4" hidden="1" x14ac:dyDescent="0.3">
      <c r="A7949">
        <v>7947</v>
      </c>
      <c r="B7949" s="1" t="s">
        <v>10390</v>
      </c>
      <c r="C7949" t="s">
        <v>164</v>
      </c>
      <c r="D7949" s="1" t="s">
        <v>10391</v>
      </c>
    </row>
    <row r="7950" spans="1:4" hidden="1" x14ac:dyDescent="0.3">
      <c r="A7950">
        <v>7948</v>
      </c>
      <c r="B7950" t="s">
        <v>10392</v>
      </c>
      <c r="C7950" t="s">
        <v>167</v>
      </c>
      <c r="D7950">
        <v>0.99988694802745703</v>
      </c>
    </row>
    <row r="7951" spans="1:4" hidden="1" x14ac:dyDescent="0.3">
      <c r="A7951">
        <v>7949</v>
      </c>
      <c r="B7951" t="s">
        <v>10393</v>
      </c>
      <c r="C7951" t="s">
        <v>169</v>
      </c>
      <c r="D7951">
        <v>1.0000223574507701</v>
      </c>
    </row>
    <row r="7952" spans="1:4" hidden="1" x14ac:dyDescent="0.3">
      <c r="A7952">
        <v>7950</v>
      </c>
      <c r="B7952" s="1" t="s">
        <v>10394</v>
      </c>
      <c r="C7952" t="s">
        <v>171</v>
      </c>
      <c r="D7952" s="1" t="s">
        <v>10395</v>
      </c>
    </row>
    <row r="7953" spans="1:4" hidden="1" x14ac:dyDescent="0.3">
      <c r="A7953">
        <v>7951</v>
      </c>
      <c r="B7953" s="1" t="s">
        <v>10396</v>
      </c>
      <c r="C7953" t="s">
        <v>55</v>
      </c>
      <c r="D7953" s="1" t="s">
        <v>10397</v>
      </c>
    </row>
    <row r="7954" spans="1:4" hidden="1" x14ac:dyDescent="0.3">
      <c r="A7954">
        <v>7952</v>
      </c>
      <c r="B7954" s="1" t="s">
        <v>10398</v>
      </c>
      <c r="C7954" t="s">
        <v>52</v>
      </c>
      <c r="D7954" s="1" t="s">
        <v>10399</v>
      </c>
    </row>
    <row r="7955" spans="1:4" hidden="1" x14ac:dyDescent="0.3">
      <c r="A7955">
        <v>7953</v>
      </c>
      <c r="B7955" s="1" t="s">
        <v>10400</v>
      </c>
      <c r="C7955" t="s">
        <v>58</v>
      </c>
      <c r="D7955" s="1" t="s">
        <v>10401</v>
      </c>
    </row>
    <row r="7956" spans="1:4" hidden="1" x14ac:dyDescent="0.3">
      <c r="A7956">
        <v>7954</v>
      </c>
      <c r="B7956" t="s">
        <v>10402</v>
      </c>
      <c r="C7956" t="s">
        <v>61</v>
      </c>
      <c r="D7956">
        <v>154790025.056725</v>
      </c>
    </row>
    <row r="7957" spans="1:4" hidden="1" x14ac:dyDescent="0.3">
      <c r="A7957">
        <v>7955</v>
      </c>
      <c r="B7957" t="s">
        <v>10403</v>
      </c>
      <c r="C7957" t="s">
        <v>63</v>
      </c>
      <c r="D7957">
        <v>91565901.153044298</v>
      </c>
    </row>
    <row r="7958" spans="1:4" hidden="1" x14ac:dyDescent="0.3">
      <c r="A7958">
        <v>7956</v>
      </c>
      <c r="B7958" t="s">
        <v>10404</v>
      </c>
      <c r="C7958" t="s">
        <v>65</v>
      </c>
      <c r="D7958">
        <v>39007594.338489197</v>
      </c>
    </row>
    <row r="7959" spans="1:4" hidden="1" x14ac:dyDescent="0.3">
      <c r="A7959">
        <v>7957</v>
      </c>
      <c r="B7959" s="1" t="s">
        <v>10405</v>
      </c>
      <c r="C7959" t="s">
        <v>67</v>
      </c>
      <c r="D7959" s="1" t="s">
        <v>10406</v>
      </c>
    </row>
    <row r="7960" spans="1:4" hidden="1" x14ac:dyDescent="0.3">
      <c r="A7960">
        <v>7958</v>
      </c>
      <c r="B7960" s="1" t="s">
        <v>10407</v>
      </c>
      <c r="C7960" t="s">
        <v>70</v>
      </c>
      <c r="D7960" s="1" t="s">
        <v>10408</v>
      </c>
    </row>
    <row r="7961" spans="1:4" hidden="1" x14ac:dyDescent="0.3">
      <c r="A7961">
        <v>7959</v>
      </c>
      <c r="B7961" t="s">
        <v>10409</v>
      </c>
      <c r="C7961" t="s">
        <v>73</v>
      </c>
      <c r="D7961">
        <v>0.99990849748479904</v>
      </c>
    </row>
    <row r="7962" spans="1:4" hidden="1" x14ac:dyDescent="0.3">
      <c r="A7962">
        <v>7960</v>
      </c>
      <c r="B7962" t="s">
        <v>74</v>
      </c>
      <c r="C7962" t="s">
        <v>75</v>
      </c>
      <c r="D7962">
        <v>2.7397260273972599E-3</v>
      </c>
    </row>
    <row r="7963" spans="1:4" hidden="1" x14ac:dyDescent="0.3">
      <c r="A7963">
        <v>7961</v>
      </c>
      <c r="B7963" t="s">
        <v>76</v>
      </c>
      <c r="C7963" t="s">
        <v>77</v>
      </c>
      <c r="D7963">
        <v>0</v>
      </c>
    </row>
    <row r="7964" spans="1:4" hidden="1" x14ac:dyDescent="0.3">
      <c r="A7964">
        <v>7962</v>
      </c>
      <c r="B7964" t="s">
        <v>78</v>
      </c>
      <c r="C7964" t="s">
        <v>79</v>
      </c>
      <c r="D7964">
        <v>0</v>
      </c>
    </row>
    <row r="7965" spans="1:4" hidden="1" x14ac:dyDescent="0.3">
      <c r="A7965">
        <v>7963</v>
      </c>
      <c r="B7965" s="1" t="s">
        <v>10410</v>
      </c>
      <c r="C7965" t="s">
        <v>81</v>
      </c>
      <c r="D7965" s="1" t="s">
        <v>10411</v>
      </c>
    </row>
    <row r="7966" spans="1:4" hidden="1" x14ac:dyDescent="0.3">
      <c r="A7966">
        <v>7964</v>
      </c>
      <c r="B7966" t="s">
        <v>10412</v>
      </c>
      <c r="C7966" t="s">
        <v>84</v>
      </c>
      <c r="D7966">
        <v>0.99987029538521099</v>
      </c>
    </row>
    <row r="7967" spans="1:4" hidden="1" x14ac:dyDescent="0.3">
      <c r="A7967">
        <v>7965</v>
      </c>
      <c r="B7967" s="1" t="s">
        <v>10413</v>
      </c>
      <c r="C7967" t="s">
        <v>86</v>
      </c>
      <c r="D7967" s="1" t="s">
        <v>10414</v>
      </c>
    </row>
    <row r="7968" spans="1:4" hidden="1" x14ac:dyDescent="0.3">
      <c r="A7968">
        <v>7966</v>
      </c>
      <c r="B7968" t="s">
        <v>10415</v>
      </c>
      <c r="C7968" t="s">
        <v>89</v>
      </c>
      <c r="D7968">
        <v>103518455.880807</v>
      </c>
    </row>
    <row r="7969" spans="1:4" hidden="1" x14ac:dyDescent="0.3">
      <c r="A7969">
        <v>7967</v>
      </c>
      <c r="B7969" s="1" t="s">
        <v>10416</v>
      </c>
      <c r="C7969" t="s">
        <v>91</v>
      </c>
      <c r="D7969" s="1" t="s">
        <v>10350</v>
      </c>
    </row>
    <row r="7970" spans="1:4" hidden="1" x14ac:dyDescent="0.3">
      <c r="A7970">
        <v>7968</v>
      </c>
      <c r="B7970" t="s">
        <v>10417</v>
      </c>
      <c r="C7970" t="s">
        <v>94</v>
      </c>
      <c r="D7970">
        <v>91565901.153044298</v>
      </c>
    </row>
    <row r="7971" spans="1:4" hidden="1" x14ac:dyDescent="0.3">
      <c r="A7971">
        <v>7969</v>
      </c>
      <c r="B7971" t="s">
        <v>10418</v>
      </c>
      <c r="C7971" t="s">
        <v>96</v>
      </c>
      <c r="D7971">
        <v>39007594.338489197</v>
      </c>
    </row>
    <row r="7972" spans="1:4" hidden="1" x14ac:dyDescent="0.3">
      <c r="A7972">
        <v>7970</v>
      </c>
      <c r="B7972" t="s">
        <v>10419</v>
      </c>
      <c r="C7972" t="s">
        <v>98</v>
      </c>
      <c r="D7972">
        <v>24216529.565191898</v>
      </c>
    </row>
    <row r="7973" spans="1:4" hidden="1" x14ac:dyDescent="0.3">
      <c r="A7973">
        <v>7971</v>
      </c>
      <c r="B7973" s="1" t="s">
        <v>10420</v>
      </c>
      <c r="C7973" t="s">
        <v>100</v>
      </c>
      <c r="D7973" s="1" t="s">
        <v>10421</v>
      </c>
    </row>
    <row r="7974" spans="1:4" hidden="1" x14ac:dyDescent="0.3">
      <c r="A7974">
        <v>7972</v>
      </c>
      <c r="B7974" t="s">
        <v>10422</v>
      </c>
      <c r="C7974" t="s">
        <v>103</v>
      </c>
      <c r="D7974">
        <v>1.33628212888526E-2</v>
      </c>
    </row>
    <row r="7975" spans="1:4" hidden="1" x14ac:dyDescent="0.3">
      <c r="A7975">
        <v>7973</v>
      </c>
      <c r="B7975" t="s">
        <v>10423</v>
      </c>
      <c r="C7975" t="s">
        <v>105</v>
      </c>
      <c r="D7975">
        <v>3.6671045465158701E-4</v>
      </c>
    </row>
    <row r="7976" spans="1:4" hidden="1" x14ac:dyDescent="0.3">
      <c r="A7976">
        <v>7974</v>
      </c>
      <c r="B7976" t="s">
        <v>10424</v>
      </c>
      <c r="C7976" t="s">
        <v>107</v>
      </c>
      <c r="D7976">
        <v>1.7040771809451301E-2</v>
      </c>
    </row>
    <row r="7977" spans="1:4" hidden="1" x14ac:dyDescent="0.3">
      <c r="A7977">
        <v>7975</v>
      </c>
      <c r="B7977" s="1" t="s">
        <v>10425</v>
      </c>
      <c r="C7977" t="s">
        <v>109</v>
      </c>
      <c r="D7977" s="1" t="s">
        <v>10426</v>
      </c>
    </row>
    <row r="7978" spans="1:4" x14ac:dyDescent="0.3">
      <c r="A7978">
        <v>7976</v>
      </c>
      <c r="B7978" t="s">
        <v>10427</v>
      </c>
      <c r="C7978" t="s">
        <v>206</v>
      </c>
      <c r="D7978">
        <v>154788615.78487301</v>
      </c>
    </row>
    <row r="7979" spans="1:4" hidden="1" x14ac:dyDescent="0.3">
      <c r="A7979">
        <v>7977</v>
      </c>
      <c r="B7979" t="s">
        <v>10428</v>
      </c>
      <c r="C7979" t="s">
        <v>208</v>
      </c>
      <c r="D7979">
        <v>3498.2850925258599</v>
      </c>
    </row>
    <row r="7980" spans="1:4" hidden="1" x14ac:dyDescent="0.3">
      <c r="A7980">
        <v>7978</v>
      </c>
      <c r="B7980" t="s">
        <v>10429</v>
      </c>
      <c r="C7980" t="s">
        <v>210</v>
      </c>
      <c r="D7980">
        <v>1490.30164463242</v>
      </c>
    </row>
    <row r="7981" spans="1:4" hidden="1" x14ac:dyDescent="0.3">
      <c r="A7981">
        <v>7979</v>
      </c>
      <c r="B7981" s="1" t="s">
        <v>10430</v>
      </c>
      <c r="C7981" t="s">
        <v>212</v>
      </c>
      <c r="D7981" s="1" t="s">
        <v>10431</v>
      </c>
    </row>
    <row r="7982" spans="1:4" hidden="1" x14ac:dyDescent="0.3">
      <c r="A7982">
        <v>7980</v>
      </c>
      <c r="B7982" t="s">
        <v>10432</v>
      </c>
      <c r="C7982" t="s">
        <v>215</v>
      </c>
      <c r="D7982">
        <v>91561233.191287994</v>
      </c>
    </row>
    <row r="7983" spans="1:4" hidden="1" x14ac:dyDescent="0.3">
      <c r="A7983">
        <v>7981</v>
      </c>
      <c r="B7983" t="s">
        <v>10433</v>
      </c>
      <c r="C7983" t="s">
        <v>217</v>
      </c>
      <c r="D7983">
        <v>39005927.990570299</v>
      </c>
    </row>
    <row r="7984" spans="1:4" hidden="1" x14ac:dyDescent="0.3">
      <c r="A7984">
        <v>7982</v>
      </c>
      <c r="B7984" t="s">
        <v>10434</v>
      </c>
      <c r="C7984" t="s">
        <v>219</v>
      </c>
      <c r="D7984">
        <v>24215540.8117726</v>
      </c>
    </row>
    <row r="7985" spans="1:4" hidden="1" x14ac:dyDescent="0.3">
      <c r="A7985">
        <v>7983</v>
      </c>
      <c r="B7985" s="1" t="s">
        <v>10435</v>
      </c>
      <c r="C7985" t="s">
        <v>221</v>
      </c>
      <c r="D7985" s="1" t="s">
        <v>10436</v>
      </c>
    </row>
    <row r="7986" spans="1:4" hidden="1" x14ac:dyDescent="0.3">
      <c r="A7986">
        <v>7984</v>
      </c>
      <c r="B7986" t="s">
        <v>10437</v>
      </c>
      <c r="C7986" t="s">
        <v>224</v>
      </c>
      <c r="D7986">
        <v>103514500.89655501</v>
      </c>
    </row>
    <row r="7987" spans="1:4" hidden="1" x14ac:dyDescent="0.3">
      <c r="A7987">
        <v>7985</v>
      </c>
      <c r="B7987" t="s">
        <v>10438</v>
      </c>
      <c r="C7987" t="s">
        <v>226</v>
      </c>
      <c r="D7987">
        <v>3954.9842517971902</v>
      </c>
    </row>
    <row r="7988" spans="1:4" hidden="1" x14ac:dyDescent="0.3">
      <c r="A7988">
        <v>7986</v>
      </c>
      <c r="B7988" s="1" t="s">
        <v>10439</v>
      </c>
      <c r="C7988" t="s">
        <v>228</v>
      </c>
      <c r="D7988" s="1" t="s">
        <v>10440</v>
      </c>
    </row>
    <row r="7989" spans="1:4" hidden="1" x14ac:dyDescent="0.3">
      <c r="A7989">
        <v>7987</v>
      </c>
      <c r="B7989" t="s">
        <v>10441</v>
      </c>
      <c r="C7989" t="s">
        <v>112</v>
      </c>
      <c r="D7989">
        <v>-1169.6766637687899</v>
      </c>
    </row>
    <row r="7990" spans="1:4" hidden="1" x14ac:dyDescent="0.3">
      <c r="A7990">
        <v>7988</v>
      </c>
      <c r="B7990" t="s">
        <v>10442</v>
      </c>
      <c r="C7990" t="s">
        <v>114</v>
      </c>
      <c r="D7990">
        <v>-176.04627420718199</v>
      </c>
    </row>
    <row r="7991" spans="1:4" hidden="1" x14ac:dyDescent="0.3">
      <c r="A7991">
        <v>7989</v>
      </c>
      <c r="B7991" s="1" t="s">
        <v>10443</v>
      </c>
      <c r="C7991" t="s">
        <v>116</v>
      </c>
      <c r="D7991" s="1" t="s">
        <v>10444</v>
      </c>
    </row>
    <row r="7992" spans="1:4" hidden="1" x14ac:dyDescent="0.3">
      <c r="A7992">
        <v>7990</v>
      </c>
      <c r="B7992" t="s">
        <v>10445</v>
      </c>
      <c r="C7992" t="s">
        <v>119</v>
      </c>
      <c r="D7992">
        <v>91561233.191287994</v>
      </c>
    </row>
    <row r="7993" spans="1:4" hidden="1" x14ac:dyDescent="0.3">
      <c r="A7993">
        <v>7991</v>
      </c>
      <c r="B7993" t="s">
        <v>10446</v>
      </c>
      <c r="C7993" t="s">
        <v>121</v>
      </c>
      <c r="D7993">
        <v>39005927.990570299</v>
      </c>
    </row>
    <row r="7994" spans="1:4" hidden="1" x14ac:dyDescent="0.3">
      <c r="A7994">
        <v>7992</v>
      </c>
      <c r="B7994" s="1" t="s">
        <v>10447</v>
      </c>
      <c r="C7994" t="s">
        <v>123</v>
      </c>
      <c r="D7994" s="1" t="s">
        <v>10448</v>
      </c>
    </row>
    <row r="7995" spans="1:4" hidden="1" x14ac:dyDescent="0.3">
      <c r="A7995">
        <v>7993</v>
      </c>
      <c r="B7995" t="s">
        <v>10449</v>
      </c>
      <c r="C7995" t="s">
        <v>126</v>
      </c>
      <c r="D7995">
        <v>0.88464041127764903</v>
      </c>
    </row>
    <row r="7996" spans="1:4" hidden="1" x14ac:dyDescent="0.3">
      <c r="A7996">
        <v>7994</v>
      </c>
      <c r="B7996" t="s">
        <v>10450</v>
      </c>
      <c r="C7996" t="s">
        <v>128</v>
      </c>
      <c r="D7996">
        <v>0.37686495667609399</v>
      </c>
    </row>
    <row r="7997" spans="1:4" hidden="1" x14ac:dyDescent="0.3">
      <c r="A7997">
        <v>7995</v>
      </c>
      <c r="B7997" s="1" t="s">
        <v>10451</v>
      </c>
      <c r="C7997" t="s">
        <v>130</v>
      </c>
      <c r="D7997" s="1" t="s">
        <v>10452</v>
      </c>
    </row>
    <row r="7998" spans="1:4" hidden="1" x14ac:dyDescent="0.3">
      <c r="A7998">
        <v>7996</v>
      </c>
      <c r="B7998" s="1" t="s">
        <v>10453</v>
      </c>
      <c r="C7998" t="s">
        <v>4</v>
      </c>
      <c r="D7998" t="s">
        <v>10454</v>
      </c>
    </row>
    <row r="7999" spans="1:4" hidden="1" x14ac:dyDescent="0.3">
      <c r="A7999">
        <v>7997</v>
      </c>
      <c r="B7999" t="s">
        <v>10455</v>
      </c>
      <c r="C7999" t="s">
        <v>7</v>
      </c>
      <c r="D7999">
        <v>1732.55</v>
      </c>
    </row>
    <row r="8000" spans="1:4" hidden="1" x14ac:dyDescent="0.3">
      <c r="A8000">
        <v>7998</v>
      </c>
      <c r="B8000" s="1" t="s">
        <v>10456</v>
      </c>
      <c r="C8000" t="s">
        <v>9</v>
      </c>
      <c r="D8000" s="1" t="s">
        <v>10457</v>
      </c>
    </row>
    <row r="8001" spans="1:4" hidden="1" x14ac:dyDescent="0.3">
      <c r="A8001">
        <v>7999</v>
      </c>
      <c r="B8001" t="s">
        <v>10458</v>
      </c>
      <c r="C8001" t="s">
        <v>14</v>
      </c>
      <c r="D8001">
        <v>101.015625</v>
      </c>
    </row>
    <row r="8002" spans="1:4" hidden="1" x14ac:dyDescent="0.3">
      <c r="A8002">
        <v>8000</v>
      </c>
      <c r="B8002" t="s">
        <v>10459</v>
      </c>
      <c r="C8002" t="s">
        <v>16</v>
      </c>
      <c r="D8002">
        <v>4.4405849513171196</v>
      </c>
    </row>
    <row r="8003" spans="1:4" hidden="1" x14ac:dyDescent="0.3">
      <c r="A8003">
        <v>8001</v>
      </c>
      <c r="B8003" s="1" t="s">
        <v>10460</v>
      </c>
      <c r="C8003" t="s">
        <v>139</v>
      </c>
      <c r="D8003" s="1" t="s">
        <v>10461</v>
      </c>
    </row>
    <row r="8004" spans="1:4" hidden="1" x14ac:dyDescent="0.3">
      <c r="A8004">
        <v>8002</v>
      </c>
      <c r="B8004" t="s">
        <v>10462</v>
      </c>
      <c r="C8004" t="s">
        <v>22</v>
      </c>
      <c r="D8004">
        <v>66.650000000000006</v>
      </c>
    </row>
    <row r="8005" spans="1:4" hidden="1" x14ac:dyDescent="0.3">
      <c r="A8005">
        <v>8003</v>
      </c>
      <c r="B8005" t="s">
        <v>10463</v>
      </c>
      <c r="C8005" t="s">
        <v>24</v>
      </c>
      <c r="D8005">
        <v>6.2437192529666197</v>
      </c>
    </row>
    <row r="8006" spans="1:4" hidden="1" x14ac:dyDescent="0.3">
      <c r="A8006">
        <v>8004</v>
      </c>
      <c r="B8006" s="1" t="s">
        <v>10464</v>
      </c>
      <c r="C8006" t="s">
        <v>144</v>
      </c>
      <c r="D8006" s="1" t="s">
        <v>10465</v>
      </c>
    </row>
    <row r="8007" spans="1:4" hidden="1" x14ac:dyDescent="0.3">
      <c r="A8007">
        <v>8005</v>
      </c>
      <c r="B8007" t="s">
        <v>10466</v>
      </c>
      <c r="C8007" t="s">
        <v>35</v>
      </c>
      <c r="D8007">
        <v>-0.75299820869853695</v>
      </c>
    </row>
    <row r="8008" spans="1:4" hidden="1" x14ac:dyDescent="0.3">
      <c r="A8008">
        <v>8006</v>
      </c>
      <c r="B8008" t="s">
        <v>10467</v>
      </c>
      <c r="C8008" t="s">
        <v>148</v>
      </c>
      <c r="D8008">
        <v>0.94347142013112095</v>
      </c>
    </row>
    <row r="8009" spans="1:4" hidden="1" x14ac:dyDescent="0.3">
      <c r="A8009">
        <v>8007</v>
      </c>
      <c r="B8009" s="1" t="s">
        <v>10468</v>
      </c>
      <c r="C8009" t="s">
        <v>150</v>
      </c>
      <c r="D8009" s="1" t="s">
        <v>10469</v>
      </c>
    </row>
    <row r="8010" spans="1:4" hidden="1" x14ac:dyDescent="0.3">
      <c r="A8010">
        <v>8008</v>
      </c>
      <c r="B8010" t="s">
        <v>10470</v>
      </c>
      <c r="C8010" t="s">
        <v>30</v>
      </c>
      <c r="D8010">
        <v>0.70639927696773996</v>
      </c>
    </row>
    <row r="8011" spans="1:4" hidden="1" x14ac:dyDescent="0.3">
      <c r="A8011">
        <v>8009</v>
      </c>
      <c r="B8011" t="s">
        <v>10471</v>
      </c>
      <c r="C8011" t="s">
        <v>32</v>
      </c>
      <c r="D8011">
        <v>3.1626331194157101E-2</v>
      </c>
    </row>
    <row r="8012" spans="1:4" hidden="1" x14ac:dyDescent="0.3">
      <c r="A8012">
        <v>8010</v>
      </c>
      <c r="B8012" s="1" t="s">
        <v>10472</v>
      </c>
      <c r="C8012" t="s">
        <v>154</v>
      </c>
      <c r="D8012" s="1" t="s">
        <v>10473</v>
      </c>
    </row>
    <row r="8013" spans="1:4" hidden="1" x14ac:dyDescent="0.3">
      <c r="A8013">
        <v>8011</v>
      </c>
      <c r="B8013" t="s">
        <v>10474</v>
      </c>
      <c r="C8013" t="s">
        <v>40</v>
      </c>
      <c r="D8013">
        <v>1.04659893173079</v>
      </c>
    </row>
    <row r="8014" spans="1:4" hidden="1" x14ac:dyDescent="0.3">
      <c r="A8014">
        <v>8012</v>
      </c>
      <c r="B8014" t="s">
        <v>10475</v>
      </c>
      <c r="C8014" t="s">
        <v>42</v>
      </c>
      <c r="D8014">
        <v>2.8289187880095899E-2</v>
      </c>
    </row>
    <row r="8015" spans="1:4" hidden="1" x14ac:dyDescent="0.3">
      <c r="A8015">
        <v>8013</v>
      </c>
      <c r="B8015" s="1" t="s">
        <v>10476</v>
      </c>
      <c r="C8015" t="s">
        <v>158</v>
      </c>
      <c r="D8015" s="1" t="s">
        <v>10477</v>
      </c>
    </row>
    <row r="8016" spans="1:4" hidden="1" x14ac:dyDescent="0.3">
      <c r="A8016">
        <v>8014</v>
      </c>
      <c r="B8016" t="s">
        <v>10478</v>
      </c>
      <c r="C8016" t="s">
        <v>160</v>
      </c>
      <c r="D8016">
        <v>0.99362264648700704</v>
      </c>
    </row>
    <row r="8017" spans="1:4" hidden="1" x14ac:dyDescent="0.3">
      <c r="A8017">
        <v>8015</v>
      </c>
      <c r="B8017" t="s">
        <v>10479</v>
      </c>
      <c r="C8017" t="s">
        <v>162</v>
      </c>
      <c r="D8017">
        <v>0.99987500251855199</v>
      </c>
    </row>
    <row r="8018" spans="1:4" hidden="1" x14ac:dyDescent="0.3">
      <c r="A8018">
        <v>8016</v>
      </c>
      <c r="B8018" s="1" t="s">
        <v>10480</v>
      </c>
      <c r="C8018" t="s">
        <v>164</v>
      </c>
      <c r="D8018" s="1" t="s">
        <v>10481</v>
      </c>
    </row>
    <row r="8019" spans="1:4" hidden="1" x14ac:dyDescent="0.3">
      <c r="A8019">
        <v>8017</v>
      </c>
      <c r="B8019" t="s">
        <v>10482</v>
      </c>
      <c r="C8019" t="s">
        <v>167</v>
      </c>
      <c r="D8019">
        <v>0.99989986744498305</v>
      </c>
    </row>
    <row r="8020" spans="1:4" hidden="1" x14ac:dyDescent="0.3">
      <c r="A8020">
        <v>8018</v>
      </c>
      <c r="B8020" t="s">
        <v>10483</v>
      </c>
      <c r="C8020" t="s">
        <v>169</v>
      </c>
      <c r="D8020">
        <v>0.99998935617033202</v>
      </c>
    </row>
    <row r="8021" spans="1:4" hidden="1" x14ac:dyDescent="0.3">
      <c r="A8021">
        <v>8019</v>
      </c>
      <c r="B8021" s="1" t="s">
        <v>10484</v>
      </c>
      <c r="C8021" t="s">
        <v>171</v>
      </c>
      <c r="D8021" s="1" t="s">
        <v>10485</v>
      </c>
    </row>
    <row r="8022" spans="1:4" hidden="1" x14ac:dyDescent="0.3">
      <c r="A8022">
        <v>8020</v>
      </c>
      <c r="B8022" s="1" t="s">
        <v>10486</v>
      </c>
      <c r="C8022" t="s">
        <v>55</v>
      </c>
      <c r="D8022" s="1" t="s">
        <v>10487</v>
      </c>
    </row>
    <row r="8023" spans="1:4" hidden="1" x14ac:dyDescent="0.3">
      <c r="A8023">
        <v>8021</v>
      </c>
      <c r="B8023" s="1" t="s">
        <v>10488</v>
      </c>
      <c r="C8023" t="s">
        <v>52</v>
      </c>
      <c r="D8023" s="1" t="s">
        <v>10489</v>
      </c>
    </row>
    <row r="8024" spans="1:4" hidden="1" x14ac:dyDescent="0.3">
      <c r="A8024">
        <v>8022</v>
      </c>
      <c r="B8024" s="1" t="s">
        <v>10490</v>
      </c>
      <c r="C8024" t="s">
        <v>58</v>
      </c>
      <c r="D8024" s="1" t="s">
        <v>10491</v>
      </c>
    </row>
    <row r="8025" spans="1:4" hidden="1" x14ac:dyDescent="0.3">
      <c r="A8025">
        <v>8023</v>
      </c>
      <c r="B8025" t="s">
        <v>10492</v>
      </c>
      <c r="C8025" t="s">
        <v>61</v>
      </c>
      <c r="D8025">
        <v>154334102.06021601</v>
      </c>
    </row>
    <row r="8026" spans="1:4" hidden="1" x14ac:dyDescent="0.3">
      <c r="A8026">
        <v>8024</v>
      </c>
      <c r="B8026" t="s">
        <v>10493</v>
      </c>
      <c r="C8026" t="s">
        <v>63</v>
      </c>
      <c r="D8026">
        <v>90977314.839141607</v>
      </c>
    </row>
    <row r="8027" spans="1:4" hidden="1" x14ac:dyDescent="0.3">
      <c r="A8027">
        <v>8025</v>
      </c>
      <c r="B8027" t="s">
        <v>10494</v>
      </c>
      <c r="C8027" t="s">
        <v>65</v>
      </c>
      <c r="D8027">
        <v>39001052.34781</v>
      </c>
    </row>
    <row r="8028" spans="1:4" hidden="1" x14ac:dyDescent="0.3">
      <c r="A8028">
        <v>8026</v>
      </c>
      <c r="B8028" s="1" t="s">
        <v>10495</v>
      </c>
      <c r="C8028" t="s">
        <v>67</v>
      </c>
      <c r="D8028" s="1" t="s">
        <v>10496</v>
      </c>
    </row>
    <row r="8029" spans="1:4" hidden="1" x14ac:dyDescent="0.3">
      <c r="A8029">
        <v>8027</v>
      </c>
      <c r="B8029" s="1" t="s">
        <v>10497</v>
      </c>
      <c r="C8029" t="s">
        <v>70</v>
      </c>
      <c r="D8029" s="1" t="s">
        <v>10498</v>
      </c>
    </row>
    <row r="8030" spans="1:4" hidden="1" x14ac:dyDescent="0.3">
      <c r="A8030">
        <v>8028</v>
      </c>
      <c r="B8030" t="s">
        <v>10499</v>
      </c>
      <c r="C8030" t="s">
        <v>73</v>
      </c>
      <c r="D8030">
        <v>0.99987029538521099</v>
      </c>
    </row>
    <row r="8031" spans="1:4" hidden="1" x14ac:dyDescent="0.3">
      <c r="A8031">
        <v>8029</v>
      </c>
      <c r="B8031" t="s">
        <v>74</v>
      </c>
      <c r="C8031" t="s">
        <v>75</v>
      </c>
      <c r="D8031">
        <v>2.7397260273972599E-3</v>
      </c>
    </row>
    <row r="8032" spans="1:4" hidden="1" x14ac:dyDescent="0.3">
      <c r="A8032">
        <v>8030</v>
      </c>
      <c r="B8032" t="s">
        <v>76</v>
      </c>
      <c r="C8032" t="s">
        <v>77</v>
      </c>
      <c r="D8032">
        <v>0</v>
      </c>
    </row>
    <row r="8033" spans="1:4" hidden="1" x14ac:dyDescent="0.3">
      <c r="A8033">
        <v>8031</v>
      </c>
      <c r="B8033" t="s">
        <v>739</v>
      </c>
      <c r="C8033" t="s">
        <v>79</v>
      </c>
      <c r="D8033" s="2">
        <v>2.2204460492503101E-16</v>
      </c>
    </row>
    <row r="8034" spans="1:4" hidden="1" x14ac:dyDescent="0.3">
      <c r="A8034">
        <v>8032</v>
      </c>
      <c r="B8034" s="1" t="s">
        <v>10500</v>
      </c>
      <c r="C8034" t="s">
        <v>81</v>
      </c>
      <c r="D8034" s="1" t="s">
        <v>10501</v>
      </c>
    </row>
    <row r="8035" spans="1:4" hidden="1" x14ac:dyDescent="0.3">
      <c r="A8035">
        <v>8033</v>
      </c>
      <c r="B8035" t="s">
        <v>10502</v>
      </c>
      <c r="C8035" t="s">
        <v>84</v>
      </c>
      <c r="D8035">
        <v>0.99988656017009103</v>
      </c>
    </row>
    <row r="8036" spans="1:4" hidden="1" x14ac:dyDescent="0.3">
      <c r="A8036">
        <v>8034</v>
      </c>
      <c r="B8036" s="1" t="s">
        <v>10503</v>
      </c>
      <c r="C8036" t="s">
        <v>86</v>
      </c>
      <c r="D8036" s="1" t="s">
        <v>10504</v>
      </c>
    </row>
    <row r="8037" spans="1:4" hidden="1" x14ac:dyDescent="0.3">
      <c r="A8037">
        <v>8035</v>
      </c>
      <c r="B8037" t="s">
        <v>10505</v>
      </c>
      <c r="C8037" t="s">
        <v>89</v>
      </c>
      <c r="D8037">
        <v>103516771.98436999</v>
      </c>
    </row>
    <row r="8038" spans="1:4" hidden="1" x14ac:dyDescent="0.3">
      <c r="A8038">
        <v>8036</v>
      </c>
      <c r="B8038" s="1" t="s">
        <v>10506</v>
      </c>
      <c r="C8038" t="s">
        <v>91</v>
      </c>
      <c r="D8038" s="1" t="s">
        <v>10440</v>
      </c>
    </row>
    <row r="8039" spans="1:4" hidden="1" x14ac:dyDescent="0.3">
      <c r="A8039">
        <v>8037</v>
      </c>
      <c r="B8039" t="s">
        <v>10507</v>
      </c>
      <c r="C8039" t="s">
        <v>94</v>
      </c>
      <c r="D8039">
        <v>90977314.839141607</v>
      </c>
    </row>
    <row r="8040" spans="1:4" hidden="1" x14ac:dyDescent="0.3">
      <c r="A8040">
        <v>8038</v>
      </c>
      <c r="B8040" t="s">
        <v>10508</v>
      </c>
      <c r="C8040" t="s">
        <v>96</v>
      </c>
      <c r="D8040">
        <v>39001052.34781</v>
      </c>
    </row>
    <row r="8041" spans="1:4" hidden="1" x14ac:dyDescent="0.3">
      <c r="A8041">
        <v>8039</v>
      </c>
      <c r="B8041" t="s">
        <v>10509</v>
      </c>
      <c r="C8041" t="s">
        <v>98</v>
      </c>
      <c r="D8041">
        <v>24355734.873264499</v>
      </c>
    </row>
    <row r="8042" spans="1:4" hidden="1" x14ac:dyDescent="0.3">
      <c r="A8042">
        <v>8040</v>
      </c>
      <c r="B8042" s="1" t="s">
        <v>10510</v>
      </c>
      <c r="C8042" t="s">
        <v>100</v>
      </c>
      <c r="D8042" s="1" t="s">
        <v>10511</v>
      </c>
    </row>
    <row r="8043" spans="1:4" hidden="1" x14ac:dyDescent="0.3">
      <c r="A8043">
        <v>8041</v>
      </c>
      <c r="B8043" t="s">
        <v>10512</v>
      </c>
      <c r="C8043" t="s">
        <v>103</v>
      </c>
      <c r="D8043">
        <v>1.3375145896405E-2</v>
      </c>
    </row>
    <row r="8044" spans="1:4" hidden="1" x14ac:dyDescent="0.3">
      <c r="A8044">
        <v>8042</v>
      </c>
      <c r="B8044" t="s">
        <v>10513</v>
      </c>
      <c r="C8044" t="s">
        <v>105</v>
      </c>
      <c r="D8044">
        <v>3.66849562840728E-4</v>
      </c>
    </row>
    <row r="8045" spans="1:4" hidden="1" x14ac:dyDescent="0.3">
      <c r="A8045">
        <v>8043</v>
      </c>
      <c r="B8045" t="s">
        <v>10514</v>
      </c>
      <c r="C8045" t="s">
        <v>107</v>
      </c>
      <c r="D8045">
        <v>1.7024095605308799E-2</v>
      </c>
    </row>
    <row r="8046" spans="1:4" hidden="1" x14ac:dyDescent="0.3">
      <c r="A8046">
        <v>8044</v>
      </c>
      <c r="B8046" s="1" t="s">
        <v>10515</v>
      </c>
      <c r="C8046" t="s">
        <v>109</v>
      </c>
      <c r="D8046" s="1" t="s">
        <v>10516</v>
      </c>
    </row>
    <row r="8047" spans="1:4" x14ac:dyDescent="0.3">
      <c r="A8047">
        <v>8045</v>
      </c>
      <c r="B8047" t="s">
        <v>10517</v>
      </c>
      <c r="C8047" t="s">
        <v>206</v>
      </c>
      <c r="D8047">
        <v>154334702.198331</v>
      </c>
    </row>
    <row r="8048" spans="1:4" hidden="1" x14ac:dyDescent="0.3">
      <c r="A8048">
        <v>8046</v>
      </c>
      <c r="B8048" t="s">
        <v>10518</v>
      </c>
      <c r="C8048" t="s">
        <v>208</v>
      </c>
      <c r="D8048">
        <v>-1479.9264794882799</v>
      </c>
    </row>
    <row r="8049" spans="1:4" hidden="1" x14ac:dyDescent="0.3">
      <c r="A8049">
        <v>8047</v>
      </c>
      <c r="B8049" t="s">
        <v>10519</v>
      </c>
      <c r="C8049" t="s">
        <v>210</v>
      </c>
      <c r="D8049">
        <v>-634.42725264478497</v>
      </c>
    </row>
    <row r="8050" spans="1:4" hidden="1" x14ac:dyDescent="0.3">
      <c r="A8050">
        <v>8048</v>
      </c>
      <c r="B8050" s="1" t="s">
        <v>10520</v>
      </c>
      <c r="C8050" t="s">
        <v>212</v>
      </c>
      <c r="D8050" s="1" t="s">
        <v>10521</v>
      </c>
    </row>
    <row r="8051" spans="1:4" hidden="1" x14ac:dyDescent="0.3">
      <c r="A8051">
        <v>8049</v>
      </c>
      <c r="B8051" t="s">
        <v>10522</v>
      </c>
      <c r="C8051" t="s">
        <v>215</v>
      </c>
      <c r="D8051">
        <v>90979291.015328705</v>
      </c>
    </row>
    <row r="8052" spans="1:4" hidden="1" x14ac:dyDescent="0.3">
      <c r="A8052">
        <v>8050</v>
      </c>
      <c r="B8052" t="s">
        <v>10523</v>
      </c>
      <c r="C8052" t="s">
        <v>217</v>
      </c>
      <c r="D8052">
        <v>39001762.889182903</v>
      </c>
    </row>
    <row r="8053" spans="1:4" hidden="1" x14ac:dyDescent="0.3">
      <c r="A8053">
        <v>8051</v>
      </c>
      <c r="B8053" t="s">
        <v>10524</v>
      </c>
      <c r="C8053" t="s">
        <v>219</v>
      </c>
      <c r="D8053">
        <v>24356158.840179801</v>
      </c>
    </row>
    <row r="8054" spans="1:4" hidden="1" x14ac:dyDescent="0.3">
      <c r="A8054">
        <v>8052</v>
      </c>
      <c r="B8054" s="1" t="s">
        <v>10525</v>
      </c>
      <c r="C8054" t="s">
        <v>221</v>
      </c>
      <c r="D8054" s="1" t="s">
        <v>10526</v>
      </c>
    </row>
    <row r="8055" spans="1:4" hidden="1" x14ac:dyDescent="0.3">
      <c r="A8055">
        <v>8053</v>
      </c>
      <c r="B8055" t="s">
        <v>10527</v>
      </c>
      <c r="C8055" t="s">
        <v>224</v>
      </c>
      <c r="D8055">
        <v>103518455.880807</v>
      </c>
    </row>
    <row r="8056" spans="1:4" hidden="1" x14ac:dyDescent="0.3">
      <c r="A8056">
        <v>8054</v>
      </c>
      <c r="B8056" t="s">
        <v>10528</v>
      </c>
      <c r="C8056" t="s">
        <v>226</v>
      </c>
      <c r="D8056">
        <v>-1683.8964369148</v>
      </c>
    </row>
    <row r="8057" spans="1:4" hidden="1" x14ac:dyDescent="0.3">
      <c r="A8057">
        <v>8055</v>
      </c>
      <c r="B8057" s="1" t="s">
        <v>10529</v>
      </c>
      <c r="C8057" t="s">
        <v>228</v>
      </c>
      <c r="D8057" s="1" t="s">
        <v>10530</v>
      </c>
    </row>
    <row r="8058" spans="1:4" hidden="1" x14ac:dyDescent="0.3">
      <c r="A8058">
        <v>8056</v>
      </c>
      <c r="B8058" t="s">
        <v>10531</v>
      </c>
      <c r="C8058" t="s">
        <v>112</v>
      </c>
      <c r="D8058">
        <v>496.24970754453699</v>
      </c>
    </row>
    <row r="8059" spans="1:4" hidden="1" x14ac:dyDescent="0.3">
      <c r="A8059">
        <v>8057</v>
      </c>
      <c r="B8059" t="s">
        <v>10532</v>
      </c>
      <c r="C8059" t="s">
        <v>114</v>
      </c>
      <c r="D8059">
        <v>76.114120253770295</v>
      </c>
    </row>
    <row r="8060" spans="1:4" hidden="1" x14ac:dyDescent="0.3">
      <c r="A8060">
        <v>8058</v>
      </c>
      <c r="B8060" s="1" t="s">
        <v>10533</v>
      </c>
      <c r="C8060" t="s">
        <v>116</v>
      </c>
      <c r="D8060" s="1" t="s">
        <v>10534</v>
      </c>
    </row>
    <row r="8061" spans="1:4" hidden="1" x14ac:dyDescent="0.3">
      <c r="A8061">
        <v>8059</v>
      </c>
      <c r="B8061" t="s">
        <v>10535</v>
      </c>
      <c r="C8061" t="s">
        <v>119</v>
      </c>
      <c r="D8061">
        <v>90979291.015328705</v>
      </c>
    </row>
    <row r="8062" spans="1:4" hidden="1" x14ac:dyDescent="0.3">
      <c r="A8062">
        <v>8060</v>
      </c>
      <c r="B8062" t="s">
        <v>10536</v>
      </c>
      <c r="C8062" t="s">
        <v>121</v>
      </c>
      <c r="D8062">
        <v>39001762.889182903</v>
      </c>
    </row>
    <row r="8063" spans="1:4" hidden="1" x14ac:dyDescent="0.3">
      <c r="A8063">
        <v>8061</v>
      </c>
      <c r="B8063" s="1" t="s">
        <v>10537</v>
      </c>
      <c r="C8063" t="s">
        <v>123</v>
      </c>
      <c r="D8063" s="1" t="s">
        <v>10538</v>
      </c>
    </row>
    <row r="8064" spans="1:4" hidden="1" x14ac:dyDescent="0.3">
      <c r="A8064">
        <v>8062</v>
      </c>
      <c r="B8064" t="s">
        <v>10539</v>
      </c>
      <c r="C8064" t="s">
        <v>126</v>
      </c>
      <c r="D8064">
        <v>0.87896995842269798</v>
      </c>
    </row>
    <row r="8065" spans="1:4" hidden="1" x14ac:dyDescent="0.3">
      <c r="A8065">
        <v>8063</v>
      </c>
      <c r="B8065" t="s">
        <v>10540</v>
      </c>
      <c r="C8065" t="s">
        <v>128</v>
      </c>
      <c r="D8065">
        <v>0.37680418832172602</v>
      </c>
    </row>
    <row r="8066" spans="1:4" hidden="1" x14ac:dyDescent="0.3">
      <c r="A8066">
        <v>8064</v>
      </c>
      <c r="B8066" s="1" t="s">
        <v>10541</v>
      </c>
      <c r="C8066" t="s">
        <v>130</v>
      </c>
      <c r="D8066" s="1" t="s">
        <v>10542</v>
      </c>
    </row>
    <row r="8067" spans="1:4" hidden="1" x14ac:dyDescent="0.3">
      <c r="A8067">
        <v>8065</v>
      </c>
      <c r="B8067" s="1" t="s">
        <v>10543</v>
      </c>
      <c r="C8067" t="s">
        <v>4</v>
      </c>
      <c r="D8067" t="s">
        <v>10544</v>
      </c>
    </row>
    <row r="8068" spans="1:4" hidden="1" x14ac:dyDescent="0.3">
      <c r="A8068">
        <v>8066</v>
      </c>
      <c r="B8068" t="s">
        <v>10545</v>
      </c>
      <c r="C8068" t="s">
        <v>7</v>
      </c>
      <c r="D8068">
        <v>1745.05</v>
      </c>
    </row>
    <row r="8069" spans="1:4" hidden="1" x14ac:dyDescent="0.3">
      <c r="A8069">
        <v>8067</v>
      </c>
      <c r="B8069" s="1" t="s">
        <v>10546</v>
      </c>
      <c r="C8069" t="s">
        <v>9</v>
      </c>
      <c r="D8069" s="1" t="s">
        <v>10547</v>
      </c>
    </row>
    <row r="8070" spans="1:4" hidden="1" x14ac:dyDescent="0.3">
      <c r="A8070">
        <v>8068</v>
      </c>
      <c r="B8070" t="s">
        <v>10548</v>
      </c>
      <c r="C8070" t="s">
        <v>14</v>
      </c>
      <c r="D8070">
        <v>101.00976559999999</v>
      </c>
    </row>
    <row r="8071" spans="1:4" hidden="1" x14ac:dyDescent="0.3">
      <c r="A8071">
        <v>8069</v>
      </c>
      <c r="B8071" t="s">
        <v>10549</v>
      </c>
      <c r="C8071" t="s">
        <v>16</v>
      </c>
      <c r="D8071">
        <v>4.4430306511856203</v>
      </c>
    </row>
    <row r="8072" spans="1:4" hidden="1" x14ac:dyDescent="0.3">
      <c r="A8072">
        <v>8070</v>
      </c>
      <c r="B8072" s="1" t="s">
        <v>10550</v>
      </c>
      <c r="C8072" t="s">
        <v>139</v>
      </c>
      <c r="D8072" s="1" t="s">
        <v>10551</v>
      </c>
    </row>
    <row r="8073" spans="1:4" hidden="1" x14ac:dyDescent="0.3">
      <c r="A8073">
        <v>8071</v>
      </c>
      <c r="B8073" t="s">
        <v>10552</v>
      </c>
      <c r="C8073" t="s">
        <v>22</v>
      </c>
      <c r="D8073">
        <v>69.099999999999994</v>
      </c>
    </row>
    <row r="8074" spans="1:4" hidden="1" x14ac:dyDescent="0.3">
      <c r="A8074">
        <v>8072</v>
      </c>
      <c r="B8074" t="s">
        <v>10553</v>
      </c>
      <c r="C8074" t="s">
        <v>24</v>
      </c>
      <c r="D8074">
        <v>6.1045111132642003</v>
      </c>
    </row>
    <row r="8075" spans="1:4" hidden="1" x14ac:dyDescent="0.3">
      <c r="A8075">
        <v>8073</v>
      </c>
      <c r="B8075" s="1" t="s">
        <v>10554</v>
      </c>
      <c r="C8075" t="s">
        <v>144</v>
      </c>
      <c r="D8075" s="1" t="s">
        <v>10555</v>
      </c>
    </row>
    <row r="8076" spans="1:4" hidden="1" x14ac:dyDescent="0.3">
      <c r="A8076">
        <v>8074</v>
      </c>
      <c r="B8076" t="s">
        <v>10556</v>
      </c>
      <c r="C8076" t="s">
        <v>35</v>
      </c>
      <c r="D8076">
        <v>0.26546204473431301</v>
      </c>
    </row>
    <row r="8077" spans="1:4" hidden="1" x14ac:dyDescent="0.3">
      <c r="A8077">
        <v>8075</v>
      </c>
      <c r="B8077" t="s">
        <v>10557</v>
      </c>
      <c r="C8077" t="s">
        <v>148</v>
      </c>
      <c r="D8077">
        <v>0.94228593902985003</v>
      </c>
    </row>
    <row r="8078" spans="1:4" hidden="1" x14ac:dyDescent="0.3">
      <c r="A8078">
        <v>8076</v>
      </c>
      <c r="B8078" s="1" t="s">
        <v>10558</v>
      </c>
      <c r="C8078" t="s">
        <v>150</v>
      </c>
      <c r="D8078" s="1" t="s">
        <v>10559</v>
      </c>
    </row>
    <row r="8079" spans="1:4" hidden="1" x14ac:dyDescent="0.3">
      <c r="A8079">
        <v>8077</v>
      </c>
      <c r="B8079" t="s">
        <v>10560</v>
      </c>
      <c r="C8079" t="s">
        <v>30</v>
      </c>
      <c r="D8079">
        <v>0.29845075776331997</v>
      </c>
    </row>
    <row r="8080" spans="1:4" hidden="1" x14ac:dyDescent="0.3">
      <c r="A8080">
        <v>8078</v>
      </c>
      <c r="B8080" t="s">
        <v>10561</v>
      </c>
      <c r="C8080" t="s">
        <v>32</v>
      </c>
      <c r="D8080">
        <v>3.17717482762351E-2</v>
      </c>
    </row>
    <row r="8081" spans="1:4" hidden="1" x14ac:dyDescent="0.3">
      <c r="A8081">
        <v>8079</v>
      </c>
      <c r="B8081" s="1" t="s">
        <v>10562</v>
      </c>
      <c r="C8081" t="s">
        <v>154</v>
      </c>
      <c r="D8081" s="1" t="s">
        <v>10563</v>
      </c>
    </row>
    <row r="8082" spans="1:4" hidden="1" x14ac:dyDescent="0.3">
      <c r="A8082">
        <v>8080</v>
      </c>
      <c r="B8082" t="s">
        <v>10564</v>
      </c>
      <c r="C8082" t="s">
        <v>40</v>
      </c>
      <c r="D8082">
        <v>0.43608719750236502</v>
      </c>
    </row>
    <row r="8083" spans="1:4" hidden="1" x14ac:dyDescent="0.3">
      <c r="A8083">
        <v>8081</v>
      </c>
      <c r="B8083" t="s">
        <v>10565</v>
      </c>
      <c r="C8083" t="s">
        <v>42</v>
      </c>
      <c r="D8083">
        <v>2.9477240570579401E-2</v>
      </c>
    </row>
    <row r="8084" spans="1:4" hidden="1" x14ac:dyDescent="0.3">
      <c r="A8084">
        <v>8082</v>
      </c>
      <c r="B8084" s="1" t="s">
        <v>10566</v>
      </c>
      <c r="C8084" t="s">
        <v>158</v>
      </c>
      <c r="D8084" s="1" t="s">
        <v>10567</v>
      </c>
    </row>
    <row r="8085" spans="1:4" hidden="1" x14ac:dyDescent="0.3">
      <c r="A8085">
        <v>8083</v>
      </c>
      <c r="B8085" t="s">
        <v>10568</v>
      </c>
      <c r="C8085" t="s">
        <v>160</v>
      </c>
      <c r="D8085">
        <v>1.0072147989956901</v>
      </c>
    </row>
    <row r="8086" spans="1:4" hidden="1" x14ac:dyDescent="0.3">
      <c r="A8086">
        <v>8084</v>
      </c>
      <c r="B8086" t="s">
        <v>10569</v>
      </c>
      <c r="C8086" t="s">
        <v>162</v>
      </c>
      <c r="D8086">
        <v>0.99996762921658999</v>
      </c>
    </row>
    <row r="8087" spans="1:4" hidden="1" x14ac:dyDescent="0.3">
      <c r="A8087">
        <v>8085</v>
      </c>
      <c r="B8087" s="1" t="s">
        <v>10570</v>
      </c>
      <c r="C8087" t="s">
        <v>164</v>
      </c>
      <c r="D8087" s="1" t="s">
        <v>10571</v>
      </c>
    </row>
    <row r="8088" spans="1:4" hidden="1" x14ac:dyDescent="0.3">
      <c r="A8088">
        <v>8086</v>
      </c>
      <c r="B8088" t="s">
        <v>10572</v>
      </c>
      <c r="C8088" t="s">
        <v>167</v>
      </c>
      <c r="D8088">
        <v>0.99939001876282196</v>
      </c>
    </row>
    <row r="8089" spans="1:4" hidden="1" x14ac:dyDescent="0.3">
      <c r="A8089">
        <v>8087</v>
      </c>
      <c r="B8089" t="s">
        <v>10573</v>
      </c>
      <c r="C8089" t="s">
        <v>169</v>
      </c>
      <c r="D8089">
        <v>1.00014095906403</v>
      </c>
    </row>
    <row r="8090" spans="1:4" hidden="1" x14ac:dyDescent="0.3">
      <c r="A8090">
        <v>8088</v>
      </c>
      <c r="B8090" s="1" t="s">
        <v>10574</v>
      </c>
      <c r="C8090" t="s">
        <v>171</v>
      </c>
      <c r="D8090" s="1" t="s">
        <v>10575</v>
      </c>
    </row>
    <row r="8091" spans="1:4" hidden="1" x14ac:dyDescent="0.3">
      <c r="A8091">
        <v>8089</v>
      </c>
      <c r="B8091" s="1" t="s">
        <v>10576</v>
      </c>
      <c r="C8091" t="s">
        <v>55</v>
      </c>
      <c r="D8091" s="1" t="s">
        <v>10577</v>
      </c>
    </row>
    <row r="8092" spans="1:4" hidden="1" x14ac:dyDescent="0.3">
      <c r="A8092">
        <v>8090</v>
      </c>
      <c r="B8092" s="1" t="s">
        <v>10578</v>
      </c>
      <c r="C8092" t="s">
        <v>52</v>
      </c>
      <c r="D8092" s="1" t="s">
        <v>10579</v>
      </c>
    </row>
    <row r="8093" spans="1:4" hidden="1" x14ac:dyDescent="0.3">
      <c r="A8093">
        <v>8091</v>
      </c>
      <c r="B8093" s="1" t="s">
        <v>10580</v>
      </c>
      <c r="C8093" t="s">
        <v>58</v>
      </c>
      <c r="D8093" s="1" t="s">
        <v>10581</v>
      </c>
    </row>
    <row r="8094" spans="1:4" hidden="1" x14ac:dyDescent="0.3">
      <c r="A8094">
        <v>8092</v>
      </c>
      <c r="B8094" t="s">
        <v>10582</v>
      </c>
      <c r="C8094" t="s">
        <v>61</v>
      </c>
      <c r="D8094">
        <v>155764458.128461</v>
      </c>
    </row>
    <row r="8095" spans="1:4" hidden="1" x14ac:dyDescent="0.3">
      <c r="A8095">
        <v>8093</v>
      </c>
      <c r="B8095" t="s">
        <v>10583</v>
      </c>
      <c r="C8095" t="s">
        <v>63</v>
      </c>
      <c r="D8095">
        <v>91635688.312775493</v>
      </c>
    </row>
    <row r="8096" spans="1:4" hidden="1" x14ac:dyDescent="0.3">
      <c r="A8096">
        <v>8094</v>
      </c>
      <c r="B8096" t="s">
        <v>10584</v>
      </c>
      <c r="C8096" t="s">
        <v>65</v>
      </c>
      <c r="D8096">
        <v>39000500.3715638</v>
      </c>
    </row>
    <row r="8097" spans="1:4" hidden="1" x14ac:dyDescent="0.3">
      <c r="A8097">
        <v>8095</v>
      </c>
      <c r="B8097" s="1" t="s">
        <v>10585</v>
      </c>
      <c r="C8097" t="s">
        <v>67</v>
      </c>
      <c r="D8097" s="1" t="s">
        <v>10586</v>
      </c>
    </row>
    <row r="8098" spans="1:4" hidden="1" x14ac:dyDescent="0.3">
      <c r="A8098">
        <v>8096</v>
      </c>
      <c r="B8098" s="1" t="s">
        <v>10587</v>
      </c>
      <c r="C8098" t="s">
        <v>70</v>
      </c>
      <c r="D8098" s="1" t="s">
        <v>10588</v>
      </c>
    </row>
    <row r="8099" spans="1:4" hidden="1" x14ac:dyDescent="0.3">
      <c r="A8099">
        <v>8097</v>
      </c>
      <c r="B8099" t="s">
        <v>10589</v>
      </c>
      <c r="C8099" t="s">
        <v>73</v>
      </c>
      <c r="D8099">
        <v>0.99988656017009103</v>
      </c>
    </row>
    <row r="8100" spans="1:4" hidden="1" x14ac:dyDescent="0.3">
      <c r="A8100">
        <v>8098</v>
      </c>
      <c r="B8100" t="s">
        <v>74</v>
      </c>
      <c r="C8100" t="s">
        <v>75</v>
      </c>
      <c r="D8100">
        <v>2.7397260273972599E-3</v>
      </c>
    </row>
    <row r="8101" spans="1:4" hidden="1" x14ac:dyDescent="0.3">
      <c r="A8101">
        <v>8099</v>
      </c>
      <c r="B8101" t="s">
        <v>76</v>
      </c>
      <c r="C8101" t="s">
        <v>77</v>
      </c>
      <c r="D8101">
        <v>0</v>
      </c>
    </row>
    <row r="8102" spans="1:4" hidden="1" x14ac:dyDescent="0.3">
      <c r="A8102">
        <v>8100</v>
      </c>
      <c r="B8102" t="s">
        <v>78</v>
      </c>
      <c r="C8102" t="s">
        <v>79</v>
      </c>
      <c r="D8102">
        <v>0</v>
      </c>
    </row>
    <row r="8103" spans="1:4" hidden="1" x14ac:dyDescent="0.3">
      <c r="A8103">
        <v>8101</v>
      </c>
      <c r="B8103" s="1" t="s">
        <v>10590</v>
      </c>
      <c r="C8103" t="s">
        <v>81</v>
      </c>
      <c r="D8103" s="1" t="s">
        <v>10591</v>
      </c>
    </row>
    <row r="8104" spans="1:4" hidden="1" x14ac:dyDescent="0.3">
      <c r="A8104">
        <v>8102</v>
      </c>
      <c r="B8104" t="s">
        <v>10592</v>
      </c>
      <c r="C8104" t="s">
        <v>84</v>
      </c>
      <c r="D8104">
        <v>0.99986942828912095</v>
      </c>
    </row>
    <row r="8105" spans="1:4" hidden="1" x14ac:dyDescent="0.3">
      <c r="A8105">
        <v>8103</v>
      </c>
      <c r="B8105" s="1" t="s">
        <v>10593</v>
      </c>
      <c r="C8105" t="s">
        <v>86</v>
      </c>
      <c r="D8105" s="1" t="s">
        <v>10594</v>
      </c>
    </row>
    <row r="8106" spans="1:4" hidden="1" x14ac:dyDescent="0.3">
      <c r="A8106">
        <v>8104</v>
      </c>
      <c r="B8106" t="s">
        <v>10595</v>
      </c>
      <c r="C8106" t="s">
        <v>89</v>
      </c>
      <c r="D8106">
        <v>103856532.810816</v>
      </c>
    </row>
    <row r="8107" spans="1:4" hidden="1" x14ac:dyDescent="0.3">
      <c r="A8107">
        <v>8105</v>
      </c>
      <c r="B8107" s="1" t="s">
        <v>10596</v>
      </c>
      <c r="C8107" t="s">
        <v>91</v>
      </c>
      <c r="D8107" s="1" t="s">
        <v>10530</v>
      </c>
    </row>
    <row r="8108" spans="1:4" hidden="1" x14ac:dyDescent="0.3">
      <c r="A8108">
        <v>8106</v>
      </c>
      <c r="B8108" t="s">
        <v>10597</v>
      </c>
      <c r="C8108" t="s">
        <v>94</v>
      </c>
      <c r="D8108">
        <v>91635688.312775493</v>
      </c>
    </row>
    <row r="8109" spans="1:4" hidden="1" x14ac:dyDescent="0.3">
      <c r="A8109">
        <v>8107</v>
      </c>
      <c r="B8109" t="s">
        <v>10598</v>
      </c>
      <c r="C8109" t="s">
        <v>96</v>
      </c>
      <c r="D8109">
        <v>39000500.3715638</v>
      </c>
    </row>
    <row r="8110" spans="1:4" hidden="1" x14ac:dyDescent="0.3">
      <c r="A8110">
        <v>8108</v>
      </c>
      <c r="B8110" t="s">
        <v>10599</v>
      </c>
      <c r="C8110" t="s">
        <v>98</v>
      </c>
      <c r="D8110">
        <v>25128269.444122002</v>
      </c>
    </row>
    <row r="8111" spans="1:4" hidden="1" x14ac:dyDescent="0.3">
      <c r="A8111">
        <v>8109</v>
      </c>
      <c r="B8111" s="1" t="s">
        <v>10600</v>
      </c>
      <c r="C8111" t="s">
        <v>100</v>
      </c>
      <c r="D8111" s="1" t="s">
        <v>10601</v>
      </c>
    </row>
    <row r="8112" spans="1:4" hidden="1" x14ac:dyDescent="0.3">
      <c r="A8112">
        <v>8110</v>
      </c>
      <c r="B8112" t="s">
        <v>10602</v>
      </c>
      <c r="C8112" t="s">
        <v>103</v>
      </c>
      <c r="D8112">
        <v>1.33992245723576E-2</v>
      </c>
    </row>
    <row r="8113" spans="1:4" hidden="1" x14ac:dyDescent="0.3">
      <c r="A8113">
        <v>8111</v>
      </c>
      <c r="B8113" t="s">
        <v>10603</v>
      </c>
      <c r="C8113" t="s">
        <v>105</v>
      </c>
      <c r="D8113">
        <v>3.6715502504988001E-4</v>
      </c>
    </row>
    <row r="8114" spans="1:4" hidden="1" x14ac:dyDescent="0.3">
      <c r="A8114">
        <v>8112</v>
      </c>
      <c r="B8114" t="s">
        <v>10604</v>
      </c>
      <c r="C8114" t="s">
        <v>107</v>
      </c>
      <c r="D8114">
        <v>1.7449476553401601E-2</v>
      </c>
    </row>
    <row r="8115" spans="1:4" hidden="1" x14ac:dyDescent="0.3">
      <c r="A8115">
        <v>8113</v>
      </c>
      <c r="B8115" s="1" t="s">
        <v>10605</v>
      </c>
      <c r="C8115" t="s">
        <v>109</v>
      </c>
      <c r="D8115" s="1" t="s">
        <v>10606</v>
      </c>
    </row>
    <row r="8116" spans="1:4" x14ac:dyDescent="0.3">
      <c r="A8116">
        <v>8114</v>
      </c>
      <c r="B8116" t="s">
        <v>10607</v>
      </c>
      <c r="C8116" t="s">
        <v>206</v>
      </c>
      <c r="D8116">
        <v>155763825.909143</v>
      </c>
    </row>
    <row r="8117" spans="1:4" hidden="1" x14ac:dyDescent="0.3">
      <c r="A8117">
        <v>8115</v>
      </c>
      <c r="B8117" t="s">
        <v>10608</v>
      </c>
      <c r="C8117" t="s">
        <v>208</v>
      </c>
      <c r="D8117">
        <v>299779.35074005899</v>
      </c>
    </row>
    <row r="8118" spans="1:4" hidden="1" x14ac:dyDescent="0.3">
      <c r="A8118">
        <v>8116</v>
      </c>
      <c r="B8118" t="s">
        <v>10609</v>
      </c>
      <c r="C8118" t="s">
        <v>210</v>
      </c>
      <c r="D8118">
        <v>127587.701407106</v>
      </c>
    </row>
    <row r="8119" spans="1:4" hidden="1" x14ac:dyDescent="0.3">
      <c r="A8119">
        <v>8117</v>
      </c>
      <c r="B8119" s="1" t="s">
        <v>10610</v>
      </c>
      <c r="C8119" t="s">
        <v>212</v>
      </c>
      <c r="D8119" s="1" t="s">
        <v>10611</v>
      </c>
    </row>
    <row r="8120" spans="1:4" hidden="1" x14ac:dyDescent="0.3">
      <c r="A8120">
        <v>8118</v>
      </c>
      <c r="B8120" t="s">
        <v>10612</v>
      </c>
      <c r="C8120" t="s">
        <v>215</v>
      </c>
      <c r="D8120">
        <v>91335399.141869903</v>
      </c>
    </row>
    <row r="8121" spans="1:4" hidden="1" x14ac:dyDescent="0.3">
      <c r="A8121">
        <v>8119</v>
      </c>
      <c r="B8121" t="s">
        <v>10613</v>
      </c>
      <c r="C8121" t="s">
        <v>217</v>
      </c>
      <c r="D8121">
        <v>38872836.3205925</v>
      </c>
    </row>
    <row r="8122" spans="1:4" hidden="1" x14ac:dyDescent="0.3">
      <c r="A8122">
        <v>8120</v>
      </c>
      <c r="B8122" t="s">
        <v>10614</v>
      </c>
      <c r="C8122" t="s">
        <v>219</v>
      </c>
      <c r="D8122">
        <v>25046017.8200115</v>
      </c>
    </row>
    <row r="8123" spans="1:4" hidden="1" x14ac:dyDescent="0.3">
      <c r="A8123">
        <v>8121</v>
      </c>
      <c r="B8123" s="1" t="s">
        <v>10615</v>
      </c>
      <c r="C8123" t="s">
        <v>221</v>
      </c>
      <c r="D8123" s="1" t="s">
        <v>10616</v>
      </c>
    </row>
    <row r="8124" spans="1:4" hidden="1" x14ac:dyDescent="0.3">
      <c r="A8124">
        <v>8122</v>
      </c>
      <c r="B8124" t="s">
        <v>10617</v>
      </c>
      <c r="C8124" t="s">
        <v>224</v>
      </c>
      <c r="D8124">
        <v>103516771.98436999</v>
      </c>
    </row>
    <row r="8125" spans="1:4" hidden="1" x14ac:dyDescent="0.3">
      <c r="A8125">
        <v>8123</v>
      </c>
      <c r="B8125" t="s">
        <v>10618</v>
      </c>
      <c r="C8125" t="s">
        <v>226</v>
      </c>
      <c r="D8125">
        <v>339760.82644560898</v>
      </c>
    </row>
    <row r="8126" spans="1:4" hidden="1" x14ac:dyDescent="0.3">
      <c r="A8126">
        <v>8124</v>
      </c>
      <c r="B8126" s="1" t="s">
        <v>10619</v>
      </c>
      <c r="C8126" t="s">
        <v>228</v>
      </c>
      <c r="D8126" s="1" t="s">
        <v>10620</v>
      </c>
    </row>
    <row r="8127" spans="1:4" hidden="1" x14ac:dyDescent="0.3">
      <c r="A8127">
        <v>8125</v>
      </c>
      <c r="B8127" t="s">
        <v>10621</v>
      </c>
      <c r="C8127" t="s">
        <v>112</v>
      </c>
      <c r="D8127">
        <v>-509.82016555133498</v>
      </c>
    </row>
    <row r="8128" spans="1:4" hidden="1" x14ac:dyDescent="0.3">
      <c r="A8128">
        <v>8126</v>
      </c>
      <c r="B8128" t="s">
        <v>10622</v>
      </c>
      <c r="C8128" t="s">
        <v>114</v>
      </c>
      <c r="D8128">
        <v>-76.349564214002399</v>
      </c>
    </row>
    <row r="8129" spans="1:4" hidden="1" x14ac:dyDescent="0.3">
      <c r="A8129">
        <v>8127</v>
      </c>
      <c r="B8129" s="1" t="s">
        <v>10623</v>
      </c>
      <c r="C8129" t="s">
        <v>116</v>
      </c>
      <c r="D8129" s="1" t="s">
        <v>10624</v>
      </c>
    </row>
    <row r="8130" spans="1:4" hidden="1" x14ac:dyDescent="0.3">
      <c r="A8130">
        <v>8128</v>
      </c>
      <c r="B8130" t="s">
        <v>10625</v>
      </c>
      <c r="C8130" t="s">
        <v>119</v>
      </c>
      <c r="D8130">
        <v>91335399.141869903</v>
      </c>
    </row>
    <row r="8131" spans="1:4" hidden="1" x14ac:dyDescent="0.3">
      <c r="A8131">
        <v>8129</v>
      </c>
      <c r="B8131" t="s">
        <v>10626</v>
      </c>
      <c r="C8131" t="s">
        <v>121</v>
      </c>
      <c r="D8131">
        <v>38872836.3205925</v>
      </c>
    </row>
    <row r="8132" spans="1:4" hidden="1" x14ac:dyDescent="0.3">
      <c r="A8132">
        <v>8130</v>
      </c>
      <c r="B8132" s="1" t="s">
        <v>10627</v>
      </c>
      <c r="C8132" t="s">
        <v>123</v>
      </c>
      <c r="D8132" s="1" t="s">
        <v>10628</v>
      </c>
    </row>
    <row r="8133" spans="1:4" hidden="1" x14ac:dyDescent="0.3">
      <c r="A8133">
        <v>8131</v>
      </c>
      <c r="B8133" t="s">
        <v>10629</v>
      </c>
      <c r="C8133" t="s">
        <v>126</v>
      </c>
      <c r="D8133">
        <v>0.88243986715862699</v>
      </c>
    </row>
    <row r="8134" spans="1:4" hidden="1" x14ac:dyDescent="0.3">
      <c r="A8134">
        <v>8132</v>
      </c>
      <c r="B8134" t="s">
        <v>10630</v>
      </c>
      <c r="C8134" t="s">
        <v>128</v>
      </c>
      <c r="D8134">
        <v>0.37557114592054702</v>
      </c>
    </row>
    <row r="8135" spans="1:4" hidden="1" x14ac:dyDescent="0.3">
      <c r="A8135">
        <v>8133</v>
      </c>
      <c r="B8135" s="1" t="s">
        <v>10631</v>
      </c>
      <c r="C8135" t="s">
        <v>130</v>
      </c>
      <c r="D8135" s="1" t="s">
        <v>10632</v>
      </c>
    </row>
    <row r="8136" spans="1:4" hidden="1" x14ac:dyDescent="0.3">
      <c r="A8136">
        <v>8134</v>
      </c>
      <c r="B8136" s="1" t="s">
        <v>10633</v>
      </c>
      <c r="C8136" t="s">
        <v>4</v>
      </c>
      <c r="D8136" t="s">
        <v>10634</v>
      </c>
    </row>
    <row r="8137" spans="1:4" hidden="1" x14ac:dyDescent="0.3">
      <c r="A8137">
        <v>8135</v>
      </c>
      <c r="B8137" t="s">
        <v>10635</v>
      </c>
      <c r="C8137" t="s">
        <v>7</v>
      </c>
      <c r="D8137">
        <v>1748.18</v>
      </c>
    </row>
    <row r="8138" spans="1:4" hidden="1" x14ac:dyDescent="0.3">
      <c r="A8138">
        <v>8136</v>
      </c>
      <c r="B8138" s="1" t="s">
        <v>10636</v>
      </c>
      <c r="C8138" t="s">
        <v>9</v>
      </c>
      <c r="D8138" s="1" t="s">
        <v>10637</v>
      </c>
    </row>
    <row r="8139" spans="1:4" hidden="1" x14ac:dyDescent="0.3">
      <c r="A8139">
        <v>8137</v>
      </c>
      <c r="B8139" t="s">
        <v>10638</v>
      </c>
      <c r="C8139" t="s">
        <v>14</v>
      </c>
      <c r="D8139">
        <v>101</v>
      </c>
    </row>
    <row r="8140" spans="1:4" hidden="1" x14ac:dyDescent="0.3">
      <c r="A8140">
        <v>8138</v>
      </c>
      <c r="B8140" t="s">
        <v>10639</v>
      </c>
      <c r="C8140" t="s">
        <v>16</v>
      </c>
      <c r="D8140">
        <v>4.4446641329649399</v>
      </c>
    </row>
    <row r="8141" spans="1:4" hidden="1" x14ac:dyDescent="0.3">
      <c r="A8141">
        <v>8139</v>
      </c>
      <c r="B8141" s="1" t="s">
        <v>10640</v>
      </c>
      <c r="C8141" t="s">
        <v>139</v>
      </c>
      <c r="D8141" s="1" t="s">
        <v>10641</v>
      </c>
    </row>
    <row r="8142" spans="1:4" hidden="1" x14ac:dyDescent="0.3">
      <c r="A8142">
        <v>8140</v>
      </c>
      <c r="B8142" t="s">
        <v>10642</v>
      </c>
      <c r="C8142" t="s">
        <v>22</v>
      </c>
      <c r="D8142">
        <v>68.849999999999994</v>
      </c>
    </row>
    <row r="8143" spans="1:4" hidden="1" x14ac:dyDescent="0.3">
      <c r="A8143">
        <v>8141</v>
      </c>
      <c r="B8143" t="s">
        <v>10643</v>
      </c>
      <c r="C8143" t="s">
        <v>24</v>
      </c>
      <c r="D8143">
        <v>6.1291692994360103</v>
      </c>
    </row>
    <row r="8144" spans="1:4" hidden="1" x14ac:dyDescent="0.3">
      <c r="A8144">
        <v>8142</v>
      </c>
      <c r="B8144" s="1" t="s">
        <v>10644</v>
      </c>
      <c r="C8144" t="s">
        <v>144</v>
      </c>
      <c r="D8144" s="1" t="s">
        <v>10645</v>
      </c>
    </row>
    <row r="8145" spans="1:4" hidden="1" x14ac:dyDescent="0.3">
      <c r="A8145">
        <v>8143</v>
      </c>
      <c r="B8145" t="s">
        <v>10646</v>
      </c>
      <c r="C8145" t="s">
        <v>35</v>
      </c>
      <c r="D8145">
        <v>-1.17485025979626</v>
      </c>
    </row>
    <row r="8146" spans="1:4" hidden="1" x14ac:dyDescent="0.3">
      <c r="A8146">
        <v>8144</v>
      </c>
      <c r="B8146" t="s">
        <v>10647</v>
      </c>
      <c r="C8146" t="s">
        <v>148</v>
      </c>
      <c r="D8146">
        <v>0.94239663704365095</v>
      </c>
    </row>
    <row r="8147" spans="1:4" hidden="1" x14ac:dyDescent="0.3">
      <c r="A8147">
        <v>8145</v>
      </c>
      <c r="B8147" s="1" t="s">
        <v>10648</v>
      </c>
      <c r="C8147" t="s">
        <v>150</v>
      </c>
      <c r="D8147" s="1" t="s">
        <v>10649</v>
      </c>
    </row>
    <row r="8148" spans="1:4" hidden="1" x14ac:dyDescent="0.3">
      <c r="A8148">
        <v>8146</v>
      </c>
      <c r="B8148" t="s">
        <v>10650</v>
      </c>
      <c r="C8148" t="s">
        <v>30</v>
      </c>
      <c r="D8148">
        <v>0.88120325991599202</v>
      </c>
    </row>
    <row r="8149" spans="1:4" hidden="1" x14ac:dyDescent="0.3">
      <c r="A8149">
        <v>8147</v>
      </c>
      <c r="B8149" t="s">
        <v>10651</v>
      </c>
      <c r="C8149" t="s">
        <v>32</v>
      </c>
      <c r="D8149">
        <v>3.1786429652005697E-2</v>
      </c>
    </row>
    <row r="8150" spans="1:4" hidden="1" x14ac:dyDescent="0.3">
      <c r="A8150">
        <v>8148</v>
      </c>
      <c r="B8150" s="1" t="s">
        <v>10652</v>
      </c>
      <c r="C8150" t="s">
        <v>154</v>
      </c>
      <c r="D8150" s="1" t="s">
        <v>10653</v>
      </c>
    </row>
    <row r="8151" spans="1:4" hidden="1" x14ac:dyDescent="0.3">
      <c r="A8151">
        <v>8149</v>
      </c>
      <c r="B8151" t="s">
        <v>10654</v>
      </c>
      <c r="C8151" t="s">
        <v>40</v>
      </c>
      <c r="D8151">
        <v>1.29364699988026</v>
      </c>
    </row>
    <row r="8152" spans="1:4" hidden="1" x14ac:dyDescent="0.3">
      <c r="A8152">
        <v>8150</v>
      </c>
      <c r="B8152" t="s">
        <v>10655</v>
      </c>
      <c r="C8152" t="s">
        <v>42</v>
      </c>
      <c r="D8152">
        <v>2.9337900266077299E-2</v>
      </c>
    </row>
    <row r="8153" spans="1:4" hidden="1" x14ac:dyDescent="0.3">
      <c r="A8153">
        <v>8151</v>
      </c>
      <c r="B8153" s="1" t="s">
        <v>10656</v>
      </c>
      <c r="C8153" t="s">
        <v>158</v>
      </c>
      <c r="D8153" s="1" t="s">
        <v>10657</v>
      </c>
    </row>
    <row r="8154" spans="1:4" hidden="1" x14ac:dyDescent="0.3">
      <c r="A8154">
        <v>8152</v>
      </c>
      <c r="B8154" t="s">
        <v>10658</v>
      </c>
      <c r="C8154" t="s">
        <v>160</v>
      </c>
      <c r="D8154">
        <v>1.0017936448812299</v>
      </c>
    </row>
    <row r="8155" spans="1:4" hidden="1" x14ac:dyDescent="0.3">
      <c r="A8155">
        <v>8153</v>
      </c>
      <c r="B8155" t="s">
        <v>10659</v>
      </c>
      <c r="C8155" t="s">
        <v>162</v>
      </c>
      <c r="D8155">
        <v>0.99992288380669103</v>
      </c>
    </row>
    <row r="8156" spans="1:4" hidden="1" x14ac:dyDescent="0.3">
      <c r="A8156">
        <v>8154</v>
      </c>
      <c r="B8156" s="1" t="s">
        <v>10660</v>
      </c>
      <c r="C8156" t="s">
        <v>164</v>
      </c>
      <c r="D8156" s="1" t="s">
        <v>10661</v>
      </c>
    </row>
    <row r="8157" spans="1:4" hidden="1" x14ac:dyDescent="0.3">
      <c r="A8157">
        <v>8155</v>
      </c>
      <c r="B8157" t="s">
        <v>10662</v>
      </c>
      <c r="C8157" t="s">
        <v>167</v>
      </c>
      <c r="D8157">
        <v>1.00005699367512</v>
      </c>
    </row>
    <row r="8158" spans="1:4" hidden="1" x14ac:dyDescent="0.3">
      <c r="A8158">
        <v>8156</v>
      </c>
      <c r="B8158" t="s">
        <v>10663</v>
      </c>
      <c r="C8158" t="s">
        <v>169</v>
      </c>
      <c r="D8158">
        <v>1.00001422928646</v>
      </c>
    </row>
    <row r="8159" spans="1:4" hidden="1" x14ac:dyDescent="0.3">
      <c r="A8159">
        <v>8157</v>
      </c>
      <c r="B8159" s="1" t="s">
        <v>10664</v>
      </c>
      <c r="C8159" t="s">
        <v>171</v>
      </c>
      <c r="D8159" s="1" t="s">
        <v>10665</v>
      </c>
    </row>
    <row r="8160" spans="1:4" hidden="1" x14ac:dyDescent="0.3">
      <c r="A8160">
        <v>8158</v>
      </c>
      <c r="B8160" s="1" t="s">
        <v>10666</v>
      </c>
      <c r="C8160" t="s">
        <v>55</v>
      </c>
      <c r="D8160" s="1" t="s">
        <v>10667</v>
      </c>
    </row>
    <row r="8161" spans="1:4" hidden="1" x14ac:dyDescent="0.3">
      <c r="A8161">
        <v>8159</v>
      </c>
      <c r="B8161" s="1" t="s">
        <v>10668</v>
      </c>
      <c r="C8161" t="s">
        <v>52</v>
      </c>
      <c r="D8161" s="1" t="s">
        <v>10669</v>
      </c>
    </row>
    <row r="8162" spans="1:4" hidden="1" x14ac:dyDescent="0.3">
      <c r="A8162">
        <v>8160</v>
      </c>
      <c r="B8162" s="1" t="s">
        <v>10670</v>
      </c>
      <c r="C8162" t="s">
        <v>58</v>
      </c>
      <c r="D8162" s="1" t="s">
        <v>10671</v>
      </c>
    </row>
    <row r="8163" spans="1:4" hidden="1" x14ac:dyDescent="0.3">
      <c r="A8163">
        <v>8161</v>
      </c>
      <c r="B8163" t="s">
        <v>10672</v>
      </c>
      <c r="C8163" t="s">
        <v>61</v>
      </c>
      <c r="D8163">
        <v>155340031.26813099</v>
      </c>
    </row>
    <row r="8164" spans="1:4" hidden="1" x14ac:dyDescent="0.3">
      <c r="A8164">
        <v>8162</v>
      </c>
      <c r="B8164" t="s">
        <v>10673</v>
      </c>
      <c r="C8164" t="s">
        <v>63</v>
      </c>
      <c r="D8164">
        <v>91499222.413016394</v>
      </c>
    </row>
    <row r="8165" spans="1:4" hidden="1" x14ac:dyDescent="0.3">
      <c r="A8165">
        <v>8163</v>
      </c>
      <c r="B8165" t="s">
        <v>10674</v>
      </c>
      <c r="C8165" t="s">
        <v>65</v>
      </c>
      <c r="D8165">
        <v>38869838.595432296</v>
      </c>
    </row>
    <row r="8166" spans="1:4" hidden="1" x14ac:dyDescent="0.3">
      <c r="A8166">
        <v>8164</v>
      </c>
      <c r="B8166" s="1" t="s">
        <v>10675</v>
      </c>
      <c r="C8166" t="s">
        <v>67</v>
      </c>
      <c r="D8166" s="1" t="s">
        <v>10676</v>
      </c>
    </row>
    <row r="8167" spans="1:4" hidden="1" x14ac:dyDescent="0.3">
      <c r="A8167">
        <v>8165</v>
      </c>
      <c r="B8167" s="1" t="s">
        <v>10677</v>
      </c>
      <c r="C8167" t="s">
        <v>70</v>
      </c>
      <c r="D8167" s="1" t="s">
        <v>10678</v>
      </c>
    </row>
    <row r="8168" spans="1:4" hidden="1" x14ac:dyDescent="0.3">
      <c r="A8168">
        <v>8166</v>
      </c>
      <c r="B8168" t="s">
        <v>10679</v>
      </c>
      <c r="C8168" t="s">
        <v>73</v>
      </c>
      <c r="D8168">
        <v>0.99986942828912095</v>
      </c>
    </row>
    <row r="8169" spans="1:4" hidden="1" x14ac:dyDescent="0.3">
      <c r="A8169">
        <v>8167</v>
      </c>
      <c r="B8169" t="s">
        <v>74</v>
      </c>
      <c r="C8169" t="s">
        <v>75</v>
      </c>
      <c r="D8169">
        <v>2.7397260273972599E-3</v>
      </c>
    </row>
    <row r="8170" spans="1:4" hidden="1" x14ac:dyDescent="0.3">
      <c r="A8170">
        <v>8168</v>
      </c>
      <c r="B8170" t="s">
        <v>76</v>
      </c>
      <c r="C8170" t="s">
        <v>77</v>
      </c>
      <c r="D8170">
        <v>0</v>
      </c>
    </row>
    <row r="8171" spans="1:4" hidden="1" x14ac:dyDescent="0.3">
      <c r="A8171">
        <v>8169</v>
      </c>
      <c r="B8171" t="s">
        <v>78</v>
      </c>
      <c r="C8171" t="s">
        <v>79</v>
      </c>
      <c r="D8171">
        <v>0</v>
      </c>
    </row>
    <row r="8172" spans="1:4" hidden="1" x14ac:dyDescent="0.3">
      <c r="A8172">
        <v>8170</v>
      </c>
      <c r="B8172" s="1" t="s">
        <v>10680</v>
      </c>
      <c r="C8172" t="s">
        <v>81</v>
      </c>
      <c r="D8172" s="1" t="s">
        <v>10681</v>
      </c>
    </row>
    <row r="8173" spans="1:4" hidden="1" x14ac:dyDescent="0.3">
      <c r="A8173">
        <v>8171</v>
      </c>
      <c r="B8173" t="s">
        <v>10682</v>
      </c>
      <c r="C8173" t="s">
        <v>84</v>
      </c>
      <c r="D8173">
        <v>0.99985461977433399</v>
      </c>
    </row>
    <row r="8174" spans="1:4" hidden="1" x14ac:dyDescent="0.3">
      <c r="A8174">
        <v>8172</v>
      </c>
      <c r="B8174" s="1" t="s">
        <v>10683</v>
      </c>
      <c r="C8174" t="s">
        <v>86</v>
      </c>
      <c r="D8174" s="1" t="s">
        <v>10684</v>
      </c>
    </row>
    <row r="8175" spans="1:4" hidden="1" x14ac:dyDescent="0.3">
      <c r="A8175">
        <v>8173</v>
      </c>
      <c r="B8175" t="s">
        <v>10685</v>
      </c>
      <c r="C8175" t="s">
        <v>89</v>
      </c>
      <c r="D8175">
        <v>103858070.99543899</v>
      </c>
    </row>
    <row r="8176" spans="1:4" hidden="1" x14ac:dyDescent="0.3">
      <c r="A8176">
        <v>8174</v>
      </c>
      <c r="B8176" s="1" t="s">
        <v>10686</v>
      </c>
      <c r="C8176" t="s">
        <v>91</v>
      </c>
      <c r="D8176" s="1" t="s">
        <v>10620</v>
      </c>
    </row>
    <row r="8177" spans="1:4" hidden="1" x14ac:dyDescent="0.3">
      <c r="A8177">
        <v>8175</v>
      </c>
      <c r="B8177" t="s">
        <v>10687</v>
      </c>
      <c r="C8177" t="s">
        <v>94</v>
      </c>
      <c r="D8177">
        <v>91499222.413016394</v>
      </c>
    </row>
    <row r="8178" spans="1:4" hidden="1" x14ac:dyDescent="0.3">
      <c r="A8178">
        <v>8176</v>
      </c>
      <c r="B8178" t="s">
        <v>10688</v>
      </c>
      <c r="C8178" t="s">
        <v>96</v>
      </c>
      <c r="D8178">
        <v>38869838.595432296</v>
      </c>
    </row>
    <row r="8179" spans="1:4" hidden="1" x14ac:dyDescent="0.3">
      <c r="A8179">
        <v>8177</v>
      </c>
      <c r="B8179" t="s">
        <v>10689</v>
      </c>
      <c r="C8179" t="s">
        <v>98</v>
      </c>
      <c r="D8179">
        <v>24970970.259683199</v>
      </c>
    </row>
    <row r="8180" spans="1:4" hidden="1" x14ac:dyDescent="0.3">
      <c r="A8180">
        <v>8178</v>
      </c>
      <c r="B8180" s="1" t="s">
        <v>10690</v>
      </c>
      <c r="C8180" t="s">
        <v>100</v>
      </c>
      <c r="D8180" s="1" t="s">
        <v>10691</v>
      </c>
    </row>
    <row r="8181" spans="1:4" hidden="1" x14ac:dyDescent="0.3">
      <c r="A8181">
        <v>8179</v>
      </c>
      <c r="B8181" t="s">
        <v>10692</v>
      </c>
      <c r="C8181" t="s">
        <v>103</v>
      </c>
      <c r="D8181">
        <v>1.34084840732071E-2</v>
      </c>
    </row>
    <row r="8182" spans="1:4" hidden="1" x14ac:dyDescent="0.3">
      <c r="A8182">
        <v>8180</v>
      </c>
      <c r="B8182" t="s">
        <v>10693</v>
      </c>
      <c r="C8182" t="s">
        <v>105</v>
      </c>
      <c r="D8182">
        <v>3.6762102006477498E-4</v>
      </c>
    </row>
    <row r="8183" spans="1:4" hidden="1" x14ac:dyDescent="0.3">
      <c r="A8183">
        <v>8181</v>
      </c>
      <c r="B8183" t="s">
        <v>10694</v>
      </c>
      <c r="C8183" t="s">
        <v>107</v>
      </c>
      <c r="D8183">
        <v>1.7450647240219101E-2</v>
      </c>
    </row>
    <row r="8184" spans="1:4" hidden="1" x14ac:dyDescent="0.3">
      <c r="A8184">
        <v>8182</v>
      </c>
      <c r="B8184" s="1" t="s">
        <v>10695</v>
      </c>
      <c r="C8184" t="s">
        <v>109</v>
      </c>
      <c r="D8184" s="1" t="s">
        <v>10696</v>
      </c>
    </row>
    <row r="8185" spans="1:4" x14ac:dyDescent="0.3">
      <c r="A8185">
        <v>8183</v>
      </c>
      <c r="B8185" t="s">
        <v>10697</v>
      </c>
      <c r="C8185" t="s">
        <v>206</v>
      </c>
      <c r="D8185">
        <v>155339484.18762401</v>
      </c>
    </row>
    <row r="8186" spans="1:4" hidden="1" x14ac:dyDescent="0.3">
      <c r="A8186">
        <v>8184</v>
      </c>
      <c r="B8186" t="s">
        <v>10698</v>
      </c>
      <c r="C8186" t="s">
        <v>208</v>
      </c>
      <c r="D8186">
        <v>1355.1378231482299</v>
      </c>
    </row>
    <row r="8187" spans="1:4" hidden="1" x14ac:dyDescent="0.3">
      <c r="A8187">
        <v>8185</v>
      </c>
      <c r="B8187" t="s">
        <v>10699</v>
      </c>
      <c r="C8187" t="s">
        <v>210</v>
      </c>
      <c r="D8187">
        <v>575.67874199022299</v>
      </c>
    </row>
    <row r="8188" spans="1:4" hidden="1" x14ac:dyDescent="0.3">
      <c r="A8188">
        <v>8186</v>
      </c>
      <c r="B8188" s="1" t="s">
        <v>10700</v>
      </c>
      <c r="C8188" t="s">
        <v>212</v>
      </c>
      <c r="D8188" s="1" t="s">
        <v>10701</v>
      </c>
    </row>
    <row r="8189" spans="1:4" hidden="1" x14ac:dyDescent="0.3">
      <c r="A8189">
        <v>8187</v>
      </c>
      <c r="B8189" t="s">
        <v>10702</v>
      </c>
      <c r="C8189" t="s">
        <v>215</v>
      </c>
      <c r="D8189">
        <v>91497414.319445699</v>
      </c>
    </row>
    <row r="8190" spans="1:4" hidden="1" x14ac:dyDescent="0.3">
      <c r="A8190">
        <v>8188</v>
      </c>
      <c r="B8190" t="s">
        <v>10703</v>
      </c>
      <c r="C8190" t="s">
        <v>217</v>
      </c>
      <c r="D8190">
        <v>38869195.052358098</v>
      </c>
    </row>
    <row r="8191" spans="1:4" hidden="1" x14ac:dyDescent="0.3">
      <c r="A8191">
        <v>8189</v>
      </c>
      <c r="B8191" t="s">
        <v>10704</v>
      </c>
      <c r="C8191" t="s">
        <v>219</v>
      </c>
      <c r="D8191">
        <v>24970574.1683723</v>
      </c>
    </row>
    <row r="8192" spans="1:4" hidden="1" x14ac:dyDescent="0.3">
      <c r="A8192">
        <v>8190</v>
      </c>
      <c r="B8192" s="1" t="s">
        <v>10705</v>
      </c>
      <c r="C8192" t="s">
        <v>221</v>
      </c>
      <c r="D8192" s="1" t="s">
        <v>10706</v>
      </c>
    </row>
    <row r="8193" spans="1:4" hidden="1" x14ac:dyDescent="0.3">
      <c r="A8193">
        <v>8191</v>
      </c>
      <c r="B8193" t="s">
        <v>10707</v>
      </c>
      <c r="C8193" t="s">
        <v>224</v>
      </c>
      <c r="D8193">
        <v>103856532.810816</v>
      </c>
    </row>
    <row r="8194" spans="1:4" hidden="1" x14ac:dyDescent="0.3">
      <c r="A8194">
        <v>8192</v>
      </c>
      <c r="B8194" t="s">
        <v>10708</v>
      </c>
      <c r="C8194" t="s">
        <v>226</v>
      </c>
      <c r="D8194">
        <v>1538.1846234649399</v>
      </c>
    </row>
    <row r="8195" spans="1:4" hidden="1" x14ac:dyDescent="0.3">
      <c r="A8195">
        <v>8193</v>
      </c>
      <c r="B8195" s="1" t="s">
        <v>10709</v>
      </c>
      <c r="C8195" t="s">
        <v>228</v>
      </c>
      <c r="D8195" s="1" t="s">
        <v>10710</v>
      </c>
    </row>
    <row r="8196" spans="1:4" hidden="1" x14ac:dyDescent="0.3">
      <c r="A8196">
        <v>8194</v>
      </c>
      <c r="B8196" t="s">
        <v>10711</v>
      </c>
      <c r="C8196" t="s">
        <v>112</v>
      </c>
      <c r="D8196">
        <v>-452.95574750262199</v>
      </c>
    </row>
    <row r="8197" spans="1:4" hidden="1" x14ac:dyDescent="0.3">
      <c r="A8197">
        <v>8195</v>
      </c>
      <c r="B8197" t="s">
        <v>10712</v>
      </c>
      <c r="C8197" t="s">
        <v>114</v>
      </c>
      <c r="D8197">
        <v>-67.864332180071401</v>
      </c>
    </row>
    <row r="8198" spans="1:4" hidden="1" x14ac:dyDescent="0.3">
      <c r="A8198">
        <v>8196</v>
      </c>
      <c r="B8198" s="1" t="s">
        <v>10713</v>
      </c>
      <c r="C8198" t="s">
        <v>116</v>
      </c>
      <c r="D8198" s="1" t="s">
        <v>10714</v>
      </c>
    </row>
    <row r="8199" spans="1:4" hidden="1" x14ac:dyDescent="0.3">
      <c r="A8199">
        <v>8197</v>
      </c>
      <c r="B8199" t="s">
        <v>10715</v>
      </c>
      <c r="C8199" t="s">
        <v>119</v>
      </c>
      <c r="D8199">
        <v>91497414.319445699</v>
      </c>
    </row>
    <row r="8200" spans="1:4" hidden="1" x14ac:dyDescent="0.3">
      <c r="A8200">
        <v>8198</v>
      </c>
      <c r="B8200" t="s">
        <v>10716</v>
      </c>
      <c r="C8200" t="s">
        <v>121</v>
      </c>
      <c r="D8200">
        <v>38869195.052358098</v>
      </c>
    </row>
    <row r="8201" spans="1:4" hidden="1" x14ac:dyDescent="0.3">
      <c r="A8201">
        <v>8199</v>
      </c>
      <c r="B8201" s="1" t="s">
        <v>10717</v>
      </c>
      <c r="C8201" t="s">
        <v>123</v>
      </c>
      <c r="D8201" s="1" t="s">
        <v>10718</v>
      </c>
    </row>
    <row r="8202" spans="1:4" hidden="1" x14ac:dyDescent="0.3">
      <c r="A8202">
        <v>8200</v>
      </c>
      <c r="B8202" t="s">
        <v>10719</v>
      </c>
      <c r="C8202" t="s">
        <v>126</v>
      </c>
      <c r="D8202">
        <v>0.88112625842226799</v>
      </c>
    </row>
    <row r="8203" spans="1:4" hidden="1" x14ac:dyDescent="0.3">
      <c r="A8203">
        <v>8201</v>
      </c>
      <c r="B8203" t="s">
        <v>10720</v>
      </c>
      <c r="C8203" t="s">
        <v>128</v>
      </c>
      <c r="D8203">
        <v>0.37431296456965402</v>
      </c>
    </row>
    <row r="8204" spans="1:4" hidden="1" x14ac:dyDescent="0.3">
      <c r="A8204">
        <v>8202</v>
      </c>
      <c r="B8204" s="1" t="s">
        <v>10721</v>
      </c>
      <c r="C8204" t="s">
        <v>130</v>
      </c>
      <c r="D8204" s="1" t="s">
        <v>10722</v>
      </c>
    </row>
    <row r="8205" spans="1:4" hidden="1" x14ac:dyDescent="0.3">
      <c r="A8205">
        <v>8203</v>
      </c>
      <c r="B8205" s="1" t="s">
        <v>10723</v>
      </c>
      <c r="C8205" t="s">
        <v>4</v>
      </c>
      <c r="D8205" t="s">
        <v>10724</v>
      </c>
    </row>
    <row r="8206" spans="1:4" hidden="1" x14ac:dyDescent="0.3">
      <c r="A8206">
        <v>8204</v>
      </c>
      <c r="B8206" t="s">
        <v>10725</v>
      </c>
      <c r="C8206" t="s">
        <v>7</v>
      </c>
      <c r="D8206">
        <v>1727</v>
      </c>
    </row>
    <row r="8207" spans="1:4" hidden="1" x14ac:dyDescent="0.3">
      <c r="A8207">
        <v>8205</v>
      </c>
      <c r="B8207" s="1" t="s">
        <v>10726</v>
      </c>
      <c r="C8207" t="s">
        <v>9</v>
      </c>
      <c r="D8207" s="1" t="s">
        <v>10727</v>
      </c>
    </row>
    <row r="8208" spans="1:4" hidden="1" x14ac:dyDescent="0.3">
      <c r="A8208">
        <v>8206</v>
      </c>
      <c r="B8208" t="s">
        <v>10728</v>
      </c>
      <c r="C8208" t="s">
        <v>14</v>
      </c>
      <c r="D8208">
        <v>100.99804690000001</v>
      </c>
    </row>
    <row r="8209" spans="1:4" hidden="1" x14ac:dyDescent="0.3">
      <c r="A8209">
        <v>8207</v>
      </c>
      <c r="B8209" t="s">
        <v>10729</v>
      </c>
      <c r="C8209" t="s">
        <v>16</v>
      </c>
      <c r="D8209">
        <v>4.4446652013044696</v>
      </c>
    </row>
    <row r="8210" spans="1:4" hidden="1" x14ac:dyDescent="0.3">
      <c r="A8210">
        <v>8208</v>
      </c>
      <c r="B8210" s="1" t="s">
        <v>10730</v>
      </c>
      <c r="C8210" t="s">
        <v>139</v>
      </c>
      <c r="D8210" s="1" t="s">
        <v>10731</v>
      </c>
    </row>
    <row r="8211" spans="1:4" hidden="1" x14ac:dyDescent="0.3">
      <c r="A8211">
        <v>8209</v>
      </c>
      <c r="B8211" t="s">
        <v>10732</v>
      </c>
      <c r="C8211" t="s">
        <v>22</v>
      </c>
      <c r="D8211">
        <v>67.849999999999994</v>
      </c>
    </row>
    <row r="8212" spans="1:4" hidden="1" x14ac:dyDescent="0.3">
      <c r="A8212">
        <v>8210</v>
      </c>
      <c r="B8212" t="s">
        <v>10733</v>
      </c>
      <c r="C8212" t="s">
        <v>24</v>
      </c>
      <c r="D8212">
        <v>6.1639888909001002</v>
      </c>
    </row>
    <row r="8213" spans="1:4" hidden="1" x14ac:dyDescent="0.3">
      <c r="A8213">
        <v>8211</v>
      </c>
      <c r="B8213" s="1" t="s">
        <v>10734</v>
      </c>
      <c r="C8213" t="s">
        <v>144</v>
      </c>
      <c r="D8213" s="1" t="s">
        <v>10735</v>
      </c>
    </row>
    <row r="8214" spans="1:4" hidden="1" x14ac:dyDescent="0.3">
      <c r="A8214">
        <v>8212</v>
      </c>
      <c r="B8214" t="s">
        <v>10736</v>
      </c>
      <c r="C8214" t="s">
        <v>35</v>
      </c>
      <c r="D8214">
        <v>0.45217185954870098</v>
      </c>
    </row>
    <row r="8215" spans="1:4" hidden="1" x14ac:dyDescent="0.3">
      <c r="A8215">
        <v>8213</v>
      </c>
      <c r="B8215" t="s">
        <v>10737</v>
      </c>
      <c r="C8215" t="s">
        <v>148</v>
      </c>
      <c r="D8215">
        <v>0.94257536360696903</v>
      </c>
    </row>
    <row r="8216" spans="1:4" hidden="1" x14ac:dyDescent="0.3">
      <c r="A8216">
        <v>8214</v>
      </c>
      <c r="B8216" s="1" t="s">
        <v>10738</v>
      </c>
      <c r="C8216" t="s">
        <v>150</v>
      </c>
      <c r="D8216" s="1" t="s">
        <v>10739</v>
      </c>
    </row>
    <row r="8217" spans="1:4" hidden="1" x14ac:dyDescent="0.3">
      <c r="A8217">
        <v>8215</v>
      </c>
      <c r="B8217" t="s">
        <v>10740</v>
      </c>
      <c r="C8217" t="s">
        <v>30</v>
      </c>
      <c r="D8217">
        <v>0.22772952784108699</v>
      </c>
    </row>
    <row r="8218" spans="1:4" hidden="1" x14ac:dyDescent="0.3">
      <c r="A8218">
        <v>8216</v>
      </c>
      <c r="B8218" t="s">
        <v>10741</v>
      </c>
      <c r="C8218" t="s">
        <v>32</v>
      </c>
      <c r="D8218">
        <v>3.1781015156775998E-2</v>
      </c>
    </row>
    <row r="8219" spans="1:4" hidden="1" x14ac:dyDescent="0.3">
      <c r="A8219">
        <v>8217</v>
      </c>
      <c r="B8219" s="1" t="s">
        <v>10742</v>
      </c>
      <c r="C8219" t="s">
        <v>154</v>
      </c>
      <c r="D8219" s="1" t="s">
        <v>10743</v>
      </c>
    </row>
    <row r="8220" spans="1:4" hidden="1" x14ac:dyDescent="0.3">
      <c r="A8220">
        <v>8218</v>
      </c>
      <c r="B8220" t="s">
        <v>10744</v>
      </c>
      <c r="C8220" t="s">
        <v>40</v>
      </c>
      <c r="D8220">
        <v>0.32009861261021</v>
      </c>
    </row>
    <row r="8221" spans="1:4" hidden="1" x14ac:dyDescent="0.3">
      <c r="A8221">
        <v>8219</v>
      </c>
      <c r="B8221" t="s">
        <v>10745</v>
      </c>
      <c r="C8221" t="s">
        <v>42</v>
      </c>
      <c r="D8221">
        <v>2.91421095186685E-2</v>
      </c>
    </row>
    <row r="8222" spans="1:4" hidden="1" x14ac:dyDescent="0.3">
      <c r="A8222">
        <v>8220</v>
      </c>
      <c r="B8222" s="1" t="s">
        <v>10746</v>
      </c>
      <c r="C8222" t="s">
        <v>158</v>
      </c>
      <c r="D8222" s="1" t="s">
        <v>10747</v>
      </c>
    </row>
    <row r="8223" spans="1:4" hidden="1" x14ac:dyDescent="0.3">
      <c r="A8223">
        <v>8221</v>
      </c>
      <c r="B8223" t="s">
        <v>10748</v>
      </c>
      <c r="C8223" t="s">
        <v>160</v>
      </c>
      <c r="D8223">
        <v>0.98788454278163496</v>
      </c>
    </row>
    <row r="8224" spans="1:4" hidden="1" x14ac:dyDescent="0.3">
      <c r="A8224">
        <v>8222</v>
      </c>
      <c r="B8224" t="s">
        <v>10749</v>
      </c>
      <c r="C8224" t="s">
        <v>162</v>
      </c>
      <c r="D8224">
        <v>0.99998148762029304</v>
      </c>
    </row>
    <row r="8225" spans="1:4" hidden="1" x14ac:dyDescent="0.3">
      <c r="A8225">
        <v>8223</v>
      </c>
      <c r="B8225" s="1" t="s">
        <v>10750</v>
      </c>
      <c r="C8225" t="s">
        <v>164</v>
      </c>
      <c r="D8225" s="1" t="s">
        <v>10751</v>
      </c>
    </row>
    <row r="8226" spans="1:4" hidden="1" x14ac:dyDescent="0.3">
      <c r="A8226">
        <v>8224</v>
      </c>
      <c r="B8226" t="s">
        <v>10752</v>
      </c>
      <c r="C8226" t="s">
        <v>167</v>
      </c>
      <c r="D8226">
        <v>1.0000920134229501</v>
      </c>
    </row>
    <row r="8227" spans="1:4" hidden="1" x14ac:dyDescent="0.3">
      <c r="A8227">
        <v>8225</v>
      </c>
      <c r="B8227" t="s">
        <v>10753</v>
      </c>
      <c r="C8227" t="s">
        <v>169</v>
      </c>
      <c r="D8227">
        <v>0.99999475231009605</v>
      </c>
    </row>
    <row r="8228" spans="1:4" hidden="1" x14ac:dyDescent="0.3">
      <c r="A8228">
        <v>8226</v>
      </c>
      <c r="B8228" s="1" t="s">
        <v>10754</v>
      </c>
      <c r="C8228" t="s">
        <v>171</v>
      </c>
      <c r="D8228" s="1" t="s">
        <v>10755</v>
      </c>
    </row>
    <row r="8229" spans="1:4" hidden="1" x14ac:dyDescent="0.3">
      <c r="A8229">
        <v>8227</v>
      </c>
      <c r="B8229" s="1" t="s">
        <v>10756</v>
      </c>
      <c r="C8229" t="s">
        <v>55</v>
      </c>
      <c r="D8229" s="1" t="s">
        <v>10757</v>
      </c>
    </row>
    <row r="8230" spans="1:4" hidden="1" x14ac:dyDescent="0.3">
      <c r="A8230">
        <v>8228</v>
      </c>
      <c r="B8230" s="1" t="s">
        <v>10758</v>
      </c>
      <c r="C8230" t="s">
        <v>52</v>
      </c>
      <c r="D8230" s="1" t="s">
        <v>10759</v>
      </c>
    </row>
    <row r="8231" spans="1:4" hidden="1" x14ac:dyDescent="0.3">
      <c r="A8231">
        <v>8229</v>
      </c>
      <c r="B8231" s="1" t="s">
        <v>10760</v>
      </c>
      <c r="C8231" t="s">
        <v>58</v>
      </c>
      <c r="D8231" s="1" t="s">
        <v>10761</v>
      </c>
    </row>
    <row r="8232" spans="1:4" hidden="1" x14ac:dyDescent="0.3">
      <c r="A8232">
        <v>8230</v>
      </c>
      <c r="B8232" t="s">
        <v>10762</v>
      </c>
      <c r="C8232" t="s">
        <v>61</v>
      </c>
      <c r="D8232">
        <v>153906493.573522</v>
      </c>
    </row>
    <row r="8233" spans="1:4" hidden="1" x14ac:dyDescent="0.3">
      <c r="A8233">
        <v>8231</v>
      </c>
      <c r="B8233" t="s">
        <v>10763</v>
      </c>
      <c r="C8233" t="s">
        <v>63</v>
      </c>
      <c r="D8233">
        <v>90388881.3106675</v>
      </c>
    </row>
    <row r="8234" spans="1:4" hidden="1" x14ac:dyDescent="0.3">
      <c r="A8234">
        <v>8232</v>
      </c>
      <c r="B8234" t="s">
        <v>10764</v>
      </c>
      <c r="C8234" t="s">
        <v>65</v>
      </c>
      <c r="D8234">
        <v>38868475.491060399</v>
      </c>
    </row>
    <row r="8235" spans="1:4" hidden="1" x14ac:dyDescent="0.3">
      <c r="A8235">
        <v>8233</v>
      </c>
      <c r="B8235" s="1" t="s">
        <v>10765</v>
      </c>
      <c r="C8235" t="s">
        <v>67</v>
      </c>
      <c r="D8235" s="1" t="s">
        <v>10766</v>
      </c>
    </row>
    <row r="8236" spans="1:4" hidden="1" x14ac:dyDescent="0.3">
      <c r="A8236">
        <v>8234</v>
      </c>
      <c r="B8236" s="1" t="s">
        <v>10767</v>
      </c>
      <c r="C8236" t="s">
        <v>70</v>
      </c>
      <c r="D8236" s="1" t="s">
        <v>10768</v>
      </c>
    </row>
    <row r="8237" spans="1:4" hidden="1" x14ac:dyDescent="0.3">
      <c r="A8237">
        <v>8235</v>
      </c>
      <c r="B8237" t="s">
        <v>10769</v>
      </c>
      <c r="C8237" t="s">
        <v>73</v>
      </c>
      <c r="D8237">
        <v>0.99985461977433399</v>
      </c>
    </row>
    <row r="8238" spans="1:4" hidden="1" x14ac:dyDescent="0.3">
      <c r="A8238">
        <v>8236</v>
      </c>
      <c r="B8238" t="s">
        <v>74</v>
      </c>
      <c r="C8238" t="s">
        <v>75</v>
      </c>
      <c r="D8238">
        <v>2.7397260273972599E-3</v>
      </c>
    </row>
    <row r="8239" spans="1:4" hidden="1" x14ac:dyDescent="0.3">
      <c r="A8239">
        <v>8237</v>
      </c>
      <c r="B8239" t="s">
        <v>76</v>
      </c>
      <c r="C8239" t="s">
        <v>77</v>
      </c>
      <c r="D8239">
        <v>0</v>
      </c>
    </row>
    <row r="8240" spans="1:4" hidden="1" x14ac:dyDescent="0.3">
      <c r="A8240">
        <v>8238</v>
      </c>
      <c r="B8240" t="s">
        <v>78</v>
      </c>
      <c r="C8240" t="s">
        <v>79</v>
      </c>
      <c r="D8240">
        <v>0</v>
      </c>
    </row>
    <row r="8241" spans="1:4" hidden="1" x14ac:dyDescent="0.3">
      <c r="A8241">
        <v>8239</v>
      </c>
      <c r="B8241" s="1" t="s">
        <v>10770</v>
      </c>
      <c r="C8241" t="s">
        <v>81</v>
      </c>
      <c r="D8241" s="1" t="s">
        <v>10771</v>
      </c>
    </row>
    <row r="8242" spans="1:4" hidden="1" x14ac:dyDescent="0.3">
      <c r="A8242">
        <v>8240</v>
      </c>
      <c r="B8242" t="s">
        <v>10772</v>
      </c>
      <c r="C8242" t="s">
        <v>84</v>
      </c>
      <c r="D8242">
        <v>0.99980299216476698</v>
      </c>
    </row>
    <row r="8243" spans="1:4" hidden="1" x14ac:dyDescent="0.3">
      <c r="A8243">
        <v>8241</v>
      </c>
      <c r="B8243" s="1" t="s">
        <v>10773</v>
      </c>
      <c r="C8243" t="s">
        <v>86</v>
      </c>
      <c r="D8243" s="1" t="s">
        <v>10774</v>
      </c>
    </row>
    <row r="8244" spans="1:4" hidden="1" x14ac:dyDescent="0.3">
      <c r="A8244">
        <v>8242</v>
      </c>
      <c r="B8244" t="s">
        <v>10775</v>
      </c>
      <c r="C8244" t="s">
        <v>89</v>
      </c>
      <c r="D8244">
        <v>103863433.995932</v>
      </c>
    </row>
    <row r="8245" spans="1:4" hidden="1" x14ac:dyDescent="0.3">
      <c r="A8245">
        <v>8243</v>
      </c>
      <c r="B8245" s="1" t="s">
        <v>10776</v>
      </c>
      <c r="C8245" t="s">
        <v>91</v>
      </c>
      <c r="D8245" s="1" t="s">
        <v>10710</v>
      </c>
    </row>
    <row r="8246" spans="1:4" hidden="1" x14ac:dyDescent="0.3">
      <c r="A8246">
        <v>8244</v>
      </c>
      <c r="B8246" t="s">
        <v>10777</v>
      </c>
      <c r="C8246" t="s">
        <v>94</v>
      </c>
      <c r="D8246">
        <v>90388881.3106675</v>
      </c>
    </row>
    <row r="8247" spans="1:4" hidden="1" x14ac:dyDescent="0.3">
      <c r="A8247">
        <v>8245</v>
      </c>
      <c r="B8247" t="s">
        <v>10778</v>
      </c>
      <c r="C8247" t="s">
        <v>96</v>
      </c>
      <c r="D8247">
        <v>38868475.491060399</v>
      </c>
    </row>
    <row r="8248" spans="1:4" hidden="1" x14ac:dyDescent="0.3">
      <c r="A8248">
        <v>8246</v>
      </c>
      <c r="B8248" t="s">
        <v>10779</v>
      </c>
      <c r="C8248" t="s">
        <v>98</v>
      </c>
      <c r="D8248">
        <v>24649136.771794099</v>
      </c>
    </row>
    <row r="8249" spans="1:4" hidden="1" x14ac:dyDescent="0.3">
      <c r="A8249">
        <v>8247</v>
      </c>
      <c r="B8249" s="1" t="s">
        <v>10780</v>
      </c>
      <c r="C8249" t="s">
        <v>100</v>
      </c>
      <c r="D8249" s="1" t="s">
        <v>10781</v>
      </c>
    </row>
    <row r="8250" spans="1:4" hidden="1" x14ac:dyDescent="0.3">
      <c r="A8250">
        <v>8248</v>
      </c>
      <c r="B8250" t="s">
        <v>10782</v>
      </c>
      <c r="C8250" t="s">
        <v>103</v>
      </c>
      <c r="D8250">
        <v>1.3408387787861799E-2</v>
      </c>
    </row>
    <row r="8251" spans="1:4" hidden="1" x14ac:dyDescent="0.3">
      <c r="A8251">
        <v>8249</v>
      </c>
      <c r="B8251" t="s">
        <v>10783</v>
      </c>
      <c r="C8251" t="s">
        <v>105</v>
      </c>
      <c r="D8251">
        <v>3.6755686953731401E-4</v>
      </c>
    </row>
    <row r="8252" spans="1:4" hidden="1" x14ac:dyDescent="0.3">
      <c r="A8252">
        <v>8250</v>
      </c>
      <c r="B8252" t="s">
        <v>10784</v>
      </c>
      <c r="C8252" t="s">
        <v>107</v>
      </c>
      <c r="D8252">
        <v>1.75007358417835E-2</v>
      </c>
    </row>
    <row r="8253" spans="1:4" hidden="1" x14ac:dyDescent="0.3">
      <c r="A8253">
        <v>8251</v>
      </c>
      <c r="B8253" s="1" t="s">
        <v>10785</v>
      </c>
      <c r="C8253" t="s">
        <v>109</v>
      </c>
      <c r="D8253" s="1" t="s">
        <v>10786</v>
      </c>
    </row>
    <row r="8254" spans="1:4" x14ac:dyDescent="0.3">
      <c r="A8254">
        <v>8252</v>
      </c>
      <c r="B8254" t="s">
        <v>10787</v>
      </c>
      <c r="C8254" t="s">
        <v>206</v>
      </c>
      <c r="D8254">
        <v>153904584.071922</v>
      </c>
    </row>
    <row r="8255" spans="1:4" hidden="1" x14ac:dyDescent="0.3">
      <c r="A8255">
        <v>8253</v>
      </c>
      <c r="B8255" t="s">
        <v>10788</v>
      </c>
      <c r="C8255" t="s">
        <v>208</v>
      </c>
      <c r="D8255">
        <v>4667.1643157485196</v>
      </c>
    </row>
    <row r="8256" spans="1:4" hidden="1" x14ac:dyDescent="0.3">
      <c r="A8256">
        <v>8254</v>
      </c>
      <c r="B8256" t="s">
        <v>10789</v>
      </c>
      <c r="C8256" t="s">
        <v>210</v>
      </c>
      <c r="D8256">
        <v>2006.96046583924</v>
      </c>
    </row>
    <row r="8257" spans="1:4" hidden="1" x14ac:dyDescent="0.3">
      <c r="A8257">
        <v>8255</v>
      </c>
      <c r="B8257" s="1" t="s">
        <v>10790</v>
      </c>
      <c r="C8257" t="s">
        <v>212</v>
      </c>
      <c r="D8257" s="1" t="s">
        <v>10791</v>
      </c>
    </row>
    <row r="8258" spans="1:4" hidden="1" x14ac:dyDescent="0.3">
      <c r="A8258">
        <v>8256</v>
      </c>
      <c r="B8258" t="s">
        <v>10792</v>
      </c>
      <c r="C8258" t="s">
        <v>215</v>
      </c>
      <c r="D8258">
        <v>90382740.687436894</v>
      </c>
    </row>
    <row r="8259" spans="1:4" hidden="1" x14ac:dyDescent="0.3">
      <c r="A8259">
        <v>8257</v>
      </c>
      <c r="B8259" t="s">
        <v>10793</v>
      </c>
      <c r="C8259" t="s">
        <v>217</v>
      </c>
      <c r="D8259">
        <v>38866124.070627101</v>
      </c>
    </row>
    <row r="8260" spans="1:4" hidden="1" x14ac:dyDescent="0.3">
      <c r="A8260">
        <v>8258</v>
      </c>
      <c r="B8260" t="s">
        <v>10794</v>
      </c>
      <c r="C8260" t="s">
        <v>219</v>
      </c>
      <c r="D8260">
        <v>24647772.4327619</v>
      </c>
    </row>
    <row r="8261" spans="1:4" hidden="1" x14ac:dyDescent="0.3">
      <c r="A8261">
        <v>8259</v>
      </c>
      <c r="B8261" s="1" t="s">
        <v>10795</v>
      </c>
      <c r="C8261" t="s">
        <v>221</v>
      </c>
      <c r="D8261" s="1" t="s">
        <v>10796</v>
      </c>
    </row>
    <row r="8262" spans="1:4" hidden="1" x14ac:dyDescent="0.3">
      <c r="A8262">
        <v>8260</v>
      </c>
      <c r="B8262" t="s">
        <v>10797</v>
      </c>
      <c r="C8262" t="s">
        <v>224</v>
      </c>
      <c r="D8262">
        <v>103858070.99543899</v>
      </c>
    </row>
    <row r="8263" spans="1:4" hidden="1" x14ac:dyDescent="0.3">
      <c r="A8263">
        <v>8261</v>
      </c>
      <c r="B8263" t="s">
        <v>10798</v>
      </c>
      <c r="C8263" t="s">
        <v>226</v>
      </c>
      <c r="D8263">
        <v>5363.0004928559001</v>
      </c>
    </row>
    <row r="8264" spans="1:4" hidden="1" x14ac:dyDescent="0.3">
      <c r="A8264">
        <v>8262</v>
      </c>
      <c r="B8264" s="1" t="s">
        <v>10799</v>
      </c>
      <c r="C8264" t="s">
        <v>228</v>
      </c>
      <c r="D8264" s="1" t="s">
        <v>10800</v>
      </c>
    </row>
    <row r="8265" spans="1:4" hidden="1" x14ac:dyDescent="0.3">
      <c r="A8265">
        <v>8263</v>
      </c>
      <c r="B8265" t="s">
        <v>10801</v>
      </c>
      <c r="C8265" t="s">
        <v>112</v>
      </c>
      <c r="D8265">
        <v>-1473.4589148431801</v>
      </c>
    </row>
    <row r="8266" spans="1:4" hidden="1" x14ac:dyDescent="0.3">
      <c r="A8266">
        <v>8264</v>
      </c>
      <c r="B8266" t="s">
        <v>10802</v>
      </c>
      <c r="C8266" t="s">
        <v>114</v>
      </c>
      <c r="D8266">
        <v>-344.45996752024899</v>
      </c>
    </row>
    <row r="8267" spans="1:4" hidden="1" x14ac:dyDescent="0.3">
      <c r="A8267">
        <v>8265</v>
      </c>
      <c r="B8267" s="1" t="s">
        <v>10803</v>
      </c>
      <c r="C8267" t="s">
        <v>116</v>
      </c>
      <c r="D8267" s="1" t="s">
        <v>10804</v>
      </c>
    </row>
    <row r="8268" spans="1:4" hidden="1" x14ac:dyDescent="0.3">
      <c r="A8268">
        <v>8266</v>
      </c>
      <c r="B8268" t="s">
        <v>10805</v>
      </c>
      <c r="C8268" t="s">
        <v>119</v>
      </c>
      <c r="D8268">
        <v>90382740.687436894</v>
      </c>
    </row>
    <row r="8269" spans="1:4" hidden="1" x14ac:dyDescent="0.3">
      <c r="A8269">
        <v>8267</v>
      </c>
      <c r="B8269" t="s">
        <v>10806</v>
      </c>
      <c r="C8269" t="s">
        <v>121</v>
      </c>
      <c r="D8269">
        <v>38866124.070627101</v>
      </c>
    </row>
    <row r="8270" spans="1:4" hidden="1" x14ac:dyDescent="0.3">
      <c r="A8270">
        <v>8268</v>
      </c>
      <c r="B8270" s="1" t="s">
        <v>10807</v>
      </c>
      <c r="C8270" t="s">
        <v>123</v>
      </c>
      <c r="D8270" s="1" t="s">
        <v>10808</v>
      </c>
    </row>
    <row r="8271" spans="1:4" hidden="1" x14ac:dyDescent="0.3">
      <c r="A8271">
        <v>8269</v>
      </c>
      <c r="B8271" t="s">
        <v>10809</v>
      </c>
      <c r="C8271" t="s">
        <v>126</v>
      </c>
      <c r="D8271">
        <v>0.87042392986603601</v>
      </c>
    </row>
    <row r="8272" spans="1:4" hidden="1" x14ac:dyDescent="0.3">
      <c r="A8272">
        <v>8270</v>
      </c>
      <c r="B8272" t="s">
        <v>10810</v>
      </c>
      <c r="C8272" t="s">
        <v>128</v>
      </c>
      <c r="D8272">
        <v>0.37429717438208299</v>
      </c>
    </row>
    <row r="8273" spans="1:4" hidden="1" x14ac:dyDescent="0.3">
      <c r="A8273">
        <v>8271</v>
      </c>
      <c r="B8273" s="1" t="s">
        <v>10811</v>
      </c>
      <c r="C8273" t="s">
        <v>130</v>
      </c>
      <c r="D8273" s="1" t="s">
        <v>10812</v>
      </c>
    </row>
    <row r="8274" spans="1:4" hidden="1" x14ac:dyDescent="0.3">
      <c r="A8274">
        <v>8272</v>
      </c>
      <c r="B8274" s="1" t="s">
        <v>10813</v>
      </c>
      <c r="C8274" t="s">
        <v>4</v>
      </c>
      <c r="D8274" t="s">
        <v>10814</v>
      </c>
    </row>
    <row r="8275" spans="1:4" hidden="1" x14ac:dyDescent="0.3">
      <c r="A8275">
        <v>8273</v>
      </c>
      <c r="B8275" t="s">
        <v>10815</v>
      </c>
      <c r="C8275" t="s">
        <v>7</v>
      </c>
      <c r="D8275">
        <v>1734.68</v>
      </c>
    </row>
    <row r="8276" spans="1:4" hidden="1" x14ac:dyDescent="0.3">
      <c r="A8276">
        <v>8274</v>
      </c>
      <c r="B8276" s="1" t="s">
        <v>10816</v>
      </c>
      <c r="C8276" t="s">
        <v>9</v>
      </c>
      <c r="D8276" s="1" t="s">
        <v>10817</v>
      </c>
    </row>
    <row r="8277" spans="1:4" hidden="1" x14ac:dyDescent="0.3">
      <c r="A8277">
        <v>8275</v>
      </c>
      <c r="B8277" t="s">
        <v>10818</v>
      </c>
      <c r="C8277" t="s">
        <v>14</v>
      </c>
      <c r="D8277">
        <v>100.97460940000001</v>
      </c>
    </row>
    <row r="8278" spans="1:4" hidden="1" x14ac:dyDescent="0.3">
      <c r="A8278">
        <v>8276</v>
      </c>
      <c r="B8278" t="s">
        <v>10819</v>
      </c>
      <c r="C8278" t="s">
        <v>16</v>
      </c>
      <c r="D8278">
        <v>4.4463055696791196</v>
      </c>
    </row>
    <row r="8279" spans="1:4" hidden="1" x14ac:dyDescent="0.3">
      <c r="A8279">
        <v>8277</v>
      </c>
      <c r="B8279" s="1" t="s">
        <v>10820</v>
      </c>
      <c r="C8279" t="s">
        <v>139</v>
      </c>
      <c r="D8279" s="1" t="s">
        <v>10821</v>
      </c>
    </row>
    <row r="8280" spans="1:4" hidden="1" x14ac:dyDescent="0.3">
      <c r="A8280">
        <v>8278</v>
      </c>
      <c r="B8280" t="s">
        <v>10822</v>
      </c>
      <c r="C8280" t="s">
        <v>22</v>
      </c>
      <c r="D8280">
        <v>60.95</v>
      </c>
    </row>
    <row r="8281" spans="1:4" hidden="1" x14ac:dyDescent="0.3">
      <c r="A8281">
        <v>8279</v>
      </c>
      <c r="B8281" t="s">
        <v>10823</v>
      </c>
      <c r="C8281" t="s">
        <v>24</v>
      </c>
      <c r="D8281">
        <v>6.16380957290104</v>
      </c>
    </row>
    <row r="8282" spans="1:4" hidden="1" x14ac:dyDescent="0.3">
      <c r="A8282">
        <v>8280</v>
      </c>
      <c r="B8282" s="1" t="s">
        <v>10824</v>
      </c>
      <c r="C8282" t="s">
        <v>144</v>
      </c>
      <c r="D8282" s="1" t="s">
        <v>10825</v>
      </c>
    </row>
    <row r="8283" spans="1:4" hidden="1" x14ac:dyDescent="0.3">
      <c r="A8283">
        <v>8281</v>
      </c>
      <c r="B8283" t="s">
        <v>10826</v>
      </c>
      <c r="C8283" t="s">
        <v>35</v>
      </c>
      <c r="D8283">
        <v>-0.15207437534561699</v>
      </c>
    </row>
    <row r="8284" spans="1:4" hidden="1" x14ac:dyDescent="0.3">
      <c r="A8284">
        <v>8282</v>
      </c>
      <c r="B8284" t="s">
        <v>10827</v>
      </c>
      <c r="C8284" t="s">
        <v>148</v>
      </c>
      <c r="D8284">
        <v>0.94449681299536603</v>
      </c>
    </row>
    <row r="8285" spans="1:4" hidden="1" x14ac:dyDescent="0.3">
      <c r="A8285">
        <v>8283</v>
      </c>
      <c r="B8285" s="1" t="s">
        <v>10828</v>
      </c>
      <c r="C8285" t="s">
        <v>150</v>
      </c>
      <c r="D8285" s="1" t="s">
        <v>10829</v>
      </c>
    </row>
    <row r="8286" spans="1:4" hidden="1" x14ac:dyDescent="0.3">
      <c r="A8286">
        <v>8284</v>
      </c>
      <c r="B8286" t="s">
        <v>10830</v>
      </c>
      <c r="C8286" t="s">
        <v>30</v>
      </c>
      <c r="D8286">
        <v>0.46911944475713901</v>
      </c>
    </row>
    <row r="8287" spans="1:4" hidden="1" x14ac:dyDescent="0.3">
      <c r="A8287">
        <v>8285</v>
      </c>
      <c r="B8287" t="s">
        <v>10831</v>
      </c>
      <c r="C8287" t="s">
        <v>32</v>
      </c>
      <c r="D8287">
        <v>3.1974835382687E-2</v>
      </c>
    </row>
    <row r="8288" spans="1:4" hidden="1" x14ac:dyDescent="0.3">
      <c r="A8288">
        <v>8286</v>
      </c>
      <c r="B8288" s="1" t="s">
        <v>10832</v>
      </c>
      <c r="C8288" t="s">
        <v>154</v>
      </c>
      <c r="D8288" s="1" t="s">
        <v>10833</v>
      </c>
    </row>
    <row r="8289" spans="1:4" hidden="1" x14ac:dyDescent="0.3">
      <c r="A8289">
        <v>8287</v>
      </c>
      <c r="B8289" t="s">
        <v>10834</v>
      </c>
      <c r="C8289" t="s">
        <v>40</v>
      </c>
      <c r="D8289">
        <v>0.682954930588478</v>
      </c>
    </row>
    <row r="8290" spans="1:4" hidden="1" x14ac:dyDescent="0.3">
      <c r="A8290">
        <v>8288</v>
      </c>
      <c r="B8290" t="s">
        <v>10835</v>
      </c>
      <c r="C8290" t="s">
        <v>42</v>
      </c>
      <c r="D8290">
        <v>2.6789986521381599E-2</v>
      </c>
    </row>
    <row r="8291" spans="1:4" hidden="1" x14ac:dyDescent="0.3">
      <c r="A8291">
        <v>8289</v>
      </c>
      <c r="B8291" s="1" t="s">
        <v>10836</v>
      </c>
      <c r="C8291" t="s">
        <v>158</v>
      </c>
      <c r="D8291" s="1" t="s">
        <v>10837</v>
      </c>
    </row>
    <row r="8292" spans="1:4" hidden="1" x14ac:dyDescent="0.3">
      <c r="A8292">
        <v>8290</v>
      </c>
      <c r="B8292" t="s">
        <v>10838</v>
      </c>
      <c r="C8292" t="s">
        <v>160</v>
      </c>
      <c r="D8292">
        <v>1.0044470179502001</v>
      </c>
    </row>
    <row r="8293" spans="1:4" hidden="1" x14ac:dyDescent="0.3">
      <c r="A8293">
        <v>8291</v>
      </c>
      <c r="B8293" t="s">
        <v>10839</v>
      </c>
      <c r="C8293" t="s">
        <v>162</v>
      </c>
      <c r="D8293">
        <v>0.99979327986552102</v>
      </c>
    </row>
    <row r="8294" spans="1:4" hidden="1" x14ac:dyDescent="0.3">
      <c r="A8294">
        <v>8292</v>
      </c>
      <c r="B8294" s="1" t="s">
        <v>10840</v>
      </c>
      <c r="C8294" t="s">
        <v>164</v>
      </c>
      <c r="D8294" s="1" t="s">
        <v>10841</v>
      </c>
    </row>
    <row r="8295" spans="1:4" hidden="1" x14ac:dyDescent="0.3">
      <c r="A8295">
        <v>8293</v>
      </c>
      <c r="B8295" t="s">
        <v>10842</v>
      </c>
      <c r="C8295" t="s">
        <v>167</v>
      </c>
      <c r="D8295">
        <v>1.0009891247590099</v>
      </c>
    </row>
    <row r="8296" spans="1:4" hidden="1" x14ac:dyDescent="0.3">
      <c r="A8296">
        <v>8294</v>
      </c>
      <c r="B8296" t="s">
        <v>10843</v>
      </c>
      <c r="C8296" t="s">
        <v>169</v>
      </c>
      <c r="D8296">
        <v>1.0001878501572099</v>
      </c>
    </row>
    <row r="8297" spans="1:4" hidden="1" x14ac:dyDescent="0.3">
      <c r="A8297">
        <v>8295</v>
      </c>
      <c r="B8297" s="1" t="s">
        <v>10844</v>
      </c>
      <c r="C8297" t="s">
        <v>171</v>
      </c>
      <c r="D8297" s="1" t="s">
        <v>10845</v>
      </c>
    </row>
    <row r="8298" spans="1:4" hidden="1" x14ac:dyDescent="0.3">
      <c r="A8298">
        <v>8296</v>
      </c>
      <c r="B8298" s="1" t="s">
        <v>10846</v>
      </c>
      <c r="C8298" t="s">
        <v>55</v>
      </c>
      <c r="D8298" s="1" t="s">
        <v>10847</v>
      </c>
    </row>
    <row r="8299" spans="1:4" hidden="1" x14ac:dyDescent="0.3">
      <c r="A8299">
        <v>8297</v>
      </c>
      <c r="B8299" s="1" t="s">
        <v>10848</v>
      </c>
      <c r="C8299" t="s">
        <v>52</v>
      </c>
      <c r="D8299" s="1" t="s">
        <v>10849</v>
      </c>
    </row>
    <row r="8300" spans="1:4" hidden="1" x14ac:dyDescent="0.3">
      <c r="A8300">
        <v>8298</v>
      </c>
      <c r="B8300" s="1" t="s">
        <v>10850</v>
      </c>
      <c r="C8300" t="s">
        <v>58</v>
      </c>
      <c r="D8300" s="1" t="s">
        <v>10851</v>
      </c>
    </row>
    <row r="8301" spans="1:4" hidden="1" x14ac:dyDescent="0.3">
      <c r="A8301">
        <v>8299</v>
      </c>
      <c r="B8301" t="s">
        <v>10852</v>
      </c>
      <c r="C8301" t="s">
        <v>61</v>
      </c>
      <c r="D8301">
        <v>151992672.86940899</v>
      </c>
    </row>
    <row r="8302" spans="1:4" hidden="1" x14ac:dyDescent="0.3">
      <c r="A8302">
        <v>8300</v>
      </c>
      <c r="B8302" t="s">
        <v>10853</v>
      </c>
      <c r="C8302" t="s">
        <v>63</v>
      </c>
      <c r="D8302">
        <v>90784674.357662499</v>
      </c>
    </row>
    <row r="8303" spans="1:4" hidden="1" x14ac:dyDescent="0.3">
      <c r="A8303">
        <v>8301</v>
      </c>
      <c r="B8303" t="s">
        <v>10854</v>
      </c>
      <c r="C8303" t="s">
        <v>65</v>
      </c>
      <c r="D8303">
        <v>38858089.660232499</v>
      </c>
    </row>
    <row r="8304" spans="1:4" hidden="1" x14ac:dyDescent="0.3">
      <c r="A8304">
        <v>8302</v>
      </c>
      <c r="B8304" s="1" t="s">
        <v>10855</v>
      </c>
      <c r="C8304" t="s">
        <v>67</v>
      </c>
      <c r="D8304" s="1" t="s">
        <v>10856</v>
      </c>
    </row>
    <row r="8305" spans="1:4" hidden="1" x14ac:dyDescent="0.3">
      <c r="A8305">
        <v>8303</v>
      </c>
      <c r="B8305" s="1" t="s">
        <v>10857</v>
      </c>
      <c r="C8305" t="s">
        <v>70</v>
      </c>
      <c r="D8305" s="1" t="s">
        <v>10858</v>
      </c>
    </row>
    <row r="8306" spans="1:4" hidden="1" x14ac:dyDescent="0.3">
      <c r="A8306">
        <v>8304</v>
      </c>
      <c r="B8306" t="s">
        <v>10859</v>
      </c>
      <c r="C8306" t="s">
        <v>73</v>
      </c>
      <c r="D8306">
        <v>0.99980299216476698</v>
      </c>
    </row>
    <row r="8307" spans="1:4" hidden="1" x14ac:dyDescent="0.3">
      <c r="A8307">
        <v>8305</v>
      </c>
      <c r="B8307" t="s">
        <v>74</v>
      </c>
      <c r="C8307" t="s">
        <v>75</v>
      </c>
      <c r="D8307">
        <v>2.7397260273972599E-3</v>
      </c>
    </row>
    <row r="8308" spans="1:4" hidden="1" x14ac:dyDescent="0.3">
      <c r="A8308">
        <v>8306</v>
      </c>
      <c r="B8308" t="s">
        <v>76</v>
      </c>
      <c r="C8308" t="s">
        <v>77</v>
      </c>
      <c r="D8308">
        <v>0</v>
      </c>
    </row>
    <row r="8309" spans="1:4" hidden="1" x14ac:dyDescent="0.3">
      <c r="A8309">
        <v>8307</v>
      </c>
      <c r="B8309" t="s">
        <v>78</v>
      </c>
      <c r="C8309" t="s">
        <v>79</v>
      </c>
      <c r="D8309">
        <v>0</v>
      </c>
    </row>
    <row r="8310" spans="1:4" hidden="1" x14ac:dyDescent="0.3">
      <c r="A8310">
        <v>8308</v>
      </c>
      <c r="B8310" s="1" t="s">
        <v>10860</v>
      </c>
      <c r="C8310" t="s">
        <v>81</v>
      </c>
      <c r="D8310" s="1" t="s">
        <v>10861</v>
      </c>
    </row>
    <row r="8311" spans="1:4" hidden="1" x14ac:dyDescent="0.3">
      <c r="A8311">
        <v>8309</v>
      </c>
      <c r="B8311" t="s">
        <v>10862</v>
      </c>
      <c r="C8311" t="s">
        <v>84</v>
      </c>
      <c r="D8311">
        <v>0.99982587863278805</v>
      </c>
    </row>
    <row r="8312" spans="1:4" hidden="1" x14ac:dyDescent="0.3">
      <c r="A8312">
        <v>8310</v>
      </c>
      <c r="B8312" s="1" t="s">
        <v>10863</v>
      </c>
      <c r="C8312" t="s">
        <v>86</v>
      </c>
      <c r="D8312" s="1" t="s">
        <v>10864</v>
      </c>
    </row>
    <row r="8313" spans="1:4" hidden="1" x14ac:dyDescent="0.3">
      <c r="A8313">
        <v>8311</v>
      </c>
      <c r="B8313" t="s">
        <v>10865</v>
      </c>
      <c r="C8313" t="s">
        <v>89</v>
      </c>
      <c r="D8313">
        <v>103861056.514801</v>
      </c>
    </row>
    <row r="8314" spans="1:4" hidden="1" x14ac:dyDescent="0.3">
      <c r="A8314">
        <v>8312</v>
      </c>
      <c r="B8314" s="1" t="s">
        <v>10866</v>
      </c>
      <c r="C8314" t="s">
        <v>91</v>
      </c>
      <c r="D8314" s="1" t="s">
        <v>10800</v>
      </c>
    </row>
    <row r="8315" spans="1:4" hidden="1" x14ac:dyDescent="0.3">
      <c r="A8315">
        <v>8313</v>
      </c>
      <c r="B8315" t="s">
        <v>10867</v>
      </c>
      <c r="C8315" t="s">
        <v>94</v>
      </c>
      <c r="D8315">
        <v>90784674.357662499</v>
      </c>
    </row>
    <row r="8316" spans="1:4" hidden="1" x14ac:dyDescent="0.3">
      <c r="A8316">
        <v>8314</v>
      </c>
      <c r="B8316" t="s">
        <v>10868</v>
      </c>
      <c r="C8316" t="s">
        <v>96</v>
      </c>
      <c r="D8316">
        <v>38858089.660232499</v>
      </c>
    </row>
    <row r="8317" spans="1:4" hidden="1" x14ac:dyDescent="0.3">
      <c r="A8317">
        <v>8315</v>
      </c>
      <c r="B8317" t="s">
        <v>10869</v>
      </c>
      <c r="C8317" t="s">
        <v>98</v>
      </c>
      <c r="D8317">
        <v>22349908.8515139</v>
      </c>
    </row>
    <row r="8318" spans="1:4" hidden="1" x14ac:dyDescent="0.3">
      <c r="A8318">
        <v>8316</v>
      </c>
      <c r="B8318" s="1" t="s">
        <v>10870</v>
      </c>
      <c r="C8318" t="s">
        <v>100</v>
      </c>
      <c r="D8318" s="1" t="s">
        <v>10871</v>
      </c>
    </row>
    <row r="8319" spans="1:4" hidden="1" x14ac:dyDescent="0.3">
      <c r="A8319">
        <v>8317</v>
      </c>
      <c r="B8319" t="s">
        <v>10872</v>
      </c>
      <c r="C8319" t="s">
        <v>103</v>
      </c>
      <c r="D8319">
        <v>1.34795079890703E-2</v>
      </c>
    </row>
    <row r="8320" spans="1:4" hidden="1" x14ac:dyDescent="0.3">
      <c r="A8320">
        <v>8318</v>
      </c>
      <c r="B8320" t="s">
        <v>10873</v>
      </c>
      <c r="C8320" t="s">
        <v>105</v>
      </c>
      <c r="D8320">
        <v>3.6893018122219101E-4</v>
      </c>
    </row>
    <row r="8321" spans="1:4" hidden="1" x14ac:dyDescent="0.3">
      <c r="A8321">
        <v>8319</v>
      </c>
      <c r="B8321" t="s">
        <v>10874</v>
      </c>
      <c r="C8321" t="s">
        <v>107</v>
      </c>
      <c r="D8321">
        <v>1.9939619500804501E-2</v>
      </c>
    </row>
    <row r="8322" spans="1:4" hidden="1" x14ac:dyDescent="0.3">
      <c r="A8322">
        <v>8320</v>
      </c>
      <c r="B8322" s="1" t="s">
        <v>10875</v>
      </c>
      <c r="C8322" t="s">
        <v>109</v>
      </c>
      <c r="D8322" s="1" t="s">
        <v>10876</v>
      </c>
    </row>
    <row r="8323" spans="1:4" x14ac:dyDescent="0.3">
      <c r="A8323">
        <v>8321</v>
      </c>
      <c r="B8323" t="s">
        <v>10877</v>
      </c>
      <c r="C8323" t="s">
        <v>206</v>
      </c>
      <c r="D8323">
        <v>151993525.143543</v>
      </c>
    </row>
    <row r="8324" spans="1:4" hidden="1" x14ac:dyDescent="0.3">
      <c r="A8324">
        <v>8322</v>
      </c>
      <c r="B8324" t="s">
        <v>10878</v>
      </c>
      <c r="C8324" t="s">
        <v>208</v>
      </c>
      <c r="D8324">
        <v>-2078.16482052331</v>
      </c>
    </row>
    <row r="8325" spans="1:4" hidden="1" x14ac:dyDescent="0.3">
      <c r="A8325">
        <v>8323</v>
      </c>
      <c r="B8325" t="s">
        <v>10879</v>
      </c>
      <c r="C8325" t="s">
        <v>210</v>
      </c>
      <c r="D8325">
        <v>-889.50313547891096</v>
      </c>
    </row>
    <row r="8326" spans="1:4" hidden="1" x14ac:dyDescent="0.3">
      <c r="A8326">
        <v>8324</v>
      </c>
      <c r="B8326" s="1" t="s">
        <v>10880</v>
      </c>
      <c r="C8326" t="s">
        <v>212</v>
      </c>
      <c r="D8326" s="1" t="s">
        <v>10881</v>
      </c>
    </row>
    <row r="8327" spans="1:4" hidden="1" x14ac:dyDescent="0.3">
      <c r="A8327">
        <v>8325</v>
      </c>
      <c r="B8327" t="s">
        <v>10882</v>
      </c>
      <c r="C8327" t="s">
        <v>215</v>
      </c>
      <c r="D8327">
        <v>90787401.783564895</v>
      </c>
    </row>
    <row r="8328" spans="1:4" hidden="1" x14ac:dyDescent="0.3">
      <c r="A8328">
        <v>8326</v>
      </c>
      <c r="B8328" t="s">
        <v>10883</v>
      </c>
      <c r="C8328" t="s">
        <v>217</v>
      </c>
      <c r="D8328">
        <v>38859130.782576203</v>
      </c>
    </row>
    <row r="8329" spans="1:4" hidden="1" x14ac:dyDescent="0.3">
      <c r="A8329">
        <v>8327</v>
      </c>
      <c r="B8329" t="s">
        <v>10884</v>
      </c>
      <c r="C8329" t="s">
        <v>219</v>
      </c>
      <c r="D8329">
        <v>22350471.857800402</v>
      </c>
    </row>
    <row r="8330" spans="1:4" hidden="1" x14ac:dyDescent="0.3">
      <c r="A8330">
        <v>8328</v>
      </c>
      <c r="B8330" s="1" t="s">
        <v>10885</v>
      </c>
      <c r="C8330" t="s">
        <v>221</v>
      </c>
      <c r="D8330" s="1" t="s">
        <v>10886</v>
      </c>
    </row>
    <row r="8331" spans="1:4" hidden="1" x14ac:dyDescent="0.3">
      <c r="A8331">
        <v>8329</v>
      </c>
      <c r="B8331" t="s">
        <v>10887</v>
      </c>
      <c r="C8331" t="s">
        <v>224</v>
      </c>
      <c r="D8331">
        <v>103863433.995932</v>
      </c>
    </row>
    <row r="8332" spans="1:4" hidden="1" x14ac:dyDescent="0.3">
      <c r="A8332">
        <v>8330</v>
      </c>
      <c r="B8332" t="s">
        <v>10888</v>
      </c>
      <c r="C8332" t="s">
        <v>226</v>
      </c>
      <c r="D8332">
        <v>-2377.4811309575998</v>
      </c>
    </row>
    <row r="8333" spans="1:4" hidden="1" x14ac:dyDescent="0.3">
      <c r="A8333">
        <v>8331</v>
      </c>
      <c r="B8333" s="1" t="s">
        <v>10889</v>
      </c>
      <c r="C8333" t="s">
        <v>228</v>
      </c>
      <c r="D8333" s="1" t="s">
        <v>10890</v>
      </c>
    </row>
    <row r="8334" spans="1:4" hidden="1" x14ac:dyDescent="0.3">
      <c r="A8334">
        <v>8332</v>
      </c>
      <c r="B8334" t="s">
        <v>10891</v>
      </c>
      <c r="C8334" t="s">
        <v>112</v>
      </c>
      <c r="D8334">
        <v>649.26108189158003</v>
      </c>
    </row>
    <row r="8335" spans="1:4" hidden="1" x14ac:dyDescent="0.3">
      <c r="A8335">
        <v>8333</v>
      </c>
      <c r="B8335" t="s">
        <v>10892</v>
      </c>
      <c r="C8335" t="s">
        <v>114</v>
      </c>
      <c r="D8335">
        <v>151.61920816444501</v>
      </c>
    </row>
    <row r="8336" spans="1:4" hidden="1" x14ac:dyDescent="0.3">
      <c r="A8336">
        <v>8334</v>
      </c>
      <c r="B8336" s="1" t="s">
        <v>10893</v>
      </c>
      <c r="C8336" t="s">
        <v>116</v>
      </c>
      <c r="D8336" s="1" t="s">
        <v>10894</v>
      </c>
    </row>
    <row r="8337" spans="1:4" hidden="1" x14ac:dyDescent="0.3">
      <c r="A8337">
        <v>8335</v>
      </c>
      <c r="B8337" t="s">
        <v>10895</v>
      </c>
      <c r="C8337" t="s">
        <v>119</v>
      </c>
      <c r="D8337">
        <v>90787401.783564895</v>
      </c>
    </row>
    <row r="8338" spans="1:4" hidden="1" x14ac:dyDescent="0.3">
      <c r="A8338">
        <v>8336</v>
      </c>
      <c r="B8338" t="s">
        <v>10896</v>
      </c>
      <c r="C8338" t="s">
        <v>121</v>
      </c>
      <c r="D8338">
        <v>38859130.782576203</v>
      </c>
    </row>
    <row r="8339" spans="1:4" hidden="1" x14ac:dyDescent="0.3">
      <c r="A8339">
        <v>8337</v>
      </c>
      <c r="B8339" s="1" t="s">
        <v>10897</v>
      </c>
      <c r="C8339" t="s">
        <v>123</v>
      </c>
      <c r="D8339" s="1" t="s">
        <v>10898</v>
      </c>
    </row>
    <row r="8340" spans="1:4" hidden="1" x14ac:dyDescent="0.3">
      <c r="A8340">
        <v>8338</v>
      </c>
      <c r="B8340" t="s">
        <v>10899</v>
      </c>
      <c r="C8340" t="s">
        <v>126</v>
      </c>
      <c r="D8340">
        <v>0.874255828732177</v>
      </c>
    </row>
    <row r="8341" spans="1:4" hidden="1" x14ac:dyDescent="0.3">
      <c r="A8341">
        <v>8339</v>
      </c>
      <c r="B8341" t="s">
        <v>10900</v>
      </c>
      <c r="C8341" t="s">
        <v>128</v>
      </c>
      <c r="D8341">
        <v>0.37420193681854302</v>
      </c>
    </row>
    <row r="8342" spans="1:4" hidden="1" x14ac:dyDescent="0.3">
      <c r="A8342">
        <v>8340</v>
      </c>
      <c r="B8342" s="1" t="s">
        <v>10901</v>
      </c>
      <c r="C8342" t="s">
        <v>130</v>
      </c>
      <c r="D8342" s="1" t="s">
        <v>10902</v>
      </c>
    </row>
    <row r="8343" spans="1:4" hidden="1" x14ac:dyDescent="0.3">
      <c r="A8343">
        <v>8341</v>
      </c>
      <c r="B8343" s="1" t="s">
        <v>10903</v>
      </c>
      <c r="C8343" t="s">
        <v>4</v>
      </c>
      <c r="D8343" t="s">
        <v>10904</v>
      </c>
    </row>
    <row r="8344" spans="1:4" hidden="1" x14ac:dyDescent="0.3">
      <c r="A8344">
        <v>8342</v>
      </c>
      <c r="B8344" t="s">
        <v>10905</v>
      </c>
      <c r="C8344" t="s">
        <v>7</v>
      </c>
      <c r="D8344">
        <v>1710.58</v>
      </c>
    </row>
    <row r="8345" spans="1:4" hidden="1" x14ac:dyDescent="0.3">
      <c r="A8345">
        <v>8343</v>
      </c>
      <c r="B8345" s="1" t="s">
        <v>10906</v>
      </c>
      <c r="C8345" t="s">
        <v>9</v>
      </c>
      <c r="D8345" s="1" t="s">
        <v>10907</v>
      </c>
    </row>
    <row r="8346" spans="1:4" hidden="1" x14ac:dyDescent="0.3">
      <c r="A8346">
        <v>8344</v>
      </c>
      <c r="B8346" t="s">
        <v>10908</v>
      </c>
      <c r="C8346" t="s">
        <v>14</v>
      </c>
      <c r="D8346">
        <v>100.9609375</v>
      </c>
    </row>
    <row r="8347" spans="1:4" hidden="1" x14ac:dyDescent="0.3">
      <c r="A8347">
        <v>8345</v>
      </c>
      <c r="B8347" t="s">
        <v>10909</v>
      </c>
      <c r="C8347" t="s">
        <v>16</v>
      </c>
      <c r="D8347">
        <v>4.4438718261690102</v>
      </c>
    </row>
    <row r="8348" spans="1:4" hidden="1" x14ac:dyDescent="0.3">
      <c r="A8348">
        <v>8346</v>
      </c>
      <c r="B8348" s="1" t="s">
        <v>10910</v>
      </c>
      <c r="C8348" t="s">
        <v>139</v>
      </c>
      <c r="D8348" s="1" t="s">
        <v>10911</v>
      </c>
    </row>
    <row r="8349" spans="1:4" hidden="1" x14ac:dyDescent="0.3">
      <c r="A8349">
        <v>8347</v>
      </c>
      <c r="B8349" t="s">
        <v>10912</v>
      </c>
      <c r="C8349" t="s">
        <v>22</v>
      </c>
      <c r="D8349">
        <v>60.45</v>
      </c>
    </row>
    <row r="8350" spans="1:4" hidden="1" x14ac:dyDescent="0.3">
      <c r="A8350">
        <v>8348</v>
      </c>
      <c r="B8350" t="s">
        <v>10913</v>
      </c>
      <c r="C8350" t="s">
        <v>24</v>
      </c>
      <c r="D8350">
        <v>6.1672253196591296</v>
      </c>
    </row>
    <row r="8351" spans="1:4" hidden="1" x14ac:dyDescent="0.3">
      <c r="A8351">
        <v>8349</v>
      </c>
      <c r="B8351" s="1" t="s">
        <v>10914</v>
      </c>
      <c r="C8351" t="s">
        <v>144</v>
      </c>
      <c r="D8351" s="1" t="s">
        <v>10915</v>
      </c>
    </row>
    <row r="8352" spans="1:4" hidden="1" x14ac:dyDescent="0.3">
      <c r="A8352">
        <v>8350</v>
      </c>
      <c r="B8352" t="s">
        <v>10916</v>
      </c>
      <c r="C8352" t="s">
        <v>35</v>
      </c>
      <c r="D8352">
        <v>0.327614075408595</v>
      </c>
    </row>
    <row r="8353" spans="1:4" hidden="1" x14ac:dyDescent="0.3">
      <c r="A8353">
        <v>8351</v>
      </c>
      <c r="B8353" t="s">
        <v>10917</v>
      </c>
      <c r="C8353" t="s">
        <v>148</v>
      </c>
      <c r="D8353">
        <v>0.94448951843220996</v>
      </c>
    </row>
    <row r="8354" spans="1:4" hidden="1" x14ac:dyDescent="0.3">
      <c r="A8354">
        <v>8352</v>
      </c>
      <c r="B8354" s="1" t="s">
        <v>10918</v>
      </c>
      <c r="C8354" t="s">
        <v>150</v>
      </c>
      <c r="D8354" s="1" t="s">
        <v>10919</v>
      </c>
    </row>
    <row r="8355" spans="1:4" hidden="1" x14ac:dyDescent="0.3">
      <c r="A8355">
        <v>8353</v>
      </c>
      <c r="B8355" t="s">
        <v>10920</v>
      </c>
      <c r="C8355" t="s">
        <v>30</v>
      </c>
      <c r="D8355">
        <v>0.27890476797189501</v>
      </c>
    </row>
    <row r="8356" spans="1:4" hidden="1" x14ac:dyDescent="0.3">
      <c r="A8356">
        <v>8354</v>
      </c>
      <c r="B8356" t="s">
        <v>10921</v>
      </c>
      <c r="C8356" t="s">
        <v>32</v>
      </c>
      <c r="D8356">
        <v>3.2003325608091902E-2</v>
      </c>
    </row>
    <row r="8357" spans="1:4" hidden="1" x14ac:dyDescent="0.3">
      <c r="A8357">
        <v>8355</v>
      </c>
      <c r="B8357" s="1" t="s">
        <v>10922</v>
      </c>
      <c r="C8357" t="s">
        <v>154</v>
      </c>
      <c r="D8357" s="1" t="s">
        <v>10923</v>
      </c>
    </row>
    <row r="8358" spans="1:4" hidden="1" x14ac:dyDescent="0.3">
      <c r="A8358">
        <v>8356</v>
      </c>
      <c r="B8358" t="s">
        <v>10924</v>
      </c>
      <c r="C8358" t="s">
        <v>40</v>
      </c>
      <c r="D8358">
        <v>0.393481156619509</v>
      </c>
    </row>
    <row r="8359" spans="1:4" hidden="1" x14ac:dyDescent="0.3">
      <c r="A8359">
        <v>8357</v>
      </c>
      <c r="B8359" t="s">
        <v>10925</v>
      </c>
      <c r="C8359" t="s">
        <v>42</v>
      </c>
      <c r="D8359">
        <v>2.6769673440042802E-2</v>
      </c>
    </row>
    <row r="8360" spans="1:4" hidden="1" x14ac:dyDescent="0.3">
      <c r="A8360">
        <v>8358</v>
      </c>
      <c r="B8360" s="1" t="s">
        <v>10926</v>
      </c>
      <c r="C8360" t="s">
        <v>158</v>
      </c>
      <c r="D8360" s="1" t="s">
        <v>10927</v>
      </c>
    </row>
    <row r="8361" spans="1:4" hidden="1" x14ac:dyDescent="0.3">
      <c r="A8361">
        <v>8359</v>
      </c>
      <c r="B8361" t="s">
        <v>10928</v>
      </c>
      <c r="C8361" t="s">
        <v>160</v>
      </c>
      <c r="D8361">
        <v>0.98610694767911</v>
      </c>
    </row>
    <row r="8362" spans="1:4" hidden="1" x14ac:dyDescent="0.3">
      <c r="A8362">
        <v>8360</v>
      </c>
      <c r="B8362" t="s">
        <v>10929</v>
      </c>
      <c r="C8362" t="s">
        <v>162</v>
      </c>
      <c r="D8362">
        <v>0.99984722534883297</v>
      </c>
    </row>
    <row r="8363" spans="1:4" hidden="1" x14ac:dyDescent="0.3">
      <c r="A8363">
        <v>8361</v>
      </c>
      <c r="B8363" s="1" t="s">
        <v>10930</v>
      </c>
      <c r="C8363" t="s">
        <v>164</v>
      </c>
      <c r="D8363" s="1" t="s">
        <v>10931</v>
      </c>
    </row>
    <row r="8364" spans="1:4" hidden="1" x14ac:dyDescent="0.3">
      <c r="A8364">
        <v>8362</v>
      </c>
      <c r="B8364" t="s">
        <v>10932</v>
      </c>
      <c r="C8364" t="s">
        <v>167</v>
      </c>
      <c r="D8364">
        <v>0.99999624861141001</v>
      </c>
    </row>
    <row r="8365" spans="1:4" hidden="1" x14ac:dyDescent="0.3">
      <c r="A8365">
        <v>8363</v>
      </c>
      <c r="B8365" t="s">
        <v>10933</v>
      </c>
      <c r="C8365" t="s">
        <v>169</v>
      </c>
      <c r="D8365">
        <v>1.0000276074807499</v>
      </c>
    </row>
    <row r="8366" spans="1:4" hidden="1" x14ac:dyDescent="0.3">
      <c r="A8366">
        <v>8364</v>
      </c>
      <c r="B8366" s="1" t="s">
        <v>10934</v>
      </c>
      <c r="C8366" t="s">
        <v>171</v>
      </c>
      <c r="D8366" s="1" t="s">
        <v>10935</v>
      </c>
    </row>
    <row r="8367" spans="1:4" hidden="1" x14ac:dyDescent="0.3">
      <c r="A8367">
        <v>8365</v>
      </c>
      <c r="B8367" s="1" t="s">
        <v>10936</v>
      </c>
      <c r="C8367" t="s">
        <v>55</v>
      </c>
      <c r="D8367" s="1" t="s">
        <v>10937</v>
      </c>
    </row>
    <row r="8368" spans="1:4" hidden="1" x14ac:dyDescent="0.3">
      <c r="A8368">
        <v>8366</v>
      </c>
      <c r="B8368" s="1" t="s">
        <v>10938</v>
      </c>
      <c r="C8368" t="s">
        <v>52</v>
      </c>
      <c r="D8368" s="1" t="s">
        <v>10939</v>
      </c>
    </row>
    <row r="8369" spans="1:4" hidden="1" x14ac:dyDescent="0.3">
      <c r="A8369">
        <v>8367</v>
      </c>
      <c r="B8369" s="1" t="s">
        <v>10940</v>
      </c>
      <c r="C8369" t="s">
        <v>58</v>
      </c>
      <c r="D8369" s="1" t="s">
        <v>10941</v>
      </c>
    </row>
    <row r="8370" spans="1:4" hidden="1" x14ac:dyDescent="0.3">
      <c r="A8370">
        <v>8368</v>
      </c>
      <c r="B8370" t="s">
        <v>10942</v>
      </c>
      <c r="C8370" t="s">
        <v>61</v>
      </c>
      <c r="D8370">
        <v>150564379.41356501</v>
      </c>
    </row>
    <row r="8371" spans="1:4" hidden="1" x14ac:dyDescent="0.3">
      <c r="A8371">
        <v>8369</v>
      </c>
      <c r="B8371" t="s">
        <v>10943</v>
      </c>
      <c r="C8371" t="s">
        <v>63</v>
      </c>
      <c r="D8371">
        <v>89526087.660508201</v>
      </c>
    </row>
    <row r="8372" spans="1:4" hidden="1" x14ac:dyDescent="0.3">
      <c r="A8372">
        <v>8370</v>
      </c>
      <c r="B8372" t="s">
        <v>10944</v>
      </c>
      <c r="C8372" t="s">
        <v>65</v>
      </c>
      <c r="D8372">
        <v>38853194.0924263</v>
      </c>
    </row>
    <row r="8373" spans="1:4" hidden="1" x14ac:dyDescent="0.3">
      <c r="A8373">
        <v>8371</v>
      </c>
      <c r="B8373" s="1" t="s">
        <v>10945</v>
      </c>
      <c r="C8373" t="s">
        <v>67</v>
      </c>
      <c r="D8373" s="1" t="s">
        <v>10946</v>
      </c>
    </row>
    <row r="8374" spans="1:4" hidden="1" x14ac:dyDescent="0.3">
      <c r="A8374">
        <v>8372</v>
      </c>
      <c r="B8374" s="1" t="s">
        <v>10947</v>
      </c>
      <c r="C8374" t="s">
        <v>70</v>
      </c>
      <c r="D8374" s="1" t="s">
        <v>10948</v>
      </c>
    </row>
    <row r="8375" spans="1:4" hidden="1" x14ac:dyDescent="0.3">
      <c r="A8375">
        <v>8373</v>
      </c>
      <c r="B8375" t="s">
        <v>10949</v>
      </c>
      <c r="C8375" t="s">
        <v>73</v>
      </c>
      <c r="D8375">
        <v>0.99982587863278805</v>
      </c>
    </row>
    <row r="8376" spans="1:4" hidden="1" x14ac:dyDescent="0.3">
      <c r="A8376">
        <v>8374</v>
      </c>
      <c r="B8376" t="s">
        <v>74</v>
      </c>
      <c r="C8376" t="s">
        <v>75</v>
      </c>
      <c r="D8376">
        <v>2.7397260273972599E-3</v>
      </c>
    </row>
    <row r="8377" spans="1:4" hidden="1" x14ac:dyDescent="0.3">
      <c r="A8377">
        <v>8375</v>
      </c>
      <c r="B8377" t="s">
        <v>76</v>
      </c>
      <c r="C8377" t="s">
        <v>77</v>
      </c>
      <c r="D8377">
        <v>0</v>
      </c>
    </row>
    <row r="8378" spans="1:4" hidden="1" x14ac:dyDescent="0.3">
      <c r="A8378">
        <v>8376</v>
      </c>
      <c r="B8378" t="s">
        <v>78</v>
      </c>
      <c r="C8378" t="s">
        <v>79</v>
      </c>
      <c r="D8378">
        <v>0</v>
      </c>
    </row>
    <row r="8379" spans="1:4" hidden="1" x14ac:dyDescent="0.3">
      <c r="A8379">
        <v>8377</v>
      </c>
      <c r="B8379" s="1" t="s">
        <v>10950</v>
      </c>
      <c r="C8379" t="s">
        <v>81</v>
      </c>
      <c r="D8379" s="1" t="s">
        <v>10951</v>
      </c>
    </row>
    <row r="8380" spans="1:4" hidden="1" x14ac:dyDescent="0.3">
      <c r="A8380">
        <v>8378</v>
      </c>
      <c r="B8380" t="s">
        <v>10952</v>
      </c>
      <c r="C8380" t="s">
        <v>84</v>
      </c>
      <c r="D8380">
        <v>0.99984117681444096</v>
      </c>
    </row>
    <row r="8381" spans="1:4" hidden="1" x14ac:dyDescent="0.3">
      <c r="A8381">
        <v>8379</v>
      </c>
      <c r="B8381" s="1" t="s">
        <v>10953</v>
      </c>
      <c r="C8381" t="s">
        <v>86</v>
      </c>
      <c r="D8381" s="1" t="s">
        <v>10954</v>
      </c>
    </row>
    <row r="8382" spans="1:4" hidden="1" x14ac:dyDescent="0.3">
      <c r="A8382">
        <v>8380</v>
      </c>
      <c r="B8382" t="s">
        <v>10955</v>
      </c>
      <c r="C8382" t="s">
        <v>89</v>
      </c>
      <c r="D8382">
        <v>103859467.37710001</v>
      </c>
    </row>
    <row r="8383" spans="1:4" hidden="1" x14ac:dyDescent="0.3">
      <c r="A8383">
        <v>8381</v>
      </c>
      <c r="B8383" s="1" t="s">
        <v>10956</v>
      </c>
      <c r="C8383" t="s">
        <v>91</v>
      </c>
      <c r="D8383" s="1" t="s">
        <v>10890</v>
      </c>
    </row>
    <row r="8384" spans="1:4" hidden="1" x14ac:dyDescent="0.3">
      <c r="A8384">
        <v>8382</v>
      </c>
      <c r="B8384" t="s">
        <v>10957</v>
      </c>
      <c r="C8384" t="s">
        <v>94</v>
      </c>
      <c r="D8384">
        <v>89526087.660508201</v>
      </c>
    </row>
    <row r="8385" spans="1:4" hidden="1" x14ac:dyDescent="0.3">
      <c r="A8385">
        <v>8383</v>
      </c>
      <c r="B8385" t="s">
        <v>10958</v>
      </c>
      <c r="C8385" t="s">
        <v>96</v>
      </c>
      <c r="D8385">
        <v>38853194.0924263</v>
      </c>
    </row>
    <row r="8386" spans="1:4" hidden="1" x14ac:dyDescent="0.3">
      <c r="A8386">
        <v>8384</v>
      </c>
      <c r="B8386" t="s">
        <v>10959</v>
      </c>
      <c r="C8386" t="s">
        <v>98</v>
      </c>
      <c r="D8386">
        <v>22185097.6606308</v>
      </c>
    </row>
    <row r="8387" spans="1:4" hidden="1" x14ac:dyDescent="0.3">
      <c r="A8387">
        <v>8385</v>
      </c>
      <c r="B8387" s="1" t="s">
        <v>10960</v>
      </c>
      <c r="C8387" t="s">
        <v>100</v>
      </c>
      <c r="D8387" s="1" t="s">
        <v>10961</v>
      </c>
    </row>
    <row r="8388" spans="1:4" hidden="1" x14ac:dyDescent="0.3">
      <c r="A8388">
        <v>8386</v>
      </c>
      <c r="B8388" t="s">
        <v>10962</v>
      </c>
      <c r="C8388" t="s">
        <v>103</v>
      </c>
      <c r="D8388">
        <v>1.34779219440981E-2</v>
      </c>
    </row>
    <row r="8389" spans="1:4" hidden="1" x14ac:dyDescent="0.3">
      <c r="A8389">
        <v>8387</v>
      </c>
      <c r="B8389" t="s">
        <v>10963</v>
      </c>
      <c r="C8389" t="s">
        <v>105</v>
      </c>
      <c r="D8389">
        <v>3.6923352612291201E-4</v>
      </c>
    </row>
    <row r="8390" spans="1:4" hidden="1" x14ac:dyDescent="0.3">
      <c r="A8390">
        <v>8388</v>
      </c>
      <c r="B8390" t="s">
        <v>10964</v>
      </c>
      <c r="C8390" t="s">
        <v>107</v>
      </c>
      <c r="D8390">
        <v>1.9946698208469799E-2</v>
      </c>
    </row>
    <row r="8391" spans="1:4" hidden="1" x14ac:dyDescent="0.3">
      <c r="A8391">
        <v>8389</v>
      </c>
      <c r="B8391" s="1" t="s">
        <v>10965</v>
      </c>
      <c r="C8391" t="s">
        <v>109</v>
      </c>
      <c r="D8391" s="1" t="s">
        <v>10966</v>
      </c>
    </row>
    <row r="8392" spans="1:4" x14ac:dyDescent="0.3">
      <c r="A8392">
        <v>8390</v>
      </c>
      <c r="B8392" t="s">
        <v>10967</v>
      </c>
      <c r="C8392" t="s">
        <v>206</v>
      </c>
      <c r="D8392">
        <v>150564949.550374</v>
      </c>
    </row>
    <row r="8393" spans="1:4" hidden="1" x14ac:dyDescent="0.3">
      <c r="A8393">
        <v>8391</v>
      </c>
      <c r="B8393" t="s">
        <v>10968</v>
      </c>
      <c r="C8393" t="s">
        <v>208</v>
      </c>
      <c r="D8393">
        <v>-1369.8320951733299</v>
      </c>
    </row>
    <row r="8394" spans="1:4" hidden="1" x14ac:dyDescent="0.3">
      <c r="A8394">
        <v>8392</v>
      </c>
      <c r="B8394" t="s">
        <v>10969</v>
      </c>
      <c r="C8394" t="s">
        <v>210</v>
      </c>
      <c r="D8394">
        <v>-594.48785577860997</v>
      </c>
    </row>
    <row r="8395" spans="1:4" hidden="1" x14ac:dyDescent="0.3">
      <c r="A8395">
        <v>8393</v>
      </c>
      <c r="B8395" s="1" t="s">
        <v>10970</v>
      </c>
      <c r="C8395" t="s">
        <v>212</v>
      </c>
      <c r="D8395" s="1" t="s">
        <v>10971</v>
      </c>
    </row>
    <row r="8396" spans="1:4" hidden="1" x14ac:dyDescent="0.3">
      <c r="A8396">
        <v>8394</v>
      </c>
      <c r="B8396" t="s">
        <v>10972</v>
      </c>
      <c r="C8396" t="s">
        <v>215</v>
      </c>
      <c r="D8396">
        <v>89527929.863656804</v>
      </c>
    </row>
    <row r="8397" spans="1:4" hidden="1" x14ac:dyDescent="0.3">
      <c r="A8397">
        <v>8395</v>
      </c>
      <c r="B8397" t="s">
        <v>10973</v>
      </c>
      <c r="C8397" t="s">
        <v>217</v>
      </c>
      <c r="D8397">
        <v>38853861.903570302</v>
      </c>
    </row>
    <row r="8398" spans="1:4" hidden="1" x14ac:dyDescent="0.3">
      <c r="A8398">
        <v>8396</v>
      </c>
      <c r="B8398" t="s">
        <v>10974</v>
      </c>
      <c r="C8398" t="s">
        <v>219</v>
      </c>
      <c r="D8398">
        <v>22185461.554231901</v>
      </c>
    </row>
    <row r="8399" spans="1:4" hidden="1" x14ac:dyDescent="0.3">
      <c r="A8399">
        <v>8397</v>
      </c>
      <c r="B8399" s="1" t="s">
        <v>10975</v>
      </c>
      <c r="C8399" t="s">
        <v>221</v>
      </c>
      <c r="D8399" s="1" t="s">
        <v>10976</v>
      </c>
    </row>
    <row r="8400" spans="1:4" hidden="1" x14ac:dyDescent="0.3">
      <c r="A8400">
        <v>8398</v>
      </c>
      <c r="B8400" t="s">
        <v>10977</v>
      </c>
      <c r="C8400" t="s">
        <v>224</v>
      </c>
      <c r="D8400">
        <v>103861056.514801</v>
      </c>
    </row>
    <row r="8401" spans="1:4" hidden="1" x14ac:dyDescent="0.3">
      <c r="A8401">
        <v>8399</v>
      </c>
      <c r="B8401" t="s">
        <v>10978</v>
      </c>
      <c r="C8401" t="s">
        <v>226</v>
      </c>
      <c r="D8401">
        <v>-1589.13770115375</v>
      </c>
    </row>
    <row r="8402" spans="1:4" hidden="1" x14ac:dyDescent="0.3">
      <c r="A8402">
        <v>8400</v>
      </c>
      <c r="B8402" s="1" t="s">
        <v>10979</v>
      </c>
      <c r="C8402" t="s">
        <v>228</v>
      </c>
      <c r="D8402" s="1" t="s">
        <v>10980</v>
      </c>
    </row>
    <row r="8403" spans="1:4" hidden="1" x14ac:dyDescent="0.3">
      <c r="A8403">
        <v>8401</v>
      </c>
      <c r="B8403" t="s">
        <v>10981</v>
      </c>
      <c r="C8403" t="s">
        <v>112</v>
      </c>
      <c r="D8403">
        <v>472.3710533995</v>
      </c>
    </row>
    <row r="8404" spans="1:4" hidden="1" x14ac:dyDescent="0.3">
      <c r="A8404">
        <v>8402</v>
      </c>
      <c r="B8404" t="s">
        <v>10982</v>
      </c>
      <c r="C8404" t="s">
        <v>114</v>
      </c>
      <c r="D8404">
        <v>73.323288304279501</v>
      </c>
    </row>
    <row r="8405" spans="1:4" hidden="1" x14ac:dyDescent="0.3">
      <c r="A8405">
        <v>8403</v>
      </c>
      <c r="B8405" s="1" t="s">
        <v>10983</v>
      </c>
      <c r="C8405" t="s">
        <v>116</v>
      </c>
      <c r="D8405" s="1" t="s">
        <v>10984</v>
      </c>
    </row>
    <row r="8406" spans="1:4" hidden="1" x14ac:dyDescent="0.3">
      <c r="A8406">
        <v>8404</v>
      </c>
      <c r="B8406" t="s">
        <v>10985</v>
      </c>
      <c r="C8406" t="s">
        <v>119</v>
      </c>
      <c r="D8406">
        <v>89527929.863656804</v>
      </c>
    </row>
    <row r="8407" spans="1:4" hidden="1" x14ac:dyDescent="0.3">
      <c r="A8407">
        <v>8405</v>
      </c>
      <c r="B8407" t="s">
        <v>10986</v>
      </c>
      <c r="C8407" t="s">
        <v>121</v>
      </c>
      <c r="D8407">
        <v>38853861.903570302</v>
      </c>
    </row>
    <row r="8408" spans="1:4" hidden="1" x14ac:dyDescent="0.3">
      <c r="A8408">
        <v>8406</v>
      </c>
      <c r="B8408" s="1" t="s">
        <v>10987</v>
      </c>
      <c r="C8408" t="s">
        <v>123</v>
      </c>
      <c r="D8408" s="1" t="s">
        <v>10988</v>
      </c>
    </row>
    <row r="8409" spans="1:4" hidden="1" x14ac:dyDescent="0.3">
      <c r="A8409">
        <v>8407</v>
      </c>
      <c r="B8409" t="s">
        <v>10989</v>
      </c>
      <c r="C8409" t="s">
        <v>126</v>
      </c>
      <c r="D8409">
        <v>0.86213403019443202</v>
      </c>
    </row>
    <row r="8410" spans="1:4" hidden="1" x14ac:dyDescent="0.3">
      <c r="A8410">
        <v>8408</v>
      </c>
      <c r="B8410" t="s">
        <v>10990</v>
      </c>
      <c r="C8410" t="s">
        <v>128</v>
      </c>
      <c r="D8410">
        <v>0.37415403888547799</v>
      </c>
    </row>
    <row r="8411" spans="1:4" hidden="1" x14ac:dyDescent="0.3">
      <c r="A8411">
        <v>8409</v>
      </c>
      <c r="B8411" s="1" t="s">
        <v>10991</v>
      </c>
      <c r="C8411" t="s">
        <v>130</v>
      </c>
      <c r="D8411" s="1" t="s">
        <v>10992</v>
      </c>
    </row>
    <row r="8412" spans="1:4" hidden="1" x14ac:dyDescent="0.3">
      <c r="A8412">
        <v>8410</v>
      </c>
      <c r="B8412" s="1" t="s">
        <v>10993</v>
      </c>
      <c r="C8412" t="s">
        <v>4</v>
      </c>
      <c r="D8412" t="s">
        <v>10994</v>
      </c>
    </row>
    <row r="8413" spans="1:4" hidden="1" x14ac:dyDescent="0.3">
      <c r="A8413">
        <v>8411</v>
      </c>
      <c r="B8413" t="s">
        <v>10995</v>
      </c>
      <c r="C8413" t="s">
        <v>7</v>
      </c>
      <c r="D8413">
        <v>1709.47</v>
      </c>
    </row>
    <row r="8414" spans="1:4" hidden="1" x14ac:dyDescent="0.3">
      <c r="A8414">
        <v>8412</v>
      </c>
      <c r="B8414" s="1" t="s">
        <v>10996</v>
      </c>
      <c r="C8414" t="s">
        <v>9</v>
      </c>
      <c r="D8414" s="1" t="s">
        <v>10997</v>
      </c>
    </row>
    <row r="8415" spans="1:4" hidden="1" x14ac:dyDescent="0.3">
      <c r="A8415">
        <v>8413</v>
      </c>
      <c r="B8415" t="s">
        <v>10998</v>
      </c>
      <c r="C8415" t="s">
        <v>14</v>
      </c>
      <c r="D8415">
        <v>100.95117190000001</v>
      </c>
    </row>
    <row r="8416" spans="1:4" hidden="1" x14ac:dyDescent="0.3">
      <c r="A8416">
        <v>8414</v>
      </c>
      <c r="B8416" t="s">
        <v>10999</v>
      </c>
      <c r="C8416" t="s">
        <v>16</v>
      </c>
      <c r="D8416">
        <v>4.4446908417812896</v>
      </c>
    </row>
    <row r="8417" spans="1:4" hidden="1" x14ac:dyDescent="0.3">
      <c r="A8417">
        <v>8415</v>
      </c>
      <c r="B8417" s="1" t="s">
        <v>11000</v>
      </c>
      <c r="C8417" t="s">
        <v>139</v>
      </c>
      <c r="D8417" s="1" t="s">
        <v>11001</v>
      </c>
    </row>
    <row r="8418" spans="1:4" hidden="1" x14ac:dyDescent="0.3">
      <c r="A8418">
        <v>8416</v>
      </c>
      <c r="B8418" t="s">
        <v>11002</v>
      </c>
      <c r="C8418" t="s">
        <v>22</v>
      </c>
      <c r="D8418">
        <v>58.8</v>
      </c>
    </row>
    <row r="8419" spans="1:4" hidden="1" x14ac:dyDescent="0.3">
      <c r="A8419">
        <v>8417</v>
      </c>
      <c r="B8419" t="s">
        <v>11003</v>
      </c>
      <c r="C8419" t="s">
        <v>24</v>
      </c>
      <c r="D8419">
        <v>6.2330040383233998</v>
      </c>
    </row>
    <row r="8420" spans="1:4" hidden="1" x14ac:dyDescent="0.3">
      <c r="A8420">
        <v>8418</v>
      </c>
      <c r="B8420" s="1" t="s">
        <v>11004</v>
      </c>
      <c r="C8420" t="s">
        <v>144</v>
      </c>
      <c r="D8420" s="1" t="s">
        <v>11005</v>
      </c>
    </row>
    <row r="8421" spans="1:4" hidden="1" x14ac:dyDescent="0.3">
      <c r="A8421">
        <v>8419</v>
      </c>
      <c r="B8421" t="s">
        <v>11006</v>
      </c>
      <c r="C8421" t="s">
        <v>35</v>
      </c>
      <c r="D8421">
        <v>0.45512429607232102</v>
      </c>
    </row>
    <row r="8422" spans="1:4" hidden="1" x14ac:dyDescent="0.3">
      <c r="A8422">
        <v>8420</v>
      </c>
      <c r="B8422" t="s">
        <v>11007</v>
      </c>
      <c r="C8422" t="s">
        <v>148</v>
      </c>
      <c r="D8422">
        <v>0.94504810053358801</v>
      </c>
    </row>
    <row r="8423" spans="1:4" hidden="1" x14ac:dyDescent="0.3">
      <c r="A8423">
        <v>8421</v>
      </c>
      <c r="B8423" s="1" t="s">
        <v>11008</v>
      </c>
      <c r="C8423" t="s">
        <v>150</v>
      </c>
      <c r="D8423" s="1" t="s">
        <v>11009</v>
      </c>
    </row>
    <row r="8424" spans="1:4" hidden="1" x14ac:dyDescent="0.3">
      <c r="A8424">
        <v>8422</v>
      </c>
      <c r="B8424" t="s">
        <v>11010</v>
      </c>
      <c r="C8424" t="s">
        <v>30</v>
      </c>
      <c r="D8424">
        <v>0.218318268602576</v>
      </c>
    </row>
    <row r="8425" spans="1:4" hidden="1" x14ac:dyDescent="0.3">
      <c r="A8425">
        <v>8423</v>
      </c>
      <c r="B8425" t="s">
        <v>11011</v>
      </c>
      <c r="C8425" t="s">
        <v>32</v>
      </c>
      <c r="D8425">
        <v>3.2096534846813997E-2</v>
      </c>
    </row>
    <row r="8426" spans="1:4" hidden="1" x14ac:dyDescent="0.3">
      <c r="A8426">
        <v>8424</v>
      </c>
      <c r="B8426" s="1" t="s">
        <v>11012</v>
      </c>
      <c r="C8426" t="s">
        <v>154</v>
      </c>
      <c r="D8426" s="1" t="s">
        <v>11013</v>
      </c>
    </row>
    <row r="8427" spans="1:4" hidden="1" x14ac:dyDescent="0.3">
      <c r="A8427">
        <v>8425</v>
      </c>
      <c r="B8427" t="s">
        <v>11014</v>
      </c>
      <c r="C8427" t="s">
        <v>40</v>
      </c>
      <c r="D8427">
        <v>0.32655743532510201</v>
      </c>
    </row>
    <row r="8428" spans="1:4" hidden="1" x14ac:dyDescent="0.3">
      <c r="A8428">
        <v>8426</v>
      </c>
      <c r="B8428" t="s">
        <v>11015</v>
      </c>
      <c r="C8428" t="s">
        <v>42</v>
      </c>
      <c r="D8428">
        <v>2.6050663624232102E-2</v>
      </c>
    </row>
    <row r="8429" spans="1:4" hidden="1" x14ac:dyDescent="0.3">
      <c r="A8429">
        <v>8427</v>
      </c>
      <c r="B8429" s="1" t="s">
        <v>11016</v>
      </c>
      <c r="C8429" t="s">
        <v>158</v>
      </c>
      <c r="D8429" s="1" t="s">
        <v>11017</v>
      </c>
    </row>
    <row r="8430" spans="1:4" hidden="1" x14ac:dyDescent="0.3">
      <c r="A8430">
        <v>8428</v>
      </c>
      <c r="B8430" t="s">
        <v>11018</v>
      </c>
      <c r="C8430" t="s">
        <v>160</v>
      </c>
      <c r="D8430">
        <v>0.99935109728863902</v>
      </c>
    </row>
    <row r="8431" spans="1:4" hidden="1" x14ac:dyDescent="0.3">
      <c r="A8431">
        <v>8429</v>
      </c>
      <c r="B8431" t="s">
        <v>11019</v>
      </c>
      <c r="C8431" t="s">
        <v>162</v>
      </c>
      <c r="D8431">
        <v>0.99991512166812002</v>
      </c>
    </row>
    <row r="8432" spans="1:4" hidden="1" x14ac:dyDescent="0.3">
      <c r="A8432">
        <v>8430</v>
      </c>
      <c r="B8432" s="1" t="s">
        <v>11020</v>
      </c>
      <c r="C8432" t="s">
        <v>164</v>
      </c>
      <c r="D8432" s="1" t="s">
        <v>11021</v>
      </c>
    </row>
    <row r="8433" spans="1:4" hidden="1" x14ac:dyDescent="0.3">
      <c r="A8433">
        <v>8431</v>
      </c>
      <c r="B8433" t="s">
        <v>11022</v>
      </c>
      <c r="C8433" t="s">
        <v>167</v>
      </c>
      <c r="D8433">
        <v>1.0002872641359499</v>
      </c>
    </row>
    <row r="8434" spans="1:4" hidden="1" x14ac:dyDescent="0.3">
      <c r="A8434">
        <v>8432</v>
      </c>
      <c r="B8434" t="s">
        <v>11023</v>
      </c>
      <c r="C8434" t="s">
        <v>169</v>
      </c>
      <c r="D8434">
        <v>1.00009031873871</v>
      </c>
    </row>
    <row r="8435" spans="1:4" hidden="1" x14ac:dyDescent="0.3">
      <c r="A8435">
        <v>8433</v>
      </c>
      <c r="B8435" s="1" t="s">
        <v>11024</v>
      </c>
      <c r="C8435" t="s">
        <v>171</v>
      </c>
      <c r="D8435" s="1" t="s">
        <v>11025</v>
      </c>
    </row>
    <row r="8436" spans="1:4" hidden="1" x14ac:dyDescent="0.3">
      <c r="A8436">
        <v>8434</v>
      </c>
      <c r="B8436" s="1" t="s">
        <v>11026</v>
      </c>
      <c r="C8436" t="s">
        <v>55</v>
      </c>
      <c r="D8436" s="1" t="s">
        <v>11027</v>
      </c>
    </row>
    <row r="8437" spans="1:4" hidden="1" x14ac:dyDescent="0.3">
      <c r="A8437">
        <v>8435</v>
      </c>
      <c r="B8437" s="1" t="s">
        <v>11028</v>
      </c>
      <c r="C8437" t="s">
        <v>52</v>
      </c>
      <c r="D8437" s="1" t="s">
        <v>11029</v>
      </c>
    </row>
    <row r="8438" spans="1:4" hidden="1" x14ac:dyDescent="0.3">
      <c r="A8438">
        <v>8436</v>
      </c>
      <c r="B8438" s="1" t="s">
        <v>11030</v>
      </c>
      <c r="C8438" t="s">
        <v>58</v>
      </c>
      <c r="D8438" s="1" t="s">
        <v>11031</v>
      </c>
    </row>
    <row r="8439" spans="1:4" hidden="1" x14ac:dyDescent="0.3">
      <c r="A8439">
        <v>8437</v>
      </c>
      <c r="B8439" t="s">
        <v>11032</v>
      </c>
      <c r="C8439" t="s">
        <v>61</v>
      </c>
      <c r="D8439">
        <v>149978269.07658499</v>
      </c>
    </row>
    <row r="8440" spans="1:4" hidden="1" x14ac:dyDescent="0.3">
      <c r="A8440">
        <v>8438</v>
      </c>
      <c r="B8440" t="s">
        <v>11033</v>
      </c>
      <c r="C8440" t="s">
        <v>63</v>
      </c>
      <c r="D8440">
        <v>89469834.947225705</v>
      </c>
    </row>
    <row r="8441" spans="1:4" hidden="1" x14ac:dyDescent="0.3">
      <c r="A8441">
        <v>8439</v>
      </c>
      <c r="B8441" t="s">
        <v>11034</v>
      </c>
      <c r="C8441" t="s">
        <v>65</v>
      </c>
      <c r="D8441">
        <v>38850564.052584901</v>
      </c>
    </row>
    <row r="8442" spans="1:4" hidden="1" x14ac:dyDescent="0.3">
      <c r="A8442">
        <v>8440</v>
      </c>
      <c r="B8442" s="1" t="s">
        <v>11035</v>
      </c>
      <c r="C8442" t="s">
        <v>67</v>
      </c>
      <c r="D8442" s="1" t="s">
        <v>11036</v>
      </c>
    </row>
    <row r="8443" spans="1:4" hidden="1" x14ac:dyDescent="0.3">
      <c r="A8443">
        <v>8441</v>
      </c>
      <c r="B8443" s="1" t="s">
        <v>11037</v>
      </c>
      <c r="C8443" t="s">
        <v>70</v>
      </c>
      <c r="D8443" s="1" t="s">
        <v>11038</v>
      </c>
    </row>
    <row r="8444" spans="1:4" hidden="1" x14ac:dyDescent="0.3">
      <c r="A8444">
        <v>8442</v>
      </c>
      <c r="B8444" t="s">
        <v>11039</v>
      </c>
      <c r="C8444" t="s">
        <v>73</v>
      </c>
      <c r="D8444">
        <v>0.99984117681444096</v>
      </c>
    </row>
    <row r="8445" spans="1:4" hidden="1" x14ac:dyDescent="0.3">
      <c r="A8445">
        <v>8443</v>
      </c>
      <c r="B8445" t="s">
        <v>74</v>
      </c>
      <c r="C8445" t="s">
        <v>75</v>
      </c>
      <c r="D8445">
        <v>2.7397260273972599E-3</v>
      </c>
    </row>
    <row r="8446" spans="1:4" hidden="1" x14ac:dyDescent="0.3">
      <c r="A8446">
        <v>8444</v>
      </c>
      <c r="B8446" t="s">
        <v>76</v>
      </c>
      <c r="C8446" t="s">
        <v>77</v>
      </c>
      <c r="D8446">
        <v>0</v>
      </c>
    </row>
    <row r="8447" spans="1:4" hidden="1" x14ac:dyDescent="0.3">
      <c r="A8447">
        <v>8445</v>
      </c>
      <c r="B8447" t="s">
        <v>78</v>
      </c>
      <c r="C8447" t="s">
        <v>79</v>
      </c>
      <c r="D8447">
        <v>0</v>
      </c>
    </row>
    <row r="8448" spans="1:4" hidden="1" x14ac:dyDescent="0.3">
      <c r="A8448">
        <v>8446</v>
      </c>
      <c r="B8448" s="1" t="s">
        <v>11040</v>
      </c>
      <c r="C8448" t="s">
        <v>81</v>
      </c>
      <c r="D8448" s="1" t="s">
        <v>11041</v>
      </c>
    </row>
    <row r="8449" spans="1:4" hidden="1" x14ac:dyDescent="0.3">
      <c r="A8449">
        <v>8447</v>
      </c>
      <c r="B8449" t="s">
        <v>11042</v>
      </c>
      <c r="C8449" t="s">
        <v>84</v>
      </c>
      <c r="D8449">
        <v>0.999887601957832</v>
      </c>
    </row>
    <row r="8450" spans="1:4" hidden="1" x14ac:dyDescent="0.3">
      <c r="A8450">
        <v>8448</v>
      </c>
      <c r="B8450" s="1" t="s">
        <v>11043</v>
      </c>
      <c r="C8450" t="s">
        <v>86</v>
      </c>
      <c r="D8450" s="1" t="s">
        <v>11044</v>
      </c>
    </row>
    <row r="8451" spans="1:4" hidden="1" x14ac:dyDescent="0.3">
      <c r="A8451">
        <v>8449</v>
      </c>
      <c r="B8451" t="s">
        <v>11045</v>
      </c>
      <c r="C8451" t="s">
        <v>89</v>
      </c>
      <c r="D8451">
        <v>103854645.144425</v>
      </c>
    </row>
    <row r="8452" spans="1:4" hidden="1" x14ac:dyDescent="0.3">
      <c r="A8452">
        <v>8450</v>
      </c>
      <c r="B8452" s="1" t="s">
        <v>11046</v>
      </c>
      <c r="C8452" t="s">
        <v>91</v>
      </c>
      <c r="D8452" s="1" t="s">
        <v>10980</v>
      </c>
    </row>
    <row r="8453" spans="1:4" hidden="1" x14ac:dyDescent="0.3">
      <c r="A8453">
        <v>8451</v>
      </c>
      <c r="B8453" t="s">
        <v>11047</v>
      </c>
      <c r="C8453" t="s">
        <v>94</v>
      </c>
      <c r="D8453">
        <v>89469834.947225705</v>
      </c>
    </row>
    <row r="8454" spans="1:4" hidden="1" x14ac:dyDescent="0.3">
      <c r="A8454">
        <v>8452</v>
      </c>
      <c r="B8454" t="s">
        <v>11048</v>
      </c>
      <c r="C8454" t="s">
        <v>96</v>
      </c>
      <c r="D8454">
        <v>38850564.052584901</v>
      </c>
    </row>
    <row r="8455" spans="1:4" hidden="1" x14ac:dyDescent="0.3">
      <c r="A8455">
        <v>8453</v>
      </c>
      <c r="B8455" t="s">
        <v>11049</v>
      </c>
      <c r="C8455" t="s">
        <v>98</v>
      </c>
      <c r="D8455">
        <v>21657870.0767751</v>
      </c>
    </row>
    <row r="8456" spans="1:4" hidden="1" x14ac:dyDescent="0.3">
      <c r="A8456">
        <v>8454</v>
      </c>
      <c r="B8456" s="1" t="s">
        <v>11050</v>
      </c>
      <c r="C8456" t="s">
        <v>100</v>
      </c>
      <c r="D8456" s="1" t="s">
        <v>11051</v>
      </c>
    </row>
    <row r="8457" spans="1:4" hidden="1" x14ac:dyDescent="0.3">
      <c r="A8457">
        <v>8455</v>
      </c>
      <c r="B8457" t="s">
        <v>11052</v>
      </c>
      <c r="C8457" t="s">
        <v>103</v>
      </c>
      <c r="D8457">
        <v>1.3546146842509901E-2</v>
      </c>
    </row>
    <row r="8458" spans="1:4" hidden="1" x14ac:dyDescent="0.3">
      <c r="A8458">
        <v>8456</v>
      </c>
      <c r="B8458" t="s">
        <v>11053</v>
      </c>
      <c r="C8458" t="s">
        <v>105</v>
      </c>
      <c r="D8458">
        <v>3.6968409619724299E-4</v>
      </c>
    </row>
    <row r="8459" spans="1:4" hidden="1" x14ac:dyDescent="0.3">
      <c r="A8459">
        <v>8457</v>
      </c>
      <c r="B8459" t="s">
        <v>11054</v>
      </c>
      <c r="C8459" t="s">
        <v>107</v>
      </c>
      <c r="D8459">
        <v>2.0094895213001802E-2</v>
      </c>
    </row>
    <row r="8460" spans="1:4" hidden="1" x14ac:dyDescent="0.3">
      <c r="A8460">
        <v>8458</v>
      </c>
      <c r="B8460" s="1" t="s">
        <v>11055</v>
      </c>
      <c r="C8460" t="s">
        <v>109</v>
      </c>
      <c r="D8460" s="1" t="s">
        <v>11056</v>
      </c>
    </row>
    <row r="8461" spans="1:4" x14ac:dyDescent="0.3">
      <c r="A8461">
        <v>8459</v>
      </c>
      <c r="B8461" t="s">
        <v>11057</v>
      </c>
      <c r="C8461" t="s">
        <v>206</v>
      </c>
      <c r="D8461">
        <v>149980000.21854699</v>
      </c>
    </row>
    <row r="8462" spans="1:4" hidden="1" x14ac:dyDescent="0.3">
      <c r="A8462">
        <v>8460</v>
      </c>
      <c r="B8462" t="s">
        <v>11058</v>
      </c>
      <c r="C8462" t="s">
        <v>208</v>
      </c>
      <c r="D8462">
        <v>-4154.3750990699</v>
      </c>
    </row>
    <row r="8463" spans="1:4" hidden="1" x14ac:dyDescent="0.3">
      <c r="A8463">
        <v>8461</v>
      </c>
      <c r="B8463" t="s">
        <v>11059</v>
      </c>
      <c r="C8463" t="s">
        <v>210</v>
      </c>
      <c r="D8463">
        <v>-1803.9398383267901</v>
      </c>
    </row>
    <row r="8464" spans="1:4" hidden="1" x14ac:dyDescent="0.3">
      <c r="A8464">
        <v>8462</v>
      </c>
      <c r="B8464" s="1" t="s">
        <v>11060</v>
      </c>
      <c r="C8464" t="s">
        <v>212</v>
      </c>
      <c r="D8464" s="1" t="s">
        <v>11061</v>
      </c>
    </row>
    <row r="8465" spans="1:4" hidden="1" x14ac:dyDescent="0.3">
      <c r="A8465">
        <v>8463</v>
      </c>
      <c r="B8465" t="s">
        <v>11062</v>
      </c>
      <c r="C8465" t="s">
        <v>215</v>
      </c>
      <c r="D8465">
        <v>89475397.424975798</v>
      </c>
    </row>
    <row r="8466" spans="1:4" hidden="1" x14ac:dyDescent="0.3">
      <c r="A8466">
        <v>8464</v>
      </c>
      <c r="B8466" t="s">
        <v>11063</v>
      </c>
      <c r="C8466" t="s">
        <v>217</v>
      </c>
      <c r="D8466">
        <v>38852590.369409204</v>
      </c>
    </row>
    <row r="8467" spans="1:4" hidden="1" x14ac:dyDescent="0.3">
      <c r="A8467">
        <v>8465</v>
      </c>
      <c r="B8467" t="s">
        <v>11064</v>
      </c>
      <c r="C8467" t="s">
        <v>219</v>
      </c>
      <c r="D8467">
        <v>21658976.3732149</v>
      </c>
    </row>
    <row r="8468" spans="1:4" hidden="1" x14ac:dyDescent="0.3">
      <c r="A8468">
        <v>8466</v>
      </c>
      <c r="B8468" s="1" t="s">
        <v>11065</v>
      </c>
      <c r="C8468" t="s">
        <v>221</v>
      </c>
      <c r="D8468" s="1" t="s">
        <v>11066</v>
      </c>
    </row>
    <row r="8469" spans="1:4" hidden="1" x14ac:dyDescent="0.3">
      <c r="A8469">
        <v>8467</v>
      </c>
      <c r="B8469" t="s">
        <v>11067</v>
      </c>
      <c r="C8469" t="s">
        <v>224</v>
      </c>
      <c r="D8469">
        <v>103859467.37710001</v>
      </c>
    </row>
    <row r="8470" spans="1:4" hidden="1" x14ac:dyDescent="0.3">
      <c r="A8470">
        <v>8468</v>
      </c>
      <c r="B8470" t="s">
        <v>11068</v>
      </c>
      <c r="C8470" t="s">
        <v>226</v>
      </c>
      <c r="D8470">
        <v>-4822.2326750308202</v>
      </c>
    </row>
    <row r="8471" spans="1:4" hidden="1" x14ac:dyDescent="0.3">
      <c r="A8471">
        <v>8469</v>
      </c>
      <c r="B8471" s="1" t="s">
        <v>11069</v>
      </c>
      <c r="C8471" t="s">
        <v>228</v>
      </c>
      <c r="D8471" s="1" t="s">
        <v>11070</v>
      </c>
    </row>
    <row r="8472" spans="1:4" hidden="1" x14ac:dyDescent="0.3">
      <c r="A8472">
        <v>8470</v>
      </c>
      <c r="B8472" t="s">
        <v>11071</v>
      </c>
      <c r="C8472" t="s">
        <v>112</v>
      </c>
      <c r="D8472">
        <v>1408.1026510602701</v>
      </c>
    </row>
    <row r="8473" spans="1:4" hidden="1" x14ac:dyDescent="0.3">
      <c r="A8473">
        <v>8471</v>
      </c>
      <c r="B8473" t="s">
        <v>11072</v>
      </c>
      <c r="C8473" t="s">
        <v>114</v>
      </c>
      <c r="D8473">
        <v>222.37698599026601</v>
      </c>
    </row>
    <row r="8474" spans="1:4" hidden="1" x14ac:dyDescent="0.3">
      <c r="A8474">
        <v>8472</v>
      </c>
      <c r="B8474" s="1" t="s">
        <v>11073</v>
      </c>
      <c r="C8474" t="s">
        <v>116</v>
      </c>
      <c r="D8474" s="1" t="s">
        <v>11074</v>
      </c>
    </row>
    <row r="8475" spans="1:4" hidden="1" x14ac:dyDescent="0.3">
      <c r="A8475">
        <v>8473</v>
      </c>
      <c r="B8475" t="s">
        <v>11075</v>
      </c>
      <c r="C8475" t="s">
        <v>119</v>
      </c>
      <c r="D8475">
        <v>89475397.424975798</v>
      </c>
    </row>
    <row r="8476" spans="1:4" hidden="1" x14ac:dyDescent="0.3">
      <c r="A8476">
        <v>8474</v>
      </c>
      <c r="B8476" t="s">
        <v>11076</v>
      </c>
      <c r="C8476" t="s">
        <v>121</v>
      </c>
      <c r="D8476">
        <v>38852590.369409204</v>
      </c>
    </row>
    <row r="8477" spans="1:4" hidden="1" x14ac:dyDescent="0.3">
      <c r="A8477">
        <v>8475</v>
      </c>
      <c r="B8477" s="1" t="s">
        <v>11077</v>
      </c>
      <c r="C8477" t="s">
        <v>123</v>
      </c>
      <c r="D8477" s="1" t="s">
        <v>11078</v>
      </c>
    </row>
    <row r="8478" spans="1:4" hidden="1" x14ac:dyDescent="0.3">
      <c r="A8478">
        <v>8476</v>
      </c>
      <c r="B8478" t="s">
        <v>11079</v>
      </c>
      <c r="C8478" t="s">
        <v>126</v>
      </c>
      <c r="D8478">
        <v>0.86160133182714005</v>
      </c>
    </row>
    <row r="8479" spans="1:4" hidden="1" x14ac:dyDescent="0.3">
      <c r="A8479">
        <v>8477</v>
      </c>
      <c r="B8479" t="s">
        <v>11080</v>
      </c>
      <c r="C8479" t="s">
        <v>128</v>
      </c>
      <c r="D8479">
        <v>0.37413014717577597</v>
      </c>
    </row>
    <row r="8480" spans="1:4" hidden="1" x14ac:dyDescent="0.3">
      <c r="A8480">
        <v>8478</v>
      </c>
      <c r="B8480" s="1" t="s">
        <v>11081</v>
      </c>
      <c r="C8480" t="s">
        <v>130</v>
      </c>
      <c r="D8480" s="1" t="s">
        <v>11082</v>
      </c>
    </row>
    <row r="8481" spans="1:4" hidden="1" x14ac:dyDescent="0.3">
      <c r="A8481">
        <v>8479</v>
      </c>
      <c r="B8481" s="1" t="s">
        <v>11083</v>
      </c>
      <c r="C8481" t="s">
        <v>4</v>
      </c>
      <c r="D8481" t="s">
        <v>11084</v>
      </c>
    </row>
    <row r="8482" spans="1:4" hidden="1" x14ac:dyDescent="0.3">
      <c r="A8482">
        <v>8480</v>
      </c>
      <c r="B8482" t="s">
        <v>11085</v>
      </c>
      <c r="C8482" t="s">
        <v>7</v>
      </c>
      <c r="D8482">
        <v>1718.33</v>
      </c>
    </row>
    <row r="8483" spans="1:4" hidden="1" x14ac:dyDescent="0.3">
      <c r="A8483">
        <v>8481</v>
      </c>
      <c r="B8483" s="1" t="s">
        <v>11086</v>
      </c>
      <c r="C8483" t="s">
        <v>9</v>
      </c>
      <c r="D8483" s="1" t="s">
        <v>11087</v>
      </c>
    </row>
    <row r="8484" spans="1:4" hidden="1" x14ac:dyDescent="0.3">
      <c r="A8484">
        <v>8482</v>
      </c>
      <c r="B8484" t="s">
        <v>6154</v>
      </c>
      <c r="C8484" t="s">
        <v>14</v>
      </c>
      <c r="D8484">
        <v>100.94726559999999</v>
      </c>
    </row>
    <row r="8485" spans="1:4" hidden="1" x14ac:dyDescent="0.3">
      <c r="A8485">
        <v>8483</v>
      </c>
      <c r="B8485" t="s">
        <v>11088</v>
      </c>
      <c r="C8485" t="s">
        <v>16</v>
      </c>
      <c r="D8485">
        <v>4.4430658442799897</v>
      </c>
    </row>
    <row r="8486" spans="1:4" hidden="1" x14ac:dyDescent="0.3">
      <c r="A8486">
        <v>8484</v>
      </c>
      <c r="B8486" s="1" t="s">
        <v>11089</v>
      </c>
      <c r="C8486" t="s">
        <v>139</v>
      </c>
      <c r="D8486" s="1" t="s">
        <v>11090</v>
      </c>
    </row>
    <row r="8487" spans="1:4" hidden="1" x14ac:dyDescent="0.3">
      <c r="A8487">
        <v>8485</v>
      </c>
      <c r="B8487" t="s">
        <v>11091</v>
      </c>
      <c r="C8487" t="s">
        <v>22</v>
      </c>
      <c r="D8487">
        <v>57</v>
      </c>
    </row>
    <row r="8488" spans="1:4" hidden="1" x14ac:dyDescent="0.3">
      <c r="A8488">
        <v>8486</v>
      </c>
      <c r="B8488" t="s">
        <v>11092</v>
      </c>
      <c r="C8488" t="s">
        <v>24</v>
      </c>
      <c r="D8488">
        <v>6.2880979049127799</v>
      </c>
    </row>
    <row r="8489" spans="1:4" hidden="1" x14ac:dyDescent="0.3">
      <c r="A8489">
        <v>8487</v>
      </c>
      <c r="B8489" s="1" t="s">
        <v>11093</v>
      </c>
      <c r="C8489" t="s">
        <v>144</v>
      </c>
      <c r="D8489" s="1" t="s">
        <v>11094</v>
      </c>
    </row>
    <row r="8490" spans="1:4" hidden="1" x14ac:dyDescent="0.3">
      <c r="A8490">
        <v>8488</v>
      </c>
      <c r="B8490" t="s">
        <v>11095</v>
      </c>
      <c r="C8490" t="s">
        <v>35</v>
      </c>
      <c r="D8490">
        <v>-4.2520025493157396</v>
      </c>
    </row>
    <row r="8491" spans="1:4" hidden="1" x14ac:dyDescent="0.3">
      <c r="A8491">
        <v>8489</v>
      </c>
      <c r="B8491" t="s">
        <v>11096</v>
      </c>
      <c r="C8491" t="s">
        <v>148</v>
      </c>
      <c r="D8491">
        <v>0.94546919785614802</v>
      </c>
    </row>
    <row r="8492" spans="1:4" hidden="1" x14ac:dyDescent="0.3">
      <c r="A8492">
        <v>8490</v>
      </c>
      <c r="B8492" s="1" t="s">
        <v>11097</v>
      </c>
      <c r="C8492" t="s">
        <v>150</v>
      </c>
      <c r="D8492" s="1" t="s">
        <v>11098</v>
      </c>
    </row>
    <row r="8493" spans="1:4" hidden="1" x14ac:dyDescent="0.3">
      <c r="A8493">
        <v>8491</v>
      </c>
      <c r="B8493" t="s">
        <v>11099</v>
      </c>
      <c r="C8493" t="s">
        <v>30</v>
      </c>
      <c r="D8493">
        <v>2.1450041898563299</v>
      </c>
    </row>
    <row r="8494" spans="1:4" hidden="1" x14ac:dyDescent="0.3">
      <c r="A8494">
        <v>8492</v>
      </c>
      <c r="B8494" t="s">
        <v>11100</v>
      </c>
      <c r="C8494" t="s">
        <v>32</v>
      </c>
      <c r="D8494">
        <v>3.2125425999657203E-2</v>
      </c>
    </row>
    <row r="8495" spans="1:4" hidden="1" x14ac:dyDescent="0.3">
      <c r="A8495">
        <v>8493</v>
      </c>
      <c r="B8495" s="1" t="s">
        <v>11101</v>
      </c>
      <c r="C8495" t="s">
        <v>154</v>
      </c>
      <c r="D8495" s="1" t="s">
        <v>11102</v>
      </c>
    </row>
    <row r="8496" spans="1:4" hidden="1" x14ac:dyDescent="0.3">
      <c r="A8496">
        <v>8494</v>
      </c>
      <c r="B8496" t="s">
        <v>11103</v>
      </c>
      <c r="C8496" t="s">
        <v>40</v>
      </c>
      <c r="D8496">
        <v>3.1069983594594102</v>
      </c>
    </row>
    <row r="8497" spans="1:4" hidden="1" x14ac:dyDescent="0.3">
      <c r="A8497">
        <v>8495</v>
      </c>
      <c r="B8497" t="s">
        <v>11104</v>
      </c>
      <c r="C8497" t="s">
        <v>42</v>
      </c>
      <c r="D8497">
        <v>2.5550490114268298E-2</v>
      </c>
    </row>
    <row r="8498" spans="1:4" hidden="1" x14ac:dyDescent="0.3">
      <c r="A8498">
        <v>8496</v>
      </c>
      <c r="B8498" s="1" t="s">
        <v>11105</v>
      </c>
      <c r="C8498" t="s">
        <v>158</v>
      </c>
      <c r="D8498" s="1" t="s">
        <v>11106</v>
      </c>
    </row>
    <row r="8499" spans="1:4" hidden="1" x14ac:dyDescent="0.3">
      <c r="A8499">
        <v>8497</v>
      </c>
      <c r="B8499" t="s">
        <v>11107</v>
      </c>
      <c r="C8499" t="s">
        <v>160</v>
      </c>
      <c r="D8499">
        <v>1.0051828929434199</v>
      </c>
    </row>
    <row r="8500" spans="1:4" hidden="1" x14ac:dyDescent="0.3">
      <c r="A8500">
        <v>8498</v>
      </c>
      <c r="B8500" t="s">
        <v>11108</v>
      </c>
      <c r="C8500" t="s">
        <v>162</v>
      </c>
      <c r="D8500">
        <v>0.99994751883653199</v>
      </c>
    </row>
    <row r="8501" spans="1:4" hidden="1" x14ac:dyDescent="0.3">
      <c r="A8501">
        <v>8499</v>
      </c>
      <c r="B8501" s="1" t="s">
        <v>11109</v>
      </c>
      <c r="C8501" t="s">
        <v>164</v>
      </c>
      <c r="D8501" s="1" t="s">
        <v>11110</v>
      </c>
    </row>
    <row r="8502" spans="1:4" hidden="1" x14ac:dyDescent="0.3">
      <c r="A8502">
        <v>8500</v>
      </c>
      <c r="B8502" t="s">
        <v>11111</v>
      </c>
      <c r="C8502" t="s">
        <v>167</v>
      </c>
      <c r="D8502">
        <v>1.0002164971254099</v>
      </c>
    </row>
    <row r="8503" spans="1:4" hidden="1" x14ac:dyDescent="0.3">
      <c r="A8503">
        <v>8501</v>
      </c>
      <c r="B8503" t="s">
        <v>11112</v>
      </c>
      <c r="C8503" t="s">
        <v>169</v>
      </c>
      <c r="D8503">
        <v>1.00002799268466</v>
      </c>
    </row>
    <row r="8504" spans="1:4" hidden="1" x14ac:dyDescent="0.3">
      <c r="A8504">
        <v>8502</v>
      </c>
      <c r="B8504" s="1" t="s">
        <v>11113</v>
      </c>
      <c r="C8504" t="s">
        <v>171</v>
      </c>
      <c r="D8504" s="1" t="s">
        <v>11114</v>
      </c>
    </row>
    <row r="8505" spans="1:4" hidden="1" x14ac:dyDescent="0.3">
      <c r="A8505">
        <v>8503</v>
      </c>
      <c r="B8505" s="1" t="s">
        <v>11115</v>
      </c>
      <c r="C8505" t="s">
        <v>55</v>
      </c>
      <c r="D8505" s="1" t="s">
        <v>11116</v>
      </c>
    </row>
    <row r="8506" spans="1:4" hidden="1" x14ac:dyDescent="0.3">
      <c r="A8506">
        <v>8504</v>
      </c>
      <c r="B8506" s="1" t="s">
        <v>11117</v>
      </c>
      <c r="C8506" t="s">
        <v>52</v>
      </c>
      <c r="D8506" s="1" t="s">
        <v>11118</v>
      </c>
    </row>
    <row r="8507" spans="1:4" hidden="1" x14ac:dyDescent="0.3">
      <c r="A8507">
        <v>8505</v>
      </c>
      <c r="B8507" s="1" t="s">
        <v>11119</v>
      </c>
      <c r="C8507" t="s">
        <v>58</v>
      </c>
      <c r="D8507" s="1" t="s">
        <v>11120</v>
      </c>
    </row>
    <row r="8508" spans="1:4" hidden="1" x14ac:dyDescent="0.3">
      <c r="A8508">
        <v>8506</v>
      </c>
      <c r="B8508" t="s">
        <v>11121</v>
      </c>
      <c r="C8508" t="s">
        <v>61</v>
      </c>
      <c r="D8508">
        <v>149867532.68356499</v>
      </c>
    </row>
    <row r="8509" spans="1:4" hidden="1" x14ac:dyDescent="0.3">
      <c r="A8509">
        <v>8507</v>
      </c>
      <c r="B8509" t="s">
        <v>11122</v>
      </c>
      <c r="C8509" t="s">
        <v>63</v>
      </c>
      <c r="D8509">
        <v>89939138.830899999</v>
      </c>
    </row>
    <row r="8510" spans="1:4" hidden="1" x14ac:dyDescent="0.3">
      <c r="A8510">
        <v>8508</v>
      </c>
      <c r="B8510" t="s">
        <v>11123</v>
      </c>
      <c r="C8510" t="s">
        <v>65</v>
      </c>
      <c r="D8510">
        <v>38850551.340262897</v>
      </c>
    </row>
    <row r="8511" spans="1:4" hidden="1" x14ac:dyDescent="0.3">
      <c r="A8511">
        <v>8509</v>
      </c>
      <c r="B8511" s="1" t="s">
        <v>11124</v>
      </c>
      <c r="C8511" t="s">
        <v>67</v>
      </c>
      <c r="D8511" s="1" t="s">
        <v>11125</v>
      </c>
    </row>
    <row r="8512" spans="1:4" hidden="1" x14ac:dyDescent="0.3">
      <c r="A8512">
        <v>8510</v>
      </c>
      <c r="B8512" s="1" t="s">
        <v>11126</v>
      </c>
      <c r="C8512" t="s">
        <v>70</v>
      </c>
      <c r="D8512" s="1" t="s">
        <v>11127</v>
      </c>
    </row>
    <row r="8513" spans="1:4" hidden="1" x14ac:dyDescent="0.3">
      <c r="A8513">
        <v>8511</v>
      </c>
      <c r="B8513" t="s">
        <v>11128</v>
      </c>
      <c r="C8513" t="s">
        <v>73</v>
      </c>
      <c r="D8513">
        <v>0.999887601957832</v>
      </c>
    </row>
    <row r="8514" spans="1:4" hidden="1" x14ac:dyDescent="0.3">
      <c r="A8514">
        <v>8512</v>
      </c>
      <c r="B8514" t="s">
        <v>74</v>
      </c>
      <c r="C8514" t="s">
        <v>75</v>
      </c>
      <c r="D8514">
        <v>2.7397260273972599E-3</v>
      </c>
    </row>
    <row r="8515" spans="1:4" hidden="1" x14ac:dyDescent="0.3">
      <c r="A8515">
        <v>8513</v>
      </c>
      <c r="B8515" t="s">
        <v>76</v>
      </c>
      <c r="C8515" t="s">
        <v>77</v>
      </c>
      <c r="D8515">
        <v>0</v>
      </c>
    </row>
    <row r="8516" spans="1:4" hidden="1" x14ac:dyDescent="0.3">
      <c r="A8516">
        <v>8514</v>
      </c>
      <c r="B8516" t="s">
        <v>78</v>
      </c>
      <c r="C8516" t="s">
        <v>79</v>
      </c>
      <c r="D8516">
        <v>0</v>
      </c>
    </row>
    <row r="8517" spans="1:4" hidden="1" x14ac:dyDescent="0.3">
      <c r="A8517">
        <v>8515</v>
      </c>
      <c r="B8517" s="1" t="s">
        <v>11129</v>
      </c>
      <c r="C8517" t="s">
        <v>81</v>
      </c>
      <c r="D8517" s="1" t="s">
        <v>11130</v>
      </c>
    </row>
    <row r="8518" spans="1:4" hidden="1" x14ac:dyDescent="0.3">
      <c r="A8518">
        <v>8516</v>
      </c>
      <c r="B8518" t="s">
        <v>11131</v>
      </c>
      <c r="C8518" t="s">
        <v>84</v>
      </c>
      <c r="D8518">
        <v>0.99987076457514001</v>
      </c>
    </row>
    <row r="8519" spans="1:4" hidden="1" x14ac:dyDescent="0.3">
      <c r="A8519">
        <v>8517</v>
      </c>
      <c r="B8519" s="1" t="s">
        <v>11132</v>
      </c>
      <c r="C8519" t="s">
        <v>86</v>
      </c>
      <c r="D8519" s="1" t="s">
        <v>11133</v>
      </c>
    </row>
    <row r="8520" spans="1:4" hidden="1" x14ac:dyDescent="0.3">
      <c r="A8520">
        <v>8518</v>
      </c>
      <c r="B8520" t="s">
        <v>11134</v>
      </c>
      <c r="C8520" t="s">
        <v>89</v>
      </c>
      <c r="D8520">
        <v>103856394.01084501</v>
      </c>
    </row>
    <row r="8521" spans="1:4" hidden="1" x14ac:dyDescent="0.3">
      <c r="A8521">
        <v>8519</v>
      </c>
      <c r="B8521" s="1" t="s">
        <v>11135</v>
      </c>
      <c r="C8521" t="s">
        <v>91</v>
      </c>
      <c r="D8521" s="1" t="s">
        <v>11070</v>
      </c>
    </row>
    <row r="8522" spans="1:4" hidden="1" x14ac:dyDescent="0.3">
      <c r="A8522">
        <v>8520</v>
      </c>
      <c r="B8522" t="s">
        <v>11136</v>
      </c>
      <c r="C8522" t="s">
        <v>94</v>
      </c>
      <c r="D8522">
        <v>89939138.830899999</v>
      </c>
    </row>
    <row r="8523" spans="1:4" hidden="1" x14ac:dyDescent="0.3">
      <c r="A8523">
        <v>8521</v>
      </c>
      <c r="B8523" t="s">
        <v>11137</v>
      </c>
      <c r="C8523" t="s">
        <v>96</v>
      </c>
      <c r="D8523">
        <v>38850551.340262897</v>
      </c>
    </row>
    <row r="8524" spans="1:4" hidden="1" x14ac:dyDescent="0.3">
      <c r="A8524">
        <v>8522</v>
      </c>
      <c r="B8524" t="s">
        <v>11138</v>
      </c>
      <c r="C8524" t="s">
        <v>98</v>
      </c>
      <c r="D8524">
        <v>21077842.512402501</v>
      </c>
    </row>
    <row r="8525" spans="1:4" hidden="1" x14ac:dyDescent="0.3">
      <c r="A8525">
        <v>8523</v>
      </c>
      <c r="B8525" s="1" t="s">
        <v>11139</v>
      </c>
      <c r="C8525" t="s">
        <v>100</v>
      </c>
      <c r="D8525" s="1" t="s">
        <v>11140</v>
      </c>
    </row>
    <row r="8526" spans="1:4" hidden="1" x14ac:dyDescent="0.3">
      <c r="A8526">
        <v>8524</v>
      </c>
      <c r="B8526" t="s">
        <v>11141</v>
      </c>
      <c r="C8526" t="s">
        <v>103</v>
      </c>
      <c r="D8526">
        <v>1.3533972872945299E-2</v>
      </c>
    </row>
    <row r="8527" spans="1:4" hidden="1" x14ac:dyDescent="0.3">
      <c r="A8527">
        <v>8525</v>
      </c>
      <c r="B8527" t="s">
        <v>11142</v>
      </c>
      <c r="C8527" t="s">
        <v>105</v>
      </c>
      <c r="D8527">
        <v>3.6988816548988202E-4</v>
      </c>
    </row>
    <row r="8528" spans="1:4" hidden="1" x14ac:dyDescent="0.3">
      <c r="A8528">
        <v>8526</v>
      </c>
      <c r="B8528" t="s">
        <v>11143</v>
      </c>
      <c r="C8528" t="s">
        <v>107</v>
      </c>
      <c r="D8528">
        <v>2.02474888637303E-2</v>
      </c>
    </row>
    <row r="8529" spans="1:4" hidden="1" x14ac:dyDescent="0.3">
      <c r="A8529">
        <v>8527</v>
      </c>
      <c r="B8529" s="1" t="s">
        <v>11144</v>
      </c>
      <c r="C8529" t="s">
        <v>109</v>
      </c>
      <c r="D8529" s="1" t="s">
        <v>11145</v>
      </c>
    </row>
    <row r="8530" spans="1:4" x14ac:dyDescent="0.3">
      <c r="A8530">
        <v>8528</v>
      </c>
      <c r="B8530" t="s">
        <v>11146</v>
      </c>
      <c r="C8530" t="s">
        <v>206</v>
      </c>
      <c r="D8530">
        <v>149866903.44260901</v>
      </c>
    </row>
    <row r="8531" spans="1:4" hidden="1" x14ac:dyDescent="0.3">
      <c r="A8531">
        <v>8529</v>
      </c>
      <c r="B8531" t="s">
        <v>11147</v>
      </c>
      <c r="C8531" t="s">
        <v>208</v>
      </c>
      <c r="D8531">
        <v>1514.5010916818501</v>
      </c>
    </row>
    <row r="8532" spans="1:4" hidden="1" x14ac:dyDescent="0.3">
      <c r="A8532">
        <v>8530</v>
      </c>
      <c r="B8532" t="s">
        <v>11148</v>
      </c>
      <c r="C8532" t="s">
        <v>210</v>
      </c>
      <c r="D8532">
        <v>654.21375237438201</v>
      </c>
    </row>
    <row r="8533" spans="1:4" hidden="1" x14ac:dyDescent="0.3">
      <c r="A8533">
        <v>8531</v>
      </c>
      <c r="B8533" s="1" t="s">
        <v>11149</v>
      </c>
      <c r="C8533" t="s">
        <v>212</v>
      </c>
      <c r="D8533" s="1" t="s">
        <v>11150</v>
      </c>
    </row>
    <row r="8534" spans="1:4" hidden="1" x14ac:dyDescent="0.3">
      <c r="A8534">
        <v>8532</v>
      </c>
      <c r="B8534" t="s">
        <v>11151</v>
      </c>
      <c r="C8534" t="s">
        <v>215</v>
      </c>
      <c r="D8534">
        <v>89937099.620227605</v>
      </c>
    </row>
    <row r="8535" spans="1:4" hidden="1" x14ac:dyDescent="0.3">
      <c r="A8535">
        <v>8533</v>
      </c>
      <c r="B8535" t="s">
        <v>11152</v>
      </c>
      <c r="C8535" t="s">
        <v>217</v>
      </c>
      <c r="D8535">
        <v>38849815.126166798</v>
      </c>
    </row>
    <row r="8536" spans="1:4" hidden="1" x14ac:dyDescent="0.3">
      <c r="A8536">
        <v>8534</v>
      </c>
      <c r="B8536" t="s">
        <v>11153</v>
      </c>
      <c r="C8536" t="s">
        <v>219</v>
      </c>
      <c r="D8536">
        <v>21077465.0461559</v>
      </c>
    </row>
    <row r="8537" spans="1:4" hidden="1" x14ac:dyDescent="0.3">
      <c r="A8537">
        <v>8535</v>
      </c>
      <c r="B8537" s="1" t="s">
        <v>11154</v>
      </c>
      <c r="C8537" t="s">
        <v>221</v>
      </c>
      <c r="D8537" s="1" t="s">
        <v>11155</v>
      </c>
    </row>
    <row r="8538" spans="1:4" hidden="1" x14ac:dyDescent="0.3">
      <c r="A8538">
        <v>8536</v>
      </c>
      <c r="B8538" t="s">
        <v>11156</v>
      </c>
      <c r="C8538" t="s">
        <v>224</v>
      </c>
      <c r="D8538">
        <v>103854645.144425</v>
      </c>
    </row>
    <row r="8539" spans="1:4" hidden="1" x14ac:dyDescent="0.3">
      <c r="A8539">
        <v>8537</v>
      </c>
      <c r="B8539" t="s">
        <v>11157</v>
      </c>
      <c r="C8539" t="s">
        <v>226</v>
      </c>
      <c r="D8539">
        <v>1748.8664201050899</v>
      </c>
    </row>
    <row r="8540" spans="1:4" hidden="1" x14ac:dyDescent="0.3">
      <c r="A8540">
        <v>8538</v>
      </c>
      <c r="B8540" s="1" t="s">
        <v>11158</v>
      </c>
      <c r="C8540" t="s">
        <v>228</v>
      </c>
      <c r="D8540" s="1" t="s">
        <v>11159</v>
      </c>
    </row>
    <row r="8541" spans="1:4" hidden="1" x14ac:dyDescent="0.3">
      <c r="A8541">
        <v>8539</v>
      </c>
      <c r="B8541" t="s">
        <v>11160</v>
      </c>
      <c r="C8541" t="s">
        <v>112</v>
      </c>
      <c r="D8541">
        <v>-524.70958077950502</v>
      </c>
    </row>
    <row r="8542" spans="1:4" hidden="1" x14ac:dyDescent="0.3">
      <c r="A8542">
        <v>8540</v>
      </c>
      <c r="B8542" t="s">
        <v>11161</v>
      </c>
      <c r="C8542" t="s">
        <v>114</v>
      </c>
      <c r="D8542">
        <v>-82.000343748476297</v>
      </c>
    </row>
    <row r="8543" spans="1:4" hidden="1" x14ac:dyDescent="0.3">
      <c r="A8543">
        <v>8541</v>
      </c>
      <c r="B8543" s="1" t="s">
        <v>11162</v>
      </c>
      <c r="C8543" t="s">
        <v>116</v>
      </c>
      <c r="D8543" s="1" t="s">
        <v>11163</v>
      </c>
    </row>
    <row r="8544" spans="1:4" hidden="1" x14ac:dyDescent="0.3">
      <c r="A8544">
        <v>8542</v>
      </c>
      <c r="B8544" t="s">
        <v>11164</v>
      </c>
      <c r="C8544" t="s">
        <v>119</v>
      </c>
      <c r="D8544">
        <v>89937099.620227605</v>
      </c>
    </row>
    <row r="8545" spans="1:4" hidden="1" x14ac:dyDescent="0.3">
      <c r="A8545">
        <v>8543</v>
      </c>
      <c r="B8545" t="s">
        <v>11165</v>
      </c>
      <c r="C8545" t="s">
        <v>121</v>
      </c>
      <c r="D8545">
        <v>38849815.126166798</v>
      </c>
    </row>
    <row r="8546" spans="1:4" hidden="1" x14ac:dyDescent="0.3">
      <c r="A8546">
        <v>8544</v>
      </c>
      <c r="B8546" s="1" t="s">
        <v>11166</v>
      </c>
      <c r="C8546" t="s">
        <v>123</v>
      </c>
      <c r="D8546" s="1" t="s">
        <v>11167</v>
      </c>
    </row>
    <row r="8547" spans="1:4" hidden="1" x14ac:dyDescent="0.3">
      <c r="A8547">
        <v>8545</v>
      </c>
      <c r="B8547" t="s">
        <v>11168</v>
      </c>
      <c r="C8547" t="s">
        <v>126</v>
      </c>
      <c r="D8547">
        <v>0.86610208004394795</v>
      </c>
    </row>
    <row r="8548" spans="1:4" hidden="1" x14ac:dyDescent="0.3">
      <c r="A8548">
        <v>8546</v>
      </c>
      <c r="B8548" t="s">
        <v>11169</v>
      </c>
      <c r="C8548" t="s">
        <v>128</v>
      </c>
      <c r="D8548">
        <v>0.37412709362631202</v>
      </c>
    </row>
    <row r="8549" spans="1:4" hidden="1" x14ac:dyDescent="0.3">
      <c r="A8549">
        <v>8547</v>
      </c>
      <c r="B8549" s="1" t="s">
        <v>11170</v>
      </c>
      <c r="C8549" t="s">
        <v>130</v>
      </c>
      <c r="D8549" s="1" t="s">
        <v>11171</v>
      </c>
    </row>
    <row r="8550" spans="1:4" hidden="1" x14ac:dyDescent="0.3">
      <c r="A8550">
        <v>8548</v>
      </c>
      <c r="B8550" s="1" t="s">
        <v>11172</v>
      </c>
      <c r="C8550" t="s">
        <v>4</v>
      </c>
      <c r="D8550" t="s">
        <v>11173</v>
      </c>
    </row>
    <row r="8551" spans="1:4" hidden="1" x14ac:dyDescent="0.3">
      <c r="A8551">
        <v>8549</v>
      </c>
      <c r="B8551" t="s">
        <v>11174</v>
      </c>
      <c r="C8551" t="s">
        <v>7</v>
      </c>
      <c r="D8551">
        <v>1730.27</v>
      </c>
    </row>
    <row r="8552" spans="1:4" hidden="1" x14ac:dyDescent="0.3">
      <c r="A8552">
        <v>8550</v>
      </c>
      <c r="B8552" s="1" t="s">
        <v>11175</v>
      </c>
      <c r="C8552" t="s">
        <v>9</v>
      </c>
      <c r="D8552" s="1" t="s">
        <v>11176</v>
      </c>
    </row>
    <row r="8553" spans="1:4" hidden="1" x14ac:dyDescent="0.3">
      <c r="A8553">
        <v>8551</v>
      </c>
      <c r="B8553" t="s">
        <v>11177</v>
      </c>
      <c r="C8553" t="s">
        <v>14</v>
      </c>
      <c r="D8553">
        <v>100.9257813</v>
      </c>
    </row>
    <row r="8554" spans="1:4" hidden="1" x14ac:dyDescent="0.3">
      <c r="A8554">
        <v>8552</v>
      </c>
      <c r="B8554" t="s">
        <v>11178</v>
      </c>
      <c r="C8554" t="s">
        <v>16</v>
      </c>
      <c r="D8554">
        <v>4.4471448641255202</v>
      </c>
    </row>
    <row r="8555" spans="1:4" hidden="1" x14ac:dyDescent="0.3">
      <c r="A8555">
        <v>8553</v>
      </c>
      <c r="B8555" s="1" t="s">
        <v>11179</v>
      </c>
      <c r="C8555" t="s">
        <v>139</v>
      </c>
      <c r="D8555" s="1" t="s">
        <v>11180</v>
      </c>
    </row>
    <row r="8556" spans="1:4" hidden="1" x14ac:dyDescent="0.3">
      <c r="A8556">
        <v>8554</v>
      </c>
      <c r="B8556" t="s">
        <v>11181</v>
      </c>
      <c r="C8556" t="s">
        <v>22</v>
      </c>
      <c r="D8556">
        <v>57.95</v>
      </c>
    </row>
    <row r="8557" spans="1:4" hidden="1" x14ac:dyDescent="0.3">
      <c r="A8557">
        <v>8555</v>
      </c>
      <c r="B8557" t="s">
        <v>11182</v>
      </c>
      <c r="C8557" t="s">
        <v>24</v>
      </c>
      <c r="D8557">
        <v>6.2641216376626598</v>
      </c>
    </row>
    <row r="8558" spans="1:4" hidden="1" x14ac:dyDescent="0.3">
      <c r="A8558">
        <v>8556</v>
      </c>
      <c r="B8558" s="1" t="s">
        <v>11183</v>
      </c>
      <c r="C8558" t="s">
        <v>144</v>
      </c>
      <c r="D8558" s="1" t="s">
        <v>11184</v>
      </c>
    </row>
    <row r="8559" spans="1:4" hidden="1" x14ac:dyDescent="0.3">
      <c r="A8559">
        <v>8557</v>
      </c>
      <c r="B8559" t="s">
        <v>11185</v>
      </c>
      <c r="C8559" t="s">
        <v>35</v>
      </c>
      <c r="D8559">
        <v>-0.35831593428478598</v>
      </c>
    </row>
    <row r="8560" spans="1:4" hidden="1" x14ac:dyDescent="0.3">
      <c r="A8560">
        <v>8558</v>
      </c>
      <c r="B8560" t="s">
        <v>11186</v>
      </c>
      <c r="C8560" t="s">
        <v>148</v>
      </c>
      <c r="D8560">
        <v>0.94519938273183202</v>
      </c>
    </row>
    <row r="8561" spans="1:4" hidden="1" x14ac:dyDescent="0.3">
      <c r="A8561">
        <v>8559</v>
      </c>
      <c r="B8561" s="1" t="s">
        <v>11187</v>
      </c>
      <c r="C8561" t="s">
        <v>150</v>
      </c>
      <c r="D8561" s="1" t="s">
        <v>11188</v>
      </c>
    </row>
    <row r="8562" spans="1:4" hidden="1" x14ac:dyDescent="0.3">
      <c r="A8562">
        <v>8560</v>
      </c>
      <c r="B8562" t="s">
        <v>11189</v>
      </c>
      <c r="C8562" t="s">
        <v>30</v>
      </c>
      <c r="D8562">
        <v>0.54018180006391803</v>
      </c>
    </row>
    <row r="8563" spans="1:4" hidden="1" x14ac:dyDescent="0.3">
      <c r="A8563">
        <v>8561</v>
      </c>
      <c r="B8563" t="s">
        <v>11190</v>
      </c>
      <c r="C8563" t="s">
        <v>32</v>
      </c>
      <c r="D8563">
        <v>3.22202357872199E-2</v>
      </c>
    </row>
    <row r="8564" spans="1:4" hidden="1" x14ac:dyDescent="0.3">
      <c r="A8564">
        <v>8562</v>
      </c>
      <c r="B8564" s="1" t="s">
        <v>11191</v>
      </c>
      <c r="C8564" t="s">
        <v>154</v>
      </c>
      <c r="D8564" s="1" t="s">
        <v>11192</v>
      </c>
    </row>
    <row r="8565" spans="1:4" hidden="1" x14ac:dyDescent="0.3">
      <c r="A8565">
        <v>8563</v>
      </c>
      <c r="B8565" t="s">
        <v>11193</v>
      </c>
      <c r="C8565" t="s">
        <v>40</v>
      </c>
      <c r="D8565">
        <v>0.818134134220868</v>
      </c>
    </row>
    <row r="8566" spans="1:4" hidden="1" x14ac:dyDescent="0.3">
      <c r="A8566">
        <v>8564</v>
      </c>
      <c r="B8566" t="s">
        <v>11194</v>
      </c>
      <c r="C8566" t="s">
        <v>42</v>
      </c>
      <c r="D8566">
        <v>2.5757602824758401E-2</v>
      </c>
    </row>
    <row r="8567" spans="1:4" hidden="1" x14ac:dyDescent="0.3">
      <c r="A8567">
        <v>8565</v>
      </c>
      <c r="B8567" s="1" t="s">
        <v>11195</v>
      </c>
      <c r="C8567" t="s">
        <v>158</v>
      </c>
      <c r="D8567" s="1" t="s">
        <v>11196</v>
      </c>
    </row>
    <row r="8568" spans="1:4" hidden="1" x14ac:dyDescent="0.3">
      <c r="A8568">
        <v>8566</v>
      </c>
      <c r="B8568" t="s">
        <v>11197</v>
      </c>
      <c r="C8568" t="s">
        <v>160</v>
      </c>
      <c r="D8568">
        <v>1.0069486070778</v>
      </c>
    </row>
    <row r="8569" spans="1:4" hidden="1" x14ac:dyDescent="0.3">
      <c r="A8569">
        <v>8567</v>
      </c>
      <c r="B8569" t="s">
        <v>11198</v>
      </c>
      <c r="C8569" t="s">
        <v>162</v>
      </c>
      <c r="D8569">
        <v>0.99983484936506095</v>
      </c>
    </row>
    <row r="8570" spans="1:4" hidden="1" x14ac:dyDescent="0.3">
      <c r="A8570">
        <v>8568</v>
      </c>
      <c r="B8570" s="1" t="s">
        <v>11199</v>
      </c>
      <c r="C8570" t="s">
        <v>164</v>
      </c>
      <c r="D8570" s="1" t="s">
        <v>11200</v>
      </c>
    </row>
    <row r="8571" spans="1:4" hidden="1" x14ac:dyDescent="0.3">
      <c r="A8571">
        <v>8569</v>
      </c>
      <c r="B8571" t="s">
        <v>11201</v>
      </c>
      <c r="C8571" t="s">
        <v>167</v>
      </c>
      <c r="D8571">
        <v>0.99986131102737896</v>
      </c>
    </row>
    <row r="8572" spans="1:4" hidden="1" x14ac:dyDescent="0.3">
      <c r="A8572">
        <v>8570</v>
      </c>
      <c r="B8572" t="s">
        <v>11202</v>
      </c>
      <c r="C8572" t="s">
        <v>169</v>
      </c>
      <c r="D8572">
        <v>1.0000918587849601</v>
      </c>
    </row>
    <row r="8573" spans="1:4" hidden="1" x14ac:dyDescent="0.3">
      <c r="A8573">
        <v>8571</v>
      </c>
      <c r="B8573" s="1" t="s">
        <v>11203</v>
      </c>
      <c r="C8573" t="s">
        <v>171</v>
      </c>
      <c r="D8573" s="1" t="s">
        <v>11204</v>
      </c>
    </row>
    <row r="8574" spans="1:4" hidden="1" x14ac:dyDescent="0.3">
      <c r="A8574">
        <v>8572</v>
      </c>
      <c r="B8574" s="1" t="s">
        <v>11205</v>
      </c>
      <c r="C8574" t="s">
        <v>55</v>
      </c>
      <c r="D8574" s="1" t="s">
        <v>11206</v>
      </c>
    </row>
    <row r="8575" spans="1:4" hidden="1" x14ac:dyDescent="0.3">
      <c r="A8575">
        <v>8573</v>
      </c>
      <c r="B8575" s="1" t="s">
        <v>11207</v>
      </c>
      <c r="C8575" t="s">
        <v>52</v>
      </c>
      <c r="D8575" s="1" t="s">
        <v>11208</v>
      </c>
    </row>
    <row r="8576" spans="1:4" hidden="1" x14ac:dyDescent="0.3">
      <c r="A8576">
        <v>8574</v>
      </c>
      <c r="B8576" s="1" t="s">
        <v>11209</v>
      </c>
      <c r="C8576" t="s">
        <v>58</v>
      </c>
      <c r="D8576" s="1" t="s">
        <v>11210</v>
      </c>
    </row>
    <row r="8577" spans="1:4" hidden="1" x14ac:dyDescent="0.3">
      <c r="A8577">
        <v>8575</v>
      </c>
      <c r="B8577" t="s">
        <v>11211</v>
      </c>
      <c r="C8577" t="s">
        <v>61</v>
      </c>
      <c r="D8577">
        <v>150791304.18678001</v>
      </c>
    </row>
    <row r="8578" spans="1:4" hidden="1" x14ac:dyDescent="0.3">
      <c r="A8578">
        <v>8576</v>
      </c>
      <c r="B8578" t="s">
        <v>11212</v>
      </c>
      <c r="C8578" t="s">
        <v>63</v>
      </c>
      <c r="D8578">
        <v>90562037.187205702</v>
      </c>
    </row>
    <row r="8579" spans="1:4" hidden="1" x14ac:dyDescent="0.3">
      <c r="A8579">
        <v>8577</v>
      </c>
      <c r="B8579" t="s">
        <v>11213</v>
      </c>
      <c r="C8579" t="s">
        <v>65</v>
      </c>
      <c r="D8579">
        <v>38843399.054531403</v>
      </c>
    </row>
    <row r="8580" spans="1:4" hidden="1" x14ac:dyDescent="0.3">
      <c r="A8580">
        <v>8578</v>
      </c>
      <c r="B8580" s="1" t="s">
        <v>11214</v>
      </c>
      <c r="C8580" t="s">
        <v>67</v>
      </c>
      <c r="D8580" s="1" t="s">
        <v>11215</v>
      </c>
    </row>
    <row r="8581" spans="1:4" hidden="1" x14ac:dyDescent="0.3">
      <c r="A8581">
        <v>8579</v>
      </c>
      <c r="B8581" s="1" t="s">
        <v>11216</v>
      </c>
      <c r="C8581" t="s">
        <v>70</v>
      </c>
      <c r="D8581" s="1" t="s">
        <v>11217</v>
      </c>
    </row>
    <row r="8582" spans="1:4" hidden="1" x14ac:dyDescent="0.3">
      <c r="A8582">
        <v>8580</v>
      </c>
      <c r="B8582" t="s">
        <v>11218</v>
      </c>
      <c r="C8582" t="s">
        <v>73</v>
      </c>
      <c r="D8582">
        <v>0.99987076457514001</v>
      </c>
    </row>
    <row r="8583" spans="1:4" hidden="1" x14ac:dyDescent="0.3">
      <c r="A8583">
        <v>8581</v>
      </c>
      <c r="B8583" t="s">
        <v>74</v>
      </c>
      <c r="C8583" t="s">
        <v>75</v>
      </c>
      <c r="D8583">
        <v>2.7397260273972599E-3</v>
      </c>
    </row>
    <row r="8584" spans="1:4" hidden="1" x14ac:dyDescent="0.3">
      <c r="A8584">
        <v>8582</v>
      </c>
      <c r="B8584" t="s">
        <v>76</v>
      </c>
      <c r="C8584" t="s">
        <v>77</v>
      </c>
      <c r="D8584">
        <v>0</v>
      </c>
    </row>
    <row r="8585" spans="1:4" hidden="1" x14ac:dyDescent="0.3">
      <c r="A8585">
        <v>8583</v>
      </c>
      <c r="B8585" t="s">
        <v>379</v>
      </c>
      <c r="C8585" t="s">
        <v>79</v>
      </c>
      <c r="D8585" s="2">
        <v>-2.2204460492503101E-16</v>
      </c>
    </row>
    <row r="8586" spans="1:4" hidden="1" x14ac:dyDescent="0.3">
      <c r="A8586">
        <v>8584</v>
      </c>
      <c r="B8586" s="1" t="s">
        <v>11219</v>
      </c>
      <c r="C8586" t="s">
        <v>81</v>
      </c>
      <c r="D8586" s="1" t="s">
        <v>11220</v>
      </c>
    </row>
    <row r="8587" spans="1:4" hidden="1" x14ac:dyDescent="0.3">
      <c r="A8587">
        <v>8585</v>
      </c>
      <c r="B8587" t="s">
        <v>11221</v>
      </c>
      <c r="C8587" t="s">
        <v>84</v>
      </c>
      <c r="D8587">
        <v>0.99987582922858398</v>
      </c>
    </row>
    <row r="8588" spans="1:4" hidden="1" x14ac:dyDescent="0.3">
      <c r="A8588">
        <v>8586</v>
      </c>
      <c r="B8588" s="1" t="s">
        <v>11222</v>
      </c>
      <c r="C8588" t="s">
        <v>86</v>
      </c>
      <c r="D8588" s="1" t="s">
        <v>11223</v>
      </c>
    </row>
    <row r="8589" spans="1:4" hidden="1" x14ac:dyDescent="0.3">
      <c r="A8589">
        <v>8587</v>
      </c>
      <c r="B8589" t="s">
        <v>11224</v>
      </c>
      <c r="C8589" t="s">
        <v>89</v>
      </c>
      <c r="D8589">
        <v>103855867.94888</v>
      </c>
    </row>
    <row r="8590" spans="1:4" hidden="1" x14ac:dyDescent="0.3">
      <c r="A8590">
        <v>8588</v>
      </c>
      <c r="B8590" s="1" t="s">
        <v>11225</v>
      </c>
      <c r="C8590" t="s">
        <v>91</v>
      </c>
      <c r="D8590" s="1" t="s">
        <v>11159</v>
      </c>
    </row>
    <row r="8591" spans="1:4" hidden="1" x14ac:dyDescent="0.3">
      <c r="A8591">
        <v>8589</v>
      </c>
      <c r="B8591" t="s">
        <v>11226</v>
      </c>
      <c r="C8591" t="s">
        <v>94</v>
      </c>
      <c r="D8591">
        <v>90562037.187205702</v>
      </c>
    </row>
    <row r="8592" spans="1:4" hidden="1" x14ac:dyDescent="0.3">
      <c r="A8592">
        <v>8590</v>
      </c>
      <c r="B8592" t="s">
        <v>11227</v>
      </c>
      <c r="C8592" t="s">
        <v>96</v>
      </c>
      <c r="D8592">
        <v>38843399.054531403</v>
      </c>
    </row>
    <row r="8593" spans="1:4" hidden="1" x14ac:dyDescent="0.3">
      <c r="A8593">
        <v>8591</v>
      </c>
      <c r="B8593" t="s">
        <v>11228</v>
      </c>
      <c r="C8593" t="s">
        <v>98</v>
      </c>
      <c r="D8593">
        <v>21385867.945043299</v>
      </c>
    </row>
    <row r="8594" spans="1:4" hidden="1" x14ac:dyDescent="0.3">
      <c r="A8594">
        <v>8592</v>
      </c>
      <c r="B8594" s="1" t="s">
        <v>11229</v>
      </c>
      <c r="C8594" t="s">
        <v>100</v>
      </c>
      <c r="D8594" s="1" t="s">
        <v>11230</v>
      </c>
    </row>
    <row r="8595" spans="1:4" hidden="1" x14ac:dyDescent="0.3">
      <c r="A8595">
        <v>8593</v>
      </c>
      <c r="B8595" t="s">
        <v>11231</v>
      </c>
      <c r="C8595" t="s">
        <v>103</v>
      </c>
      <c r="D8595">
        <v>1.35384022733582E-2</v>
      </c>
    </row>
    <row r="8596" spans="1:4" hidden="1" x14ac:dyDescent="0.3">
      <c r="A8596">
        <v>8594</v>
      </c>
      <c r="B8596" t="s">
        <v>11232</v>
      </c>
      <c r="C8596" t="s">
        <v>105</v>
      </c>
      <c r="D8596">
        <v>3.71051151772852E-4</v>
      </c>
    </row>
    <row r="8597" spans="1:4" hidden="1" x14ac:dyDescent="0.3">
      <c r="A8597">
        <v>8595</v>
      </c>
      <c r="B8597" t="s">
        <v>11233</v>
      </c>
      <c r="C8597" t="s">
        <v>107</v>
      </c>
      <c r="D8597">
        <v>2.0325003921446601E-2</v>
      </c>
    </row>
    <row r="8598" spans="1:4" hidden="1" x14ac:dyDescent="0.3">
      <c r="A8598">
        <v>8596</v>
      </c>
      <c r="B8598" s="1" t="s">
        <v>11234</v>
      </c>
      <c r="C8598" t="s">
        <v>109</v>
      </c>
      <c r="D8598" s="1" t="s">
        <v>11235</v>
      </c>
    </row>
    <row r="8599" spans="1:4" x14ac:dyDescent="0.3">
      <c r="A8599">
        <v>8597</v>
      </c>
      <c r="B8599" t="s">
        <v>11236</v>
      </c>
      <c r="C8599" t="s">
        <v>206</v>
      </c>
      <c r="D8599">
        <v>150791493.33806899</v>
      </c>
    </row>
    <row r="8600" spans="1:4" hidden="1" x14ac:dyDescent="0.3">
      <c r="A8600">
        <v>8598</v>
      </c>
      <c r="B8600" t="s">
        <v>11237</v>
      </c>
      <c r="C8600" t="s">
        <v>208</v>
      </c>
      <c r="D8600">
        <v>-458.72536421966697</v>
      </c>
    </row>
    <row r="8601" spans="1:4" hidden="1" x14ac:dyDescent="0.3">
      <c r="A8601">
        <v>8599</v>
      </c>
      <c r="B8601" t="s">
        <v>11238</v>
      </c>
      <c r="C8601" t="s">
        <v>210</v>
      </c>
      <c r="D8601">
        <v>-196.75395839827101</v>
      </c>
    </row>
    <row r="8602" spans="1:4" hidden="1" x14ac:dyDescent="0.3">
      <c r="A8602">
        <v>8600</v>
      </c>
      <c r="B8602" s="1" t="s">
        <v>11239</v>
      </c>
      <c r="C8602" t="s">
        <v>212</v>
      </c>
      <c r="D8602" s="1" t="s">
        <v>11240</v>
      </c>
    </row>
    <row r="8603" spans="1:4" hidden="1" x14ac:dyDescent="0.3">
      <c r="A8603">
        <v>8601</v>
      </c>
      <c r="B8603" t="s">
        <v>11241</v>
      </c>
      <c r="C8603" t="s">
        <v>215</v>
      </c>
      <c r="D8603">
        <v>90562643.426794797</v>
      </c>
    </row>
    <row r="8604" spans="1:4" hidden="1" x14ac:dyDescent="0.3">
      <c r="A8604">
        <v>8602</v>
      </c>
      <c r="B8604" t="s">
        <v>11242</v>
      </c>
      <c r="C8604" t="s">
        <v>217</v>
      </c>
      <c r="D8604">
        <v>38843630.562142603</v>
      </c>
    </row>
    <row r="8605" spans="1:4" hidden="1" x14ac:dyDescent="0.3">
      <c r="A8605">
        <v>8603</v>
      </c>
      <c r="B8605" t="s">
        <v>11243</v>
      </c>
      <c r="C8605" t="s">
        <v>219</v>
      </c>
      <c r="D8605">
        <v>21385983.154498499</v>
      </c>
    </row>
    <row r="8606" spans="1:4" hidden="1" x14ac:dyDescent="0.3">
      <c r="A8606">
        <v>8604</v>
      </c>
      <c r="B8606" s="1" t="s">
        <v>11244</v>
      </c>
      <c r="C8606" t="s">
        <v>221</v>
      </c>
      <c r="D8606" s="1" t="s">
        <v>11245</v>
      </c>
    </row>
    <row r="8607" spans="1:4" hidden="1" x14ac:dyDescent="0.3">
      <c r="A8607">
        <v>8605</v>
      </c>
      <c r="B8607" t="s">
        <v>11246</v>
      </c>
      <c r="C8607" t="s">
        <v>224</v>
      </c>
      <c r="D8607">
        <v>103856394.01084501</v>
      </c>
    </row>
    <row r="8608" spans="1:4" hidden="1" x14ac:dyDescent="0.3">
      <c r="A8608">
        <v>8606</v>
      </c>
      <c r="B8608" t="s">
        <v>11247</v>
      </c>
      <c r="C8608" t="s">
        <v>226</v>
      </c>
      <c r="D8608">
        <v>-526.06196513771999</v>
      </c>
    </row>
    <row r="8609" spans="1:4" hidden="1" x14ac:dyDescent="0.3">
      <c r="A8609">
        <v>8607</v>
      </c>
      <c r="B8609" s="1" t="s">
        <v>11248</v>
      </c>
      <c r="C8609" t="s">
        <v>228</v>
      </c>
      <c r="D8609" s="1" t="s">
        <v>11249</v>
      </c>
    </row>
    <row r="8610" spans="1:4" hidden="1" x14ac:dyDescent="0.3">
      <c r="A8610">
        <v>8608</v>
      </c>
      <c r="B8610" t="s">
        <v>11250</v>
      </c>
      <c r="C8610" t="s">
        <v>112</v>
      </c>
      <c r="D8610">
        <v>147.51422488543099</v>
      </c>
    </row>
    <row r="8611" spans="1:4" hidden="1" x14ac:dyDescent="0.3">
      <c r="A8611">
        <v>8609</v>
      </c>
      <c r="B8611" t="s">
        <v>11251</v>
      </c>
      <c r="C8611" t="s">
        <v>114</v>
      </c>
      <c r="D8611">
        <v>34.753652818521701</v>
      </c>
    </row>
    <row r="8612" spans="1:4" hidden="1" x14ac:dyDescent="0.3">
      <c r="A8612">
        <v>8610</v>
      </c>
      <c r="B8612" s="1" t="s">
        <v>11252</v>
      </c>
      <c r="C8612" t="s">
        <v>116</v>
      </c>
      <c r="D8612" s="1" t="s">
        <v>11253</v>
      </c>
    </row>
    <row r="8613" spans="1:4" hidden="1" x14ac:dyDescent="0.3">
      <c r="A8613">
        <v>8611</v>
      </c>
      <c r="B8613" t="s">
        <v>11254</v>
      </c>
      <c r="C8613" t="s">
        <v>119</v>
      </c>
      <c r="D8613">
        <v>90562643.426794797</v>
      </c>
    </row>
    <row r="8614" spans="1:4" hidden="1" x14ac:dyDescent="0.3">
      <c r="A8614">
        <v>8612</v>
      </c>
      <c r="B8614" t="s">
        <v>11255</v>
      </c>
      <c r="C8614" t="s">
        <v>121</v>
      </c>
      <c r="D8614">
        <v>38843630.562142603</v>
      </c>
    </row>
    <row r="8615" spans="1:4" hidden="1" x14ac:dyDescent="0.3">
      <c r="A8615">
        <v>8613</v>
      </c>
      <c r="B8615" s="1" t="s">
        <v>11256</v>
      </c>
      <c r="C8615" t="s">
        <v>123</v>
      </c>
      <c r="D8615" s="1" t="s">
        <v>11257</v>
      </c>
    </row>
    <row r="8616" spans="1:4" hidden="1" x14ac:dyDescent="0.3">
      <c r="A8616">
        <v>8614</v>
      </c>
      <c r="B8616" t="s">
        <v>11258</v>
      </c>
      <c r="C8616" t="s">
        <v>126</v>
      </c>
      <c r="D8616">
        <v>0.87210701776469302</v>
      </c>
    </row>
    <row r="8617" spans="1:4" hidden="1" x14ac:dyDescent="0.3">
      <c r="A8617">
        <v>8615</v>
      </c>
      <c r="B8617" t="s">
        <v>11259</v>
      </c>
      <c r="C8617" t="s">
        <v>128</v>
      </c>
      <c r="D8617">
        <v>0.37405934198560298</v>
      </c>
    </row>
    <row r="8618" spans="1:4" hidden="1" x14ac:dyDescent="0.3">
      <c r="A8618">
        <v>8616</v>
      </c>
      <c r="B8618" s="1" t="s">
        <v>11260</v>
      </c>
      <c r="C8618" t="s">
        <v>130</v>
      </c>
      <c r="D8618" s="1" t="s">
        <v>11261</v>
      </c>
    </row>
    <row r="8619" spans="1:4" hidden="1" x14ac:dyDescent="0.3">
      <c r="A8619">
        <v>8617</v>
      </c>
      <c r="B8619" s="1" t="s">
        <v>11262</v>
      </c>
      <c r="C8619" t="s">
        <v>4</v>
      </c>
      <c r="D8619" t="s">
        <v>11263</v>
      </c>
    </row>
    <row r="8620" spans="1:4" hidden="1" x14ac:dyDescent="0.3">
      <c r="A8620">
        <v>8618</v>
      </c>
      <c r="B8620" t="s">
        <v>11264</v>
      </c>
      <c r="C8620" t="s">
        <v>7</v>
      </c>
      <c r="D8620">
        <v>1739.55</v>
      </c>
    </row>
    <row r="8621" spans="1:4" hidden="1" x14ac:dyDescent="0.3">
      <c r="A8621">
        <v>8619</v>
      </c>
      <c r="B8621" s="1" t="s">
        <v>11265</v>
      </c>
      <c r="C8621" t="s">
        <v>9</v>
      </c>
      <c r="D8621" s="1" t="s">
        <v>11266</v>
      </c>
    </row>
    <row r="8622" spans="1:4" hidden="1" x14ac:dyDescent="0.3">
      <c r="A8622">
        <v>8620</v>
      </c>
      <c r="B8622" t="s">
        <v>11267</v>
      </c>
      <c r="C8622" t="s">
        <v>14</v>
      </c>
      <c r="D8622">
        <v>100.9179688</v>
      </c>
    </row>
    <row r="8623" spans="1:4" hidden="1" x14ac:dyDescent="0.3">
      <c r="A8623">
        <v>8621</v>
      </c>
      <c r="B8623" t="s">
        <v>11268</v>
      </c>
      <c r="C8623" t="s">
        <v>16</v>
      </c>
      <c r="D8623">
        <v>4.4463356404243903</v>
      </c>
    </row>
    <row r="8624" spans="1:4" hidden="1" x14ac:dyDescent="0.3">
      <c r="A8624">
        <v>8622</v>
      </c>
      <c r="B8624" s="1" t="s">
        <v>11269</v>
      </c>
      <c r="C8624" t="s">
        <v>139</v>
      </c>
      <c r="D8624" s="1" t="s">
        <v>11270</v>
      </c>
    </row>
    <row r="8625" spans="1:4" hidden="1" x14ac:dyDescent="0.3">
      <c r="A8625">
        <v>8623</v>
      </c>
      <c r="B8625" t="s">
        <v>11271</v>
      </c>
      <c r="C8625" t="s">
        <v>22</v>
      </c>
      <c r="D8625">
        <v>61.3</v>
      </c>
    </row>
    <row r="8626" spans="1:4" hidden="1" x14ac:dyDescent="0.3">
      <c r="A8626">
        <v>8624</v>
      </c>
      <c r="B8626" t="s">
        <v>11272</v>
      </c>
      <c r="C8626" t="s">
        <v>24</v>
      </c>
      <c r="D8626">
        <v>5.9887115188075901</v>
      </c>
    </row>
    <row r="8627" spans="1:4" hidden="1" x14ac:dyDescent="0.3">
      <c r="A8627">
        <v>8625</v>
      </c>
      <c r="B8627" s="1" t="s">
        <v>11273</v>
      </c>
      <c r="C8627" t="s">
        <v>144</v>
      </c>
      <c r="D8627" s="1" t="s">
        <v>11274</v>
      </c>
    </row>
    <row r="8628" spans="1:4" hidden="1" x14ac:dyDescent="0.3">
      <c r="A8628">
        <v>8626</v>
      </c>
      <c r="B8628" t="s">
        <v>11275</v>
      </c>
      <c r="C8628" t="s">
        <v>35</v>
      </c>
      <c r="D8628">
        <v>-0.28092253560069202</v>
      </c>
    </row>
    <row r="8629" spans="1:4" hidden="1" x14ac:dyDescent="0.3">
      <c r="A8629">
        <v>8627</v>
      </c>
      <c r="B8629" t="s">
        <v>11276</v>
      </c>
      <c r="C8629" t="s">
        <v>148</v>
      </c>
      <c r="D8629">
        <v>0.94402769858897995</v>
      </c>
    </row>
    <row r="8630" spans="1:4" hidden="1" x14ac:dyDescent="0.3">
      <c r="A8630">
        <v>8628</v>
      </c>
      <c r="B8630" s="1" t="s">
        <v>11277</v>
      </c>
      <c r="C8630" t="s">
        <v>150</v>
      </c>
      <c r="D8630" s="1" t="s">
        <v>11278</v>
      </c>
    </row>
    <row r="8631" spans="1:4" hidden="1" x14ac:dyDescent="0.3">
      <c r="A8631">
        <v>8629</v>
      </c>
      <c r="B8631" t="s">
        <v>11279</v>
      </c>
      <c r="C8631" t="s">
        <v>30</v>
      </c>
      <c r="D8631">
        <v>0.52414891677638198</v>
      </c>
    </row>
    <row r="8632" spans="1:4" hidden="1" x14ac:dyDescent="0.3">
      <c r="A8632">
        <v>8630</v>
      </c>
      <c r="B8632" t="s">
        <v>11280</v>
      </c>
      <c r="C8632" t="s">
        <v>32</v>
      </c>
      <c r="D8632">
        <v>3.2143792435771798E-2</v>
      </c>
    </row>
    <row r="8633" spans="1:4" hidden="1" x14ac:dyDescent="0.3">
      <c r="A8633">
        <v>8631</v>
      </c>
      <c r="B8633" s="1" t="s">
        <v>11281</v>
      </c>
      <c r="C8633" t="s">
        <v>154</v>
      </c>
      <c r="D8633" s="1" t="s">
        <v>11282</v>
      </c>
    </row>
    <row r="8634" spans="1:4" hidden="1" x14ac:dyDescent="0.3">
      <c r="A8634">
        <v>8632</v>
      </c>
      <c r="B8634" t="s">
        <v>11283</v>
      </c>
      <c r="C8634" t="s">
        <v>40</v>
      </c>
      <c r="D8634">
        <v>0.75677361882430905</v>
      </c>
    </row>
    <row r="8635" spans="1:4" hidden="1" x14ac:dyDescent="0.3">
      <c r="A8635">
        <v>8633</v>
      </c>
      <c r="B8635" t="s">
        <v>11284</v>
      </c>
      <c r="C8635" t="s">
        <v>42</v>
      </c>
      <c r="D8635">
        <v>2.7147160038059299E-2</v>
      </c>
    </row>
    <row r="8636" spans="1:4" hidden="1" x14ac:dyDescent="0.3">
      <c r="A8636">
        <v>8634</v>
      </c>
      <c r="B8636" s="1" t="s">
        <v>11285</v>
      </c>
      <c r="C8636" t="s">
        <v>158</v>
      </c>
      <c r="D8636" s="1" t="s">
        <v>11286</v>
      </c>
    </row>
    <row r="8637" spans="1:4" hidden="1" x14ac:dyDescent="0.3">
      <c r="A8637">
        <v>8635</v>
      </c>
      <c r="B8637" t="s">
        <v>11287</v>
      </c>
      <c r="C8637" t="s">
        <v>160</v>
      </c>
      <c r="D8637">
        <v>1.0053633247990099</v>
      </c>
    </row>
    <row r="8638" spans="1:4" hidden="1" x14ac:dyDescent="0.3">
      <c r="A8638">
        <v>8636</v>
      </c>
      <c r="B8638" t="s">
        <v>11288</v>
      </c>
      <c r="C8638" t="s">
        <v>162</v>
      </c>
      <c r="D8638">
        <v>0.99991817894771395</v>
      </c>
    </row>
    <row r="8639" spans="1:4" hidden="1" x14ac:dyDescent="0.3">
      <c r="A8639">
        <v>8637</v>
      </c>
      <c r="B8639" s="1" t="s">
        <v>11289</v>
      </c>
      <c r="C8639" t="s">
        <v>164</v>
      </c>
      <c r="D8639" s="1" t="s">
        <v>11290</v>
      </c>
    </row>
    <row r="8640" spans="1:4" hidden="1" x14ac:dyDescent="0.3">
      <c r="A8640">
        <v>8638</v>
      </c>
      <c r="B8640" t="s">
        <v>11291</v>
      </c>
      <c r="C8640" t="s">
        <v>167</v>
      </c>
      <c r="D8640">
        <v>0.99939765344711995</v>
      </c>
    </row>
    <row r="8641" spans="1:4" hidden="1" x14ac:dyDescent="0.3">
      <c r="A8641">
        <v>8639</v>
      </c>
      <c r="B8641" t="s">
        <v>11292</v>
      </c>
      <c r="C8641" t="s">
        <v>169</v>
      </c>
      <c r="D8641">
        <v>0.99992594278934099</v>
      </c>
    </row>
    <row r="8642" spans="1:4" hidden="1" x14ac:dyDescent="0.3">
      <c r="A8642">
        <v>8640</v>
      </c>
      <c r="B8642" s="1" t="s">
        <v>11293</v>
      </c>
      <c r="C8642" t="s">
        <v>171</v>
      </c>
      <c r="D8642" s="1" t="s">
        <v>11294</v>
      </c>
    </row>
    <row r="8643" spans="1:4" hidden="1" x14ac:dyDescent="0.3">
      <c r="A8643">
        <v>8641</v>
      </c>
      <c r="B8643" s="1" t="s">
        <v>11295</v>
      </c>
      <c r="C8643" t="s">
        <v>55</v>
      </c>
      <c r="D8643" s="1" t="s">
        <v>11296</v>
      </c>
    </row>
    <row r="8644" spans="1:4" hidden="1" x14ac:dyDescent="0.3">
      <c r="A8644">
        <v>8642</v>
      </c>
      <c r="B8644" s="1" t="s">
        <v>11297</v>
      </c>
      <c r="C8644" t="s">
        <v>52</v>
      </c>
      <c r="D8644" s="1" t="s">
        <v>11298</v>
      </c>
    </row>
    <row r="8645" spans="1:4" hidden="1" x14ac:dyDescent="0.3">
      <c r="A8645">
        <v>8643</v>
      </c>
      <c r="B8645" s="1" t="s">
        <v>11299</v>
      </c>
      <c r="C8645" t="s">
        <v>58</v>
      </c>
      <c r="D8645" s="1" t="s">
        <v>11300</v>
      </c>
    </row>
    <row r="8646" spans="1:4" hidden="1" x14ac:dyDescent="0.3">
      <c r="A8646">
        <v>8644</v>
      </c>
      <c r="B8646" t="s">
        <v>11301</v>
      </c>
      <c r="C8646" t="s">
        <v>61</v>
      </c>
      <c r="D8646">
        <v>152298762.56870699</v>
      </c>
    </row>
    <row r="8647" spans="1:4" hidden="1" x14ac:dyDescent="0.3">
      <c r="A8647">
        <v>8645</v>
      </c>
      <c r="B8647" t="s">
        <v>11302</v>
      </c>
      <c r="C8647" t="s">
        <v>63</v>
      </c>
      <c r="D8647">
        <v>91048360.298150495</v>
      </c>
    </row>
    <row r="8648" spans="1:4" hidden="1" x14ac:dyDescent="0.3">
      <c r="A8648">
        <v>8646</v>
      </c>
      <c r="B8648" t="s">
        <v>11303</v>
      </c>
      <c r="C8648" t="s">
        <v>65</v>
      </c>
      <c r="D8648">
        <v>38840452.335415497</v>
      </c>
    </row>
    <row r="8649" spans="1:4" hidden="1" x14ac:dyDescent="0.3">
      <c r="A8649">
        <v>8647</v>
      </c>
      <c r="B8649" s="1" t="s">
        <v>11304</v>
      </c>
      <c r="C8649" t="s">
        <v>67</v>
      </c>
      <c r="D8649" s="1" t="s">
        <v>11305</v>
      </c>
    </row>
    <row r="8650" spans="1:4" hidden="1" x14ac:dyDescent="0.3">
      <c r="A8650">
        <v>8648</v>
      </c>
      <c r="B8650" s="1" t="s">
        <v>11306</v>
      </c>
      <c r="C8650" t="s">
        <v>70</v>
      </c>
      <c r="D8650" s="1" t="s">
        <v>11307</v>
      </c>
    </row>
    <row r="8651" spans="1:4" hidden="1" x14ac:dyDescent="0.3">
      <c r="A8651">
        <v>8649</v>
      </c>
      <c r="B8651" t="s">
        <v>11308</v>
      </c>
      <c r="C8651" t="s">
        <v>73</v>
      </c>
      <c r="D8651">
        <v>0.99987582922858398</v>
      </c>
    </row>
    <row r="8652" spans="1:4" hidden="1" x14ac:dyDescent="0.3">
      <c r="A8652">
        <v>8650</v>
      </c>
      <c r="B8652" t="s">
        <v>74</v>
      </c>
      <c r="C8652" t="s">
        <v>75</v>
      </c>
      <c r="D8652">
        <v>2.7397260273972599E-3</v>
      </c>
    </row>
    <row r="8653" spans="1:4" hidden="1" x14ac:dyDescent="0.3">
      <c r="A8653">
        <v>8651</v>
      </c>
      <c r="B8653" t="s">
        <v>76</v>
      </c>
      <c r="C8653" t="s">
        <v>77</v>
      </c>
      <c r="D8653">
        <v>0</v>
      </c>
    </row>
    <row r="8654" spans="1:4" hidden="1" x14ac:dyDescent="0.3">
      <c r="A8654">
        <v>8652</v>
      </c>
      <c r="B8654" t="s">
        <v>78</v>
      </c>
      <c r="C8654" t="s">
        <v>79</v>
      </c>
      <c r="D8654">
        <v>0</v>
      </c>
    </row>
    <row r="8655" spans="1:4" hidden="1" x14ac:dyDescent="0.3">
      <c r="A8655">
        <v>8653</v>
      </c>
      <c r="B8655" s="1" t="s">
        <v>11309</v>
      </c>
      <c r="C8655" t="s">
        <v>81</v>
      </c>
      <c r="D8655" s="1" t="s">
        <v>11310</v>
      </c>
    </row>
    <row r="8656" spans="1:4" hidden="1" x14ac:dyDescent="0.3">
      <c r="A8656">
        <v>8654</v>
      </c>
      <c r="B8656" t="s">
        <v>11311</v>
      </c>
      <c r="C8656" t="s">
        <v>84</v>
      </c>
      <c r="D8656">
        <v>0.99980716512740397</v>
      </c>
    </row>
    <row r="8657" spans="1:4" hidden="1" x14ac:dyDescent="0.3">
      <c r="A8657">
        <v>8655</v>
      </c>
      <c r="B8657" s="1" t="s">
        <v>11312</v>
      </c>
      <c r="C8657" t="s">
        <v>86</v>
      </c>
      <c r="D8657" s="1" t="s">
        <v>11313</v>
      </c>
    </row>
    <row r="8658" spans="1:4" hidden="1" x14ac:dyDescent="0.3">
      <c r="A8658">
        <v>8656</v>
      </c>
      <c r="B8658" t="s">
        <v>11314</v>
      </c>
      <c r="C8658" t="s">
        <v>89</v>
      </c>
      <c r="D8658">
        <v>103863000.49410801</v>
      </c>
    </row>
    <row r="8659" spans="1:4" hidden="1" x14ac:dyDescent="0.3">
      <c r="A8659">
        <v>8657</v>
      </c>
      <c r="B8659" s="1" t="s">
        <v>11315</v>
      </c>
      <c r="C8659" t="s">
        <v>91</v>
      </c>
      <c r="D8659" s="1" t="s">
        <v>11249</v>
      </c>
    </row>
    <row r="8660" spans="1:4" hidden="1" x14ac:dyDescent="0.3">
      <c r="A8660">
        <v>8658</v>
      </c>
      <c r="B8660" t="s">
        <v>11316</v>
      </c>
      <c r="C8660" t="s">
        <v>94</v>
      </c>
      <c r="D8660">
        <v>91048360.298150495</v>
      </c>
    </row>
    <row r="8661" spans="1:4" hidden="1" x14ac:dyDescent="0.3">
      <c r="A8661">
        <v>8659</v>
      </c>
      <c r="B8661" t="s">
        <v>11317</v>
      </c>
      <c r="C8661" t="s">
        <v>96</v>
      </c>
      <c r="D8661">
        <v>38840452.335415497</v>
      </c>
    </row>
    <row r="8662" spans="1:4" hidden="1" x14ac:dyDescent="0.3">
      <c r="A8662">
        <v>8660</v>
      </c>
      <c r="B8662" t="s">
        <v>11318</v>
      </c>
      <c r="C8662" t="s">
        <v>98</v>
      </c>
      <c r="D8662">
        <v>22409949.935141802</v>
      </c>
    </row>
    <row r="8663" spans="1:4" hidden="1" x14ac:dyDescent="0.3">
      <c r="A8663">
        <v>8661</v>
      </c>
      <c r="B8663" s="1" t="s">
        <v>11319</v>
      </c>
      <c r="C8663" t="s">
        <v>100</v>
      </c>
      <c r="D8663" s="1" t="s">
        <v>11320</v>
      </c>
    </row>
    <row r="8664" spans="1:4" hidden="1" x14ac:dyDescent="0.3">
      <c r="A8664">
        <v>8662</v>
      </c>
      <c r="B8664" t="s">
        <v>11321</v>
      </c>
      <c r="C8664" t="s">
        <v>103</v>
      </c>
      <c r="D8664">
        <v>1.35499803017269E-2</v>
      </c>
    </row>
    <row r="8665" spans="1:4" hidden="1" x14ac:dyDescent="0.3">
      <c r="A8665">
        <v>8663</v>
      </c>
      <c r="B8665" t="s">
        <v>11322</v>
      </c>
      <c r="C8665" t="s">
        <v>105</v>
      </c>
      <c r="D8665">
        <v>3.70356904088578E-4</v>
      </c>
    </row>
    <row r="8666" spans="1:4" hidden="1" x14ac:dyDescent="0.3">
      <c r="A8666">
        <v>8664</v>
      </c>
      <c r="B8666" t="s">
        <v>11323</v>
      </c>
      <c r="C8666" t="s">
        <v>107</v>
      </c>
      <c r="D8666">
        <v>2.12144690429081E-2</v>
      </c>
    </row>
    <row r="8667" spans="1:4" hidden="1" x14ac:dyDescent="0.3">
      <c r="A8667">
        <v>8665</v>
      </c>
      <c r="B8667" s="1" t="s">
        <v>11324</v>
      </c>
      <c r="C8667" t="s">
        <v>109</v>
      </c>
      <c r="D8667" s="1" t="s">
        <v>11325</v>
      </c>
    </row>
    <row r="8668" spans="1:4" x14ac:dyDescent="0.3">
      <c r="A8668">
        <v>8666</v>
      </c>
      <c r="B8668" t="s">
        <v>11326</v>
      </c>
      <c r="C8668" t="s">
        <v>206</v>
      </c>
      <c r="D8668">
        <v>152296205.942072</v>
      </c>
    </row>
    <row r="8669" spans="1:4" hidden="1" x14ac:dyDescent="0.3">
      <c r="A8669">
        <v>8667</v>
      </c>
      <c r="B8669" t="s">
        <v>11327</v>
      </c>
      <c r="C8669" t="s">
        <v>208</v>
      </c>
      <c r="D8669">
        <v>6252.3869670932099</v>
      </c>
    </row>
    <row r="8670" spans="1:4" hidden="1" x14ac:dyDescent="0.3">
      <c r="A8670">
        <v>8668</v>
      </c>
      <c r="B8670" t="s">
        <v>11328</v>
      </c>
      <c r="C8670" t="s">
        <v>210</v>
      </c>
      <c r="D8670">
        <v>2667.2541684896</v>
      </c>
    </row>
    <row r="8671" spans="1:4" hidden="1" x14ac:dyDescent="0.3">
      <c r="A8671">
        <v>8669</v>
      </c>
      <c r="B8671" s="1" t="s">
        <v>11329</v>
      </c>
      <c r="C8671" t="s">
        <v>212</v>
      </c>
      <c r="D8671" s="1" t="s">
        <v>11330</v>
      </c>
    </row>
    <row r="8672" spans="1:4" hidden="1" x14ac:dyDescent="0.3">
      <c r="A8672">
        <v>8670</v>
      </c>
      <c r="B8672" t="s">
        <v>11331</v>
      </c>
      <c r="C8672" t="s">
        <v>215</v>
      </c>
      <c r="D8672">
        <v>91040022.098344103</v>
      </c>
    </row>
    <row r="8673" spans="1:4" hidden="1" x14ac:dyDescent="0.3">
      <c r="A8673">
        <v>8671</v>
      </c>
      <c r="B8673" t="s">
        <v>11332</v>
      </c>
      <c r="C8673" t="s">
        <v>217</v>
      </c>
      <c r="D8673">
        <v>38837467.949314401</v>
      </c>
    </row>
    <row r="8674" spans="1:4" hidden="1" x14ac:dyDescent="0.3">
      <c r="A8674">
        <v>8672</v>
      </c>
      <c r="B8674" t="s">
        <v>11333</v>
      </c>
      <c r="C8674" t="s">
        <v>219</v>
      </c>
      <c r="D8674">
        <v>22408257.313669201</v>
      </c>
    </row>
    <row r="8675" spans="1:4" hidden="1" x14ac:dyDescent="0.3">
      <c r="A8675">
        <v>8673</v>
      </c>
      <c r="B8675" s="1" t="s">
        <v>11334</v>
      </c>
      <c r="C8675" t="s">
        <v>221</v>
      </c>
      <c r="D8675" s="1" t="s">
        <v>11335</v>
      </c>
    </row>
    <row r="8676" spans="1:4" hidden="1" x14ac:dyDescent="0.3">
      <c r="A8676">
        <v>8674</v>
      </c>
      <c r="B8676" t="s">
        <v>11336</v>
      </c>
      <c r="C8676" t="s">
        <v>224</v>
      </c>
      <c r="D8676">
        <v>103855867.94888</v>
      </c>
    </row>
    <row r="8677" spans="1:4" hidden="1" x14ac:dyDescent="0.3">
      <c r="A8677">
        <v>8675</v>
      </c>
      <c r="B8677" t="s">
        <v>11337</v>
      </c>
      <c r="C8677" t="s">
        <v>226</v>
      </c>
      <c r="D8677">
        <v>7132.5452284961902</v>
      </c>
    </row>
    <row r="8678" spans="1:4" hidden="1" x14ac:dyDescent="0.3">
      <c r="A8678">
        <v>8676</v>
      </c>
      <c r="B8678" s="1" t="s">
        <v>11338</v>
      </c>
      <c r="C8678" t="s">
        <v>228</v>
      </c>
      <c r="D8678" s="1" t="s">
        <v>11339</v>
      </c>
    </row>
    <row r="8679" spans="1:4" hidden="1" x14ac:dyDescent="0.3">
      <c r="A8679">
        <v>8677</v>
      </c>
      <c r="B8679" t="s">
        <v>11340</v>
      </c>
      <c r="C8679" t="s">
        <v>112</v>
      </c>
      <c r="D8679">
        <v>-2085.8128393957099</v>
      </c>
    </row>
    <row r="8680" spans="1:4" hidden="1" x14ac:dyDescent="0.3">
      <c r="A8680">
        <v>8678</v>
      </c>
      <c r="B8680" t="s">
        <v>11341</v>
      </c>
      <c r="C8680" t="s">
        <v>114</v>
      </c>
      <c r="D8680">
        <v>-317.13193259475997</v>
      </c>
    </row>
    <row r="8681" spans="1:4" hidden="1" x14ac:dyDescent="0.3">
      <c r="A8681">
        <v>8679</v>
      </c>
      <c r="B8681" s="1" t="s">
        <v>11342</v>
      </c>
      <c r="C8681" t="s">
        <v>116</v>
      </c>
      <c r="D8681" s="1" t="s">
        <v>11343</v>
      </c>
    </row>
    <row r="8682" spans="1:4" hidden="1" x14ac:dyDescent="0.3">
      <c r="A8682">
        <v>8680</v>
      </c>
      <c r="B8682" t="s">
        <v>11344</v>
      </c>
      <c r="C8682" t="s">
        <v>119</v>
      </c>
      <c r="D8682">
        <v>91040022.098344103</v>
      </c>
    </row>
    <row r="8683" spans="1:4" hidden="1" x14ac:dyDescent="0.3">
      <c r="A8683">
        <v>8681</v>
      </c>
      <c r="B8683" t="s">
        <v>11345</v>
      </c>
      <c r="C8683" t="s">
        <v>121</v>
      </c>
      <c r="D8683">
        <v>38837467.949314401</v>
      </c>
    </row>
    <row r="8684" spans="1:4" hidden="1" x14ac:dyDescent="0.3">
      <c r="A8684">
        <v>8682</v>
      </c>
      <c r="B8684" s="1" t="s">
        <v>11346</v>
      </c>
      <c r="C8684" t="s">
        <v>123</v>
      </c>
      <c r="D8684" s="1" t="s">
        <v>11347</v>
      </c>
    </row>
    <row r="8685" spans="1:4" hidden="1" x14ac:dyDescent="0.3">
      <c r="A8685">
        <v>8683</v>
      </c>
      <c r="B8685" t="s">
        <v>11348</v>
      </c>
      <c r="C8685" t="s">
        <v>126</v>
      </c>
      <c r="D8685">
        <v>0.87676876592306896</v>
      </c>
    </row>
    <row r="8686" spans="1:4" hidden="1" x14ac:dyDescent="0.3">
      <c r="A8686">
        <v>8684</v>
      </c>
      <c r="B8686" t="s">
        <v>11349</v>
      </c>
      <c r="C8686" t="s">
        <v>128</v>
      </c>
      <c r="D8686">
        <v>0.37402757667077102</v>
      </c>
    </row>
    <row r="8687" spans="1:4" hidden="1" x14ac:dyDescent="0.3">
      <c r="A8687">
        <v>8685</v>
      </c>
      <c r="B8687" s="1" t="s">
        <v>11350</v>
      </c>
      <c r="C8687" t="s">
        <v>130</v>
      </c>
      <c r="D8687" s="1" t="s">
        <v>11351</v>
      </c>
    </row>
    <row r="8688" spans="1:4" hidden="1" x14ac:dyDescent="0.3">
      <c r="A8688">
        <v>8686</v>
      </c>
      <c r="B8688" s="1" t="s">
        <v>11352</v>
      </c>
      <c r="C8688" t="s">
        <v>4</v>
      </c>
      <c r="D8688" t="s">
        <v>11353</v>
      </c>
    </row>
    <row r="8689" spans="1:4" hidden="1" x14ac:dyDescent="0.3">
      <c r="A8689">
        <v>8687</v>
      </c>
      <c r="B8689" t="s">
        <v>11354</v>
      </c>
      <c r="C8689" t="s">
        <v>7</v>
      </c>
      <c r="D8689">
        <v>1727.7</v>
      </c>
    </row>
    <row r="8690" spans="1:4" hidden="1" x14ac:dyDescent="0.3">
      <c r="A8690">
        <v>8688</v>
      </c>
      <c r="B8690" s="1" t="s">
        <v>11355</v>
      </c>
      <c r="C8690" t="s">
        <v>9</v>
      </c>
      <c r="D8690" s="1" t="s">
        <v>11356</v>
      </c>
    </row>
    <row r="8691" spans="1:4" hidden="1" x14ac:dyDescent="0.3">
      <c r="A8691">
        <v>8689</v>
      </c>
      <c r="B8691" t="s">
        <v>11357</v>
      </c>
      <c r="C8691" t="s">
        <v>14</v>
      </c>
      <c r="D8691">
        <v>100.9101563</v>
      </c>
    </row>
    <row r="8692" spans="1:4" hidden="1" x14ac:dyDescent="0.3">
      <c r="A8692">
        <v>8690</v>
      </c>
      <c r="B8692" t="s">
        <v>11358</v>
      </c>
      <c r="C8692" t="s">
        <v>16</v>
      </c>
      <c r="D8692">
        <v>4.4447132771848299</v>
      </c>
    </row>
    <row r="8693" spans="1:4" hidden="1" x14ac:dyDescent="0.3">
      <c r="A8693">
        <v>8691</v>
      </c>
      <c r="B8693" s="1" t="s">
        <v>11359</v>
      </c>
      <c r="C8693" t="s">
        <v>139</v>
      </c>
      <c r="D8693" s="1" t="s">
        <v>11360</v>
      </c>
    </row>
    <row r="8694" spans="1:4" hidden="1" x14ac:dyDescent="0.3">
      <c r="A8694">
        <v>8692</v>
      </c>
      <c r="B8694" t="s">
        <v>11361</v>
      </c>
      <c r="C8694" t="s">
        <v>22</v>
      </c>
      <c r="D8694">
        <v>65.25</v>
      </c>
    </row>
    <row r="8695" spans="1:4" hidden="1" x14ac:dyDescent="0.3">
      <c r="A8695">
        <v>8693</v>
      </c>
      <c r="B8695" t="s">
        <v>11362</v>
      </c>
      <c r="C8695" t="s">
        <v>24</v>
      </c>
      <c r="D8695">
        <v>5.6429549252780902</v>
      </c>
    </row>
    <row r="8696" spans="1:4" hidden="1" x14ac:dyDescent="0.3">
      <c r="A8696">
        <v>8694</v>
      </c>
      <c r="B8696" s="1" t="s">
        <v>11363</v>
      </c>
      <c r="C8696" t="s">
        <v>144</v>
      </c>
      <c r="D8696" s="1" t="s">
        <v>11364</v>
      </c>
    </row>
    <row r="8697" spans="1:4" hidden="1" x14ac:dyDescent="0.3">
      <c r="A8697">
        <v>8695</v>
      </c>
      <c r="B8697" t="s">
        <v>11365</v>
      </c>
      <c r="C8697" t="s">
        <v>35</v>
      </c>
      <c r="D8697">
        <v>-0.506687561911361</v>
      </c>
    </row>
    <row r="8698" spans="1:4" hidden="1" x14ac:dyDescent="0.3">
      <c r="A8698">
        <v>8696</v>
      </c>
      <c r="B8698" t="s">
        <v>11366</v>
      </c>
      <c r="C8698" t="s">
        <v>148</v>
      </c>
      <c r="D8698">
        <v>0.94303023588684898</v>
      </c>
    </row>
    <row r="8699" spans="1:4" hidden="1" x14ac:dyDescent="0.3">
      <c r="A8699">
        <v>8697</v>
      </c>
      <c r="B8699" s="1" t="s">
        <v>11367</v>
      </c>
      <c r="C8699" t="s">
        <v>150</v>
      </c>
      <c r="D8699" s="1" t="s">
        <v>11368</v>
      </c>
    </row>
    <row r="8700" spans="1:4" hidden="1" x14ac:dyDescent="0.3">
      <c r="A8700">
        <v>8698</v>
      </c>
      <c r="B8700" t="s">
        <v>11369</v>
      </c>
      <c r="C8700" t="s">
        <v>30</v>
      </c>
      <c r="D8700">
        <v>0.65188397863721703</v>
      </c>
    </row>
    <row r="8701" spans="1:4" hidden="1" x14ac:dyDescent="0.3">
      <c r="A8701">
        <v>8699</v>
      </c>
      <c r="B8701" t="s">
        <v>11370</v>
      </c>
      <c r="C8701" t="s">
        <v>32</v>
      </c>
      <c r="D8701">
        <v>3.2179471265253397E-2</v>
      </c>
    </row>
    <row r="8702" spans="1:4" hidden="1" x14ac:dyDescent="0.3">
      <c r="A8702">
        <v>8700</v>
      </c>
      <c r="B8702" s="1" t="s">
        <v>11371</v>
      </c>
      <c r="C8702" t="s">
        <v>154</v>
      </c>
      <c r="D8702" s="1" t="s">
        <v>11372</v>
      </c>
    </row>
    <row r="8703" spans="1:4" hidden="1" x14ac:dyDescent="0.3">
      <c r="A8703">
        <v>8701</v>
      </c>
      <c r="B8703" t="s">
        <v>11373</v>
      </c>
      <c r="C8703" t="s">
        <v>40</v>
      </c>
      <c r="D8703">
        <v>0.85480358327414396</v>
      </c>
    </row>
    <row r="8704" spans="1:4" hidden="1" x14ac:dyDescent="0.3">
      <c r="A8704">
        <v>8702</v>
      </c>
      <c r="B8704" t="s">
        <v>11374</v>
      </c>
      <c r="C8704" t="s">
        <v>42</v>
      </c>
      <c r="D8704">
        <v>2.82319152896802E-2</v>
      </c>
    </row>
    <row r="8705" spans="1:4" hidden="1" x14ac:dyDescent="0.3">
      <c r="A8705">
        <v>8703</v>
      </c>
      <c r="B8705" s="1" t="s">
        <v>11375</v>
      </c>
      <c r="C8705" t="s">
        <v>158</v>
      </c>
      <c r="D8705" s="1" t="s">
        <v>11376</v>
      </c>
    </row>
    <row r="8706" spans="1:4" hidden="1" x14ac:dyDescent="0.3">
      <c r="A8706">
        <v>8704</v>
      </c>
      <c r="B8706" t="s">
        <v>11377</v>
      </c>
      <c r="C8706" t="s">
        <v>160</v>
      </c>
      <c r="D8706">
        <v>0.99318789342071201</v>
      </c>
    </row>
    <row r="8707" spans="1:4" hidden="1" x14ac:dyDescent="0.3">
      <c r="A8707">
        <v>8705</v>
      </c>
      <c r="B8707" t="s">
        <v>11378</v>
      </c>
      <c r="C8707" t="s">
        <v>162</v>
      </c>
      <c r="D8707">
        <v>0.99991045484246599</v>
      </c>
    </row>
    <row r="8708" spans="1:4" hidden="1" x14ac:dyDescent="0.3">
      <c r="A8708">
        <v>8706</v>
      </c>
      <c r="B8708" s="1" t="s">
        <v>11379</v>
      </c>
      <c r="C8708" t="s">
        <v>164</v>
      </c>
      <c r="D8708" s="1" t="s">
        <v>11380</v>
      </c>
    </row>
    <row r="8709" spans="1:4" hidden="1" x14ac:dyDescent="0.3">
      <c r="A8709">
        <v>8707</v>
      </c>
      <c r="B8709" t="s">
        <v>11381</v>
      </c>
      <c r="C8709" t="s">
        <v>167</v>
      </c>
      <c r="D8709">
        <v>0.999486909212839</v>
      </c>
    </row>
    <row r="8710" spans="1:4" hidden="1" x14ac:dyDescent="0.3">
      <c r="A8710">
        <v>8708</v>
      </c>
      <c r="B8710" t="s">
        <v>11382</v>
      </c>
      <c r="C8710" t="s">
        <v>169</v>
      </c>
      <c r="D8710">
        <v>1.00003456769274</v>
      </c>
    </row>
    <row r="8711" spans="1:4" hidden="1" x14ac:dyDescent="0.3">
      <c r="A8711">
        <v>8709</v>
      </c>
      <c r="B8711" s="1" t="s">
        <v>11383</v>
      </c>
      <c r="C8711" t="s">
        <v>171</v>
      </c>
      <c r="D8711" s="1" t="s">
        <v>11384</v>
      </c>
    </row>
    <row r="8712" spans="1:4" hidden="1" x14ac:dyDescent="0.3">
      <c r="A8712">
        <v>8710</v>
      </c>
      <c r="B8712" s="1" t="s">
        <v>11385</v>
      </c>
      <c r="C8712" t="s">
        <v>55</v>
      </c>
      <c r="D8712" s="1" t="s">
        <v>11386</v>
      </c>
    </row>
    <row r="8713" spans="1:4" hidden="1" x14ac:dyDescent="0.3">
      <c r="A8713">
        <v>8711</v>
      </c>
      <c r="B8713" s="1" t="s">
        <v>11387</v>
      </c>
      <c r="C8713" t="s">
        <v>52</v>
      </c>
      <c r="D8713" s="1" t="s">
        <v>11388</v>
      </c>
    </row>
    <row r="8714" spans="1:4" hidden="1" x14ac:dyDescent="0.3">
      <c r="A8714">
        <v>8712</v>
      </c>
      <c r="B8714" s="1" t="s">
        <v>11389</v>
      </c>
      <c r="C8714" t="s">
        <v>58</v>
      </c>
      <c r="D8714" s="1" t="s">
        <v>11390</v>
      </c>
    </row>
    <row r="8715" spans="1:4" hidden="1" x14ac:dyDescent="0.3">
      <c r="A8715">
        <v>8713</v>
      </c>
      <c r="B8715" t="s">
        <v>11391</v>
      </c>
      <c r="C8715" t="s">
        <v>61</v>
      </c>
      <c r="D8715">
        <v>152862368.17249599</v>
      </c>
    </row>
    <row r="8716" spans="1:4" hidden="1" x14ac:dyDescent="0.3">
      <c r="A8716">
        <v>8714</v>
      </c>
      <c r="B8716" t="s">
        <v>11392</v>
      </c>
      <c r="C8716" t="s">
        <v>63</v>
      </c>
      <c r="D8716">
        <v>90419847.764829397</v>
      </c>
    </row>
    <row r="8717" spans="1:4" hidden="1" x14ac:dyDescent="0.3">
      <c r="A8717">
        <v>8715</v>
      </c>
      <c r="B8717" t="s">
        <v>11393</v>
      </c>
      <c r="C8717" t="s">
        <v>65</v>
      </c>
      <c r="D8717">
        <v>38833990.242128603</v>
      </c>
    </row>
    <row r="8718" spans="1:4" hidden="1" x14ac:dyDescent="0.3">
      <c r="A8718">
        <v>8716</v>
      </c>
      <c r="B8718" s="1" t="s">
        <v>11394</v>
      </c>
      <c r="C8718" t="s">
        <v>67</v>
      </c>
      <c r="D8718" s="1" t="s">
        <v>11395</v>
      </c>
    </row>
    <row r="8719" spans="1:4" hidden="1" x14ac:dyDescent="0.3">
      <c r="A8719">
        <v>8717</v>
      </c>
      <c r="B8719" s="1" t="s">
        <v>11396</v>
      </c>
      <c r="C8719" t="s">
        <v>70</v>
      </c>
      <c r="D8719" s="1" t="s">
        <v>11397</v>
      </c>
    </row>
    <row r="8720" spans="1:4" hidden="1" x14ac:dyDescent="0.3">
      <c r="A8720">
        <v>8718</v>
      </c>
      <c r="B8720" t="s">
        <v>11398</v>
      </c>
      <c r="C8720" t="s">
        <v>73</v>
      </c>
      <c r="D8720">
        <v>0.99980716512740397</v>
      </c>
    </row>
    <row r="8721" spans="1:4" hidden="1" x14ac:dyDescent="0.3">
      <c r="A8721">
        <v>8719</v>
      </c>
      <c r="B8721" t="s">
        <v>74</v>
      </c>
      <c r="C8721" t="s">
        <v>75</v>
      </c>
      <c r="D8721">
        <v>2.7397260273972599E-3</v>
      </c>
    </row>
    <row r="8722" spans="1:4" hidden="1" x14ac:dyDescent="0.3">
      <c r="A8722">
        <v>8720</v>
      </c>
      <c r="B8722" t="s">
        <v>76</v>
      </c>
      <c r="C8722" t="s">
        <v>77</v>
      </c>
      <c r="D8722">
        <v>0</v>
      </c>
    </row>
    <row r="8723" spans="1:4" hidden="1" x14ac:dyDescent="0.3">
      <c r="A8723">
        <v>8721</v>
      </c>
      <c r="B8723" t="s">
        <v>78</v>
      </c>
      <c r="C8723" t="s">
        <v>79</v>
      </c>
      <c r="D8723">
        <v>0</v>
      </c>
    </row>
    <row r="8724" spans="1:4" hidden="1" x14ac:dyDescent="0.3">
      <c r="A8724">
        <v>8722</v>
      </c>
      <c r="B8724" s="1" t="s">
        <v>11399</v>
      </c>
      <c r="C8724" t="s">
        <v>81</v>
      </c>
      <c r="D8724" s="1" t="s">
        <v>11400</v>
      </c>
    </row>
    <row r="8725" spans="1:4" hidden="1" x14ac:dyDescent="0.3">
      <c r="A8725">
        <v>8723</v>
      </c>
      <c r="B8725" t="s">
        <v>11401</v>
      </c>
      <c r="C8725" t="s">
        <v>84</v>
      </c>
      <c r="D8725">
        <v>0.99986754780794396</v>
      </c>
    </row>
    <row r="8726" spans="1:4" hidden="1" x14ac:dyDescent="0.3">
      <c r="A8726">
        <v>8724</v>
      </c>
      <c r="B8726" s="1" t="s">
        <v>11402</v>
      </c>
      <c r="C8726" t="s">
        <v>86</v>
      </c>
      <c r="D8726" s="1" t="s">
        <v>11403</v>
      </c>
    </row>
    <row r="8727" spans="1:4" hidden="1" x14ac:dyDescent="0.3">
      <c r="A8727">
        <v>8725</v>
      </c>
      <c r="B8727" t="s">
        <v>11404</v>
      </c>
      <c r="C8727" t="s">
        <v>89</v>
      </c>
      <c r="D8727">
        <v>103856728.136942</v>
      </c>
    </row>
    <row r="8728" spans="1:4" hidden="1" x14ac:dyDescent="0.3">
      <c r="A8728">
        <v>8726</v>
      </c>
      <c r="B8728" s="1" t="s">
        <v>11405</v>
      </c>
      <c r="C8728" t="s">
        <v>91</v>
      </c>
      <c r="D8728" s="1" t="s">
        <v>11339</v>
      </c>
    </row>
    <row r="8729" spans="1:4" hidden="1" x14ac:dyDescent="0.3">
      <c r="A8729">
        <v>8727</v>
      </c>
      <c r="B8729" t="s">
        <v>11406</v>
      </c>
      <c r="C8729" t="s">
        <v>94</v>
      </c>
      <c r="D8729">
        <v>90419847.764829397</v>
      </c>
    </row>
    <row r="8730" spans="1:4" hidden="1" x14ac:dyDescent="0.3">
      <c r="A8730">
        <v>8728</v>
      </c>
      <c r="B8730" t="s">
        <v>11407</v>
      </c>
      <c r="C8730" t="s">
        <v>96</v>
      </c>
      <c r="D8730">
        <v>38833990.242128603</v>
      </c>
    </row>
    <row r="8731" spans="1:4" hidden="1" x14ac:dyDescent="0.3">
      <c r="A8731">
        <v>8729</v>
      </c>
      <c r="B8731" t="s">
        <v>11408</v>
      </c>
      <c r="C8731" t="s">
        <v>98</v>
      </c>
      <c r="D8731">
        <v>23608530.165538501</v>
      </c>
    </row>
    <row r="8732" spans="1:4" hidden="1" x14ac:dyDescent="0.3">
      <c r="A8732">
        <v>8730</v>
      </c>
      <c r="B8732" s="1" t="s">
        <v>11409</v>
      </c>
      <c r="C8732" t="s">
        <v>100</v>
      </c>
      <c r="D8732" s="1" t="s">
        <v>11410</v>
      </c>
    </row>
    <row r="8733" spans="1:4" hidden="1" x14ac:dyDescent="0.3">
      <c r="A8733">
        <v>8731</v>
      </c>
      <c r="B8733" t="s">
        <v>11411</v>
      </c>
      <c r="C8733" t="s">
        <v>103</v>
      </c>
      <c r="D8733">
        <v>1.3540425966172101E-2</v>
      </c>
    </row>
    <row r="8734" spans="1:4" hidden="1" x14ac:dyDescent="0.3">
      <c r="A8734">
        <v>8732</v>
      </c>
      <c r="B8734" t="s">
        <v>11412</v>
      </c>
      <c r="C8734" t="s">
        <v>105</v>
      </c>
      <c r="D8734">
        <v>3.7061426453042102E-4</v>
      </c>
    </row>
    <row r="8735" spans="1:4" hidden="1" x14ac:dyDescent="0.3">
      <c r="A8735">
        <v>8733</v>
      </c>
      <c r="B8735" t="s">
        <v>11413</v>
      </c>
      <c r="C8735" t="s">
        <v>107</v>
      </c>
      <c r="D8735">
        <v>2.2253464014559899E-2</v>
      </c>
    </row>
    <row r="8736" spans="1:4" hidden="1" x14ac:dyDescent="0.3">
      <c r="A8736">
        <v>8734</v>
      </c>
      <c r="B8736" s="1" t="s">
        <v>11414</v>
      </c>
      <c r="C8736" t="s">
        <v>109</v>
      </c>
      <c r="D8736" s="1" t="s">
        <v>11415</v>
      </c>
    </row>
    <row r="8737" spans="1:4" x14ac:dyDescent="0.3">
      <c r="A8737">
        <v>8735</v>
      </c>
      <c r="B8737" t="s">
        <v>11416</v>
      </c>
      <c r="C8737" t="s">
        <v>206</v>
      </c>
      <c r="D8737">
        <v>152864607.837672</v>
      </c>
    </row>
    <row r="8738" spans="1:4" hidden="1" x14ac:dyDescent="0.3">
      <c r="A8738">
        <v>8736</v>
      </c>
      <c r="B8738" t="s">
        <v>11417</v>
      </c>
      <c r="C8738" t="s">
        <v>208</v>
      </c>
      <c r="D8738">
        <v>-5460.9578385861296</v>
      </c>
    </row>
    <row r="8739" spans="1:4" hidden="1" x14ac:dyDescent="0.3">
      <c r="A8739">
        <v>8737</v>
      </c>
      <c r="B8739" t="s">
        <v>11418</v>
      </c>
      <c r="C8739" t="s">
        <v>210</v>
      </c>
      <c r="D8739">
        <v>-2345.36997375275</v>
      </c>
    </row>
    <row r="8740" spans="1:4" hidden="1" x14ac:dyDescent="0.3">
      <c r="A8740">
        <v>8738</v>
      </c>
      <c r="B8740" s="1" t="s">
        <v>11419</v>
      </c>
      <c r="C8740" t="s">
        <v>212</v>
      </c>
      <c r="D8740" s="1" t="s">
        <v>11420</v>
      </c>
    </row>
    <row r="8741" spans="1:4" hidden="1" x14ac:dyDescent="0.3">
      <c r="A8741">
        <v>8739</v>
      </c>
      <c r="B8741" t="s">
        <v>11421</v>
      </c>
      <c r="C8741" t="s">
        <v>215</v>
      </c>
      <c r="D8741">
        <v>90427163.450621694</v>
      </c>
    </row>
    <row r="8742" spans="1:4" hidden="1" x14ac:dyDescent="0.3">
      <c r="A8742">
        <v>8740</v>
      </c>
      <c r="B8742" t="s">
        <v>11422</v>
      </c>
      <c r="C8742" t="s">
        <v>217</v>
      </c>
      <c r="D8742">
        <v>38836621.749789998</v>
      </c>
    </row>
    <row r="8743" spans="1:4" hidden="1" x14ac:dyDescent="0.3">
      <c r="A8743">
        <v>8741</v>
      </c>
      <c r="B8743" t="s">
        <v>11423</v>
      </c>
      <c r="C8743" t="s">
        <v>219</v>
      </c>
      <c r="D8743">
        <v>23610054.792322699</v>
      </c>
    </row>
    <row r="8744" spans="1:4" hidden="1" x14ac:dyDescent="0.3">
      <c r="A8744">
        <v>8742</v>
      </c>
      <c r="B8744" s="1" t="s">
        <v>11424</v>
      </c>
      <c r="C8744" t="s">
        <v>221</v>
      </c>
      <c r="D8744" s="1" t="s">
        <v>11425</v>
      </c>
    </row>
    <row r="8745" spans="1:4" hidden="1" x14ac:dyDescent="0.3">
      <c r="A8745">
        <v>8743</v>
      </c>
      <c r="B8745" t="s">
        <v>11426</v>
      </c>
      <c r="C8745" t="s">
        <v>224</v>
      </c>
      <c r="D8745">
        <v>103863000.49410801</v>
      </c>
    </row>
    <row r="8746" spans="1:4" hidden="1" x14ac:dyDescent="0.3">
      <c r="A8746">
        <v>8744</v>
      </c>
      <c r="B8746" t="s">
        <v>11427</v>
      </c>
      <c r="C8746" t="s">
        <v>226</v>
      </c>
      <c r="D8746">
        <v>-6272.3571661859696</v>
      </c>
    </row>
    <row r="8747" spans="1:4" hidden="1" x14ac:dyDescent="0.3">
      <c r="A8747">
        <v>8745</v>
      </c>
      <c r="B8747" s="1" t="s">
        <v>11428</v>
      </c>
      <c r="C8747" t="s">
        <v>228</v>
      </c>
      <c r="D8747" s="1" t="s">
        <v>11429</v>
      </c>
    </row>
    <row r="8748" spans="1:4" hidden="1" x14ac:dyDescent="0.3">
      <c r="A8748">
        <v>8746</v>
      </c>
      <c r="B8748" t="s">
        <v>11430</v>
      </c>
      <c r="C8748" t="s">
        <v>112</v>
      </c>
      <c r="D8748">
        <v>1854.7279537341699</v>
      </c>
    </row>
    <row r="8749" spans="1:4" hidden="1" x14ac:dyDescent="0.3">
      <c r="A8749">
        <v>8747</v>
      </c>
      <c r="B8749" t="s">
        <v>11431</v>
      </c>
      <c r="C8749" t="s">
        <v>114</v>
      </c>
      <c r="D8749">
        <v>286.137687625674</v>
      </c>
    </row>
    <row r="8750" spans="1:4" hidden="1" x14ac:dyDescent="0.3">
      <c r="A8750">
        <v>8748</v>
      </c>
      <c r="B8750" s="1" t="s">
        <v>11432</v>
      </c>
      <c r="C8750" t="s">
        <v>116</v>
      </c>
      <c r="D8750" s="1" t="s">
        <v>11433</v>
      </c>
    </row>
    <row r="8751" spans="1:4" hidden="1" x14ac:dyDescent="0.3">
      <c r="A8751">
        <v>8749</v>
      </c>
      <c r="B8751" t="s">
        <v>11434</v>
      </c>
      <c r="C8751" t="s">
        <v>119</v>
      </c>
      <c r="D8751">
        <v>90427163.450621694</v>
      </c>
    </row>
    <row r="8752" spans="1:4" hidden="1" x14ac:dyDescent="0.3">
      <c r="A8752">
        <v>8750</v>
      </c>
      <c r="B8752" t="s">
        <v>11435</v>
      </c>
      <c r="C8752" t="s">
        <v>121</v>
      </c>
      <c r="D8752">
        <v>38836621.749789998</v>
      </c>
    </row>
    <row r="8753" spans="1:4" hidden="1" x14ac:dyDescent="0.3">
      <c r="A8753">
        <v>8751</v>
      </c>
      <c r="B8753" s="1" t="s">
        <v>11436</v>
      </c>
      <c r="C8753" t="s">
        <v>123</v>
      </c>
      <c r="D8753" s="1" t="s">
        <v>11437</v>
      </c>
    </row>
    <row r="8754" spans="1:4" hidden="1" x14ac:dyDescent="0.3">
      <c r="A8754">
        <v>8752</v>
      </c>
      <c r="B8754" t="s">
        <v>11438</v>
      </c>
      <c r="C8754" t="s">
        <v>126</v>
      </c>
      <c r="D8754">
        <v>0.87075418467617605</v>
      </c>
    </row>
    <row r="8755" spans="1:4" hidden="1" x14ac:dyDescent="0.3">
      <c r="A8755">
        <v>8753</v>
      </c>
      <c r="B8755" t="s">
        <v>11439</v>
      </c>
      <c r="C8755" t="s">
        <v>128</v>
      </c>
      <c r="D8755">
        <v>0.37397115664013397</v>
      </c>
    </row>
    <row r="8756" spans="1:4" hidden="1" x14ac:dyDescent="0.3">
      <c r="A8756">
        <v>8754</v>
      </c>
      <c r="B8756" s="1" t="s">
        <v>11440</v>
      </c>
      <c r="C8756" t="s">
        <v>130</v>
      </c>
      <c r="D8756" s="1" t="s">
        <v>11441</v>
      </c>
    </row>
    <row r="8757" spans="1:4" hidden="1" x14ac:dyDescent="0.3">
      <c r="A8757">
        <v>8755</v>
      </c>
      <c r="B8757" s="1" t="s">
        <v>11442</v>
      </c>
      <c r="C8757" t="s">
        <v>4</v>
      </c>
      <c r="D8757" t="s">
        <v>11443</v>
      </c>
    </row>
    <row r="8758" spans="1:4" hidden="1" x14ac:dyDescent="0.3">
      <c r="A8758">
        <v>8756</v>
      </c>
      <c r="B8758" t="s">
        <v>11444</v>
      </c>
      <c r="C8758" t="s">
        <v>7</v>
      </c>
      <c r="D8758">
        <v>1699.67</v>
      </c>
    </row>
    <row r="8759" spans="1:4" hidden="1" x14ac:dyDescent="0.3">
      <c r="A8759">
        <v>8757</v>
      </c>
      <c r="B8759" s="1" t="s">
        <v>11445</v>
      </c>
      <c r="C8759" t="s">
        <v>9</v>
      </c>
      <c r="D8759" s="1" t="s">
        <v>11446</v>
      </c>
    </row>
    <row r="8760" spans="1:4" hidden="1" x14ac:dyDescent="0.3">
      <c r="A8760">
        <v>8758</v>
      </c>
      <c r="B8760" t="s">
        <v>11447</v>
      </c>
      <c r="C8760" t="s">
        <v>14</v>
      </c>
      <c r="D8760">
        <v>100.8984375</v>
      </c>
    </row>
    <row r="8761" spans="1:4" hidden="1" x14ac:dyDescent="0.3">
      <c r="A8761">
        <v>8759</v>
      </c>
      <c r="B8761" t="s">
        <v>11448</v>
      </c>
      <c r="C8761" t="s">
        <v>16</v>
      </c>
      <c r="D8761">
        <v>4.4374009136065498</v>
      </c>
    </row>
    <row r="8762" spans="1:4" hidden="1" x14ac:dyDescent="0.3">
      <c r="A8762">
        <v>8760</v>
      </c>
      <c r="B8762" s="1" t="s">
        <v>11449</v>
      </c>
      <c r="C8762" t="s">
        <v>139</v>
      </c>
      <c r="D8762" s="1" t="s">
        <v>11450</v>
      </c>
    </row>
    <row r="8763" spans="1:4" hidden="1" x14ac:dyDescent="0.3">
      <c r="A8763">
        <v>8761</v>
      </c>
      <c r="B8763" t="s">
        <v>7508</v>
      </c>
      <c r="C8763" t="s">
        <v>22</v>
      </c>
      <c r="D8763">
        <v>65.900000000000006</v>
      </c>
    </row>
    <row r="8764" spans="1:4" hidden="1" x14ac:dyDescent="0.3">
      <c r="A8764">
        <v>8762</v>
      </c>
      <c r="B8764" t="s">
        <v>11451</v>
      </c>
      <c r="C8764" t="s">
        <v>24</v>
      </c>
      <c r="D8764">
        <v>5.5434229489746496</v>
      </c>
    </row>
    <row r="8765" spans="1:4" hidden="1" x14ac:dyDescent="0.3">
      <c r="A8765">
        <v>8763</v>
      </c>
      <c r="B8765" s="1" t="s">
        <v>11452</v>
      </c>
      <c r="C8765" t="s">
        <v>144</v>
      </c>
      <c r="D8765" s="1" t="s">
        <v>11453</v>
      </c>
    </row>
    <row r="8766" spans="1:4" hidden="1" x14ac:dyDescent="0.3">
      <c r="A8766">
        <v>8764</v>
      </c>
      <c r="B8766" t="s">
        <v>11454</v>
      </c>
      <c r="C8766" t="s">
        <v>35</v>
      </c>
      <c r="D8766">
        <v>0.55029264675883505</v>
      </c>
    </row>
    <row r="8767" spans="1:4" hidden="1" x14ac:dyDescent="0.3">
      <c r="A8767">
        <v>8765</v>
      </c>
      <c r="B8767" t="s">
        <v>11455</v>
      </c>
      <c r="C8767" t="s">
        <v>148</v>
      </c>
      <c r="D8767">
        <v>0.94230322377887399</v>
      </c>
    </row>
    <row r="8768" spans="1:4" hidden="1" x14ac:dyDescent="0.3">
      <c r="A8768">
        <v>8766</v>
      </c>
      <c r="B8768" s="1" t="s">
        <v>11456</v>
      </c>
      <c r="C8768" t="s">
        <v>150</v>
      </c>
      <c r="D8768" s="1" t="s">
        <v>11457</v>
      </c>
    </row>
    <row r="8769" spans="1:4" hidden="1" x14ac:dyDescent="0.3">
      <c r="A8769">
        <v>8767</v>
      </c>
      <c r="B8769" t="s">
        <v>11458</v>
      </c>
      <c r="C8769" t="s">
        <v>30</v>
      </c>
      <c r="D8769">
        <v>0.19756131503831401</v>
      </c>
    </row>
    <row r="8770" spans="1:4" hidden="1" x14ac:dyDescent="0.3">
      <c r="A8770">
        <v>8768</v>
      </c>
      <c r="B8770" t="s">
        <v>11459</v>
      </c>
      <c r="C8770" t="s">
        <v>32</v>
      </c>
      <c r="D8770">
        <v>3.2429432279614603E-2</v>
      </c>
    </row>
    <row r="8771" spans="1:4" hidden="1" x14ac:dyDescent="0.3">
      <c r="A8771">
        <v>8769</v>
      </c>
      <c r="B8771" s="1" t="s">
        <v>11460</v>
      </c>
      <c r="C8771" t="s">
        <v>154</v>
      </c>
      <c r="D8771" s="1" t="s">
        <v>11461</v>
      </c>
    </row>
    <row r="8772" spans="1:4" hidden="1" x14ac:dyDescent="0.3">
      <c r="A8772">
        <v>8770</v>
      </c>
      <c r="B8772" t="s">
        <v>11462</v>
      </c>
      <c r="C8772" t="s">
        <v>40</v>
      </c>
      <c r="D8772">
        <v>0.25214603820284998</v>
      </c>
    </row>
    <row r="8773" spans="1:4" hidden="1" x14ac:dyDescent="0.3">
      <c r="A8773">
        <v>8771</v>
      </c>
      <c r="B8773" t="s">
        <v>11463</v>
      </c>
      <c r="C8773" t="s">
        <v>42</v>
      </c>
      <c r="D8773">
        <v>2.8800089985784601E-2</v>
      </c>
    </row>
    <row r="8774" spans="1:4" hidden="1" x14ac:dyDescent="0.3">
      <c r="A8774">
        <v>8772</v>
      </c>
      <c r="B8774" s="1" t="s">
        <v>11464</v>
      </c>
      <c r="C8774" t="s">
        <v>158</v>
      </c>
      <c r="D8774" s="1" t="s">
        <v>11465</v>
      </c>
    </row>
    <row r="8775" spans="1:4" hidden="1" x14ac:dyDescent="0.3">
      <c r="A8775">
        <v>8773</v>
      </c>
      <c r="B8775" t="s">
        <v>11466</v>
      </c>
      <c r="C8775" t="s">
        <v>160</v>
      </c>
      <c r="D8775">
        <v>0.98377611853909797</v>
      </c>
    </row>
    <row r="8776" spans="1:4" hidden="1" x14ac:dyDescent="0.3">
      <c r="A8776">
        <v>8774</v>
      </c>
      <c r="B8776" t="s">
        <v>11467</v>
      </c>
      <c r="C8776" t="s">
        <v>162</v>
      </c>
      <c r="D8776">
        <v>0.99981936132943205</v>
      </c>
    </row>
    <row r="8777" spans="1:4" hidden="1" x14ac:dyDescent="0.3">
      <c r="A8777">
        <v>8775</v>
      </c>
      <c r="B8777" s="1" t="s">
        <v>11468</v>
      </c>
      <c r="C8777" t="s">
        <v>164</v>
      </c>
      <c r="D8777" s="1" t="s">
        <v>11469</v>
      </c>
    </row>
    <row r="8778" spans="1:4" hidden="1" x14ac:dyDescent="0.3">
      <c r="A8778">
        <v>8776</v>
      </c>
      <c r="B8778" t="s">
        <v>11470</v>
      </c>
      <c r="C8778" t="s">
        <v>167</v>
      </c>
      <c r="D8778">
        <v>0.999625835926509</v>
      </c>
    </row>
    <row r="8779" spans="1:4" hidden="1" x14ac:dyDescent="0.3">
      <c r="A8779">
        <v>8777</v>
      </c>
      <c r="B8779" t="s">
        <v>11471</v>
      </c>
      <c r="C8779" t="s">
        <v>169</v>
      </c>
      <c r="D8779">
        <v>1.0002421681706699</v>
      </c>
    </row>
    <row r="8780" spans="1:4" hidden="1" x14ac:dyDescent="0.3">
      <c r="A8780">
        <v>8778</v>
      </c>
      <c r="B8780" s="1" t="s">
        <v>11472</v>
      </c>
      <c r="C8780" t="s">
        <v>171</v>
      </c>
      <c r="D8780" s="1" t="s">
        <v>11473</v>
      </c>
    </row>
    <row r="8781" spans="1:4" hidden="1" x14ac:dyDescent="0.3">
      <c r="A8781">
        <v>8779</v>
      </c>
      <c r="B8781" s="1" t="s">
        <v>11474</v>
      </c>
      <c r="C8781" t="s">
        <v>55</v>
      </c>
      <c r="D8781" s="1" t="s">
        <v>11475</v>
      </c>
    </row>
    <row r="8782" spans="1:4" hidden="1" x14ac:dyDescent="0.3">
      <c r="A8782">
        <v>8780</v>
      </c>
      <c r="B8782" s="1" t="s">
        <v>11476</v>
      </c>
      <c r="C8782" t="s">
        <v>52</v>
      </c>
      <c r="D8782" s="1" t="s">
        <v>11477</v>
      </c>
    </row>
    <row r="8783" spans="1:4" hidden="1" x14ac:dyDescent="0.3">
      <c r="A8783">
        <v>8781</v>
      </c>
      <c r="B8783" s="1" t="s">
        <v>11478</v>
      </c>
      <c r="C8783" t="s">
        <v>58</v>
      </c>
      <c r="D8783" s="1" t="s">
        <v>11479</v>
      </c>
    </row>
    <row r="8784" spans="1:4" hidden="1" x14ac:dyDescent="0.3">
      <c r="A8784">
        <v>8782</v>
      </c>
      <c r="B8784" t="s">
        <v>11480</v>
      </c>
      <c r="C8784" t="s">
        <v>61</v>
      </c>
      <c r="D8784">
        <v>151583071.83936301</v>
      </c>
    </row>
    <row r="8785" spans="1:4" hidden="1" x14ac:dyDescent="0.3">
      <c r="A8785">
        <v>8783</v>
      </c>
      <c r="B8785" t="s">
        <v>11481</v>
      </c>
      <c r="C8785" t="s">
        <v>63</v>
      </c>
      <c r="D8785">
        <v>88960083.869953305</v>
      </c>
    </row>
    <row r="8786" spans="1:4" hidden="1" x14ac:dyDescent="0.3">
      <c r="A8786">
        <v>8784</v>
      </c>
      <c r="B8786" t="s">
        <v>11482</v>
      </c>
      <c r="C8786" t="s">
        <v>65</v>
      </c>
      <c r="D8786">
        <v>38829606.354067802</v>
      </c>
    </row>
    <row r="8787" spans="1:4" hidden="1" x14ac:dyDescent="0.3">
      <c r="A8787">
        <v>8785</v>
      </c>
      <c r="B8787" s="1" t="s">
        <v>11483</v>
      </c>
      <c r="C8787" t="s">
        <v>67</v>
      </c>
      <c r="D8787" s="1" t="s">
        <v>11484</v>
      </c>
    </row>
    <row r="8788" spans="1:4" hidden="1" x14ac:dyDescent="0.3">
      <c r="A8788">
        <v>8786</v>
      </c>
      <c r="B8788" s="1" t="s">
        <v>11485</v>
      </c>
      <c r="C8788" t="s">
        <v>70</v>
      </c>
      <c r="D8788" s="1" t="s">
        <v>11486</v>
      </c>
    </row>
    <row r="8789" spans="1:4" hidden="1" x14ac:dyDescent="0.3">
      <c r="A8789">
        <v>8787</v>
      </c>
      <c r="B8789" t="s">
        <v>11487</v>
      </c>
      <c r="C8789" t="s">
        <v>73</v>
      </c>
      <c r="D8789">
        <v>0.99986754780794396</v>
      </c>
    </row>
    <row r="8790" spans="1:4" hidden="1" x14ac:dyDescent="0.3">
      <c r="A8790">
        <v>8788</v>
      </c>
      <c r="B8790" t="s">
        <v>74</v>
      </c>
      <c r="C8790" t="s">
        <v>75</v>
      </c>
      <c r="D8790">
        <v>2.7397260273972599E-3</v>
      </c>
    </row>
    <row r="8791" spans="1:4" hidden="1" x14ac:dyDescent="0.3">
      <c r="A8791">
        <v>8789</v>
      </c>
      <c r="B8791" t="s">
        <v>76</v>
      </c>
      <c r="C8791" t="s">
        <v>77</v>
      </c>
      <c r="D8791">
        <v>0</v>
      </c>
    </row>
    <row r="8792" spans="1:4" hidden="1" x14ac:dyDescent="0.3">
      <c r="A8792">
        <v>8790</v>
      </c>
      <c r="B8792" t="s">
        <v>78</v>
      </c>
      <c r="C8792" t="s">
        <v>79</v>
      </c>
      <c r="D8792">
        <v>0</v>
      </c>
    </row>
    <row r="8793" spans="1:4" hidden="1" x14ac:dyDescent="0.3">
      <c r="A8793">
        <v>8791</v>
      </c>
      <c r="B8793" s="1" t="s">
        <v>11488</v>
      </c>
      <c r="C8793" t="s">
        <v>81</v>
      </c>
      <c r="D8793" s="1" t="s">
        <v>11489</v>
      </c>
    </row>
    <row r="8794" spans="1:4" hidden="1" x14ac:dyDescent="0.3">
      <c r="A8794">
        <v>8792</v>
      </c>
      <c r="B8794" t="s">
        <v>11490</v>
      </c>
      <c r="C8794" t="s">
        <v>84</v>
      </c>
      <c r="D8794">
        <v>0.99985932175297598</v>
      </c>
    </row>
    <row r="8795" spans="1:4" hidden="1" x14ac:dyDescent="0.3">
      <c r="A8795">
        <v>8793</v>
      </c>
      <c r="B8795" s="1" t="s">
        <v>11491</v>
      </c>
      <c r="C8795" t="s">
        <v>86</v>
      </c>
      <c r="D8795" s="1" t="s">
        <v>11492</v>
      </c>
    </row>
    <row r="8796" spans="1:4" hidden="1" x14ac:dyDescent="0.3">
      <c r="A8796">
        <v>8794</v>
      </c>
      <c r="B8796" t="s">
        <v>11493</v>
      </c>
      <c r="C8796" t="s">
        <v>89</v>
      </c>
      <c r="D8796">
        <v>103857582.58829901</v>
      </c>
    </row>
    <row r="8797" spans="1:4" hidden="1" x14ac:dyDescent="0.3">
      <c r="A8797">
        <v>8795</v>
      </c>
      <c r="B8797" s="1" t="s">
        <v>11494</v>
      </c>
      <c r="C8797" t="s">
        <v>91</v>
      </c>
      <c r="D8797" s="1" t="s">
        <v>11429</v>
      </c>
    </row>
    <row r="8798" spans="1:4" hidden="1" x14ac:dyDescent="0.3">
      <c r="A8798">
        <v>8796</v>
      </c>
      <c r="B8798" t="s">
        <v>11495</v>
      </c>
      <c r="C8798" t="s">
        <v>94</v>
      </c>
      <c r="D8798">
        <v>88960083.869953305</v>
      </c>
    </row>
    <row r="8799" spans="1:4" hidden="1" x14ac:dyDescent="0.3">
      <c r="A8799">
        <v>8797</v>
      </c>
      <c r="B8799" t="s">
        <v>11496</v>
      </c>
      <c r="C8799" t="s">
        <v>96</v>
      </c>
      <c r="D8799">
        <v>38829606.354067802</v>
      </c>
    </row>
    <row r="8800" spans="1:4" hidden="1" x14ac:dyDescent="0.3">
      <c r="A8800">
        <v>8798</v>
      </c>
      <c r="B8800" t="s">
        <v>11497</v>
      </c>
      <c r="C8800" t="s">
        <v>98</v>
      </c>
      <c r="D8800">
        <v>23793381.615341902</v>
      </c>
    </row>
    <row r="8801" spans="1:4" hidden="1" x14ac:dyDescent="0.3">
      <c r="A8801">
        <v>8799</v>
      </c>
      <c r="B8801" s="1" t="s">
        <v>11498</v>
      </c>
      <c r="C8801" t="s">
        <v>100</v>
      </c>
      <c r="D8801" s="1" t="s">
        <v>11499</v>
      </c>
    </row>
    <row r="8802" spans="1:4" hidden="1" x14ac:dyDescent="0.3">
      <c r="A8802">
        <v>8800</v>
      </c>
      <c r="B8802" t="s">
        <v>11500</v>
      </c>
      <c r="C8802" t="s">
        <v>103</v>
      </c>
      <c r="D8802">
        <v>1.3493454642683599E-2</v>
      </c>
    </row>
    <row r="8803" spans="1:4" hidden="1" x14ac:dyDescent="0.3">
      <c r="A8803">
        <v>8801</v>
      </c>
      <c r="B8803" t="s">
        <v>11501</v>
      </c>
      <c r="C8803" t="s">
        <v>105</v>
      </c>
      <c r="D8803">
        <v>3.7107604210565498E-4</v>
      </c>
    </row>
    <row r="8804" spans="1:4" hidden="1" x14ac:dyDescent="0.3">
      <c r="A8804">
        <v>8802</v>
      </c>
      <c r="B8804" t="s">
        <v>11502</v>
      </c>
      <c r="C8804" t="s">
        <v>107</v>
      </c>
      <c r="D8804">
        <v>2.2281000387639801E-2</v>
      </c>
    </row>
    <row r="8805" spans="1:4" hidden="1" x14ac:dyDescent="0.3">
      <c r="A8805">
        <v>8803</v>
      </c>
      <c r="B8805" s="1" t="s">
        <v>11503</v>
      </c>
      <c r="C8805" t="s">
        <v>109</v>
      </c>
      <c r="D8805" s="1" t="s">
        <v>11504</v>
      </c>
    </row>
    <row r="8806" spans="1:4" x14ac:dyDescent="0.3">
      <c r="A8806">
        <v>8804</v>
      </c>
      <c r="B8806" t="s">
        <v>11505</v>
      </c>
      <c r="C8806" t="s">
        <v>206</v>
      </c>
      <c r="D8806">
        <v>151582767.154163</v>
      </c>
    </row>
    <row r="8807" spans="1:4" hidden="1" x14ac:dyDescent="0.3">
      <c r="A8807">
        <v>8805</v>
      </c>
      <c r="B8807" t="s">
        <v>11506</v>
      </c>
      <c r="C8807" t="s">
        <v>208</v>
      </c>
      <c r="D8807">
        <v>731.88560186038796</v>
      </c>
    </row>
    <row r="8808" spans="1:4" hidden="1" x14ac:dyDescent="0.3">
      <c r="A8808">
        <v>8806</v>
      </c>
      <c r="B8808" t="s">
        <v>11507</v>
      </c>
      <c r="C8808" t="s">
        <v>210</v>
      </c>
      <c r="D8808">
        <v>319.456335035618</v>
      </c>
    </row>
    <row r="8809" spans="1:4" hidden="1" x14ac:dyDescent="0.3">
      <c r="A8809">
        <v>8807</v>
      </c>
      <c r="B8809" s="1" t="s">
        <v>11508</v>
      </c>
      <c r="C8809" t="s">
        <v>212</v>
      </c>
      <c r="D8809" s="1" t="s">
        <v>11509</v>
      </c>
    </row>
    <row r="8810" spans="1:4" hidden="1" x14ac:dyDescent="0.3">
      <c r="A8810">
        <v>8808</v>
      </c>
      <c r="B8810" t="s">
        <v>11510</v>
      </c>
      <c r="C8810" t="s">
        <v>215</v>
      </c>
      <c r="D8810">
        <v>88959123.712678894</v>
      </c>
    </row>
    <row r="8811" spans="1:4" hidden="1" x14ac:dyDescent="0.3">
      <c r="A8811">
        <v>8809</v>
      </c>
      <c r="B8811" t="s">
        <v>11511</v>
      </c>
      <c r="C8811" t="s">
        <v>217</v>
      </c>
      <c r="D8811">
        <v>38829231.722819999</v>
      </c>
    </row>
    <row r="8812" spans="1:4" hidden="1" x14ac:dyDescent="0.3">
      <c r="A8812">
        <v>8810</v>
      </c>
      <c r="B8812" t="s">
        <v>11512</v>
      </c>
      <c r="C8812" t="s">
        <v>219</v>
      </c>
      <c r="D8812">
        <v>23793164.625309899</v>
      </c>
    </row>
    <row r="8813" spans="1:4" hidden="1" x14ac:dyDescent="0.3">
      <c r="A8813">
        <v>8811</v>
      </c>
      <c r="B8813" s="1" t="s">
        <v>11513</v>
      </c>
      <c r="C8813" t="s">
        <v>221</v>
      </c>
      <c r="D8813" s="1" t="s">
        <v>11514</v>
      </c>
    </row>
    <row r="8814" spans="1:4" hidden="1" x14ac:dyDescent="0.3">
      <c r="A8814">
        <v>8812</v>
      </c>
      <c r="B8814" t="s">
        <v>11515</v>
      </c>
      <c r="C8814" t="s">
        <v>224</v>
      </c>
      <c r="D8814">
        <v>103856728.136942</v>
      </c>
    </row>
    <row r="8815" spans="1:4" hidden="1" x14ac:dyDescent="0.3">
      <c r="A8815">
        <v>8813</v>
      </c>
      <c r="B8815" t="s">
        <v>11516</v>
      </c>
      <c r="C8815" t="s">
        <v>226</v>
      </c>
      <c r="D8815">
        <v>854.45135706663098</v>
      </c>
    </row>
    <row r="8816" spans="1:4" hidden="1" x14ac:dyDescent="0.3">
      <c r="A8816">
        <v>8814</v>
      </c>
      <c r="B8816" s="1" t="s">
        <v>11517</v>
      </c>
      <c r="C8816" t="s">
        <v>228</v>
      </c>
      <c r="D8816" s="1" t="s">
        <v>11518</v>
      </c>
    </row>
    <row r="8817" spans="1:4" hidden="1" x14ac:dyDescent="0.3">
      <c r="A8817">
        <v>8815</v>
      </c>
      <c r="B8817" t="s">
        <v>11519</v>
      </c>
      <c r="C8817" t="s">
        <v>112</v>
      </c>
      <c r="D8817">
        <v>-228.271672529873</v>
      </c>
    </row>
    <row r="8818" spans="1:4" hidden="1" x14ac:dyDescent="0.3">
      <c r="A8818">
        <v>8816</v>
      </c>
      <c r="B8818" t="s">
        <v>11520</v>
      </c>
      <c r="C8818" t="s">
        <v>114</v>
      </c>
      <c r="D8818">
        <v>-55.174912750934404</v>
      </c>
    </row>
    <row r="8819" spans="1:4" hidden="1" x14ac:dyDescent="0.3">
      <c r="A8819">
        <v>8817</v>
      </c>
      <c r="B8819" s="1" t="s">
        <v>11521</v>
      </c>
      <c r="C8819" t="s">
        <v>116</v>
      </c>
      <c r="D8819" s="1" t="s">
        <v>11522</v>
      </c>
    </row>
    <row r="8820" spans="1:4" hidden="1" x14ac:dyDescent="0.3">
      <c r="A8820">
        <v>8818</v>
      </c>
      <c r="B8820" t="s">
        <v>11523</v>
      </c>
      <c r="C8820" t="s">
        <v>119</v>
      </c>
      <c r="D8820">
        <v>88959123.712678894</v>
      </c>
    </row>
    <row r="8821" spans="1:4" hidden="1" x14ac:dyDescent="0.3">
      <c r="A8821">
        <v>8819</v>
      </c>
      <c r="B8821" t="s">
        <v>11524</v>
      </c>
      <c r="C8821" t="s">
        <v>121</v>
      </c>
      <c r="D8821">
        <v>38829231.722819999</v>
      </c>
    </row>
    <row r="8822" spans="1:4" hidden="1" x14ac:dyDescent="0.3">
      <c r="A8822">
        <v>8820</v>
      </c>
      <c r="B8822" s="1" t="s">
        <v>11525</v>
      </c>
      <c r="C8822" t="s">
        <v>123</v>
      </c>
      <c r="D8822" s="1" t="s">
        <v>11526</v>
      </c>
    </row>
    <row r="8823" spans="1:4" hidden="1" x14ac:dyDescent="0.3">
      <c r="A8823">
        <v>8821</v>
      </c>
      <c r="B8823" t="s">
        <v>11527</v>
      </c>
      <c r="C8823" t="s">
        <v>126</v>
      </c>
      <c r="D8823">
        <v>0.856676709184653</v>
      </c>
    </row>
    <row r="8824" spans="1:4" hidden="1" x14ac:dyDescent="0.3">
      <c r="A8824">
        <v>8822</v>
      </c>
      <c r="B8824" t="s">
        <v>11528</v>
      </c>
      <c r="C8824" t="s">
        <v>128</v>
      </c>
      <c r="D8824">
        <v>0.37392565331365601</v>
      </c>
    </row>
    <row r="8825" spans="1:4" hidden="1" x14ac:dyDescent="0.3">
      <c r="A8825">
        <v>8823</v>
      </c>
      <c r="B8825" s="1" t="s">
        <v>11529</v>
      </c>
      <c r="C8825" t="s">
        <v>130</v>
      </c>
      <c r="D8825" s="1" t="s">
        <v>11530</v>
      </c>
    </row>
    <row r="8826" spans="1:4" hidden="1" x14ac:dyDescent="0.3">
      <c r="A8826">
        <v>8824</v>
      </c>
      <c r="B8826" s="1" t="s">
        <v>11531</v>
      </c>
      <c r="C8826" t="s">
        <v>4</v>
      </c>
      <c r="D8826" t="s">
        <v>11532</v>
      </c>
    </row>
    <row r="8827" spans="1:4" hidden="1" x14ac:dyDescent="0.3">
      <c r="A8827">
        <v>8825</v>
      </c>
      <c r="B8827" t="s">
        <v>11533</v>
      </c>
      <c r="C8827" t="s">
        <v>7</v>
      </c>
      <c r="D8827">
        <v>1714.01</v>
      </c>
    </row>
    <row r="8828" spans="1:4" hidden="1" x14ac:dyDescent="0.3">
      <c r="A8828">
        <v>8826</v>
      </c>
      <c r="B8828" s="1" t="s">
        <v>11534</v>
      </c>
      <c r="C8828" t="s">
        <v>9</v>
      </c>
      <c r="D8828" s="1" t="s">
        <v>11535</v>
      </c>
    </row>
    <row r="8829" spans="1:4" hidden="1" x14ac:dyDescent="0.3">
      <c r="A8829">
        <v>8827</v>
      </c>
      <c r="B8829" t="s">
        <v>11536</v>
      </c>
      <c r="C8829" t="s">
        <v>14</v>
      </c>
      <c r="D8829">
        <v>100.9023438</v>
      </c>
    </row>
    <row r="8830" spans="1:4" hidden="1" x14ac:dyDescent="0.3">
      <c r="A8830">
        <v>8828</v>
      </c>
      <c r="B8830" t="s">
        <v>11537</v>
      </c>
      <c r="C8830" t="s">
        <v>16</v>
      </c>
      <c r="D8830">
        <v>4.4333321228990803</v>
      </c>
    </row>
    <row r="8831" spans="1:4" hidden="1" x14ac:dyDescent="0.3">
      <c r="A8831">
        <v>8829</v>
      </c>
      <c r="B8831" s="1" t="s">
        <v>11538</v>
      </c>
      <c r="C8831" t="s">
        <v>139</v>
      </c>
      <c r="D8831" s="1" t="s">
        <v>11539</v>
      </c>
    </row>
    <row r="8832" spans="1:4" hidden="1" x14ac:dyDescent="0.3">
      <c r="A8832">
        <v>8830</v>
      </c>
      <c r="B8832" t="s">
        <v>8136</v>
      </c>
      <c r="C8832" t="s">
        <v>22</v>
      </c>
      <c r="D8832">
        <v>65.099999999999994</v>
      </c>
    </row>
    <row r="8833" spans="1:4" hidden="1" x14ac:dyDescent="0.3">
      <c r="A8833">
        <v>8831</v>
      </c>
      <c r="B8833" t="s">
        <v>11540</v>
      </c>
      <c r="C8833" t="s">
        <v>24</v>
      </c>
      <c r="D8833">
        <v>5.5488671606243596</v>
      </c>
    </row>
    <row r="8834" spans="1:4" hidden="1" x14ac:dyDescent="0.3">
      <c r="A8834">
        <v>8832</v>
      </c>
      <c r="B8834" s="1" t="s">
        <v>11541</v>
      </c>
      <c r="C8834" t="s">
        <v>144</v>
      </c>
      <c r="D8834" s="1" t="s">
        <v>11542</v>
      </c>
    </row>
    <row r="8835" spans="1:4" hidden="1" x14ac:dyDescent="0.3">
      <c r="A8835">
        <v>8833</v>
      </c>
      <c r="B8835" t="s">
        <v>11543</v>
      </c>
      <c r="C8835" t="s">
        <v>35</v>
      </c>
      <c r="D8835">
        <v>0.26824661139695499</v>
      </c>
    </row>
    <row r="8836" spans="1:4" hidden="1" x14ac:dyDescent="0.3">
      <c r="A8836">
        <v>8834</v>
      </c>
      <c r="B8836" t="s">
        <v>11544</v>
      </c>
      <c r="C8836" t="s">
        <v>148</v>
      </c>
      <c r="D8836">
        <v>0.94247608557195295</v>
      </c>
    </row>
    <row r="8837" spans="1:4" hidden="1" x14ac:dyDescent="0.3">
      <c r="A8837">
        <v>8835</v>
      </c>
      <c r="B8837" s="1" t="s">
        <v>11545</v>
      </c>
      <c r="C8837" t="s">
        <v>150</v>
      </c>
      <c r="D8837" s="1" t="s">
        <v>11546</v>
      </c>
    </row>
    <row r="8838" spans="1:4" hidden="1" x14ac:dyDescent="0.3">
      <c r="A8838">
        <v>8836</v>
      </c>
      <c r="B8838" t="s">
        <v>11547</v>
      </c>
      <c r="C8838" t="s">
        <v>30</v>
      </c>
      <c r="D8838">
        <v>0.321436425948463</v>
      </c>
    </row>
    <row r="8839" spans="1:4" hidden="1" x14ac:dyDescent="0.3">
      <c r="A8839">
        <v>8837</v>
      </c>
      <c r="B8839" t="s">
        <v>11548</v>
      </c>
      <c r="C8839" t="s">
        <v>32</v>
      </c>
      <c r="D8839">
        <v>3.2380232568431401E-2</v>
      </c>
    </row>
    <row r="8840" spans="1:4" hidden="1" x14ac:dyDescent="0.3">
      <c r="A8840">
        <v>8838</v>
      </c>
      <c r="B8840" s="1" t="s">
        <v>11549</v>
      </c>
      <c r="C8840" t="s">
        <v>154</v>
      </c>
      <c r="D8840" s="1" t="s">
        <v>11550</v>
      </c>
    </row>
    <row r="8841" spans="1:4" hidden="1" x14ac:dyDescent="0.3">
      <c r="A8841">
        <v>8839</v>
      </c>
      <c r="B8841" t="s">
        <v>11551</v>
      </c>
      <c r="C8841" t="s">
        <v>40</v>
      </c>
      <c r="D8841">
        <v>0.41031696265458101</v>
      </c>
    </row>
    <row r="8842" spans="1:4" hidden="1" x14ac:dyDescent="0.3">
      <c r="A8842">
        <v>8840</v>
      </c>
      <c r="B8842" t="s">
        <v>11552</v>
      </c>
      <c r="C8842" t="s">
        <v>42</v>
      </c>
      <c r="D8842">
        <v>2.8654647052028599E-2</v>
      </c>
    </row>
    <row r="8843" spans="1:4" hidden="1" x14ac:dyDescent="0.3">
      <c r="A8843">
        <v>8841</v>
      </c>
      <c r="B8843" s="1" t="s">
        <v>11553</v>
      </c>
      <c r="C8843" t="s">
        <v>158</v>
      </c>
      <c r="D8843" s="1" t="s">
        <v>11554</v>
      </c>
    </row>
    <row r="8844" spans="1:4" hidden="1" x14ac:dyDescent="0.3">
      <c r="A8844">
        <v>8842</v>
      </c>
      <c r="B8844" t="s">
        <v>11555</v>
      </c>
      <c r="C8844" t="s">
        <v>160</v>
      </c>
      <c r="D8844">
        <v>1.0084369318750099</v>
      </c>
    </row>
    <row r="8845" spans="1:4" hidden="1" x14ac:dyDescent="0.3">
      <c r="A8845">
        <v>8843</v>
      </c>
      <c r="B8845" t="s">
        <v>11556</v>
      </c>
      <c r="C8845" t="s">
        <v>162</v>
      </c>
      <c r="D8845">
        <v>0.999998457403387</v>
      </c>
    </row>
    <row r="8846" spans="1:4" hidden="1" x14ac:dyDescent="0.3">
      <c r="A8846">
        <v>8844</v>
      </c>
      <c r="B8846" s="1" t="s">
        <v>11557</v>
      </c>
      <c r="C8846" t="s">
        <v>164</v>
      </c>
      <c r="D8846" s="1" t="s">
        <v>11558</v>
      </c>
    </row>
    <row r="8847" spans="1:4" hidden="1" x14ac:dyDescent="0.3">
      <c r="A8847">
        <v>8845</v>
      </c>
      <c r="B8847" t="s">
        <v>11559</v>
      </c>
      <c r="C8847" t="s">
        <v>167</v>
      </c>
      <c r="D8847">
        <v>1.00008899835564</v>
      </c>
    </row>
    <row r="8848" spans="1:4" hidden="1" x14ac:dyDescent="0.3">
      <c r="A8848">
        <v>8846</v>
      </c>
      <c r="B8848" t="s">
        <v>11560</v>
      </c>
      <c r="C8848" t="s">
        <v>169</v>
      </c>
      <c r="D8848">
        <v>0.999952345691003</v>
      </c>
    </row>
    <row r="8849" spans="1:4" hidden="1" x14ac:dyDescent="0.3">
      <c r="A8849">
        <v>8847</v>
      </c>
      <c r="B8849" s="1" t="s">
        <v>11561</v>
      </c>
      <c r="C8849" t="s">
        <v>171</v>
      </c>
      <c r="D8849" s="1" t="s">
        <v>11562</v>
      </c>
    </row>
    <row r="8850" spans="1:4" hidden="1" x14ac:dyDescent="0.3">
      <c r="A8850">
        <v>8848</v>
      </c>
      <c r="B8850" s="1" t="s">
        <v>11563</v>
      </c>
      <c r="C8850" t="s">
        <v>55</v>
      </c>
      <c r="D8850" s="1" t="s">
        <v>11564</v>
      </c>
    </row>
    <row r="8851" spans="1:4" hidden="1" x14ac:dyDescent="0.3">
      <c r="A8851">
        <v>8849</v>
      </c>
      <c r="B8851" s="1" t="s">
        <v>11565</v>
      </c>
      <c r="C8851" t="s">
        <v>52</v>
      </c>
      <c r="D8851" s="1" t="s">
        <v>11566</v>
      </c>
    </row>
    <row r="8852" spans="1:4" hidden="1" x14ac:dyDescent="0.3">
      <c r="A8852">
        <v>8850</v>
      </c>
      <c r="B8852" s="1" t="s">
        <v>11567</v>
      </c>
      <c r="C8852" t="s">
        <v>58</v>
      </c>
      <c r="D8852" s="1" t="s">
        <v>11568</v>
      </c>
    </row>
    <row r="8853" spans="1:4" hidden="1" x14ac:dyDescent="0.3">
      <c r="A8853">
        <v>8851</v>
      </c>
      <c r="B8853" t="s">
        <v>11569</v>
      </c>
      <c r="C8853" t="s">
        <v>61</v>
      </c>
      <c r="D8853">
        <v>152067387.29500201</v>
      </c>
    </row>
    <row r="8854" spans="1:4" hidden="1" x14ac:dyDescent="0.3">
      <c r="A8854">
        <v>8852</v>
      </c>
      <c r="B8854" t="s">
        <v>11570</v>
      </c>
      <c r="C8854" t="s">
        <v>63</v>
      </c>
      <c r="D8854">
        <v>89709665.779103398</v>
      </c>
    </row>
    <row r="8855" spans="1:4" hidden="1" x14ac:dyDescent="0.3">
      <c r="A8855">
        <v>8853</v>
      </c>
      <c r="B8855" t="s">
        <v>11571</v>
      </c>
      <c r="C8855" t="s">
        <v>65</v>
      </c>
      <c r="D8855">
        <v>38829171.824978702</v>
      </c>
    </row>
    <row r="8856" spans="1:4" hidden="1" x14ac:dyDescent="0.3">
      <c r="A8856">
        <v>8854</v>
      </c>
      <c r="B8856" s="1" t="s">
        <v>11572</v>
      </c>
      <c r="C8856" t="s">
        <v>67</v>
      </c>
      <c r="D8856" s="1" t="s">
        <v>11573</v>
      </c>
    </row>
    <row r="8857" spans="1:4" hidden="1" x14ac:dyDescent="0.3">
      <c r="A8857">
        <v>8855</v>
      </c>
      <c r="B8857" s="1" t="s">
        <v>11574</v>
      </c>
      <c r="C8857" t="s">
        <v>70</v>
      </c>
      <c r="D8857" s="1" t="s">
        <v>11575</v>
      </c>
    </row>
    <row r="8858" spans="1:4" hidden="1" x14ac:dyDescent="0.3">
      <c r="A8858">
        <v>8856</v>
      </c>
      <c r="B8858" t="s">
        <v>11576</v>
      </c>
      <c r="C8858" t="s">
        <v>73</v>
      </c>
      <c r="D8858">
        <v>0.99985932175297598</v>
      </c>
    </row>
    <row r="8859" spans="1:4" hidden="1" x14ac:dyDescent="0.3">
      <c r="A8859">
        <v>8857</v>
      </c>
      <c r="B8859" t="s">
        <v>74</v>
      </c>
      <c r="C8859" t="s">
        <v>75</v>
      </c>
      <c r="D8859">
        <v>2.7397260273972599E-3</v>
      </c>
    </row>
    <row r="8860" spans="1:4" hidden="1" x14ac:dyDescent="0.3">
      <c r="A8860">
        <v>8858</v>
      </c>
      <c r="B8860" t="s">
        <v>76</v>
      </c>
      <c r="C8860" t="s">
        <v>77</v>
      </c>
      <c r="D8860">
        <v>0</v>
      </c>
    </row>
    <row r="8861" spans="1:4" hidden="1" x14ac:dyDescent="0.3">
      <c r="A8861">
        <v>8859</v>
      </c>
      <c r="B8861" t="s">
        <v>78</v>
      </c>
      <c r="C8861" t="s">
        <v>79</v>
      </c>
      <c r="D8861">
        <v>0</v>
      </c>
    </row>
    <row r="8862" spans="1:4" hidden="1" x14ac:dyDescent="0.3">
      <c r="A8862">
        <v>8860</v>
      </c>
      <c r="B8862" s="1" t="s">
        <v>11577</v>
      </c>
      <c r="C8862" t="s">
        <v>81</v>
      </c>
      <c r="D8862" s="1" t="s">
        <v>11578</v>
      </c>
    </row>
    <row r="8863" spans="1:4" hidden="1" x14ac:dyDescent="0.3">
      <c r="A8863">
        <v>8861</v>
      </c>
      <c r="B8863" t="s">
        <v>11579</v>
      </c>
      <c r="C8863" t="s">
        <v>84</v>
      </c>
      <c r="D8863">
        <v>0.99985704586686797</v>
      </c>
    </row>
    <row r="8864" spans="1:4" hidden="1" x14ac:dyDescent="0.3">
      <c r="A8864">
        <v>8862</v>
      </c>
      <c r="B8864" s="1" t="s">
        <v>11580</v>
      </c>
      <c r="C8864" t="s">
        <v>86</v>
      </c>
      <c r="D8864" s="1" t="s">
        <v>11581</v>
      </c>
    </row>
    <row r="8865" spans="1:4" hidden="1" x14ac:dyDescent="0.3">
      <c r="A8865">
        <v>8863</v>
      </c>
      <c r="B8865" t="s">
        <v>11582</v>
      </c>
      <c r="C8865" t="s">
        <v>89</v>
      </c>
      <c r="D8865">
        <v>103857818.990123</v>
      </c>
    </row>
    <row r="8866" spans="1:4" hidden="1" x14ac:dyDescent="0.3">
      <c r="A8866">
        <v>8864</v>
      </c>
      <c r="B8866" s="1" t="s">
        <v>11583</v>
      </c>
      <c r="C8866" t="s">
        <v>91</v>
      </c>
      <c r="D8866" s="1" t="s">
        <v>11518</v>
      </c>
    </row>
    <row r="8867" spans="1:4" hidden="1" x14ac:dyDescent="0.3">
      <c r="A8867">
        <v>8865</v>
      </c>
      <c r="B8867" t="s">
        <v>11584</v>
      </c>
      <c r="C8867" t="s">
        <v>94</v>
      </c>
      <c r="D8867">
        <v>89709665.779103398</v>
      </c>
    </row>
    <row r="8868" spans="1:4" hidden="1" x14ac:dyDescent="0.3">
      <c r="A8868">
        <v>8866</v>
      </c>
      <c r="B8868" t="s">
        <v>11585</v>
      </c>
      <c r="C8868" t="s">
        <v>96</v>
      </c>
      <c r="D8868">
        <v>38829171.824978702</v>
      </c>
    </row>
    <row r="8869" spans="1:4" hidden="1" x14ac:dyDescent="0.3">
      <c r="A8869">
        <v>8867</v>
      </c>
      <c r="B8869" t="s">
        <v>11586</v>
      </c>
      <c r="C8869" t="s">
        <v>98</v>
      </c>
      <c r="D8869">
        <v>23528549.690920301</v>
      </c>
    </row>
    <row r="8870" spans="1:4" hidden="1" x14ac:dyDescent="0.3">
      <c r="A8870">
        <v>8868</v>
      </c>
      <c r="B8870" s="1" t="s">
        <v>11587</v>
      </c>
      <c r="C8870" t="s">
        <v>100</v>
      </c>
      <c r="D8870" s="1" t="s">
        <v>11588</v>
      </c>
    </row>
    <row r="8871" spans="1:4" hidden="1" x14ac:dyDescent="0.3">
      <c r="A8871">
        <v>8869</v>
      </c>
      <c r="B8871" t="s">
        <v>11589</v>
      </c>
      <c r="C8871" t="s">
        <v>103</v>
      </c>
      <c r="D8871">
        <v>1.35838492239399E-2</v>
      </c>
    </row>
    <row r="8872" spans="1:4" hidden="1" x14ac:dyDescent="0.3">
      <c r="A8872">
        <v>8870</v>
      </c>
      <c r="B8872" t="s">
        <v>11590</v>
      </c>
      <c r="C8872" t="s">
        <v>105</v>
      </c>
      <c r="D8872">
        <v>3.70914023662016E-4</v>
      </c>
    </row>
    <row r="8873" spans="1:4" hidden="1" x14ac:dyDescent="0.3">
      <c r="A8873">
        <v>8871</v>
      </c>
      <c r="B8873" t="s">
        <v>11591</v>
      </c>
      <c r="C8873" t="s">
        <v>107</v>
      </c>
      <c r="D8873">
        <v>2.2297949836338999E-2</v>
      </c>
    </row>
    <row r="8874" spans="1:4" hidden="1" x14ac:dyDescent="0.3">
      <c r="A8874">
        <v>8872</v>
      </c>
      <c r="B8874" s="1" t="s">
        <v>11592</v>
      </c>
      <c r="C8874" t="s">
        <v>109</v>
      </c>
      <c r="D8874" s="1" t="s">
        <v>11593</v>
      </c>
    </row>
    <row r="8875" spans="1:4" x14ac:dyDescent="0.3">
      <c r="A8875">
        <v>8873</v>
      </c>
      <c r="B8875" t="s">
        <v>11594</v>
      </c>
      <c r="C8875" t="s">
        <v>206</v>
      </c>
      <c r="D8875">
        <v>152067303.04910299</v>
      </c>
    </row>
    <row r="8876" spans="1:4" hidden="1" x14ac:dyDescent="0.3">
      <c r="A8876">
        <v>8874</v>
      </c>
      <c r="B8876" t="s">
        <v>11595</v>
      </c>
      <c r="C8876" t="s">
        <v>208</v>
      </c>
      <c r="D8876">
        <v>204.19754962903701</v>
      </c>
    </row>
    <row r="8877" spans="1:4" hidden="1" x14ac:dyDescent="0.3">
      <c r="A8877">
        <v>8875</v>
      </c>
      <c r="B8877" t="s">
        <v>11596</v>
      </c>
      <c r="C8877" t="s">
        <v>210</v>
      </c>
      <c r="D8877">
        <v>88.383181747973097</v>
      </c>
    </row>
    <row r="8878" spans="1:4" hidden="1" x14ac:dyDescent="0.3">
      <c r="A8878">
        <v>8876</v>
      </c>
      <c r="B8878" s="1" t="s">
        <v>11597</v>
      </c>
      <c r="C8878" t="s">
        <v>212</v>
      </c>
      <c r="D8878" s="1" t="s">
        <v>11598</v>
      </c>
    </row>
    <row r="8879" spans="1:4" hidden="1" x14ac:dyDescent="0.3">
      <c r="A8879">
        <v>8877</v>
      </c>
      <c r="B8879" t="s">
        <v>11599</v>
      </c>
      <c r="C8879" t="s">
        <v>215</v>
      </c>
      <c r="D8879">
        <v>89709391.860670298</v>
      </c>
    </row>
    <row r="8880" spans="1:4" hidden="1" x14ac:dyDescent="0.3">
      <c r="A8880">
        <v>8878</v>
      </c>
      <c r="B8880" t="s">
        <v>11600</v>
      </c>
      <c r="C8880" t="s">
        <v>217</v>
      </c>
      <c r="D8880">
        <v>38829072.629548699</v>
      </c>
    </row>
    <row r="8881" spans="1:4" hidden="1" x14ac:dyDescent="0.3">
      <c r="A8881">
        <v>8879</v>
      </c>
      <c r="B8881" t="s">
        <v>11601</v>
      </c>
      <c r="C8881" t="s">
        <v>219</v>
      </c>
      <c r="D8881">
        <v>23528492.4223281</v>
      </c>
    </row>
    <row r="8882" spans="1:4" hidden="1" x14ac:dyDescent="0.3">
      <c r="A8882">
        <v>8880</v>
      </c>
      <c r="B8882" s="1" t="s">
        <v>11602</v>
      </c>
      <c r="C8882" t="s">
        <v>221</v>
      </c>
      <c r="D8882" s="1" t="s">
        <v>11603</v>
      </c>
    </row>
    <row r="8883" spans="1:4" hidden="1" x14ac:dyDescent="0.3">
      <c r="A8883">
        <v>8881</v>
      </c>
      <c r="B8883" t="s">
        <v>11604</v>
      </c>
      <c r="C8883" t="s">
        <v>224</v>
      </c>
      <c r="D8883">
        <v>103857582.58829901</v>
      </c>
    </row>
    <row r="8884" spans="1:4" hidden="1" x14ac:dyDescent="0.3">
      <c r="A8884">
        <v>8882</v>
      </c>
      <c r="B8884" t="s">
        <v>11605</v>
      </c>
      <c r="C8884" t="s">
        <v>226</v>
      </c>
      <c r="D8884">
        <v>236.401824101805</v>
      </c>
    </row>
    <row r="8885" spans="1:4" hidden="1" x14ac:dyDescent="0.3">
      <c r="A8885">
        <v>8883</v>
      </c>
      <c r="B8885" s="1" t="s">
        <v>11606</v>
      </c>
      <c r="C8885" t="s">
        <v>228</v>
      </c>
      <c r="D8885" s="1" t="s">
        <v>11607</v>
      </c>
    </row>
    <row r="8886" spans="1:4" hidden="1" x14ac:dyDescent="0.3">
      <c r="A8886">
        <v>8884</v>
      </c>
      <c r="B8886" t="s">
        <v>11608</v>
      </c>
      <c r="C8886" t="s">
        <v>112</v>
      </c>
      <c r="D8886">
        <v>-69.720883513722697</v>
      </c>
    </row>
    <row r="8887" spans="1:4" hidden="1" x14ac:dyDescent="0.3">
      <c r="A8887">
        <v>8885</v>
      </c>
      <c r="B8887" t="s">
        <v>11609</v>
      </c>
      <c r="C8887" t="s">
        <v>114</v>
      </c>
      <c r="D8887">
        <v>-10.8122482771268</v>
      </c>
    </row>
    <row r="8888" spans="1:4" hidden="1" x14ac:dyDescent="0.3">
      <c r="A8888">
        <v>8886</v>
      </c>
      <c r="B8888" s="1" t="s">
        <v>11610</v>
      </c>
      <c r="C8888" t="s">
        <v>116</v>
      </c>
      <c r="D8888" s="1" t="s">
        <v>11611</v>
      </c>
    </row>
    <row r="8889" spans="1:4" hidden="1" x14ac:dyDescent="0.3">
      <c r="A8889">
        <v>8887</v>
      </c>
      <c r="B8889" t="s">
        <v>11612</v>
      </c>
      <c r="C8889" t="s">
        <v>119</v>
      </c>
      <c r="D8889">
        <v>89709391.860670298</v>
      </c>
    </row>
    <row r="8890" spans="1:4" hidden="1" x14ac:dyDescent="0.3">
      <c r="A8890">
        <v>8888</v>
      </c>
      <c r="B8890" t="s">
        <v>11613</v>
      </c>
      <c r="C8890" t="s">
        <v>121</v>
      </c>
      <c r="D8890">
        <v>38829072.629548699</v>
      </c>
    </row>
    <row r="8891" spans="1:4" hidden="1" x14ac:dyDescent="0.3">
      <c r="A8891">
        <v>8889</v>
      </c>
      <c r="B8891" s="1" t="s">
        <v>11614</v>
      </c>
      <c r="C8891" t="s">
        <v>123</v>
      </c>
      <c r="D8891" s="1" t="s">
        <v>11615</v>
      </c>
    </row>
    <row r="8892" spans="1:4" hidden="1" x14ac:dyDescent="0.3">
      <c r="A8892">
        <v>8890</v>
      </c>
      <c r="B8892" t="s">
        <v>11616</v>
      </c>
      <c r="C8892" t="s">
        <v>126</v>
      </c>
      <c r="D8892">
        <v>0.86389665334535104</v>
      </c>
    </row>
    <row r="8893" spans="1:4" hidden="1" x14ac:dyDescent="0.3">
      <c r="A8893">
        <v>8891</v>
      </c>
      <c r="B8893" t="s">
        <v>11617</v>
      </c>
      <c r="C8893" t="s">
        <v>128</v>
      </c>
      <c r="D8893">
        <v>0.37392189604037301</v>
      </c>
    </row>
    <row r="8894" spans="1:4" hidden="1" x14ac:dyDescent="0.3">
      <c r="A8894">
        <v>8892</v>
      </c>
      <c r="B8894" s="1" t="s">
        <v>11618</v>
      </c>
      <c r="C8894" t="s">
        <v>130</v>
      </c>
      <c r="D8894" s="1" t="s">
        <v>11619</v>
      </c>
    </row>
    <row r="8895" spans="1:4" hidden="1" x14ac:dyDescent="0.3">
      <c r="A8895">
        <v>8893</v>
      </c>
      <c r="B8895" s="1" t="s">
        <v>11620</v>
      </c>
      <c r="C8895" t="s">
        <v>4</v>
      </c>
      <c r="D8895" t="s">
        <v>11621</v>
      </c>
    </row>
    <row r="8896" spans="1:4" hidden="1" x14ac:dyDescent="0.3">
      <c r="A8896">
        <v>8894</v>
      </c>
      <c r="B8896" t="s">
        <v>11622</v>
      </c>
      <c r="C8896" t="s">
        <v>7</v>
      </c>
      <c r="D8896">
        <v>1685.06</v>
      </c>
    </row>
    <row r="8897" spans="1:4" hidden="1" x14ac:dyDescent="0.3">
      <c r="A8897">
        <v>8895</v>
      </c>
      <c r="B8897" s="1" t="s">
        <v>11623</v>
      </c>
      <c r="C8897" t="s">
        <v>9</v>
      </c>
      <c r="D8897" s="1" t="s">
        <v>11624</v>
      </c>
    </row>
    <row r="8898" spans="1:4" hidden="1" x14ac:dyDescent="0.3">
      <c r="A8898">
        <v>8896</v>
      </c>
      <c r="B8898" t="s">
        <v>11625</v>
      </c>
      <c r="C8898" t="s">
        <v>14</v>
      </c>
      <c r="D8898">
        <v>100.8867188</v>
      </c>
    </row>
    <row r="8899" spans="1:4" hidden="1" x14ac:dyDescent="0.3">
      <c r="A8899">
        <v>8897</v>
      </c>
      <c r="B8899" t="s">
        <v>11626</v>
      </c>
      <c r="C8899" t="s">
        <v>16</v>
      </c>
      <c r="D8899">
        <v>4.42602368231129</v>
      </c>
    </row>
    <row r="8900" spans="1:4" hidden="1" x14ac:dyDescent="0.3">
      <c r="A8900">
        <v>8898</v>
      </c>
      <c r="B8900" s="1" t="s">
        <v>11627</v>
      </c>
      <c r="C8900" t="s">
        <v>139</v>
      </c>
      <c r="D8900" s="1" t="s">
        <v>11628</v>
      </c>
    </row>
    <row r="8901" spans="1:4" hidden="1" x14ac:dyDescent="0.3">
      <c r="A8901">
        <v>8899</v>
      </c>
      <c r="B8901" t="s">
        <v>11629</v>
      </c>
      <c r="C8901" t="s">
        <v>22</v>
      </c>
      <c r="D8901">
        <v>66.25</v>
      </c>
    </row>
    <row r="8902" spans="1:4" hidden="1" x14ac:dyDescent="0.3">
      <c r="A8902">
        <v>8900</v>
      </c>
      <c r="B8902" t="s">
        <v>11630</v>
      </c>
      <c r="C8902" t="s">
        <v>24</v>
      </c>
      <c r="D8902">
        <v>5.4134110597644201</v>
      </c>
    </row>
    <row r="8903" spans="1:4" hidden="1" x14ac:dyDescent="0.3">
      <c r="A8903">
        <v>8901</v>
      </c>
      <c r="B8903" s="1" t="s">
        <v>11631</v>
      </c>
      <c r="C8903" t="s">
        <v>144</v>
      </c>
      <c r="D8903" s="1" t="s">
        <v>11632</v>
      </c>
    </row>
    <row r="8904" spans="1:4" hidden="1" x14ac:dyDescent="0.3">
      <c r="A8904">
        <v>8902</v>
      </c>
      <c r="B8904" t="s">
        <v>11633</v>
      </c>
      <c r="C8904" t="s">
        <v>35</v>
      </c>
      <c r="D8904">
        <v>0.22309337572090601</v>
      </c>
    </row>
    <row r="8905" spans="1:4" hidden="1" x14ac:dyDescent="0.3">
      <c r="A8905">
        <v>8903</v>
      </c>
      <c r="B8905" t="s">
        <v>11634</v>
      </c>
      <c r="C8905" t="s">
        <v>148</v>
      </c>
      <c r="D8905">
        <v>0.941953932803407</v>
      </c>
    </row>
    <row r="8906" spans="1:4" hidden="1" x14ac:dyDescent="0.3">
      <c r="A8906">
        <v>8904</v>
      </c>
      <c r="B8906" s="1" t="s">
        <v>11635</v>
      </c>
      <c r="C8906" t="s">
        <v>150</v>
      </c>
      <c r="D8906" s="1" t="s">
        <v>11636</v>
      </c>
    </row>
    <row r="8907" spans="1:4" hidden="1" x14ac:dyDescent="0.3">
      <c r="A8907">
        <v>8905</v>
      </c>
      <c r="B8907" t="s">
        <v>11637</v>
      </c>
      <c r="C8907" t="s">
        <v>30</v>
      </c>
      <c r="D8907">
        <v>0.34566785754132701</v>
      </c>
    </row>
    <row r="8908" spans="1:4" hidden="1" x14ac:dyDescent="0.3">
      <c r="A8908">
        <v>8906</v>
      </c>
      <c r="B8908" t="s">
        <v>11638</v>
      </c>
      <c r="C8908" t="s">
        <v>32</v>
      </c>
      <c r="D8908">
        <v>3.2417938515218403E-2</v>
      </c>
    </row>
    <row r="8909" spans="1:4" hidden="1" x14ac:dyDescent="0.3">
      <c r="A8909">
        <v>8907</v>
      </c>
      <c r="B8909" s="1" t="s">
        <v>11639</v>
      </c>
      <c r="C8909" t="s">
        <v>154</v>
      </c>
      <c r="D8909" s="1" t="s">
        <v>11640</v>
      </c>
    </row>
    <row r="8910" spans="1:4" hidden="1" x14ac:dyDescent="0.3">
      <c r="A8910">
        <v>8908</v>
      </c>
      <c r="B8910" t="s">
        <v>11641</v>
      </c>
      <c r="C8910" t="s">
        <v>40</v>
      </c>
      <c r="D8910">
        <v>0.43123876673776501</v>
      </c>
    </row>
    <row r="8911" spans="1:4" hidden="1" x14ac:dyDescent="0.3">
      <c r="A8911">
        <v>8909</v>
      </c>
      <c r="B8911" t="s">
        <v>11642</v>
      </c>
      <c r="C8911" t="s">
        <v>42</v>
      </c>
      <c r="D8911">
        <v>2.9205103944870799E-2</v>
      </c>
    </row>
    <row r="8912" spans="1:4" hidden="1" x14ac:dyDescent="0.3">
      <c r="A8912">
        <v>8910</v>
      </c>
      <c r="B8912" s="1" t="s">
        <v>11643</v>
      </c>
      <c r="C8912" t="s">
        <v>158</v>
      </c>
      <c r="D8912" s="1" t="s">
        <v>11644</v>
      </c>
    </row>
    <row r="8913" spans="1:4" hidden="1" x14ac:dyDescent="0.3">
      <c r="A8913">
        <v>8911</v>
      </c>
      <c r="B8913" t="s">
        <v>11645</v>
      </c>
      <c r="C8913" t="s">
        <v>160</v>
      </c>
      <c r="D8913">
        <v>0.98310978349017797</v>
      </c>
    </row>
    <row r="8914" spans="1:4" hidden="1" x14ac:dyDescent="0.3">
      <c r="A8914">
        <v>8912</v>
      </c>
      <c r="B8914" t="s">
        <v>11646</v>
      </c>
      <c r="C8914" t="s">
        <v>162</v>
      </c>
      <c r="D8914">
        <v>0.99978228230476596</v>
      </c>
    </row>
    <row r="8915" spans="1:4" hidden="1" x14ac:dyDescent="0.3">
      <c r="A8915">
        <v>8913</v>
      </c>
      <c r="B8915" s="1" t="s">
        <v>11647</v>
      </c>
      <c r="C8915" t="s">
        <v>164</v>
      </c>
      <c r="D8915" s="1" t="s">
        <v>11648</v>
      </c>
    </row>
    <row r="8916" spans="1:4" hidden="1" x14ac:dyDescent="0.3">
      <c r="A8916">
        <v>8914</v>
      </c>
      <c r="B8916" t="s">
        <v>11649</v>
      </c>
      <c r="C8916" t="s">
        <v>167</v>
      </c>
      <c r="D8916">
        <v>0.99973119217661199</v>
      </c>
    </row>
    <row r="8917" spans="1:4" hidden="1" x14ac:dyDescent="0.3">
      <c r="A8917">
        <v>8915</v>
      </c>
      <c r="B8917" t="s">
        <v>11650</v>
      </c>
      <c r="C8917" t="s">
        <v>169</v>
      </c>
      <c r="D8917">
        <v>1.0000365233134001</v>
      </c>
    </row>
    <row r="8918" spans="1:4" hidden="1" x14ac:dyDescent="0.3">
      <c r="A8918">
        <v>8916</v>
      </c>
      <c r="B8918" s="1" t="s">
        <v>11651</v>
      </c>
      <c r="C8918" t="s">
        <v>171</v>
      </c>
      <c r="D8918" s="1" t="s">
        <v>11652</v>
      </c>
    </row>
    <row r="8919" spans="1:4" hidden="1" x14ac:dyDescent="0.3">
      <c r="A8919">
        <v>8917</v>
      </c>
      <c r="B8919" s="1" t="s">
        <v>11653</v>
      </c>
      <c r="C8919" t="s">
        <v>55</v>
      </c>
      <c r="D8919" s="1" t="s">
        <v>11654</v>
      </c>
    </row>
    <row r="8920" spans="1:4" hidden="1" x14ac:dyDescent="0.3">
      <c r="A8920">
        <v>8918</v>
      </c>
      <c r="B8920" s="1" t="s">
        <v>11655</v>
      </c>
      <c r="C8920" t="s">
        <v>52</v>
      </c>
      <c r="D8920" s="1" t="s">
        <v>11656</v>
      </c>
    </row>
    <row r="8921" spans="1:4" hidden="1" x14ac:dyDescent="0.3">
      <c r="A8921">
        <v>8919</v>
      </c>
      <c r="B8921" s="1" t="s">
        <v>11657</v>
      </c>
      <c r="C8921" t="s">
        <v>58</v>
      </c>
      <c r="D8921" s="1" t="s">
        <v>11658</v>
      </c>
    </row>
    <row r="8922" spans="1:4" hidden="1" x14ac:dyDescent="0.3">
      <c r="A8922">
        <v>8920</v>
      </c>
      <c r="B8922" t="s">
        <v>11659</v>
      </c>
      <c r="C8922" t="s">
        <v>61</v>
      </c>
      <c r="D8922">
        <v>150881169.95045099</v>
      </c>
    </row>
    <row r="8923" spans="1:4" hidden="1" x14ac:dyDescent="0.3">
      <c r="A8923">
        <v>8921</v>
      </c>
      <c r="B8923" t="s">
        <v>11660</v>
      </c>
      <c r="C8923" t="s">
        <v>63</v>
      </c>
      <c r="D8923">
        <v>88194180.809179097</v>
      </c>
    </row>
    <row r="8924" spans="1:4" hidden="1" x14ac:dyDescent="0.3">
      <c r="A8924">
        <v>8922</v>
      </c>
      <c r="B8924" t="s">
        <v>11661</v>
      </c>
      <c r="C8924" t="s">
        <v>65</v>
      </c>
      <c r="D8924">
        <v>38820618.853347696</v>
      </c>
    </row>
    <row r="8925" spans="1:4" hidden="1" x14ac:dyDescent="0.3">
      <c r="A8925">
        <v>8923</v>
      </c>
      <c r="B8925" s="1" t="s">
        <v>11662</v>
      </c>
      <c r="C8925" t="s">
        <v>67</v>
      </c>
      <c r="D8925" s="1" t="s">
        <v>11663</v>
      </c>
    </row>
    <row r="8926" spans="1:4" hidden="1" x14ac:dyDescent="0.3">
      <c r="A8926">
        <v>8924</v>
      </c>
      <c r="B8926" s="1" t="s">
        <v>11664</v>
      </c>
      <c r="C8926" t="s">
        <v>70</v>
      </c>
      <c r="D8926" s="1" t="s">
        <v>11665</v>
      </c>
    </row>
    <row r="8927" spans="1:4" hidden="1" x14ac:dyDescent="0.3">
      <c r="A8927">
        <v>8925</v>
      </c>
      <c r="B8927" t="s">
        <v>11666</v>
      </c>
      <c r="C8927" t="s">
        <v>73</v>
      </c>
      <c r="D8927">
        <v>0.99985704586686797</v>
      </c>
    </row>
    <row r="8928" spans="1:4" hidden="1" x14ac:dyDescent="0.3">
      <c r="A8928">
        <v>8926</v>
      </c>
      <c r="B8928" t="s">
        <v>74</v>
      </c>
      <c r="C8928" t="s">
        <v>75</v>
      </c>
      <c r="D8928">
        <v>2.7397260273972599E-3</v>
      </c>
    </row>
    <row r="8929" spans="1:4" hidden="1" x14ac:dyDescent="0.3">
      <c r="A8929">
        <v>8927</v>
      </c>
      <c r="B8929" t="s">
        <v>76</v>
      </c>
      <c r="C8929" t="s">
        <v>77</v>
      </c>
      <c r="D8929">
        <v>0</v>
      </c>
    </row>
    <row r="8930" spans="1:4" hidden="1" x14ac:dyDescent="0.3">
      <c r="A8930">
        <v>8928</v>
      </c>
      <c r="B8930" t="s">
        <v>739</v>
      </c>
      <c r="C8930" t="s">
        <v>79</v>
      </c>
      <c r="D8930" s="2">
        <v>2.2204460492503101E-16</v>
      </c>
    </row>
    <row r="8931" spans="1:4" hidden="1" x14ac:dyDescent="0.3">
      <c r="A8931">
        <v>8929</v>
      </c>
      <c r="B8931" s="1" t="s">
        <v>11667</v>
      </c>
      <c r="C8931" t="s">
        <v>81</v>
      </c>
      <c r="D8931" s="1" t="s">
        <v>11668</v>
      </c>
    </row>
    <row r="8932" spans="1:4" hidden="1" x14ac:dyDescent="0.3">
      <c r="A8932">
        <v>8930</v>
      </c>
      <c r="B8932" t="s">
        <v>11669</v>
      </c>
      <c r="C8932" t="s">
        <v>84</v>
      </c>
      <c r="D8932">
        <v>0.99978877311965697</v>
      </c>
    </row>
    <row r="8933" spans="1:4" hidden="1" x14ac:dyDescent="0.3">
      <c r="A8933">
        <v>8931</v>
      </c>
      <c r="B8933" s="1" t="s">
        <v>11670</v>
      </c>
      <c r="C8933" t="s">
        <v>86</v>
      </c>
      <c r="D8933" s="1" t="s">
        <v>11671</v>
      </c>
    </row>
    <row r="8934" spans="1:4" hidden="1" x14ac:dyDescent="0.3">
      <c r="A8934">
        <v>8932</v>
      </c>
      <c r="B8934" t="s">
        <v>11672</v>
      </c>
      <c r="C8934" t="s">
        <v>89</v>
      </c>
      <c r="D8934">
        <v>103864911.146799</v>
      </c>
    </row>
    <row r="8935" spans="1:4" hidden="1" x14ac:dyDescent="0.3">
      <c r="A8935">
        <v>8933</v>
      </c>
      <c r="B8935" s="1" t="s">
        <v>11673</v>
      </c>
      <c r="C8935" t="s">
        <v>91</v>
      </c>
      <c r="D8935" s="1" t="s">
        <v>11607</v>
      </c>
    </row>
    <row r="8936" spans="1:4" hidden="1" x14ac:dyDescent="0.3">
      <c r="A8936">
        <v>8934</v>
      </c>
      <c r="B8936" t="s">
        <v>11674</v>
      </c>
      <c r="C8936" t="s">
        <v>94</v>
      </c>
      <c r="D8936">
        <v>88194180.809179097</v>
      </c>
    </row>
    <row r="8937" spans="1:4" hidden="1" x14ac:dyDescent="0.3">
      <c r="A8937">
        <v>8935</v>
      </c>
      <c r="B8937" t="s">
        <v>11675</v>
      </c>
      <c r="C8937" t="s">
        <v>96</v>
      </c>
      <c r="D8937">
        <v>38820618.853347696</v>
      </c>
    </row>
    <row r="8938" spans="1:4" hidden="1" x14ac:dyDescent="0.3">
      <c r="A8938">
        <v>8936</v>
      </c>
      <c r="B8938" t="s">
        <v>11676</v>
      </c>
      <c r="C8938" t="s">
        <v>98</v>
      </c>
      <c r="D8938">
        <v>23866370.287924498</v>
      </c>
    </row>
    <row r="8939" spans="1:4" hidden="1" x14ac:dyDescent="0.3">
      <c r="A8939">
        <v>8937</v>
      </c>
      <c r="B8939" s="1" t="s">
        <v>11677</v>
      </c>
      <c r="C8939" t="s">
        <v>100</v>
      </c>
      <c r="D8939" s="1" t="s">
        <v>11678</v>
      </c>
    </row>
    <row r="8940" spans="1:4" hidden="1" x14ac:dyDescent="0.3">
      <c r="A8940">
        <v>8938</v>
      </c>
      <c r="B8940" t="s">
        <v>11679</v>
      </c>
      <c r="C8940" t="s">
        <v>103</v>
      </c>
      <c r="D8940">
        <v>1.3597091793953801E-2</v>
      </c>
    </row>
    <row r="8941" spans="1:4" hidden="1" x14ac:dyDescent="0.3">
      <c r="A8941">
        <v>8939</v>
      </c>
      <c r="B8941" t="s">
        <v>11680</v>
      </c>
      <c r="C8941" t="s">
        <v>105</v>
      </c>
      <c r="D8941">
        <v>3.7156059189894099E-4</v>
      </c>
    </row>
    <row r="8942" spans="1:4" hidden="1" x14ac:dyDescent="0.3">
      <c r="A8942">
        <v>8940</v>
      </c>
      <c r="B8942" t="s">
        <v>11681</v>
      </c>
      <c r="C8942" t="s">
        <v>107</v>
      </c>
      <c r="D8942">
        <v>2.2384250895102101E-2</v>
      </c>
    </row>
    <row r="8943" spans="1:4" hidden="1" x14ac:dyDescent="0.3">
      <c r="A8943">
        <v>8941</v>
      </c>
      <c r="B8943" s="1" t="s">
        <v>11682</v>
      </c>
      <c r="C8943" t="s">
        <v>109</v>
      </c>
      <c r="D8943" s="1" t="s">
        <v>11683</v>
      </c>
    </row>
    <row r="8944" spans="1:4" x14ac:dyDescent="0.3">
      <c r="A8944">
        <v>8942</v>
      </c>
      <c r="B8944" t="s">
        <v>11684</v>
      </c>
      <c r="C8944" t="s">
        <v>206</v>
      </c>
      <c r="D8944">
        <v>150878643.679589</v>
      </c>
    </row>
    <row r="8945" spans="1:4" hidden="1" x14ac:dyDescent="0.3">
      <c r="A8945">
        <v>8943</v>
      </c>
      <c r="B8945" t="s">
        <v>11685</v>
      </c>
      <c r="C8945" t="s">
        <v>208</v>
      </c>
      <c r="D8945">
        <v>6021.99118018434</v>
      </c>
    </row>
    <row r="8946" spans="1:4" hidden="1" x14ac:dyDescent="0.3">
      <c r="A8946">
        <v>8944</v>
      </c>
      <c r="B8946" t="s">
        <v>11686</v>
      </c>
      <c r="C8946" t="s">
        <v>210</v>
      </c>
      <c r="D8946">
        <v>2650.7376831797201</v>
      </c>
    </row>
    <row r="8947" spans="1:4" hidden="1" x14ac:dyDescent="0.3">
      <c r="A8947">
        <v>8945</v>
      </c>
      <c r="B8947" s="1" t="s">
        <v>11687</v>
      </c>
      <c r="C8947" t="s">
        <v>212</v>
      </c>
      <c r="D8947" s="1" t="s">
        <v>11688</v>
      </c>
    </row>
    <row r="8948" spans="1:4" hidden="1" x14ac:dyDescent="0.3">
      <c r="A8948">
        <v>8946</v>
      </c>
      <c r="B8948" t="s">
        <v>11689</v>
      </c>
      <c r="C8948" t="s">
        <v>215</v>
      </c>
      <c r="D8948">
        <v>88186273.728270203</v>
      </c>
    </row>
    <row r="8949" spans="1:4" hidden="1" x14ac:dyDescent="0.3">
      <c r="A8949">
        <v>8947</v>
      </c>
      <c r="B8949" t="s">
        <v>11690</v>
      </c>
      <c r="C8949" t="s">
        <v>217</v>
      </c>
      <c r="D8949">
        <v>38817506.023575999</v>
      </c>
    </row>
    <row r="8950" spans="1:4" hidden="1" x14ac:dyDescent="0.3">
      <c r="A8950">
        <v>8948</v>
      </c>
      <c r="B8950" t="s">
        <v>11691</v>
      </c>
      <c r="C8950" t="s">
        <v>219</v>
      </c>
      <c r="D8950">
        <v>23864561.5554768</v>
      </c>
    </row>
    <row r="8951" spans="1:4" hidden="1" x14ac:dyDescent="0.3">
      <c r="A8951">
        <v>8949</v>
      </c>
      <c r="B8951" s="1" t="s">
        <v>11692</v>
      </c>
      <c r="C8951" t="s">
        <v>221</v>
      </c>
      <c r="D8951" s="1" t="s">
        <v>11693</v>
      </c>
    </row>
    <row r="8952" spans="1:4" hidden="1" x14ac:dyDescent="0.3">
      <c r="A8952">
        <v>8950</v>
      </c>
      <c r="B8952" t="s">
        <v>11694</v>
      </c>
      <c r="C8952" t="s">
        <v>224</v>
      </c>
      <c r="D8952">
        <v>103857818.990123</v>
      </c>
    </row>
    <row r="8953" spans="1:4" hidden="1" x14ac:dyDescent="0.3">
      <c r="A8953">
        <v>8951</v>
      </c>
      <c r="B8953" t="s">
        <v>11695</v>
      </c>
      <c r="C8953" t="s">
        <v>226</v>
      </c>
      <c r="D8953">
        <v>7092.1566759794896</v>
      </c>
    </row>
    <row r="8954" spans="1:4" hidden="1" x14ac:dyDescent="0.3">
      <c r="A8954">
        <v>8952</v>
      </c>
      <c r="B8954" s="1" t="s">
        <v>11696</v>
      </c>
      <c r="C8954" t="s">
        <v>228</v>
      </c>
      <c r="D8954" s="1" t="s">
        <v>11697</v>
      </c>
    </row>
    <row r="8955" spans="1:4" hidden="1" x14ac:dyDescent="0.3">
      <c r="A8955">
        <v>8953</v>
      </c>
      <c r="B8955" t="s">
        <v>11698</v>
      </c>
      <c r="C8955" t="s">
        <v>112</v>
      </c>
      <c r="D8955">
        <v>-1885.08972871213</v>
      </c>
    </row>
    <row r="8956" spans="1:4" hidden="1" x14ac:dyDescent="0.3">
      <c r="A8956">
        <v>8954</v>
      </c>
      <c r="B8956" t="s">
        <v>11699</v>
      </c>
      <c r="C8956" t="s">
        <v>114</v>
      </c>
      <c r="D8956">
        <v>-462.09208850818101</v>
      </c>
    </row>
    <row r="8957" spans="1:4" hidden="1" x14ac:dyDescent="0.3">
      <c r="A8957">
        <v>8955</v>
      </c>
      <c r="B8957" s="1" t="s">
        <v>11700</v>
      </c>
      <c r="C8957" t="s">
        <v>116</v>
      </c>
      <c r="D8957" s="1" t="s">
        <v>11701</v>
      </c>
    </row>
    <row r="8958" spans="1:4" hidden="1" x14ac:dyDescent="0.3">
      <c r="A8958">
        <v>8956</v>
      </c>
      <c r="B8958" t="s">
        <v>11702</v>
      </c>
      <c r="C8958" t="s">
        <v>119</v>
      </c>
      <c r="D8958">
        <v>88186273.728270203</v>
      </c>
    </row>
    <row r="8959" spans="1:4" hidden="1" x14ac:dyDescent="0.3">
      <c r="A8959">
        <v>8957</v>
      </c>
      <c r="B8959" t="s">
        <v>11703</v>
      </c>
      <c r="C8959" t="s">
        <v>121</v>
      </c>
      <c r="D8959">
        <v>38817506.023575999</v>
      </c>
    </row>
    <row r="8960" spans="1:4" hidden="1" x14ac:dyDescent="0.3">
      <c r="A8960">
        <v>8958</v>
      </c>
      <c r="B8960" s="1" t="s">
        <v>11704</v>
      </c>
      <c r="C8960" t="s">
        <v>123</v>
      </c>
      <c r="D8960" s="1" t="s">
        <v>11705</v>
      </c>
    </row>
    <row r="8961" spans="1:4" hidden="1" x14ac:dyDescent="0.3">
      <c r="A8961">
        <v>8959</v>
      </c>
      <c r="B8961" t="s">
        <v>11706</v>
      </c>
      <c r="C8961" t="s">
        <v>126</v>
      </c>
      <c r="D8961">
        <v>0.84928516536214604</v>
      </c>
    </row>
    <row r="8962" spans="1:4" hidden="1" x14ac:dyDescent="0.3">
      <c r="A8962">
        <v>8960</v>
      </c>
      <c r="B8962" t="s">
        <v>11707</v>
      </c>
      <c r="C8962" t="s">
        <v>128</v>
      </c>
      <c r="D8962">
        <v>0.37383518577688202</v>
      </c>
    </row>
    <row r="8963" spans="1:4" hidden="1" x14ac:dyDescent="0.3">
      <c r="A8963">
        <v>8961</v>
      </c>
      <c r="B8963" s="1" t="s">
        <v>11708</v>
      </c>
      <c r="C8963" t="s">
        <v>130</v>
      </c>
      <c r="D8963" s="1" t="s">
        <v>11709</v>
      </c>
    </row>
    <row r="8964" spans="1:4" hidden="1" x14ac:dyDescent="0.3">
      <c r="A8964">
        <v>8962</v>
      </c>
      <c r="B8964" s="1" t="s">
        <v>11710</v>
      </c>
      <c r="C8964" t="s">
        <v>4</v>
      </c>
      <c r="D8964" t="s">
        <v>11711</v>
      </c>
    </row>
    <row r="8965" spans="1:4" hidden="1" x14ac:dyDescent="0.3">
      <c r="A8965">
        <v>8963</v>
      </c>
      <c r="B8965" t="s">
        <v>11712</v>
      </c>
      <c r="C8965" t="s">
        <v>7</v>
      </c>
      <c r="D8965">
        <v>1698.53</v>
      </c>
    </row>
    <row r="8966" spans="1:4" hidden="1" x14ac:dyDescent="0.3">
      <c r="A8966">
        <v>8964</v>
      </c>
      <c r="B8966" s="1" t="s">
        <v>11713</v>
      </c>
      <c r="C8966" t="s">
        <v>9</v>
      </c>
      <c r="D8966" s="1" t="s">
        <v>11714</v>
      </c>
    </row>
    <row r="8967" spans="1:4" hidden="1" x14ac:dyDescent="0.3">
      <c r="A8967">
        <v>8965</v>
      </c>
      <c r="B8967" t="s">
        <v>11715</v>
      </c>
      <c r="C8967" t="s">
        <v>14</v>
      </c>
      <c r="D8967">
        <v>100.87695309999999</v>
      </c>
    </row>
    <row r="8968" spans="1:4" hidden="1" x14ac:dyDescent="0.3">
      <c r="A8968">
        <v>8966</v>
      </c>
      <c r="B8968" t="s">
        <v>11716</v>
      </c>
      <c r="C8968" t="s">
        <v>16</v>
      </c>
      <c r="D8968">
        <v>4.4284702370970903</v>
      </c>
    </row>
    <row r="8969" spans="1:4" hidden="1" x14ac:dyDescent="0.3">
      <c r="A8969">
        <v>8967</v>
      </c>
      <c r="B8969" s="1" t="s">
        <v>11717</v>
      </c>
      <c r="C8969" t="s">
        <v>139</v>
      </c>
      <c r="D8969" s="1" t="s">
        <v>11718</v>
      </c>
    </row>
    <row r="8970" spans="1:4" hidden="1" x14ac:dyDescent="0.3">
      <c r="A8970">
        <v>8968</v>
      </c>
      <c r="B8970" t="s">
        <v>10372</v>
      </c>
      <c r="C8970" t="s">
        <v>22</v>
      </c>
      <c r="D8970">
        <v>66.150000000000006</v>
      </c>
    </row>
    <row r="8971" spans="1:4" hidden="1" x14ac:dyDescent="0.3">
      <c r="A8971">
        <v>8969</v>
      </c>
      <c r="B8971" t="s">
        <v>11719</v>
      </c>
      <c r="C8971" t="s">
        <v>24</v>
      </c>
      <c r="D8971">
        <v>5.4398537081588696</v>
      </c>
    </row>
    <row r="8972" spans="1:4" hidden="1" x14ac:dyDescent="0.3">
      <c r="A8972">
        <v>8970</v>
      </c>
      <c r="B8972" s="1" t="s">
        <v>11720</v>
      </c>
      <c r="C8972" t="s">
        <v>144</v>
      </c>
      <c r="D8972" s="1" t="s">
        <v>11721</v>
      </c>
    </row>
    <row r="8973" spans="1:4" hidden="1" x14ac:dyDescent="0.3">
      <c r="A8973">
        <v>8971</v>
      </c>
      <c r="B8973" t="s">
        <v>11722</v>
      </c>
      <c r="C8973" t="s">
        <v>35</v>
      </c>
      <c r="D8973">
        <v>0.18252834512329699</v>
      </c>
    </row>
    <row r="8974" spans="1:4" hidden="1" x14ac:dyDescent="0.3">
      <c r="A8974">
        <v>8972</v>
      </c>
      <c r="B8974" t="s">
        <v>11723</v>
      </c>
      <c r="C8974" t="s">
        <v>148</v>
      </c>
      <c r="D8974">
        <v>0.94214542046907002</v>
      </c>
    </row>
    <row r="8975" spans="1:4" hidden="1" x14ac:dyDescent="0.3">
      <c r="A8975">
        <v>8973</v>
      </c>
      <c r="B8975" s="1" t="s">
        <v>11724</v>
      </c>
      <c r="C8975" t="s">
        <v>150</v>
      </c>
      <c r="D8975" s="1" t="s">
        <v>11725</v>
      </c>
    </row>
    <row r="8976" spans="1:4" hidden="1" x14ac:dyDescent="0.3">
      <c r="A8976">
        <v>8974</v>
      </c>
      <c r="B8976" t="s">
        <v>11726</v>
      </c>
      <c r="C8976" t="s">
        <v>30</v>
      </c>
      <c r="D8976">
        <v>0.35438534266234401</v>
      </c>
    </row>
    <row r="8977" spans="1:4" hidden="1" x14ac:dyDescent="0.3">
      <c r="A8977">
        <v>8975</v>
      </c>
      <c r="B8977" t="s">
        <v>11727</v>
      </c>
      <c r="C8977" t="s">
        <v>32</v>
      </c>
      <c r="D8977">
        <v>3.2262555467998902E-2</v>
      </c>
    </row>
    <row r="8978" spans="1:4" hidden="1" x14ac:dyDescent="0.3">
      <c r="A8978">
        <v>8976</v>
      </c>
      <c r="B8978" s="1" t="s">
        <v>11728</v>
      </c>
      <c r="C8978" t="s">
        <v>154</v>
      </c>
      <c r="D8978" s="1" t="s">
        <v>11729</v>
      </c>
    </row>
    <row r="8979" spans="1:4" hidden="1" x14ac:dyDescent="0.3">
      <c r="A8979">
        <v>8977</v>
      </c>
      <c r="B8979" t="s">
        <v>11730</v>
      </c>
      <c r="C8979" t="s">
        <v>40</v>
      </c>
      <c r="D8979">
        <v>0.46308631221435698</v>
      </c>
    </row>
    <row r="8980" spans="1:4" hidden="1" x14ac:dyDescent="0.3">
      <c r="A8980">
        <v>8978</v>
      </c>
      <c r="B8980" t="s">
        <v>11731</v>
      </c>
      <c r="C8980" t="s">
        <v>42</v>
      </c>
      <c r="D8980">
        <v>2.91447159297917E-2</v>
      </c>
    </row>
    <row r="8981" spans="1:4" hidden="1" x14ac:dyDescent="0.3">
      <c r="A8981">
        <v>8979</v>
      </c>
      <c r="B8981" s="1" t="s">
        <v>11732</v>
      </c>
      <c r="C8981" t="s">
        <v>158</v>
      </c>
      <c r="D8981" s="1" t="s">
        <v>11733</v>
      </c>
    </row>
    <row r="8982" spans="1:4" hidden="1" x14ac:dyDescent="0.3">
      <c r="A8982">
        <v>8980</v>
      </c>
      <c r="B8982" t="s">
        <v>11734</v>
      </c>
      <c r="C8982" t="s">
        <v>160</v>
      </c>
      <c r="D8982">
        <v>1.0079937806368899</v>
      </c>
    </row>
    <row r="8983" spans="1:4" hidden="1" x14ac:dyDescent="0.3">
      <c r="A8983">
        <v>8981</v>
      </c>
      <c r="B8983" t="s">
        <v>11735</v>
      </c>
      <c r="C8983" t="s">
        <v>162</v>
      </c>
      <c r="D8983">
        <v>0.99993050085828405</v>
      </c>
    </row>
    <row r="8984" spans="1:4" hidden="1" x14ac:dyDescent="0.3">
      <c r="A8984">
        <v>8982</v>
      </c>
      <c r="B8984" s="1" t="s">
        <v>11736</v>
      </c>
      <c r="C8984" t="s">
        <v>164</v>
      </c>
      <c r="D8984" s="1" t="s">
        <v>11737</v>
      </c>
    </row>
    <row r="8985" spans="1:4" hidden="1" x14ac:dyDescent="0.3">
      <c r="A8985">
        <v>8983</v>
      </c>
      <c r="B8985" t="s">
        <v>11738</v>
      </c>
      <c r="C8985" t="s">
        <v>167</v>
      </c>
      <c r="D8985">
        <v>1.00009860566846</v>
      </c>
    </row>
    <row r="8986" spans="1:4" hidden="1" x14ac:dyDescent="0.3">
      <c r="A8986">
        <v>8984</v>
      </c>
      <c r="B8986" t="s">
        <v>11739</v>
      </c>
      <c r="C8986" t="s">
        <v>169</v>
      </c>
      <c r="D8986">
        <v>0.99984949598275696</v>
      </c>
    </row>
    <row r="8987" spans="1:4" hidden="1" x14ac:dyDescent="0.3">
      <c r="A8987">
        <v>8985</v>
      </c>
      <c r="B8987" s="1" t="s">
        <v>11740</v>
      </c>
      <c r="C8987" t="s">
        <v>171</v>
      </c>
      <c r="D8987" s="1" t="s">
        <v>11741</v>
      </c>
    </row>
    <row r="8988" spans="1:4" hidden="1" x14ac:dyDescent="0.3">
      <c r="A8988">
        <v>8986</v>
      </c>
      <c r="B8988" s="1" t="s">
        <v>11742</v>
      </c>
      <c r="C8988" t="s">
        <v>55</v>
      </c>
      <c r="D8988" s="1" t="s">
        <v>11743</v>
      </c>
    </row>
    <row r="8989" spans="1:4" hidden="1" x14ac:dyDescent="0.3">
      <c r="A8989">
        <v>8987</v>
      </c>
      <c r="B8989" s="1" t="s">
        <v>11744</v>
      </c>
      <c r="C8989" t="s">
        <v>52</v>
      </c>
      <c r="D8989" s="1" t="s">
        <v>11745</v>
      </c>
    </row>
    <row r="8990" spans="1:4" hidden="1" x14ac:dyDescent="0.3">
      <c r="A8990">
        <v>8988</v>
      </c>
      <c r="B8990" s="1" t="s">
        <v>11746</v>
      </c>
      <c r="C8990" t="s">
        <v>58</v>
      </c>
      <c r="D8990" s="1" t="s">
        <v>11747</v>
      </c>
    </row>
    <row r="8991" spans="1:4" hidden="1" x14ac:dyDescent="0.3">
      <c r="A8991">
        <v>8989</v>
      </c>
      <c r="B8991" t="s">
        <v>11748</v>
      </c>
      <c r="C8991" t="s">
        <v>61</v>
      </c>
      <c r="D8991">
        <v>151546089.990518</v>
      </c>
    </row>
    <row r="8992" spans="1:4" hidden="1" x14ac:dyDescent="0.3">
      <c r="A8992">
        <v>8990</v>
      </c>
      <c r="B8992" t="s">
        <v>11749</v>
      </c>
      <c r="C8992" t="s">
        <v>63</v>
      </c>
      <c r="D8992">
        <v>88891215.455638796</v>
      </c>
    </row>
    <row r="8993" spans="1:4" hidden="1" x14ac:dyDescent="0.3">
      <c r="A8993">
        <v>8991</v>
      </c>
      <c r="B8993" t="s">
        <v>11750</v>
      </c>
      <c r="C8993" t="s">
        <v>65</v>
      </c>
      <c r="D8993">
        <v>38814808.240223803</v>
      </c>
    </row>
    <row r="8994" spans="1:4" hidden="1" x14ac:dyDescent="0.3">
      <c r="A8994">
        <v>8992</v>
      </c>
      <c r="B8994" s="1" t="s">
        <v>11751</v>
      </c>
      <c r="C8994" t="s">
        <v>67</v>
      </c>
      <c r="D8994" s="1" t="s">
        <v>11752</v>
      </c>
    </row>
    <row r="8995" spans="1:4" hidden="1" x14ac:dyDescent="0.3">
      <c r="A8995">
        <v>8993</v>
      </c>
      <c r="B8995" s="1" t="s">
        <v>11753</v>
      </c>
      <c r="C8995" t="s">
        <v>70</v>
      </c>
      <c r="D8995" s="1" t="s">
        <v>11754</v>
      </c>
    </row>
    <row r="8996" spans="1:4" hidden="1" x14ac:dyDescent="0.3">
      <c r="A8996">
        <v>8994</v>
      </c>
      <c r="B8996" t="s">
        <v>11755</v>
      </c>
      <c r="C8996" t="s">
        <v>73</v>
      </c>
      <c r="D8996">
        <v>0.99978877311965697</v>
      </c>
    </row>
    <row r="8997" spans="1:4" hidden="1" x14ac:dyDescent="0.3">
      <c r="A8997">
        <v>8995</v>
      </c>
      <c r="B8997" t="s">
        <v>74</v>
      </c>
      <c r="C8997" t="s">
        <v>75</v>
      </c>
      <c r="D8997">
        <v>2.7397260273972599E-3</v>
      </c>
    </row>
    <row r="8998" spans="1:4" hidden="1" x14ac:dyDescent="0.3">
      <c r="A8998">
        <v>8996</v>
      </c>
      <c r="B8998" t="s">
        <v>76</v>
      </c>
      <c r="C8998" t="s">
        <v>77</v>
      </c>
      <c r="D8998">
        <v>0</v>
      </c>
    </row>
    <row r="8999" spans="1:4" hidden="1" x14ac:dyDescent="0.3">
      <c r="A8999">
        <v>8997</v>
      </c>
      <c r="B8999" t="s">
        <v>739</v>
      </c>
      <c r="C8999" t="s">
        <v>79</v>
      </c>
      <c r="D8999" s="2">
        <v>2.2204460492503101E-16</v>
      </c>
    </row>
    <row r="9000" spans="1:4" hidden="1" x14ac:dyDescent="0.3">
      <c r="A9000">
        <v>8998</v>
      </c>
      <c r="B9000" s="1" t="s">
        <v>11756</v>
      </c>
      <c r="C9000" t="s">
        <v>81</v>
      </c>
      <c r="D9000" s="1" t="s">
        <v>11757</v>
      </c>
    </row>
    <row r="9001" spans="1:4" hidden="1" x14ac:dyDescent="0.3">
      <c r="A9001">
        <v>8999</v>
      </c>
      <c r="B9001" t="s">
        <v>11758</v>
      </c>
      <c r="C9001" t="s">
        <v>84</v>
      </c>
      <c r="D9001">
        <v>0.99976299938936197</v>
      </c>
    </row>
    <row r="9002" spans="1:4" hidden="1" x14ac:dyDescent="0.3">
      <c r="A9002">
        <v>9000</v>
      </c>
      <c r="B9002" s="1" t="s">
        <v>11759</v>
      </c>
      <c r="C9002" t="s">
        <v>86</v>
      </c>
      <c r="D9002" s="1" t="s">
        <v>11760</v>
      </c>
    </row>
    <row r="9003" spans="1:4" hidden="1" x14ac:dyDescent="0.3">
      <c r="A9003">
        <v>9001</v>
      </c>
      <c r="B9003" t="s">
        <v>11761</v>
      </c>
      <c r="C9003" t="s">
        <v>89</v>
      </c>
      <c r="D9003">
        <v>103867588.76760399</v>
      </c>
    </row>
    <row r="9004" spans="1:4" hidden="1" x14ac:dyDescent="0.3">
      <c r="A9004">
        <v>9002</v>
      </c>
      <c r="B9004" s="1" t="s">
        <v>11762</v>
      </c>
      <c r="C9004" t="s">
        <v>91</v>
      </c>
      <c r="D9004" s="1" t="s">
        <v>11697</v>
      </c>
    </row>
    <row r="9005" spans="1:4" hidden="1" x14ac:dyDescent="0.3">
      <c r="A9005">
        <v>9003</v>
      </c>
      <c r="B9005" t="s">
        <v>11763</v>
      </c>
      <c r="C9005" t="s">
        <v>94</v>
      </c>
      <c r="D9005">
        <v>88891215.455638796</v>
      </c>
    </row>
    <row r="9006" spans="1:4" hidden="1" x14ac:dyDescent="0.3">
      <c r="A9006">
        <v>9004</v>
      </c>
      <c r="B9006" t="s">
        <v>11764</v>
      </c>
      <c r="C9006" t="s">
        <v>96</v>
      </c>
      <c r="D9006">
        <v>38814808.240223803</v>
      </c>
    </row>
    <row r="9007" spans="1:4" hidden="1" x14ac:dyDescent="0.3">
      <c r="A9007">
        <v>9005</v>
      </c>
      <c r="B9007" t="s">
        <v>11765</v>
      </c>
      <c r="C9007" t="s">
        <v>98</v>
      </c>
      <c r="D9007">
        <v>23840066.294655599</v>
      </c>
    </row>
    <row r="9008" spans="1:4" hidden="1" x14ac:dyDescent="0.3">
      <c r="A9008">
        <v>9006</v>
      </c>
      <c r="B9008" s="1" t="s">
        <v>11766</v>
      </c>
      <c r="C9008" t="s">
        <v>100</v>
      </c>
      <c r="D9008" s="1" t="s">
        <v>11767</v>
      </c>
    </row>
    <row r="9009" spans="1:4" hidden="1" x14ac:dyDescent="0.3">
      <c r="A9009">
        <v>9007</v>
      </c>
      <c r="B9009" t="s">
        <v>11768</v>
      </c>
      <c r="C9009" t="s">
        <v>103</v>
      </c>
      <c r="D9009">
        <v>1.3659057296073E-2</v>
      </c>
    </row>
    <row r="9010" spans="1:4" hidden="1" x14ac:dyDescent="0.3">
      <c r="A9010">
        <v>9008</v>
      </c>
      <c r="B9010" t="s">
        <v>11769</v>
      </c>
      <c r="C9010" t="s">
        <v>105</v>
      </c>
      <c r="D9010">
        <v>3.7164358436264102E-4</v>
      </c>
    </row>
    <row r="9011" spans="1:4" hidden="1" x14ac:dyDescent="0.3">
      <c r="A9011">
        <v>9009</v>
      </c>
      <c r="B9011" t="s">
        <v>11770</v>
      </c>
      <c r="C9011" t="s">
        <v>107</v>
      </c>
      <c r="D9011">
        <v>2.23834164173204E-2</v>
      </c>
    </row>
    <row r="9012" spans="1:4" hidden="1" x14ac:dyDescent="0.3">
      <c r="A9012">
        <v>9010</v>
      </c>
      <c r="B9012" s="1" t="s">
        <v>11771</v>
      </c>
      <c r="C9012" t="s">
        <v>109</v>
      </c>
      <c r="D9012" s="1" t="s">
        <v>11772</v>
      </c>
    </row>
    <row r="9013" spans="1:4" x14ac:dyDescent="0.3">
      <c r="A9013">
        <v>9011</v>
      </c>
      <c r="B9013" t="s">
        <v>11773</v>
      </c>
      <c r="C9013" t="s">
        <v>206</v>
      </c>
      <c r="D9013">
        <v>151545137.74830699</v>
      </c>
    </row>
    <row r="9014" spans="1:4" hidden="1" x14ac:dyDescent="0.3">
      <c r="A9014">
        <v>9012</v>
      </c>
      <c r="B9014" t="s">
        <v>11774</v>
      </c>
      <c r="C9014" t="s">
        <v>208</v>
      </c>
      <c r="D9014">
        <v>2291.5220081038701</v>
      </c>
    </row>
    <row r="9015" spans="1:4" hidden="1" x14ac:dyDescent="0.3">
      <c r="A9015">
        <v>9013</v>
      </c>
      <c r="B9015" t="s">
        <v>11775</v>
      </c>
      <c r="C9015" t="s">
        <v>210</v>
      </c>
      <c r="D9015">
        <v>1000.6105705183001</v>
      </c>
    </row>
    <row r="9016" spans="1:4" hidden="1" x14ac:dyDescent="0.3">
      <c r="A9016">
        <v>9014</v>
      </c>
      <c r="B9016" s="1" t="s">
        <v>11776</v>
      </c>
      <c r="C9016" t="s">
        <v>212</v>
      </c>
      <c r="D9016" s="1" t="s">
        <v>11777</v>
      </c>
    </row>
    <row r="9017" spans="1:4" hidden="1" x14ac:dyDescent="0.3">
      <c r="A9017">
        <v>9015</v>
      </c>
      <c r="B9017" t="s">
        <v>11778</v>
      </c>
      <c r="C9017" t="s">
        <v>215</v>
      </c>
      <c r="D9017">
        <v>88888138.803864896</v>
      </c>
    </row>
    <row r="9018" spans="1:4" hidden="1" x14ac:dyDescent="0.3">
      <c r="A9018">
        <v>9016</v>
      </c>
      <c r="B9018" t="s">
        <v>11779</v>
      </c>
      <c r="C9018" t="s">
        <v>217</v>
      </c>
      <c r="D9018">
        <v>38813684.078225903</v>
      </c>
    </row>
    <row r="9019" spans="1:4" hidden="1" x14ac:dyDescent="0.3">
      <c r="A9019">
        <v>9017</v>
      </c>
      <c r="B9019" t="s">
        <v>11780</v>
      </c>
      <c r="C9019" t="s">
        <v>219</v>
      </c>
      <c r="D9019">
        <v>23839408.157506701</v>
      </c>
    </row>
    <row r="9020" spans="1:4" hidden="1" x14ac:dyDescent="0.3">
      <c r="A9020">
        <v>9018</v>
      </c>
      <c r="B9020" s="1" t="s">
        <v>11781</v>
      </c>
      <c r="C9020" t="s">
        <v>221</v>
      </c>
      <c r="D9020" s="1" t="s">
        <v>11782</v>
      </c>
    </row>
    <row r="9021" spans="1:4" hidden="1" x14ac:dyDescent="0.3">
      <c r="A9021">
        <v>9019</v>
      </c>
      <c r="B9021" t="s">
        <v>11783</v>
      </c>
      <c r="C9021" t="s">
        <v>224</v>
      </c>
      <c r="D9021">
        <v>103864911.146799</v>
      </c>
    </row>
    <row r="9022" spans="1:4" hidden="1" x14ac:dyDescent="0.3">
      <c r="A9022">
        <v>9020</v>
      </c>
      <c r="B9022" t="s">
        <v>11784</v>
      </c>
      <c r="C9022" t="s">
        <v>226</v>
      </c>
      <c r="D9022">
        <v>2677.6208048164799</v>
      </c>
    </row>
    <row r="9023" spans="1:4" hidden="1" x14ac:dyDescent="0.3">
      <c r="A9023">
        <v>9021</v>
      </c>
      <c r="B9023" s="1" t="s">
        <v>11785</v>
      </c>
      <c r="C9023" t="s">
        <v>228</v>
      </c>
      <c r="D9023" s="1" t="s">
        <v>11786</v>
      </c>
    </row>
    <row r="9024" spans="1:4" hidden="1" x14ac:dyDescent="0.3">
      <c r="A9024">
        <v>9022</v>
      </c>
      <c r="B9024" t="s">
        <v>11787</v>
      </c>
      <c r="C9024" t="s">
        <v>112</v>
      </c>
      <c r="D9024">
        <v>-785.12976580353995</v>
      </c>
    </row>
    <row r="9025" spans="1:4" hidden="1" x14ac:dyDescent="0.3">
      <c r="A9025">
        <v>9023</v>
      </c>
      <c r="B9025" t="s">
        <v>11788</v>
      </c>
      <c r="C9025" t="s">
        <v>114</v>
      </c>
      <c r="D9025">
        <v>-123.551427469404</v>
      </c>
    </row>
    <row r="9026" spans="1:4" hidden="1" x14ac:dyDescent="0.3">
      <c r="A9026">
        <v>9024</v>
      </c>
      <c r="B9026" s="1" t="s">
        <v>11789</v>
      </c>
      <c r="C9026" t="s">
        <v>116</v>
      </c>
      <c r="D9026" s="1" t="s">
        <v>11790</v>
      </c>
    </row>
    <row r="9027" spans="1:4" hidden="1" x14ac:dyDescent="0.3">
      <c r="A9027">
        <v>9025</v>
      </c>
      <c r="B9027" t="s">
        <v>11791</v>
      </c>
      <c r="C9027" t="s">
        <v>119</v>
      </c>
      <c r="D9027">
        <v>88888138.803864896</v>
      </c>
    </row>
    <row r="9028" spans="1:4" hidden="1" x14ac:dyDescent="0.3">
      <c r="A9028">
        <v>9026</v>
      </c>
      <c r="B9028" t="s">
        <v>11792</v>
      </c>
      <c r="C9028" t="s">
        <v>121</v>
      </c>
      <c r="D9028">
        <v>38813684.078225903</v>
      </c>
    </row>
    <row r="9029" spans="1:4" hidden="1" x14ac:dyDescent="0.3">
      <c r="A9029">
        <v>9027</v>
      </c>
      <c r="B9029" s="1" t="s">
        <v>11793</v>
      </c>
      <c r="C9029" t="s">
        <v>123</v>
      </c>
      <c r="D9029" s="1" t="s">
        <v>11794</v>
      </c>
    </row>
    <row r="9030" spans="1:4" hidden="1" x14ac:dyDescent="0.3">
      <c r="A9030">
        <v>9028</v>
      </c>
      <c r="B9030" t="s">
        <v>11795</v>
      </c>
      <c r="C9030" t="s">
        <v>126</v>
      </c>
      <c r="D9030">
        <v>0.85600814904029898</v>
      </c>
    </row>
    <row r="9031" spans="1:4" hidden="1" x14ac:dyDescent="0.3">
      <c r="A9031">
        <v>9029</v>
      </c>
      <c r="B9031" t="s">
        <v>11796</v>
      </c>
      <c r="C9031" t="s">
        <v>128</v>
      </c>
      <c r="D9031">
        <v>0.37378249013120801</v>
      </c>
    </row>
    <row r="9032" spans="1:4" hidden="1" x14ac:dyDescent="0.3">
      <c r="A9032">
        <v>9030</v>
      </c>
      <c r="B9032" s="1" t="s">
        <v>11797</v>
      </c>
      <c r="C9032" t="s">
        <v>130</v>
      </c>
      <c r="D9032" s="1" t="s">
        <v>11798</v>
      </c>
    </row>
    <row r="9033" spans="1:4" hidden="1" x14ac:dyDescent="0.3">
      <c r="A9033">
        <v>9031</v>
      </c>
      <c r="B9033" s="1" t="s">
        <v>11799</v>
      </c>
      <c r="C9033" t="s">
        <v>4</v>
      </c>
      <c r="D9033" t="s">
        <v>11800</v>
      </c>
    </row>
    <row r="9034" spans="1:4" hidden="1" x14ac:dyDescent="0.3">
      <c r="A9034">
        <v>9032</v>
      </c>
      <c r="B9034" t="s">
        <v>11801</v>
      </c>
      <c r="C9034" t="s">
        <v>7</v>
      </c>
      <c r="D9034">
        <v>1715.33</v>
      </c>
    </row>
    <row r="9035" spans="1:4" hidden="1" x14ac:dyDescent="0.3">
      <c r="A9035">
        <v>9033</v>
      </c>
      <c r="B9035" s="1" t="s">
        <v>11802</v>
      </c>
      <c r="C9035" t="s">
        <v>9</v>
      </c>
      <c r="D9035" s="1" t="s">
        <v>11803</v>
      </c>
    </row>
    <row r="9036" spans="1:4" hidden="1" x14ac:dyDescent="0.3">
      <c r="A9036">
        <v>9034</v>
      </c>
      <c r="B9036" t="s">
        <v>11804</v>
      </c>
      <c r="C9036" t="s">
        <v>14</v>
      </c>
      <c r="D9036">
        <v>100.87304690000001</v>
      </c>
    </row>
    <row r="9037" spans="1:4" hidden="1" x14ac:dyDescent="0.3">
      <c r="A9037">
        <v>9035</v>
      </c>
      <c r="B9037" t="s">
        <v>11805</v>
      </c>
      <c r="C9037" t="s">
        <v>16</v>
      </c>
      <c r="D9037">
        <v>4.4317253260070304</v>
      </c>
    </row>
    <row r="9038" spans="1:4" hidden="1" x14ac:dyDescent="0.3">
      <c r="A9038">
        <v>9036</v>
      </c>
      <c r="B9038" s="1" t="s">
        <v>11806</v>
      </c>
      <c r="C9038" t="s">
        <v>139</v>
      </c>
      <c r="D9038" s="1" t="s">
        <v>11807</v>
      </c>
    </row>
    <row r="9039" spans="1:4" hidden="1" x14ac:dyDescent="0.3">
      <c r="A9039">
        <v>9037</v>
      </c>
      <c r="B9039" t="s">
        <v>11808</v>
      </c>
      <c r="C9039" t="s">
        <v>22</v>
      </c>
      <c r="D9039">
        <v>68.55</v>
      </c>
    </row>
    <row r="9040" spans="1:4" hidden="1" x14ac:dyDescent="0.3">
      <c r="A9040">
        <v>9038</v>
      </c>
      <c r="B9040" t="s">
        <v>11809</v>
      </c>
      <c r="C9040" t="s">
        <v>24</v>
      </c>
      <c r="D9040">
        <v>5.2978529740832503</v>
      </c>
    </row>
    <row r="9041" spans="1:4" hidden="1" x14ac:dyDescent="0.3">
      <c r="A9041">
        <v>9039</v>
      </c>
      <c r="B9041" s="1" t="s">
        <v>11810</v>
      </c>
      <c r="C9041" t="s">
        <v>144</v>
      </c>
      <c r="D9041" s="1" t="s">
        <v>11811</v>
      </c>
    </row>
    <row r="9042" spans="1:4" hidden="1" x14ac:dyDescent="0.3">
      <c r="A9042">
        <v>9040</v>
      </c>
      <c r="B9042" t="s">
        <v>11812</v>
      </c>
      <c r="C9042" t="s">
        <v>35</v>
      </c>
      <c r="D9042">
        <v>-4.81123242693109</v>
      </c>
    </row>
    <row r="9043" spans="1:4" hidden="1" x14ac:dyDescent="0.3">
      <c r="A9043">
        <v>9041</v>
      </c>
      <c r="B9043" t="s">
        <v>11813</v>
      </c>
      <c r="C9043" t="s">
        <v>148</v>
      </c>
      <c r="D9043">
        <v>0.94206801791255301</v>
      </c>
    </row>
    <row r="9044" spans="1:4" hidden="1" x14ac:dyDescent="0.3">
      <c r="A9044">
        <v>9042</v>
      </c>
      <c r="B9044" s="1" t="s">
        <v>11814</v>
      </c>
      <c r="C9044" t="s">
        <v>150</v>
      </c>
      <c r="D9044" s="1" t="s">
        <v>11815</v>
      </c>
    </row>
    <row r="9045" spans="1:4" hidden="1" x14ac:dyDescent="0.3">
      <c r="A9045">
        <v>9043</v>
      </c>
      <c r="B9045" t="s">
        <v>11816</v>
      </c>
      <c r="C9045" t="s">
        <v>30</v>
      </c>
      <c r="D9045">
        <v>2.61209263850508</v>
      </c>
    </row>
    <row r="9046" spans="1:4" hidden="1" x14ac:dyDescent="0.3">
      <c r="A9046">
        <v>9044</v>
      </c>
      <c r="B9046" t="s">
        <v>11817</v>
      </c>
      <c r="C9046" t="s">
        <v>32</v>
      </c>
      <c r="D9046">
        <v>3.2199975723617998E-2</v>
      </c>
    </row>
    <row r="9047" spans="1:4" hidden="1" x14ac:dyDescent="0.3">
      <c r="A9047">
        <v>9045</v>
      </c>
      <c r="B9047" s="1" t="s">
        <v>11818</v>
      </c>
      <c r="C9047" t="s">
        <v>154</v>
      </c>
      <c r="D9047" s="1" t="s">
        <v>11819</v>
      </c>
    </row>
    <row r="9048" spans="1:4" hidden="1" x14ac:dyDescent="0.3">
      <c r="A9048">
        <v>9046</v>
      </c>
      <c r="B9048" t="s">
        <v>11820</v>
      </c>
      <c r="C9048" t="s">
        <v>40</v>
      </c>
      <c r="D9048">
        <v>3.1991397884260002</v>
      </c>
    </row>
    <row r="9049" spans="1:4" hidden="1" x14ac:dyDescent="0.3">
      <c r="A9049">
        <v>9047</v>
      </c>
      <c r="B9049" t="s">
        <v>11821</v>
      </c>
      <c r="C9049" t="s">
        <v>42</v>
      </c>
      <c r="D9049">
        <v>2.9294503428548599E-2</v>
      </c>
    </row>
    <row r="9050" spans="1:4" hidden="1" x14ac:dyDescent="0.3">
      <c r="A9050">
        <v>9048</v>
      </c>
      <c r="B9050" s="1" t="s">
        <v>11822</v>
      </c>
      <c r="C9050" t="s">
        <v>158</v>
      </c>
      <c r="D9050" s="1" t="s">
        <v>11823</v>
      </c>
    </row>
    <row r="9051" spans="1:4" hidden="1" x14ac:dyDescent="0.3">
      <c r="A9051">
        <v>9049</v>
      </c>
      <c r="B9051" t="s">
        <v>11824</v>
      </c>
      <c r="C9051" t="s">
        <v>160</v>
      </c>
      <c r="D9051">
        <v>1.0098909056654799</v>
      </c>
    </row>
    <row r="9052" spans="1:4" hidden="1" x14ac:dyDescent="0.3">
      <c r="A9052">
        <v>9050</v>
      </c>
      <c r="B9052" t="s">
        <v>11825</v>
      </c>
      <c r="C9052" t="s">
        <v>162</v>
      </c>
      <c r="D9052">
        <v>0.99999381692728195</v>
      </c>
    </row>
    <row r="9053" spans="1:4" hidden="1" x14ac:dyDescent="0.3">
      <c r="A9053">
        <v>9051</v>
      </c>
      <c r="B9053" s="1" t="s">
        <v>11826</v>
      </c>
      <c r="C9053" t="s">
        <v>164</v>
      </c>
      <c r="D9053" s="1" t="s">
        <v>11827</v>
      </c>
    </row>
    <row r="9054" spans="1:4" hidden="1" x14ac:dyDescent="0.3">
      <c r="A9054">
        <v>9052</v>
      </c>
      <c r="B9054" t="s">
        <v>11828</v>
      </c>
      <c r="C9054" t="s">
        <v>167</v>
      </c>
      <c r="D9054">
        <v>0.99996014584917203</v>
      </c>
    </row>
    <row r="9055" spans="1:4" hidden="1" x14ac:dyDescent="0.3">
      <c r="A9055">
        <v>9053</v>
      </c>
      <c r="B9055" t="s">
        <v>11829</v>
      </c>
      <c r="C9055" t="s">
        <v>169</v>
      </c>
      <c r="D9055">
        <v>0.99993937613638095</v>
      </c>
    </row>
    <row r="9056" spans="1:4" hidden="1" x14ac:dyDescent="0.3">
      <c r="A9056">
        <v>9054</v>
      </c>
      <c r="B9056" s="1" t="s">
        <v>11830</v>
      </c>
      <c r="C9056" t="s">
        <v>171</v>
      </c>
      <c r="D9056" s="1" t="s">
        <v>11831</v>
      </c>
    </row>
    <row r="9057" spans="1:4" hidden="1" x14ac:dyDescent="0.3">
      <c r="A9057">
        <v>9055</v>
      </c>
      <c r="B9057" s="1" t="s">
        <v>11832</v>
      </c>
      <c r="C9057" t="s">
        <v>55</v>
      </c>
      <c r="D9057" s="1" t="s">
        <v>11833</v>
      </c>
    </row>
    <row r="9058" spans="1:4" hidden="1" x14ac:dyDescent="0.3">
      <c r="A9058">
        <v>9056</v>
      </c>
      <c r="B9058" s="1" t="s">
        <v>11834</v>
      </c>
      <c r="C9058" t="s">
        <v>52</v>
      </c>
      <c r="D9058" s="1" t="s">
        <v>11835</v>
      </c>
    </row>
    <row r="9059" spans="1:4" hidden="1" x14ac:dyDescent="0.3">
      <c r="A9059">
        <v>9057</v>
      </c>
      <c r="B9059" s="1" t="s">
        <v>11836</v>
      </c>
      <c r="C9059" t="s">
        <v>58</v>
      </c>
      <c r="D9059" s="1" t="s">
        <v>11837</v>
      </c>
    </row>
    <row r="9060" spans="1:4" hidden="1" x14ac:dyDescent="0.3">
      <c r="A9060">
        <v>9058</v>
      </c>
      <c r="B9060" t="s">
        <v>11838</v>
      </c>
      <c r="C9060" t="s">
        <v>61</v>
      </c>
      <c r="D9060">
        <v>153172088.588963</v>
      </c>
    </row>
    <row r="9061" spans="1:4" hidden="1" x14ac:dyDescent="0.3">
      <c r="A9061">
        <v>9059</v>
      </c>
      <c r="B9061" t="s">
        <v>11839</v>
      </c>
      <c r="C9061" t="s">
        <v>63</v>
      </c>
      <c r="D9061">
        <v>89767322.999554694</v>
      </c>
    </row>
    <row r="9062" spans="1:4" hidden="1" x14ac:dyDescent="0.3">
      <c r="A9062">
        <v>9060</v>
      </c>
      <c r="B9062" t="s">
        <v>11840</v>
      </c>
      <c r="C9062" t="s">
        <v>65</v>
      </c>
      <c r="D9062">
        <v>38813444.090394802</v>
      </c>
    </row>
    <row r="9063" spans="1:4" hidden="1" x14ac:dyDescent="0.3">
      <c r="A9063">
        <v>9061</v>
      </c>
      <c r="B9063" s="1" t="s">
        <v>11841</v>
      </c>
      <c r="C9063" t="s">
        <v>67</v>
      </c>
      <c r="D9063" s="1" t="s">
        <v>11842</v>
      </c>
    </row>
    <row r="9064" spans="1:4" hidden="1" x14ac:dyDescent="0.3">
      <c r="A9064">
        <v>9062</v>
      </c>
      <c r="B9064" s="1" t="s">
        <v>11843</v>
      </c>
      <c r="C9064" t="s">
        <v>70</v>
      </c>
      <c r="D9064" s="1" t="s">
        <v>11844</v>
      </c>
    </row>
    <row r="9065" spans="1:4" hidden="1" x14ac:dyDescent="0.3">
      <c r="A9065">
        <v>9063</v>
      </c>
      <c r="B9065" t="s">
        <v>11845</v>
      </c>
      <c r="C9065" t="s">
        <v>73</v>
      </c>
      <c r="D9065">
        <v>0.99976299938936197</v>
      </c>
    </row>
    <row r="9066" spans="1:4" hidden="1" x14ac:dyDescent="0.3">
      <c r="A9066">
        <v>9064</v>
      </c>
      <c r="B9066" t="s">
        <v>74</v>
      </c>
      <c r="C9066" t="s">
        <v>75</v>
      </c>
      <c r="D9066">
        <v>2.7397260273972599E-3</v>
      </c>
    </row>
    <row r="9067" spans="1:4" hidden="1" x14ac:dyDescent="0.3">
      <c r="A9067">
        <v>9065</v>
      </c>
      <c r="B9067" t="s">
        <v>76</v>
      </c>
      <c r="C9067" t="s">
        <v>77</v>
      </c>
      <c r="D9067">
        <v>0</v>
      </c>
    </row>
    <row r="9068" spans="1:4" hidden="1" x14ac:dyDescent="0.3">
      <c r="A9068">
        <v>9066</v>
      </c>
      <c r="B9068" t="s">
        <v>78</v>
      </c>
      <c r="C9068" t="s">
        <v>79</v>
      </c>
      <c r="D9068">
        <v>0</v>
      </c>
    </row>
    <row r="9069" spans="1:4" hidden="1" x14ac:dyDescent="0.3">
      <c r="A9069">
        <v>9067</v>
      </c>
      <c r="B9069" s="1" t="s">
        <v>11846</v>
      </c>
      <c r="C9069" t="s">
        <v>81</v>
      </c>
      <c r="D9069" s="1" t="s">
        <v>11847</v>
      </c>
    </row>
    <row r="9070" spans="1:4" hidden="1" x14ac:dyDescent="0.3">
      <c r="A9070">
        <v>9068</v>
      </c>
      <c r="B9070" t="s">
        <v>11848</v>
      </c>
      <c r="C9070" t="s">
        <v>84</v>
      </c>
      <c r="D9070">
        <v>0.99979180920671895</v>
      </c>
    </row>
    <row r="9071" spans="1:4" hidden="1" x14ac:dyDescent="0.3">
      <c r="A9071">
        <v>9069</v>
      </c>
      <c r="B9071" s="1" t="s">
        <v>11849</v>
      </c>
      <c r="C9071" t="s">
        <v>86</v>
      </c>
      <c r="D9071" s="1" t="s">
        <v>11850</v>
      </c>
    </row>
    <row r="9072" spans="1:4" hidden="1" x14ac:dyDescent="0.3">
      <c r="A9072">
        <v>9070</v>
      </c>
      <c r="B9072" t="s">
        <v>11851</v>
      </c>
      <c r="C9072" t="s">
        <v>89</v>
      </c>
      <c r="D9072">
        <v>103864595.738221</v>
      </c>
    </row>
    <row r="9073" spans="1:4" hidden="1" x14ac:dyDescent="0.3">
      <c r="A9073">
        <v>9071</v>
      </c>
      <c r="B9073" s="1" t="s">
        <v>11852</v>
      </c>
      <c r="C9073" t="s">
        <v>91</v>
      </c>
      <c r="D9073" s="1" t="s">
        <v>11786</v>
      </c>
    </row>
    <row r="9074" spans="1:4" hidden="1" x14ac:dyDescent="0.3">
      <c r="A9074">
        <v>9072</v>
      </c>
      <c r="B9074" t="s">
        <v>11853</v>
      </c>
      <c r="C9074" t="s">
        <v>94</v>
      </c>
      <c r="D9074">
        <v>89767322.999554694</v>
      </c>
    </row>
    <row r="9075" spans="1:4" hidden="1" x14ac:dyDescent="0.3">
      <c r="A9075">
        <v>9073</v>
      </c>
      <c r="B9075" t="s">
        <v>11854</v>
      </c>
      <c r="C9075" t="s">
        <v>96</v>
      </c>
      <c r="D9075">
        <v>38813444.090394802</v>
      </c>
    </row>
    <row r="9076" spans="1:4" hidden="1" x14ac:dyDescent="0.3">
      <c r="A9076">
        <v>9074</v>
      </c>
      <c r="B9076" t="s">
        <v>11855</v>
      </c>
      <c r="C9076" t="s">
        <v>98</v>
      </c>
      <c r="D9076">
        <v>24591321.499014001</v>
      </c>
    </row>
    <row r="9077" spans="1:4" hidden="1" x14ac:dyDescent="0.3">
      <c r="A9077">
        <v>9075</v>
      </c>
      <c r="B9077" s="1" t="s">
        <v>11856</v>
      </c>
      <c r="C9077" t="s">
        <v>100</v>
      </c>
      <c r="D9077" s="1" t="s">
        <v>11857</v>
      </c>
    </row>
    <row r="9078" spans="1:4" hidden="1" x14ac:dyDescent="0.3">
      <c r="A9078">
        <v>9076</v>
      </c>
      <c r="B9078" t="s">
        <v>11858</v>
      </c>
      <c r="C9078" t="s">
        <v>103</v>
      </c>
      <c r="D9078">
        <v>1.3672721079816E-2</v>
      </c>
    </row>
    <row r="9079" spans="1:4" hidden="1" x14ac:dyDescent="0.3">
      <c r="A9079">
        <v>9077</v>
      </c>
      <c r="B9079" t="s">
        <v>11859</v>
      </c>
      <c r="C9079" t="s">
        <v>105</v>
      </c>
      <c r="D9079">
        <v>3.7169793867368001E-4</v>
      </c>
    </row>
    <row r="9080" spans="1:4" hidden="1" x14ac:dyDescent="0.3">
      <c r="A9080">
        <v>9078</v>
      </c>
      <c r="B9080" t="s">
        <v>11860</v>
      </c>
      <c r="C9080" t="s">
        <v>107</v>
      </c>
      <c r="D9080">
        <v>2.2681563172627602E-2</v>
      </c>
    </row>
    <row r="9081" spans="1:4" hidden="1" x14ac:dyDescent="0.3">
      <c r="A9081">
        <v>9079</v>
      </c>
      <c r="B9081" s="1" t="s">
        <v>11861</v>
      </c>
      <c r="C9081" t="s">
        <v>109</v>
      </c>
      <c r="D9081" s="1" t="s">
        <v>11862</v>
      </c>
    </row>
    <row r="9082" spans="1:4" x14ac:dyDescent="0.3">
      <c r="A9082">
        <v>9080</v>
      </c>
      <c r="B9082" t="s">
        <v>11863</v>
      </c>
      <c r="C9082" t="s">
        <v>206</v>
      </c>
      <c r="D9082">
        <v>153173151.22485399</v>
      </c>
    </row>
    <row r="9083" spans="1:4" hidden="1" x14ac:dyDescent="0.3">
      <c r="A9083">
        <v>9081</v>
      </c>
      <c r="B9083" t="s">
        <v>11864</v>
      </c>
      <c r="C9083" t="s">
        <v>208</v>
      </c>
      <c r="D9083">
        <v>-2586.8169060639498</v>
      </c>
    </row>
    <row r="9084" spans="1:4" hidden="1" x14ac:dyDescent="0.3">
      <c r="A9084">
        <v>9082</v>
      </c>
      <c r="B9084" t="s">
        <v>11865</v>
      </c>
      <c r="C9084" t="s">
        <v>210</v>
      </c>
      <c r="D9084">
        <v>-1118.4788192149899</v>
      </c>
    </row>
    <row r="9085" spans="1:4" hidden="1" x14ac:dyDescent="0.3">
      <c r="A9085">
        <v>9083</v>
      </c>
      <c r="B9085" s="1" t="s">
        <v>11866</v>
      </c>
      <c r="C9085" t="s">
        <v>212</v>
      </c>
      <c r="D9085" s="1" t="s">
        <v>11867</v>
      </c>
    </row>
    <row r="9086" spans="1:4" hidden="1" x14ac:dyDescent="0.3">
      <c r="A9086">
        <v>9084</v>
      </c>
      <c r="B9086" t="s">
        <v>11868</v>
      </c>
      <c r="C9086" t="s">
        <v>215</v>
      </c>
      <c r="D9086">
        <v>89770730.669270396</v>
      </c>
    </row>
    <row r="9087" spans="1:4" hidden="1" x14ac:dyDescent="0.3">
      <c r="A9087">
        <v>9085</v>
      </c>
      <c r="B9087" t="s">
        <v>11869</v>
      </c>
      <c r="C9087" t="s">
        <v>217</v>
      </c>
      <c r="D9087">
        <v>38814753.608445302</v>
      </c>
    </row>
    <row r="9088" spans="1:4" hidden="1" x14ac:dyDescent="0.3">
      <c r="A9088">
        <v>9086</v>
      </c>
      <c r="B9088" t="s">
        <v>11870</v>
      </c>
      <c r="C9088" t="s">
        <v>219</v>
      </c>
      <c r="D9088">
        <v>24592080.883755401</v>
      </c>
    </row>
    <row r="9089" spans="1:4" hidden="1" x14ac:dyDescent="0.3">
      <c r="A9089">
        <v>9087</v>
      </c>
      <c r="B9089" s="1" t="s">
        <v>11871</v>
      </c>
      <c r="C9089" t="s">
        <v>221</v>
      </c>
      <c r="D9089" s="1" t="s">
        <v>11872</v>
      </c>
    </row>
    <row r="9090" spans="1:4" hidden="1" x14ac:dyDescent="0.3">
      <c r="A9090">
        <v>9088</v>
      </c>
      <c r="B9090" t="s">
        <v>11873</v>
      </c>
      <c r="C9090" t="s">
        <v>224</v>
      </c>
      <c r="D9090">
        <v>103867588.76760399</v>
      </c>
    </row>
    <row r="9091" spans="1:4" hidden="1" x14ac:dyDescent="0.3">
      <c r="A9091">
        <v>9089</v>
      </c>
      <c r="B9091" t="s">
        <v>11874</v>
      </c>
      <c r="C9091" t="s">
        <v>226</v>
      </c>
      <c r="D9091">
        <v>-2993.0293828845001</v>
      </c>
    </row>
    <row r="9092" spans="1:4" hidden="1" x14ac:dyDescent="0.3">
      <c r="A9092">
        <v>9090</v>
      </c>
      <c r="B9092" s="1" t="s">
        <v>11875</v>
      </c>
      <c r="C9092" t="s">
        <v>228</v>
      </c>
      <c r="D9092" s="1" t="s">
        <v>11876</v>
      </c>
    </row>
    <row r="9093" spans="1:4" hidden="1" x14ac:dyDescent="0.3">
      <c r="A9093">
        <v>9091</v>
      </c>
      <c r="B9093" t="s">
        <v>11877</v>
      </c>
      <c r="C9093" t="s">
        <v>112</v>
      </c>
      <c r="D9093">
        <v>820.85280962462502</v>
      </c>
    </row>
    <row r="9094" spans="1:4" hidden="1" x14ac:dyDescent="0.3">
      <c r="A9094">
        <v>9092</v>
      </c>
      <c r="B9094" t="s">
        <v>11878</v>
      </c>
      <c r="C9094" t="s">
        <v>114</v>
      </c>
      <c r="D9094">
        <v>191.03923127480201</v>
      </c>
    </row>
    <row r="9095" spans="1:4" hidden="1" x14ac:dyDescent="0.3">
      <c r="A9095">
        <v>9093</v>
      </c>
      <c r="B9095" s="1" t="s">
        <v>11879</v>
      </c>
      <c r="C9095" t="s">
        <v>116</v>
      </c>
      <c r="D9095" s="1" t="s">
        <v>11880</v>
      </c>
    </row>
    <row r="9096" spans="1:4" hidden="1" x14ac:dyDescent="0.3">
      <c r="A9096">
        <v>9094</v>
      </c>
      <c r="B9096" t="s">
        <v>11881</v>
      </c>
      <c r="C9096" t="s">
        <v>119</v>
      </c>
      <c r="D9096">
        <v>89770730.669270396</v>
      </c>
    </row>
    <row r="9097" spans="1:4" hidden="1" x14ac:dyDescent="0.3">
      <c r="A9097">
        <v>9095</v>
      </c>
      <c r="B9097" t="s">
        <v>11882</v>
      </c>
      <c r="C9097" t="s">
        <v>121</v>
      </c>
      <c r="D9097">
        <v>38814753.608445302</v>
      </c>
    </row>
    <row r="9098" spans="1:4" hidden="1" x14ac:dyDescent="0.3">
      <c r="A9098">
        <v>9096</v>
      </c>
      <c r="B9098" s="1" t="s">
        <v>11883</v>
      </c>
      <c r="C9098" t="s">
        <v>123</v>
      </c>
      <c r="D9098" s="1" t="s">
        <v>11884</v>
      </c>
    </row>
    <row r="9099" spans="1:4" hidden="1" x14ac:dyDescent="0.3">
      <c r="A9099">
        <v>9097</v>
      </c>
      <c r="B9099" t="s">
        <v>11885</v>
      </c>
      <c r="C9099" t="s">
        <v>126</v>
      </c>
      <c r="D9099">
        <v>0.86446046419329203</v>
      </c>
    </row>
    <row r="9100" spans="1:4" hidden="1" x14ac:dyDescent="0.3">
      <c r="A9100">
        <v>9098</v>
      </c>
      <c r="B9100" t="s">
        <v>11886</v>
      </c>
      <c r="C9100" t="s">
        <v>128</v>
      </c>
      <c r="D9100">
        <v>0.37377238295544701</v>
      </c>
    </row>
    <row r="9101" spans="1:4" hidden="1" x14ac:dyDescent="0.3">
      <c r="A9101">
        <v>9099</v>
      </c>
      <c r="B9101" s="1" t="s">
        <v>11887</v>
      </c>
      <c r="C9101" t="s">
        <v>130</v>
      </c>
      <c r="D9101" s="1" t="s">
        <v>11888</v>
      </c>
    </row>
    <row r="9102" spans="1:4" hidden="1" x14ac:dyDescent="0.3">
      <c r="A9102">
        <v>9100</v>
      </c>
      <c r="B9102" s="1" t="s">
        <v>11889</v>
      </c>
      <c r="C9102" t="s">
        <v>4</v>
      </c>
      <c r="D9102" t="s">
        <v>11890</v>
      </c>
    </row>
    <row r="9103" spans="1:4" hidden="1" x14ac:dyDescent="0.3">
      <c r="A9103">
        <v>9101</v>
      </c>
      <c r="B9103" t="s">
        <v>11891</v>
      </c>
      <c r="C9103" t="s">
        <v>7</v>
      </c>
      <c r="D9103">
        <v>1738.7</v>
      </c>
    </row>
    <row r="9104" spans="1:4" hidden="1" x14ac:dyDescent="0.3">
      <c r="A9104">
        <v>9102</v>
      </c>
      <c r="B9104" s="1" t="s">
        <v>11892</v>
      </c>
      <c r="C9104" t="s">
        <v>9</v>
      </c>
      <c r="D9104" s="1" t="s">
        <v>11893</v>
      </c>
    </row>
    <row r="9105" spans="1:4" hidden="1" x14ac:dyDescent="0.3">
      <c r="A9105">
        <v>9103</v>
      </c>
      <c r="B9105" t="s">
        <v>11894</v>
      </c>
      <c r="C9105" t="s">
        <v>14</v>
      </c>
      <c r="D9105">
        <v>100.875</v>
      </c>
    </row>
    <row r="9106" spans="1:4" hidden="1" x14ac:dyDescent="0.3">
      <c r="A9106">
        <v>9104</v>
      </c>
      <c r="B9106" t="s">
        <v>11895</v>
      </c>
      <c r="C9106" t="s">
        <v>16</v>
      </c>
      <c r="D9106">
        <v>4.4390414938356999</v>
      </c>
    </row>
    <row r="9107" spans="1:4" hidden="1" x14ac:dyDescent="0.3">
      <c r="A9107">
        <v>9105</v>
      </c>
      <c r="B9107" s="1" t="s">
        <v>11896</v>
      </c>
      <c r="C9107" t="s">
        <v>139</v>
      </c>
      <c r="D9107" s="1" t="s">
        <v>11897</v>
      </c>
    </row>
    <row r="9108" spans="1:4" hidden="1" x14ac:dyDescent="0.3">
      <c r="A9108">
        <v>9106</v>
      </c>
      <c r="B9108" t="s">
        <v>11898</v>
      </c>
      <c r="C9108" t="s">
        <v>22</v>
      </c>
      <c r="D9108">
        <v>69.3</v>
      </c>
    </row>
    <row r="9109" spans="1:4" hidden="1" x14ac:dyDescent="0.3">
      <c r="A9109">
        <v>9107</v>
      </c>
      <c r="B9109" t="s">
        <v>11899</v>
      </c>
      <c r="C9109" t="s">
        <v>24</v>
      </c>
      <c r="D9109">
        <v>5.31906196231769</v>
      </c>
    </row>
    <row r="9110" spans="1:4" hidden="1" x14ac:dyDescent="0.3">
      <c r="A9110">
        <v>9108</v>
      </c>
      <c r="B9110" s="1" t="s">
        <v>11900</v>
      </c>
      <c r="C9110" t="s">
        <v>144</v>
      </c>
      <c r="D9110" s="1" t="s">
        <v>11901</v>
      </c>
    </row>
    <row r="9111" spans="1:4" hidden="1" x14ac:dyDescent="0.3">
      <c r="A9111">
        <v>9109</v>
      </c>
      <c r="B9111" t="s">
        <v>11902</v>
      </c>
      <c r="C9111" t="s">
        <v>35</v>
      </c>
      <c r="D9111">
        <v>-0.73632418641202302</v>
      </c>
    </row>
    <row r="9112" spans="1:4" hidden="1" x14ac:dyDescent="0.3">
      <c r="A9112">
        <v>9110</v>
      </c>
      <c r="B9112" t="s">
        <v>11903</v>
      </c>
      <c r="C9112" t="s">
        <v>148</v>
      </c>
      <c r="D9112">
        <v>0.94208697179658796</v>
      </c>
    </row>
    <row r="9113" spans="1:4" hidden="1" x14ac:dyDescent="0.3">
      <c r="A9113">
        <v>9111</v>
      </c>
      <c r="B9113" s="1" t="s">
        <v>11904</v>
      </c>
      <c r="C9113" t="s">
        <v>150</v>
      </c>
      <c r="D9113" s="1" t="s">
        <v>11905</v>
      </c>
    </row>
    <row r="9114" spans="1:4" hidden="1" x14ac:dyDescent="0.3">
      <c r="A9114">
        <v>9112</v>
      </c>
      <c r="B9114" t="s">
        <v>11906</v>
      </c>
      <c r="C9114" t="s">
        <v>30</v>
      </c>
      <c r="D9114">
        <v>0.77271368972375898</v>
      </c>
    </row>
    <row r="9115" spans="1:4" hidden="1" x14ac:dyDescent="0.3">
      <c r="A9115">
        <v>9113</v>
      </c>
      <c r="B9115" t="s">
        <v>11907</v>
      </c>
      <c r="C9115" t="s">
        <v>32</v>
      </c>
      <c r="D9115">
        <v>3.21777552734493E-2</v>
      </c>
    </row>
    <row r="9116" spans="1:4" hidden="1" x14ac:dyDescent="0.3">
      <c r="A9116">
        <v>9114</v>
      </c>
      <c r="B9116" s="1" t="s">
        <v>11908</v>
      </c>
      <c r="C9116" t="s">
        <v>154</v>
      </c>
      <c r="D9116" s="1" t="s">
        <v>11909</v>
      </c>
    </row>
    <row r="9117" spans="1:4" hidden="1" x14ac:dyDescent="0.3">
      <c r="A9117">
        <v>9115</v>
      </c>
      <c r="B9117" t="s">
        <v>11910</v>
      </c>
      <c r="C9117" t="s">
        <v>40</v>
      </c>
      <c r="D9117">
        <v>0.96361049668826404</v>
      </c>
    </row>
    <row r="9118" spans="1:4" hidden="1" x14ac:dyDescent="0.3">
      <c r="A9118">
        <v>9116</v>
      </c>
      <c r="B9118" t="s">
        <v>11911</v>
      </c>
      <c r="C9118" t="s">
        <v>42</v>
      </c>
      <c r="D9118">
        <v>2.9295367630447901E-2</v>
      </c>
    </row>
    <row r="9119" spans="1:4" hidden="1" x14ac:dyDescent="0.3">
      <c r="A9119">
        <v>9117</v>
      </c>
      <c r="B9119" s="1" t="s">
        <v>11912</v>
      </c>
      <c r="C9119" t="s">
        <v>158</v>
      </c>
      <c r="D9119" s="1" t="s">
        <v>11913</v>
      </c>
    </row>
    <row r="9120" spans="1:4" hidden="1" x14ac:dyDescent="0.3">
      <c r="A9120">
        <v>9118</v>
      </c>
      <c r="B9120" t="s">
        <v>11914</v>
      </c>
      <c r="C9120" t="s">
        <v>160</v>
      </c>
      <c r="D9120">
        <v>1.01362420059114</v>
      </c>
    </row>
    <row r="9121" spans="1:4" hidden="1" x14ac:dyDescent="0.3">
      <c r="A9121">
        <v>9119</v>
      </c>
      <c r="B9121" t="s">
        <v>11915</v>
      </c>
      <c r="C9121" t="s">
        <v>162</v>
      </c>
      <c r="D9121">
        <v>1.0000880232456</v>
      </c>
    </row>
    <row r="9122" spans="1:4" hidden="1" x14ac:dyDescent="0.3">
      <c r="A9122">
        <v>9120</v>
      </c>
      <c r="B9122" s="1" t="s">
        <v>11916</v>
      </c>
      <c r="C9122" t="s">
        <v>164</v>
      </c>
      <c r="D9122" s="1" t="s">
        <v>11917</v>
      </c>
    </row>
    <row r="9123" spans="1:4" hidden="1" x14ac:dyDescent="0.3">
      <c r="A9123">
        <v>9121</v>
      </c>
      <c r="B9123" t="s">
        <v>11918</v>
      </c>
      <c r="C9123" t="s">
        <v>167</v>
      </c>
      <c r="D9123">
        <v>1.00000975963965</v>
      </c>
    </row>
    <row r="9124" spans="1:4" hidden="1" x14ac:dyDescent="0.3">
      <c r="A9124">
        <v>9122</v>
      </c>
      <c r="B9124" t="s">
        <v>11919</v>
      </c>
      <c r="C9124" t="s">
        <v>169</v>
      </c>
      <c r="D9124">
        <v>0.99997847272748297</v>
      </c>
    </row>
    <row r="9125" spans="1:4" hidden="1" x14ac:dyDescent="0.3">
      <c r="A9125">
        <v>9123</v>
      </c>
      <c r="B9125" s="1" t="s">
        <v>11920</v>
      </c>
      <c r="C9125" t="s">
        <v>171</v>
      </c>
      <c r="D9125" s="1" t="s">
        <v>11921</v>
      </c>
    </row>
    <row r="9126" spans="1:4" hidden="1" x14ac:dyDescent="0.3">
      <c r="A9126">
        <v>9124</v>
      </c>
      <c r="B9126" s="1" t="s">
        <v>11922</v>
      </c>
      <c r="C9126" t="s">
        <v>55</v>
      </c>
      <c r="D9126" s="1" t="s">
        <v>11923</v>
      </c>
    </row>
    <row r="9127" spans="1:4" hidden="1" x14ac:dyDescent="0.3">
      <c r="A9127">
        <v>9125</v>
      </c>
      <c r="B9127" s="1" t="s">
        <v>11924</v>
      </c>
      <c r="C9127" t="s">
        <v>52</v>
      </c>
      <c r="D9127" s="1" t="s">
        <v>11925</v>
      </c>
    </row>
    <row r="9128" spans="1:4" hidden="1" x14ac:dyDescent="0.3">
      <c r="A9128">
        <v>9126</v>
      </c>
      <c r="B9128" s="1" t="s">
        <v>11926</v>
      </c>
      <c r="C9128" t="s">
        <v>58</v>
      </c>
      <c r="D9128" s="1" t="s">
        <v>11927</v>
      </c>
    </row>
    <row r="9129" spans="1:4" hidden="1" x14ac:dyDescent="0.3">
      <c r="A9129">
        <v>9127</v>
      </c>
      <c r="B9129" t="s">
        <v>11928</v>
      </c>
      <c r="C9129" t="s">
        <v>61</v>
      </c>
      <c r="D9129">
        <v>154660856.58599699</v>
      </c>
    </row>
    <row r="9130" spans="1:4" hidden="1" x14ac:dyDescent="0.3">
      <c r="A9130">
        <v>9128</v>
      </c>
      <c r="B9130" t="s">
        <v>11929</v>
      </c>
      <c r="C9130" t="s">
        <v>63</v>
      </c>
      <c r="D9130">
        <v>90993785.111121699</v>
      </c>
    </row>
    <row r="9131" spans="1:4" hidden="1" x14ac:dyDescent="0.3">
      <c r="A9131">
        <v>9129</v>
      </c>
      <c r="B9131" t="s">
        <v>11930</v>
      </c>
      <c r="C9131" t="s">
        <v>65</v>
      </c>
      <c r="D9131">
        <v>38818170.209035099</v>
      </c>
    </row>
    <row r="9132" spans="1:4" hidden="1" x14ac:dyDescent="0.3">
      <c r="A9132">
        <v>9130</v>
      </c>
      <c r="B9132" s="1" t="s">
        <v>11931</v>
      </c>
      <c r="C9132" t="s">
        <v>67</v>
      </c>
      <c r="D9132" s="1" t="s">
        <v>11932</v>
      </c>
    </row>
    <row r="9133" spans="1:4" hidden="1" x14ac:dyDescent="0.3">
      <c r="A9133">
        <v>9131</v>
      </c>
      <c r="B9133" s="1" t="s">
        <v>11933</v>
      </c>
      <c r="C9133" t="s">
        <v>70</v>
      </c>
      <c r="D9133" s="1" t="s">
        <v>11934</v>
      </c>
    </row>
    <row r="9134" spans="1:4" hidden="1" x14ac:dyDescent="0.3">
      <c r="A9134">
        <v>9132</v>
      </c>
      <c r="B9134" t="s">
        <v>11935</v>
      </c>
      <c r="C9134" t="s">
        <v>73</v>
      </c>
      <c r="D9134">
        <v>0.99979180920671895</v>
      </c>
    </row>
    <row r="9135" spans="1:4" hidden="1" x14ac:dyDescent="0.3">
      <c r="A9135">
        <v>9133</v>
      </c>
      <c r="B9135" t="s">
        <v>74</v>
      </c>
      <c r="C9135" t="s">
        <v>75</v>
      </c>
      <c r="D9135">
        <v>2.7397260273972599E-3</v>
      </c>
    </row>
    <row r="9136" spans="1:4" hidden="1" x14ac:dyDescent="0.3">
      <c r="A9136">
        <v>9134</v>
      </c>
      <c r="B9136" t="s">
        <v>76</v>
      </c>
      <c r="C9136" t="s">
        <v>77</v>
      </c>
      <c r="D9136">
        <v>0</v>
      </c>
    </row>
    <row r="9137" spans="1:4" hidden="1" x14ac:dyDescent="0.3">
      <c r="A9137">
        <v>9135</v>
      </c>
      <c r="B9137" t="s">
        <v>78</v>
      </c>
      <c r="C9137" t="s">
        <v>79</v>
      </c>
      <c r="D9137">
        <v>0</v>
      </c>
    </row>
    <row r="9138" spans="1:4" hidden="1" x14ac:dyDescent="0.3">
      <c r="A9138">
        <v>9136</v>
      </c>
      <c r="B9138" s="1" t="s">
        <v>11936</v>
      </c>
      <c r="C9138" t="s">
        <v>81</v>
      </c>
      <c r="D9138" s="1" t="s">
        <v>11937</v>
      </c>
    </row>
    <row r="9139" spans="1:4" hidden="1" x14ac:dyDescent="0.3">
      <c r="A9139">
        <v>9137</v>
      </c>
      <c r="B9139" t="s">
        <v>11938</v>
      </c>
      <c r="C9139" t="s">
        <v>84</v>
      </c>
      <c r="D9139">
        <v>0.99982044744119902</v>
      </c>
    </row>
    <row r="9140" spans="1:4" hidden="1" x14ac:dyDescent="0.3">
      <c r="A9140">
        <v>9138</v>
      </c>
      <c r="B9140" s="1" t="s">
        <v>11939</v>
      </c>
      <c r="C9140" t="s">
        <v>86</v>
      </c>
      <c r="D9140" s="1" t="s">
        <v>11940</v>
      </c>
    </row>
    <row r="9141" spans="1:4" hidden="1" x14ac:dyDescent="0.3">
      <c r="A9141">
        <v>9139</v>
      </c>
      <c r="B9141" t="s">
        <v>11941</v>
      </c>
      <c r="C9141" t="s">
        <v>89</v>
      </c>
      <c r="D9141">
        <v>103861620.70539901</v>
      </c>
    </row>
    <row r="9142" spans="1:4" hidden="1" x14ac:dyDescent="0.3">
      <c r="A9142">
        <v>9140</v>
      </c>
      <c r="B9142" s="1" t="s">
        <v>11942</v>
      </c>
      <c r="C9142" t="s">
        <v>91</v>
      </c>
      <c r="D9142" s="1" t="s">
        <v>11876</v>
      </c>
    </row>
    <row r="9143" spans="1:4" hidden="1" x14ac:dyDescent="0.3">
      <c r="A9143">
        <v>9141</v>
      </c>
      <c r="B9143" t="s">
        <v>11943</v>
      </c>
      <c r="C9143" t="s">
        <v>94</v>
      </c>
      <c r="D9143">
        <v>90993785.111121699</v>
      </c>
    </row>
    <row r="9144" spans="1:4" hidden="1" x14ac:dyDescent="0.3">
      <c r="A9144">
        <v>9142</v>
      </c>
      <c r="B9144" t="s">
        <v>11944</v>
      </c>
      <c r="C9144" t="s">
        <v>96</v>
      </c>
      <c r="D9144">
        <v>38818170.209035099</v>
      </c>
    </row>
    <row r="9145" spans="1:4" hidden="1" x14ac:dyDescent="0.3">
      <c r="A9145">
        <v>9143</v>
      </c>
      <c r="B9145" t="s">
        <v>11945</v>
      </c>
      <c r="C9145" t="s">
        <v>98</v>
      </c>
      <c r="D9145">
        <v>24848901.265840199</v>
      </c>
    </row>
    <row r="9146" spans="1:4" hidden="1" x14ac:dyDescent="0.3">
      <c r="A9146">
        <v>9144</v>
      </c>
      <c r="B9146" s="1" t="s">
        <v>11946</v>
      </c>
      <c r="C9146" t="s">
        <v>100</v>
      </c>
      <c r="D9146" s="1" t="s">
        <v>11947</v>
      </c>
    </row>
    <row r="9147" spans="1:4" hidden="1" x14ac:dyDescent="0.3">
      <c r="A9147">
        <v>9145</v>
      </c>
      <c r="B9147" t="s">
        <v>11948</v>
      </c>
      <c r="C9147" t="s">
        <v>103</v>
      </c>
      <c r="D9147">
        <v>1.36910264349472E-2</v>
      </c>
    </row>
    <row r="9148" spans="1:4" hidden="1" x14ac:dyDescent="0.3">
      <c r="A9148">
        <v>9146</v>
      </c>
      <c r="B9148" t="s">
        <v>11949</v>
      </c>
      <c r="C9148" t="s">
        <v>105</v>
      </c>
      <c r="D9148">
        <v>3.7173595123810298E-4</v>
      </c>
    </row>
    <row r="9149" spans="1:4" hidden="1" x14ac:dyDescent="0.3">
      <c r="A9149">
        <v>9147</v>
      </c>
      <c r="B9149" t="s">
        <v>11950</v>
      </c>
      <c r="C9149" t="s">
        <v>107</v>
      </c>
      <c r="D9149">
        <v>2.2709819403696801E-2</v>
      </c>
    </row>
    <row r="9150" spans="1:4" hidden="1" x14ac:dyDescent="0.3">
      <c r="A9150">
        <v>9148</v>
      </c>
      <c r="B9150" s="1" t="s">
        <v>11951</v>
      </c>
      <c r="C9150" t="s">
        <v>109</v>
      </c>
      <c r="D9150" s="1" t="s">
        <v>11952</v>
      </c>
    </row>
    <row r="9151" spans="1:4" x14ac:dyDescent="0.3">
      <c r="A9151">
        <v>9149</v>
      </c>
      <c r="B9151" t="s">
        <v>11953</v>
      </c>
      <c r="C9151" t="s">
        <v>206</v>
      </c>
      <c r="D9151">
        <v>154661913.18392301</v>
      </c>
    </row>
    <row r="9152" spans="1:4" hidden="1" x14ac:dyDescent="0.3">
      <c r="A9152">
        <v>9150</v>
      </c>
      <c r="B9152" t="s">
        <v>11954</v>
      </c>
      <c r="C9152" t="s">
        <v>208</v>
      </c>
      <c r="D9152">
        <v>-2606.4668871497602</v>
      </c>
    </row>
    <row r="9153" spans="1:4" hidden="1" x14ac:dyDescent="0.3">
      <c r="A9153">
        <v>9151</v>
      </c>
      <c r="B9153" t="s">
        <v>11955</v>
      </c>
      <c r="C9153" t="s">
        <v>210</v>
      </c>
      <c r="D9153">
        <v>-1111.92067569907</v>
      </c>
    </row>
    <row r="9154" spans="1:4" hidden="1" x14ac:dyDescent="0.3">
      <c r="A9154">
        <v>9152</v>
      </c>
      <c r="B9154" s="1" t="s">
        <v>11956</v>
      </c>
      <c r="C9154" t="s">
        <v>212</v>
      </c>
      <c r="D9154" s="1" t="s">
        <v>11957</v>
      </c>
    </row>
    <row r="9155" spans="1:4" hidden="1" x14ac:dyDescent="0.3">
      <c r="A9155">
        <v>9153</v>
      </c>
      <c r="B9155" t="s">
        <v>11958</v>
      </c>
      <c r="C9155" t="s">
        <v>215</v>
      </c>
      <c r="D9155">
        <v>90997190.877003297</v>
      </c>
    </row>
    <row r="9156" spans="1:4" hidden="1" x14ac:dyDescent="0.3">
      <c r="A9156">
        <v>9154</v>
      </c>
      <c r="B9156" t="s">
        <v>11959</v>
      </c>
      <c r="C9156" t="s">
        <v>217</v>
      </c>
      <c r="D9156">
        <v>38819468.018379502</v>
      </c>
    </row>
    <row r="9157" spans="1:4" hidden="1" x14ac:dyDescent="0.3">
      <c r="A9157">
        <v>9155</v>
      </c>
      <c r="B9157" t="s">
        <v>11960</v>
      </c>
      <c r="C9157" t="s">
        <v>219</v>
      </c>
      <c r="D9157">
        <v>24849684.454995599</v>
      </c>
    </row>
    <row r="9158" spans="1:4" hidden="1" x14ac:dyDescent="0.3">
      <c r="A9158">
        <v>9156</v>
      </c>
      <c r="B9158" s="1" t="s">
        <v>11961</v>
      </c>
      <c r="C9158" t="s">
        <v>221</v>
      </c>
      <c r="D9158" s="1" t="s">
        <v>11962</v>
      </c>
    </row>
    <row r="9159" spans="1:4" hidden="1" x14ac:dyDescent="0.3">
      <c r="A9159">
        <v>9157</v>
      </c>
      <c r="B9159" t="s">
        <v>11963</v>
      </c>
      <c r="C9159" t="s">
        <v>224</v>
      </c>
      <c r="D9159">
        <v>103864595.738221</v>
      </c>
    </row>
    <row r="9160" spans="1:4" hidden="1" x14ac:dyDescent="0.3">
      <c r="A9160">
        <v>9158</v>
      </c>
      <c r="B9160" t="s">
        <v>11964</v>
      </c>
      <c r="C9160" t="s">
        <v>226</v>
      </c>
      <c r="D9160">
        <v>-2975.0328216701701</v>
      </c>
    </row>
    <row r="9161" spans="1:4" hidden="1" x14ac:dyDescent="0.3">
      <c r="A9161">
        <v>9159</v>
      </c>
      <c r="B9161" s="1" t="s">
        <v>11965</v>
      </c>
      <c r="C9161" t="s">
        <v>228</v>
      </c>
      <c r="D9161" s="1" t="s">
        <v>11966</v>
      </c>
    </row>
    <row r="9162" spans="1:4" hidden="1" x14ac:dyDescent="0.3">
      <c r="A9162">
        <v>9160</v>
      </c>
      <c r="B9162" t="s">
        <v>11967</v>
      </c>
      <c r="C9162" t="s">
        <v>112</v>
      </c>
      <c r="D9162">
        <v>799.29899443878901</v>
      </c>
    </row>
    <row r="9163" spans="1:4" hidden="1" x14ac:dyDescent="0.3">
      <c r="A9163">
        <v>9161</v>
      </c>
      <c r="B9163" t="s">
        <v>11968</v>
      </c>
      <c r="C9163" t="s">
        <v>114</v>
      </c>
      <c r="D9163">
        <v>185.88866867821801</v>
      </c>
    </row>
    <row r="9164" spans="1:4" hidden="1" x14ac:dyDescent="0.3">
      <c r="A9164">
        <v>9162</v>
      </c>
      <c r="B9164" s="1" t="s">
        <v>11969</v>
      </c>
      <c r="C9164" t="s">
        <v>116</v>
      </c>
      <c r="D9164" s="1" t="s">
        <v>11970</v>
      </c>
    </row>
    <row r="9165" spans="1:4" hidden="1" x14ac:dyDescent="0.3">
      <c r="A9165">
        <v>9163</v>
      </c>
      <c r="B9165" t="s">
        <v>11971</v>
      </c>
      <c r="C9165" t="s">
        <v>119</v>
      </c>
      <c r="D9165">
        <v>90997190.877003297</v>
      </c>
    </row>
    <row r="9166" spans="1:4" hidden="1" x14ac:dyDescent="0.3">
      <c r="A9166">
        <v>9164</v>
      </c>
      <c r="B9166" t="s">
        <v>11972</v>
      </c>
      <c r="C9166" t="s">
        <v>121</v>
      </c>
      <c r="D9166">
        <v>38819468.018379502</v>
      </c>
    </row>
    <row r="9167" spans="1:4" hidden="1" x14ac:dyDescent="0.3">
      <c r="A9167">
        <v>9165</v>
      </c>
      <c r="B9167" s="1" t="s">
        <v>11973</v>
      </c>
      <c r="C9167" t="s">
        <v>123</v>
      </c>
      <c r="D9167" s="1" t="s">
        <v>11974</v>
      </c>
    </row>
    <row r="9168" spans="1:4" hidden="1" x14ac:dyDescent="0.3">
      <c r="A9168">
        <v>9166</v>
      </c>
      <c r="B9168" t="s">
        <v>11975</v>
      </c>
      <c r="C9168" t="s">
        <v>126</v>
      </c>
      <c r="D9168">
        <v>0.87627099439210399</v>
      </c>
    </row>
    <row r="9169" spans="1:4" hidden="1" x14ac:dyDescent="0.3">
      <c r="A9169">
        <v>9167</v>
      </c>
      <c r="B9169" t="s">
        <v>11976</v>
      </c>
      <c r="C9169" t="s">
        <v>128</v>
      </c>
      <c r="D9169">
        <v>0.373817845522465</v>
      </c>
    </row>
    <row r="9170" spans="1:4" hidden="1" x14ac:dyDescent="0.3">
      <c r="A9170">
        <v>9168</v>
      </c>
      <c r="B9170" s="1" t="s">
        <v>11977</v>
      </c>
      <c r="C9170" t="s">
        <v>130</v>
      </c>
      <c r="D9170" s="1" t="s">
        <v>11978</v>
      </c>
    </row>
    <row r="9171" spans="1:4" hidden="1" x14ac:dyDescent="0.3">
      <c r="A9171">
        <v>9169</v>
      </c>
      <c r="B9171" s="1" t="s">
        <v>11979</v>
      </c>
      <c r="C9171" t="s">
        <v>4</v>
      </c>
      <c r="D9171" t="s">
        <v>11980</v>
      </c>
    </row>
    <row r="9172" spans="1:4" hidden="1" x14ac:dyDescent="0.3">
      <c r="A9172">
        <v>9170</v>
      </c>
      <c r="B9172" t="s">
        <v>11354</v>
      </c>
      <c r="C9172" t="s">
        <v>7</v>
      </c>
      <c r="D9172">
        <v>1727.7</v>
      </c>
    </row>
    <row r="9173" spans="1:4" hidden="1" x14ac:dyDescent="0.3">
      <c r="A9173">
        <v>9171</v>
      </c>
      <c r="B9173" s="1" t="s">
        <v>11981</v>
      </c>
      <c r="C9173" t="s">
        <v>9</v>
      </c>
      <c r="D9173" s="1" t="s">
        <v>11982</v>
      </c>
    </row>
    <row r="9174" spans="1:4" hidden="1" x14ac:dyDescent="0.3">
      <c r="A9174">
        <v>9172</v>
      </c>
      <c r="B9174" t="s">
        <v>11983</v>
      </c>
      <c r="C9174" t="s">
        <v>14</v>
      </c>
      <c r="D9174">
        <v>100.859375</v>
      </c>
    </row>
    <row r="9175" spans="1:4" hidden="1" x14ac:dyDescent="0.3">
      <c r="A9175">
        <v>9173</v>
      </c>
      <c r="B9175" t="s">
        <v>11984</v>
      </c>
      <c r="C9175" t="s">
        <v>16</v>
      </c>
      <c r="D9175">
        <v>4.4463667481321796</v>
      </c>
    </row>
    <row r="9176" spans="1:4" hidden="1" x14ac:dyDescent="0.3">
      <c r="A9176">
        <v>9174</v>
      </c>
      <c r="B9176" s="1" t="s">
        <v>11985</v>
      </c>
      <c r="C9176" t="s">
        <v>139</v>
      </c>
      <c r="D9176" s="1" t="s">
        <v>11986</v>
      </c>
    </row>
    <row r="9177" spans="1:4" hidden="1" x14ac:dyDescent="0.3">
      <c r="A9177">
        <v>9175</v>
      </c>
      <c r="B9177" t="s">
        <v>11987</v>
      </c>
      <c r="C9177" t="s">
        <v>22</v>
      </c>
      <c r="D9177">
        <v>68.25</v>
      </c>
    </row>
    <row r="9178" spans="1:4" hidden="1" x14ac:dyDescent="0.3">
      <c r="A9178">
        <v>9176</v>
      </c>
      <c r="B9178" t="s">
        <v>11988</v>
      </c>
      <c r="C9178" t="s">
        <v>24</v>
      </c>
      <c r="D9178">
        <v>5.4413201392273098</v>
      </c>
    </row>
    <row r="9179" spans="1:4" hidden="1" x14ac:dyDescent="0.3">
      <c r="A9179">
        <v>9177</v>
      </c>
      <c r="B9179" s="1" t="s">
        <v>11989</v>
      </c>
      <c r="C9179" t="s">
        <v>144</v>
      </c>
      <c r="D9179" s="1" t="s">
        <v>11990</v>
      </c>
    </row>
    <row r="9180" spans="1:4" hidden="1" x14ac:dyDescent="0.3">
      <c r="A9180">
        <v>9178</v>
      </c>
      <c r="B9180" t="s">
        <v>11991</v>
      </c>
      <c r="C9180" t="s">
        <v>35</v>
      </c>
      <c r="D9180">
        <v>-1.7046210586581401</v>
      </c>
    </row>
    <row r="9181" spans="1:4" hidden="1" x14ac:dyDescent="0.3">
      <c r="A9181">
        <v>9179</v>
      </c>
      <c r="B9181" t="s">
        <v>11992</v>
      </c>
      <c r="C9181" t="s">
        <v>148</v>
      </c>
      <c r="D9181">
        <v>0.94278076470284899</v>
      </c>
    </row>
    <row r="9182" spans="1:4" hidden="1" x14ac:dyDescent="0.3">
      <c r="A9182">
        <v>9180</v>
      </c>
      <c r="B9182" s="1" t="s">
        <v>11993</v>
      </c>
      <c r="C9182" t="s">
        <v>150</v>
      </c>
      <c r="D9182" s="1" t="s">
        <v>11994</v>
      </c>
    </row>
    <row r="9183" spans="1:4" hidden="1" x14ac:dyDescent="0.3">
      <c r="A9183">
        <v>9181</v>
      </c>
      <c r="B9183" t="s">
        <v>11995</v>
      </c>
      <c r="C9183" t="s">
        <v>30</v>
      </c>
      <c r="D9183">
        <v>1.19152740603959</v>
      </c>
    </row>
    <row r="9184" spans="1:4" hidden="1" x14ac:dyDescent="0.3">
      <c r="A9184">
        <v>9182</v>
      </c>
      <c r="B9184" t="s">
        <v>11996</v>
      </c>
      <c r="C9184" t="s">
        <v>32</v>
      </c>
      <c r="D9184">
        <v>3.2021797265195197E-2</v>
      </c>
    </row>
    <row r="9185" spans="1:4" hidden="1" x14ac:dyDescent="0.3">
      <c r="A9185">
        <v>9183</v>
      </c>
      <c r="B9185" s="1" t="s">
        <v>11997</v>
      </c>
      <c r="C9185" t="s">
        <v>154</v>
      </c>
      <c r="D9185" s="1" t="s">
        <v>11998</v>
      </c>
    </row>
    <row r="9186" spans="1:4" hidden="1" x14ac:dyDescent="0.3">
      <c r="A9186">
        <v>9184</v>
      </c>
      <c r="B9186" t="s">
        <v>11999</v>
      </c>
      <c r="C9186" t="s">
        <v>40</v>
      </c>
      <c r="D9186">
        <v>1.5130936526185499</v>
      </c>
    </row>
    <row r="9187" spans="1:4" hidden="1" x14ac:dyDescent="0.3">
      <c r="A9187">
        <v>9185</v>
      </c>
      <c r="B9187" t="s">
        <v>12000</v>
      </c>
      <c r="C9187" t="s">
        <v>42</v>
      </c>
      <c r="D9187">
        <v>2.8670186957865801E-2</v>
      </c>
    </row>
    <row r="9188" spans="1:4" hidden="1" x14ac:dyDescent="0.3">
      <c r="A9188">
        <v>9186</v>
      </c>
      <c r="B9188" s="1" t="s">
        <v>12001</v>
      </c>
      <c r="C9188" t="s">
        <v>158</v>
      </c>
      <c r="D9188" s="1" t="s">
        <v>12002</v>
      </c>
    </row>
    <row r="9189" spans="1:4" hidden="1" x14ac:dyDescent="0.3">
      <c r="A9189">
        <v>9187</v>
      </c>
      <c r="B9189" t="s">
        <v>12003</v>
      </c>
      <c r="C9189" t="s">
        <v>160</v>
      </c>
      <c r="D9189">
        <v>0.99367343417495801</v>
      </c>
    </row>
    <row r="9190" spans="1:4" hidden="1" x14ac:dyDescent="0.3">
      <c r="A9190">
        <v>9188</v>
      </c>
      <c r="B9190" t="s">
        <v>12004</v>
      </c>
      <c r="C9190" t="s">
        <v>162</v>
      </c>
      <c r="D9190">
        <v>0.99992119051186501</v>
      </c>
    </row>
    <row r="9191" spans="1:4" hidden="1" x14ac:dyDescent="0.3">
      <c r="A9191">
        <v>9189</v>
      </c>
      <c r="B9191" s="1" t="s">
        <v>12005</v>
      </c>
      <c r="C9191" t="s">
        <v>164</v>
      </c>
      <c r="D9191" s="1" t="s">
        <v>12006</v>
      </c>
    </row>
    <row r="9192" spans="1:4" hidden="1" x14ac:dyDescent="0.3">
      <c r="A9192">
        <v>9190</v>
      </c>
      <c r="B9192" t="s">
        <v>12007</v>
      </c>
      <c r="C9192" t="s">
        <v>167</v>
      </c>
      <c r="D9192">
        <v>1.0003572409044099</v>
      </c>
    </row>
    <row r="9193" spans="1:4" hidden="1" x14ac:dyDescent="0.3">
      <c r="A9193">
        <v>9191</v>
      </c>
      <c r="B9193" t="s">
        <v>12008</v>
      </c>
      <c r="C9193" t="s">
        <v>169</v>
      </c>
      <c r="D9193">
        <v>0.99984890392429204</v>
      </c>
    </row>
    <row r="9194" spans="1:4" hidden="1" x14ac:dyDescent="0.3">
      <c r="A9194">
        <v>9192</v>
      </c>
      <c r="B9194" s="1" t="s">
        <v>12009</v>
      </c>
      <c r="C9194" t="s">
        <v>171</v>
      </c>
      <c r="D9194" s="1" t="s">
        <v>12010</v>
      </c>
    </row>
    <row r="9195" spans="1:4" hidden="1" x14ac:dyDescent="0.3">
      <c r="A9195">
        <v>9193</v>
      </c>
      <c r="B9195" s="1" t="s">
        <v>12011</v>
      </c>
      <c r="C9195" t="s">
        <v>55</v>
      </c>
      <c r="D9195" s="1" t="s">
        <v>12012</v>
      </c>
    </row>
    <row r="9196" spans="1:4" hidden="1" x14ac:dyDescent="0.3">
      <c r="A9196">
        <v>9194</v>
      </c>
      <c r="B9196" s="1" t="s">
        <v>12013</v>
      </c>
      <c r="C9196" t="s">
        <v>52</v>
      </c>
      <c r="D9196" s="1" t="s">
        <v>12014</v>
      </c>
    </row>
    <row r="9197" spans="1:4" hidden="1" x14ac:dyDescent="0.3">
      <c r="A9197">
        <v>9195</v>
      </c>
      <c r="B9197" s="1" t="s">
        <v>12015</v>
      </c>
      <c r="C9197" t="s">
        <v>58</v>
      </c>
      <c r="D9197" s="1" t="s">
        <v>12016</v>
      </c>
    </row>
    <row r="9198" spans="1:4" hidden="1" x14ac:dyDescent="0.3">
      <c r="A9198">
        <v>9196</v>
      </c>
      <c r="B9198" t="s">
        <v>12017</v>
      </c>
      <c r="C9198" t="s">
        <v>61</v>
      </c>
      <c r="D9198">
        <v>153778627.155543</v>
      </c>
    </row>
    <row r="9199" spans="1:4" hidden="1" x14ac:dyDescent="0.3">
      <c r="A9199">
        <v>9197</v>
      </c>
      <c r="B9199" t="s">
        <v>12018</v>
      </c>
      <c r="C9199" t="s">
        <v>63</v>
      </c>
      <c r="D9199">
        <v>90421491.159026101</v>
      </c>
    </row>
    <row r="9200" spans="1:4" hidden="1" x14ac:dyDescent="0.3">
      <c r="A9200">
        <v>9198</v>
      </c>
      <c r="B9200" t="s">
        <v>12019</v>
      </c>
      <c r="C9200" t="s">
        <v>65</v>
      </c>
      <c r="D9200">
        <v>38816408.6759753</v>
      </c>
    </row>
    <row r="9201" spans="1:4" hidden="1" x14ac:dyDescent="0.3">
      <c r="A9201">
        <v>9199</v>
      </c>
      <c r="B9201" s="1" t="s">
        <v>12020</v>
      </c>
      <c r="C9201" t="s">
        <v>67</v>
      </c>
      <c r="D9201" s="1" t="s">
        <v>12021</v>
      </c>
    </row>
    <row r="9202" spans="1:4" hidden="1" x14ac:dyDescent="0.3">
      <c r="A9202">
        <v>9200</v>
      </c>
      <c r="B9202" s="1" t="s">
        <v>12022</v>
      </c>
      <c r="C9202" t="s">
        <v>70</v>
      </c>
      <c r="D9202" s="1" t="s">
        <v>12023</v>
      </c>
    </row>
    <row r="9203" spans="1:4" hidden="1" x14ac:dyDescent="0.3">
      <c r="A9203">
        <v>9201</v>
      </c>
      <c r="B9203" t="s">
        <v>12024</v>
      </c>
      <c r="C9203" t="s">
        <v>73</v>
      </c>
      <c r="D9203">
        <v>0.99982044744119902</v>
      </c>
    </row>
    <row r="9204" spans="1:4" hidden="1" x14ac:dyDescent="0.3">
      <c r="A9204">
        <v>9202</v>
      </c>
      <c r="B9204" t="s">
        <v>74</v>
      </c>
      <c r="C9204" t="s">
        <v>75</v>
      </c>
      <c r="D9204">
        <v>2.7397260273972599E-3</v>
      </c>
    </row>
    <row r="9205" spans="1:4" hidden="1" x14ac:dyDescent="0.3">
      <c r="A9205">
        <v>9203</v>
      </c>
      <c r="B9205" t="s">
        <v>76</v>
      </c>
      <c r="C9205" t="s">
        <v>77</v>
      </c>
      <c r="D9205">
        <v>0</v>
      </c>
    </row>
    <row r="9206" spans="1:4" hidden="1" x14ac:dyDescent="0.3">
      <c r="A9206">
        <v>9204</v>
      </c>
      <c r="B9206" t="s">
        <v>379</v>
      </c>
      <c r="C9206" t="s">
        <v>79</v>
      </c>
      <c r="D9206" s="2">
        <v>-2.2204460492503101E-16</v>
      </c>
    </row>
    <row r="9207" spans="1:4" hidden="1" x14ac:dyDescent="0.3">
      <c r="A9207">
        <v>9205</v>
      </c>
      <c r="B9207" s="1" t="s">
        <v>12025</v>
      </c>
      <c r="C9207" t="s">
        <v>81</v>
      </c>
      <c r="D9207" s="1" t="s">
        <v>12026</v>
      </c>
    </row>
    <row r="9208" spans="1:4" hidden="1" x14ac:dyDescent="0.3">
      <c r="A9208">
        <v>9206</v>
      </c>
      <c r="B9208" t="s">
        <v>12027</v>
      </c>
      <c r="C9208" t="s">
        <v>84</v>
      </c>
      <c r="D9208">
        <v>0.99989475594408705</v>
      </c>
    </row>
    <row r="9209" spans="1:4" hidden="1" x14ac:dyDescent="0.3">
      <c r="A9209">
        <v>9207</v>
      </c>
      <c r="B9209" s="1" t="s">
        <v>12028</v>
      </c>
      <c r="C9209" t="s">
        <v>86</v>
      </c>
      <c r="D9209" s="1" t="s">
        <v>12029</v>
      </c>
    </row>
    <row r="9210" spans="1:4" hidden="1" x14ac:dyDescent="0.3">
      <c r="A9210">
        <v>9208</v>
      </c>
      <c r="B9210" t="s">
        <v>12030</v>
      </c>
      <c r="C9210" t="s">
        <v>89</v>
      </c>
      <c r="D9210">
        <v>103853902.091519</v>
      </c>
    </row>
    <row r="9211" spans="1:4" hidden="1" x14ac:dyDescent="0.3">
      <c r="A9211">
        <v>9209</v>
      </c>
      <c r="B9211" s="1" t="s">
        <v>12031</v>
      </c>
      <c r="C9211" t="s">
        <v>91</v>
      </c>
      <c r="D9211" s="1" t="s">
        <v>11966</v>
      </c>
    </row>
    <row r="9212" spans="1:4" hidden="1" x14ac:dyDescent="0.3">
      <c r="A9212">
        <v>9210</v>
      </c>
      <c r="B9212" t="s">
        <v>12032</v>
      </c>
      <c r="C9212" t="s">
        <v>94</v>
      </c>
      <c r="D9212">
        <v>90421491.159026101</v>
      </c>
    </row>
    <row r="9213" spans="1:4" hidden="1" x14ac:dyDescent="0.3">
      <c r="A9213">
        <v>9211</v>
      </c>
      <c r="B9213" t="s">
        <v>12033</v>
      </c>
      <c r="C9213" t="s">
        <v>96</v>
      </c>
      <c r="D9213">
        <v>38816408.6759753</v>
      </c>
    </row>
    <row r="9214" spans="1:4" hidden="1" x14ac:dyDescent="0.3">
      <c r="A9214">
        <v>9212</v>
      </c>
      <c r="B9214" t="s">
        <v>12034</v>
      </c>
      <c r="C9214" t="s">
        <v>98</v>
      </c>
      <c r="D9214">
        <v>24540727.320542</v>
      </c>
    </row>
    <row r="9215" spans="1:4" hidden="1" x14ac:dyDescent="0.3">
      <c r="A9215">
        <v>9213</v>
      </c>
      <c r="B9215" s="1" t="s">
        <v>12035</v>
      </c>
      <c r="C9215" t="s">
        <v>100</v>
      </c>
      <c r="D9215" s="1" t="s">
        <v>12036</v>
      </c>
    </row>
    <row r="9216" spans="1:4" hidden="1" x14ac:dyDescent="0.3">
      <c r="A9216">
        <v>9214</v>
      </c>
      <c r="B9216" t="s">
        <v>12037</v>
      </c>
      <c r="C9216" t="s">
        <v>103</v>
      </c>
      <c r="D9216">
        <v>1.3708416340589899E-2</v>
      </c>
    </row>
    <row r="9217" spans="1:4" hidden="1" x14ac:dyDescent="0.3">
      <c r="A9217">
        <v>9215</v>
      </c>
      <c r="B9217" t="s">
        <v>12038</v>
      </c>
      <c r="C9217" t="s">
        <v>105</v>
      </c>
      <c r="D9217">
        <v>3.7204820257294397E-4</v>
      </c>
    </row>
    <row r="9218" spans="1:4" hidden="1" x14ac:dyDescent="0.3">
      <c r="A9218">
        <v>9216</v>
      </c>
      <c r="B9218" t="s">
        <v>12039</v>
      </c>
      <c r="C9218" t="s">
        <v>107</v>
      </c>
      <c r="D9218">
        <v>2.2696680490313599E-2</v>
      </c>
    </row>
    <row r="9219" spans="1:4" hidden="1" x14ac:dyDescent="0.3">
      <c r="A9219">
        <v>9217</v>
      </c>
      <c r="B9219" s="1" t="s">
        <v>12040</v>
      </c>
      <c r="C9219" t="s">
        <v>109</v>
      </c>
      <c r="D9219" s="1" t="s">
        <v>12041</v>
      </c>
    </row>
    <row r="9220" spans="1:4" x14ac:dyDescent="0.3">
      <c r="A9220">
        <v>9218</v>
      </c>
      <c r="B9220" t="s">
        <v>12042</v>
      </c>
      <c r="C9220" t="s">
        <v>206</v>
      </c>
      <c r="D9220">
        <v>153781374.98058301</v>
      </c>
    </row>
    <row r="9221" spans="1:4" hidden="1" x14ac:dyDescent="0.3">
      <c r="A9221">
        <v>9219</v>
      </c>
      <c r="B9221" t="s">
        <v>12043</v>
      </c>
      <c r="C9221" t="s">
        <v>208</v>
      </c>
      <c r="D9221">
        <v>-6720.4565948429799</v>
      </c>
    </row>
    <row r="9222" spans="1:4" hidden="1" x14ac:dyDescent="0.3">
      <c r="A9222">
        <v>9220</v>
      </c>
      <c r="B9222" t="s">
        <v>12044</v>
      </c>
      <c r="C9222" t="s">
        <v>210</v>
      </c>
      <c r="D9222">
        <v>-2884.9324484101198</v>
      </c>
    </row>
    <row r="9223" spans="1:4" hidden="1" x14ac:dyDescent="0.3">
      <c r="A9223">
        <v>9221</v>
      </c>
      <c r="B9223" s="1" t="s">
        <v>12045</v>
      </c>
      <c r="C9223" t="s">
        <v>212</v>
      </c>
      <c r="D9223" s="1" t="s">
        <v>12046</v>
      </c>
    </row>
    <row r="9224" spans="1:4" hidden="1" x14ac:dyDescent="0.3">
      <c r="A9224">
        <v>9222</v>
      </c>
      <c r="B9224" t="s">
        <v>12047</v>
      </c>
      <c r="C9224" t="s">
        <v>215</v>
      </c>
      <c r="D9224">
        <v>90430422.435147107</v>
      </c>
    </row>
    <row r="9225" spans="1:4" hidden="1" x14ac:dyDescent="0.3">
      <c r="A9225">
        <v>9223</v>
      </c>
      <c r="B9225" t="s">
        <v>12048</v>
      </c>
      <c r="C9225" t="s">
        <v>217</v>
      </c>
      <c r="D9225">
        <v>38819633.208669797</v>
      </c>
    </row>
    <row r="9226" spans="1:4" hidden="1" x14ac:dyDescent="0.3">
      <c r="A9226">
        <v>9224</v>
      </c>
      <c r="B9226" t="s">
        <v>12049</v>
      </c>
      <c r="C9226" t="s">
        <v>219</v>
      </c>
      <c r="D9226">
        <v>24542748.652675901</v>
      </c>
    </row>
    <row r="9227" spans="1:4" hidden="1" x14ac:dyDescent="0.3">
      <c r="A9227">
        <v>9225</v>
      </c>
      <c r="B9227" s="1" t="s">
        <v>12050</v>
      </c>
      <c r="C9227" t="s">
        <v>221</v>
      </c>
      <c r="D9227" s="1" t="s">
        <v>12051</v>
      </c>
    </row>
    <row r="9228" spans="1:4" hidden="1" x14ac:dyDescent="0.3">
      <c r="A9228">
        <v>9226</v>
      </c>
      <c r="B9228" t="s">
        <v>12052</v>
      </c>
      <c r="C9228" t="s">
        <v>224</v>
      </c>
      <c r="D9228">
        <v>103861620.70539901</v>
      </c>
    </row>
    <row r="9229" spans="1:4" hidden="1" x14ac:dyDescent="0.3">
      <c r="A9229">
        <v>9227</v>
      </c>
      <c r="B9229" t="s">
        <v>12053</v>
      </c>
      <c r="C9229" t="s">
        <v>226</v>
      </c>
      <c r="D9229">
        <v>-7718.6138804256898</v>
      </c>
    </row>
    <row r="9230" spans="1:4" hidden="1" x14ac:dyDescent="0.3">
      <c r="A9230">
        <v>9228</v>
      </c>
      <c r="B9230" s="1" t="s">
        <v>12054</v>
      </c>
      <c r="C9230" t="s">
        <v>228</v>
      </c>
      <c r="D9230" s="1" t="s">
        <v>12055</v>
      </c>
    </row>
    <row r="9231" spans="1:4" hidden="1" x14ac:dyDescent="0.3">
      <c r="A9231">
        <v>9229</v>
      </c>
      <c r="B9231" t="s">
        <v>12056</v>
      </c>
      <c r="C9231" t="s">
        <v>112</v>
      </c>
      <c r="D9231">
        <v>2210.8195261845899</v>
      </c>
    </row>
    <row r="9232" spans="1:4" hidden="1" x14ac:dyDescent="0.3">
      <c r="A9232">
        <v>9230</v>
      </c>
      <c r="B9232" t="s">
        <v>12057</v>
      </c>
      <c r="C9232" t="s">
        <v>114</v>
      </c>
      <c r="D9232">
        <v>339.60024605895802</v>
      </c>
    </row>
    <row r="9233" spans="1:4" hidden="1" x14ac:dyDescent="0.3">
      <c r="A9233">
        <v>9231</v>
      </c>
      <c r="B9233" s="1" t="s">
        <v>12058</v>
      </c>
      <c r="C9233" t="s">
        <v>116</v>
      </c>
      <c r="D9233" s="1" t="s">
        <v>12059</v>
      </c>
    </row>
    <row r="9234" spans="1:4" hidden="1" x14ac:dyDescent="0.3">
      <c r="A9234">
        <v>9232</v>
      </c>
      <c r="B9234" t="s">
        <v>12060</v>
      </c>
      <c r="C9234" t="s">
        <v>119</v>
      </c>
      <c r="D9234">
        <v>90430422.435147107</v>
      </c>
    </row>
    <row r="9235" spans="1:4" hidden="1" x14ac:dyDescent="0.3">
      <c r="A9235">
        <v>9233</v>
      </c>
      <c r="B9235" t="s">
        <v>12061</v>
      </c>
      <c r="C9235" t="s">
        <v>121</v>
      </c>
      <c r="D9235">
        <v>38819633.208669797</v>
      </c>
    </row>
    <row r="9236" spans="1:4" hidden="1" x14ac:dyDescent="0.3">
      <c r="A9236">
        <v>9234</v>
      </c>
      <c r="B9236" s="1" t="s">
        <v>12062</v>
      </c>
      <c r="C9236" t="s">
        <v>123</v>
      </c>
      <c r="D9236" s="1" t="s">
        <v>12063</v>
      </c>
    </row>
    <row r="9237" spans="1:4" hidden="1" x14ac:dyDescent="0.3">
      <c r="A9237">
        <v>9235</v>
      </c>
      <c r="B9237" t="s">
        <v>12064</v>
      </c>
      <c r="C9237" t="s">
        <v>126</v>
      </c>
      <c r="D9237">
        <v>0.87077343957353504</v>
      </c>
    </row>
    <row r="9238" spans="1:4" hidden="1" x14ac:dyDescent="0.3">
      <c r="A9238">
        <v>9236</v>
      </c>
      <c r="B9238" t="s">
        <v>12065</v>
      </c>
      <c r="C9238" t="s">
        <v>128</v>
      </c>
      <c r="D9238">
        <v>0.37380236232268599</v>
      </c>
    </row>
    <row r="9239" spans="1:4" hidden="1" x14ac:dyDescent="0.3">
      <c r="A9239">
        <v>9237</v>
      </c>
      <c r="B9239" s="1" t="s">
        <v>12066</v>
      </c>
      <c r="C9239" t="s">
        <v>130</v>
      </c>
      <c r="D9239" s="1" t="s">
        <v>12067</v>
      </c>
    </row>
    <row r="9240" spans="1:4" hidden="1" x14ac:dyDescent="0.3">
      <c r="A9240">
        <v>9238</v>
      </c>
      <c r="B9240" s="1" t="s">
        <v>12068</v>
      </c>
      <c r="C9240" t="s">
        <v>4</v>
      </c>
      <c r="D9240" t="s">
        <v>12069</v>
      </c>
    </row>
    <row r="9241" spans="1:4" hidden="1" x14ac:dyDescent="0.3">
      <c r="A9241">
        <v>9239</v>
      </c>
      <c r="B9241" t="s">
        <v>12070</v>
      </c>
      <c r="C9241" t="s">
        <v>7</v>
      </c>
      <c r="D9241">
        <v>1730.75</v>
      </c>
    </row>
    <row r="9242" spans="1:4" hidden="1" x14ac:dyDescent="0.3">
      <c r="A9242">
        <v>9240</v>
      </c>
      <c r="B9242" s="1" t="s">
        <v>12071</v>
      </c>
      <c r="C9242" t="s">
        <v>9</v>
      </c>
      <c r="D9242" s="1" t="s">
        <v>12072</v>
      </c>
    </row>
    <row r="9243" spans="1:4" hidden="1" x14ac:dyDescent="0.3">
      <c r="A9243">
        <v>9241</v>
      </c>
      <c r="B9243" t="s">
        <v>12073</v>
      </c>
      <c r="C9243" t="s">
        <v>14</v>
      </c>
      <c r="D9243">
        <v>100.8476563</v>
      </c>
    </row>
    <row r="9244" spans="1:4" hidden="1" x14ac:dyDescent="0.3">
      <c r="A9244">
        <v>9242</v>
      </c>
      <c r="B9244" t="s">
        <v>12074</v>
      </c>
      <c r="C9244" t="s">
        <v>16</v>
      </c>
      <c r="D9244">
        <v>4.4423091578163296</v>
      </c>
    </row>
    <row r="9245" spans="1:4" hidden="1" x14ac:dyDescent="0.3">
      <c r="A9245">
        <v>9243</v>
      </c>
      <c r="B9245" s="1" t="s">
        <v>12075</v>
      </c>
      <c r="C9245" t="s">
        <v>139</v>
      </c>
      <c r="D9245" s="1" t="s">
        <v>12076</v>
      </c>
    </row>
    <row r="9246" spans="1:4" hidden="1" x14ac:dyDescent="0.3">
      <c r="A9246">
        <v>9244</v>
      </c>
      <c r="B9246" t="s">
        <v>12077</v>
      </c>
      <c r="C9246" t="s">
        <v>22</v>
      </c>
      <c r="D9246">
        <v>67.099999999999994</v>
      </c>
    </row>
    <row r="9247" spans="1:4" hidden="1" x14ac:dyDescent="0.3">
      <c r="A9247">
        <v>9245</v>
      </c>
      <c r="B9247" t="s">
        <v>12078</v>
      </c>
      <c r="C9247" t="s">
        <v>24</v>
      </c>
      <c r="D9247">
        <v>5.46042775061479</v>
      </c>
    </row>
    <row r="9248" spans="1:4" hidden="1" x14ac:dyDescent="0.3">
      <c r="A9248">
        <v>9246</v>
      </c>
      <c r="B9248" s="1" t="s">
        <v>12079</v>
      </c>
      <c r="C9248" t="s">
        <v>144</v>
      </c>
      <c r="D9248" s="1" t="s">
        <v>12080</v>
      </c>
    </row>
    <row r="9249" spans="1:4" hidden="1" x14ac:dyDescent="0.3">
      <c r="A9249">
        <v>9247</v>
      </c>
      <c r="B9249" t="s">
        <v>12081</v>
      </c>
      <c r="C9249" t="s">
        <v>35</v>
      </c>
      <c r="D9249">
        <v>1.6431772205314402E-2</v>
      </c>
    </row>
    <row r="9250" spans="1:4" hidden="1" x14ac:dyDescent="0.3">
      <c r="A9250">
        <v>9248</v>
      </c>
      <c r="B9250" t="s">
        <v>12082</v>
      </c>
      <c r="C9250" t="s">
        <v>148</v>
      </c>
      <c r="D9250">
        <v>0.94257023779178395</v>
      </c>
    </row>
    <row r="9251" spans="1:4" hidden="1" x14ac:dyDescent="0.3">
      <c r="A9251">
        <v>9249</v>
      </c>
      <c r="B9251" s="1" t="s">
        <v>12083</v>
      </c>
      <c r="C9251" t="s">
        <v>150</v>
      </c>
      <c r="D9251" s="1" t="s">
        <v>12084</v>
      </c>
    </row>
    <row r="9252" spans="1:4" hidden="1" x14ac:dyDescent="0.3">
      <c r="A9252">
        <v>9250</v>
      </c>
      <c r="B9252" t="s">
        <v>12085</v>
      </c>
      <c r="C9252" t="s">
        <v>30</v>
      </c>
      <c r="D9252">
        <v>0.42685361014732898</v>
      </c>
    </row>
    <row r="9253" spans="1:4" hidden="1" x14ac:dyDescent="0.3">
      <c r="A9253">
        <v>9251</v>
      </c>
      <c r="B9253" t="s">
        <v>12086</v>
      </c>
      <c r="C9253" t="s">
        <v>32</v>
      </c>
      <c r="D9253">
        <v>3.2171615451989301E-2</v>
      </c>
    </row>
    <row r="9254" spans="1:4" hidden="1" x14ac:dyDescent="0.3">
      <c r="A9254">
        <v>9252</v>
      </c>
      <c r="B9254" s="1" t="s">
        <v>12087</v>
      </c>
      <c r="C9254" t="s">
        <v>154</v>
      </c>
      <c r="D9254" s="1" t="s">
        <v>12088</v>
      </c>
    </row>
    <row r="9255" spans="1:4" hidden="1" x14ac:dyDescent="0.3">
      <c r="A9255">
        <v>9253</v>
      </c>
      <c r="B9255" t="s">
        <v>12089</v>
      </c>
      <c r="C9255" t="s">
        <v>40</v>
      </c>
      <c r="D9255">
        <v>0.55671461764735497</v>
      </c>
    </row>
    <row r="9256" spans="1:4" hidden="1" x14ac:dyDescent="0.3">
      <c r="A9256">
        <v>9254</v>
      </c>
      <c r="B9256" t="s">
        <v>12090</v>
      </c>
      <c r="C9256" t="s">
        <v>42</v>
      </c>
      <c r="D9256">
        <v>2.87572786564857E-2</v>
      </c>
    </row>
    <row r="9257" spans="1:4" hidden="1" x14ac:dyDescent="0.3">
      <c r="A9257">
        <v>9255</v>
      </c>
      <c r="B9257" s="1" t="s">
        <v>12091</v>
      </c>
      <c r="C9257" t="s">
        <v>158</v>
      </c>
      <c r="D9257" s="1" t="s">
        <v>12092</v>
      </c>
    </row>
    <row r="9258" spans="1:4" hidden="1" x14ac:dyDescent="0.3">
      <c r="A9258">
        <v>9256</v>
      </c>
      <c r="B9258" t="s">
        <v>12093</v>
      </c>
      <c r="C9258" t="s">
        <v>160</v>
      </c>
      <c r="D9258">
        <v>1.0017653527811501</v>
      </c>
    </row>
    <row r="9259" spans="1:4" hidden="1" x14ac:dyDescent="0.3">
      <c r="A9259">
        <v>9257</v>
      </c>
      <c r="B9259" t="s">
        <v>12094</v>
      </c>
      <c r="C9259" t="s">
        <v>162</v>
      </c>
      <c r="D9259">
        <v>0.99985018584880503</v>
      </c>
    </row>
    <row r="9260" spans="1:4" hidden="1" x14ac:dyDescent="0.3">
      <c r="A9260">
        <v>9258</v>
      </c>
      <c r="B9260" s="1" t="s">
        <v>12095</v>
      </c>
      <c r="C9260" t="s">
        <v>164</v>
      </c>
      <c r="D9260" s="1" t="s">
        <v>12096</v>
      </c>
    </row>
    <row r="9261" spans="1:4" hidden="1" x14ac:dyDescent="0.3">
      <c r="A9261">
        <v>9259</v>
      </c>
      <c r="B9261" t="s">
        <v>12097</v>
      </c>
      <c r="C9261" t="s">
        <v>167</v>
      </c>
      <c r="D9261">
        <v>0.99989163630045597</v>
      </c>
    </row>
    <row r="9262" spans="1:4" hidden="1" x14ac:dyDescent="0.3">
      <c r="A9262">
        <v>9260</v>
      </c>
      <c r="B9262" t="s">
        <v>12098</v>
      </c>
      <c r="C9262" t="s">
        <v>169</v>
      </c>
      <c r="D9262">
        <v>1.00014516959543</v>
      </c>
    </row>
    <row r="9263" spans="1:4" hidden="1" x14ac:dyDescent="0.3">
      <c r="A9263">
        <v>9261</v>
      </c>
      <c r="B9263" s="1" t="s">
        <v>12099</v>
      </c>
      <c r="C9263" t="s">
        <v>171</v>
      </c>
      <c r="D9263" s="1" t="s">
        <v>12100</v>
      </c>
    </row>
    <row r="9264" spans="1:4" hidden="1" x14ac:dyDescent="0.3">
      <c r="A9264">
        <v>9262</v>
      </c>
      <c r="B9264" s="1" t="s">
        <v>12101</v>
      </c>
      <c r="C9264" t="s">
        <v>55</v>
      </c>
      <c r="D9264" s="1" t="s">
        <v>12102</v>
      </c>
    </row>
    <row r="9265" spans="1:4" hidden="1" x14ac:dyDescent="0.3">
      <c r="A9265">
        <v>9263</v>
      </c>
      <c r="B9265" s="1" t="s">
        <v>12103</v>
      </c>
      <c r="C9265" t="s">
        <v>52</v>
      </c>
      <c r="D9265" s="1" t="s">
        <v>12104</v>
      </c>
    </row>
    <row r="9266" spans="1:4" hidden="1" x14ac:dyDescent="0.3">
      <c r="A9266">
        <v>9264</v>
      </c>
      <c r="B9266" s="1" t="s">
        <v>12105</v>
      </c>
      <c r="C9266" t="s">
        <v>58</v>
      </c>
      <c r="D9266" s="1" t="s">
        <v>12106</v>
      </c>
    </row>
    <row r="9267" spans="1:4" hidden="1" x14ac:dyDescent="0.3">
      <c r="A9267">
        <v>9265</v>
      </c>
      <c r="B9267" t="s">
        <v>12107</v>
      </c>
      <c r="C9267" t="s">
        <v>61</v>
      </c>
      <c r="D9267">
        <v>153569988.68700799</v>
      </c>
    </row>
    <row r="9268" spans="1:4" hidden="1" x14ac:dyDescent="0.3">
      <c r="A9268">
        <v>9266</v>
      </c>
      <c r="B9268" t="s">
        <v>12108</v>
      </c>
      <c r="C9268" t="s">
        <v>63</v>
      </c>
      <c r="D9268">
        <v>90590064.032893896</v>
      </c>
    </row>
    <row r="9269" spans="1:4" hidden="1" x14ac:dyDescent="0.3">
      <c r="A9269">
        <v>9267</v>
      </c>
      <c r="B9269" t="s">
        <v>12109</v>
      </c>
      <c r="C9269" t="s">
        <v>65</v>
      </c>
      <c r="D9269">
        <v>38813817.478270903</v>
      </c>
    </row>
    <row r="9270" spans="1:4" hidden="1" x14ac:dyDescent="0.3">
      <c r="A9270">
        <v>9268</v>
      </c>
      <c r="B9270" s="1" t="s">
        <v>12110</v>
      </c>
      <c r="C9270" t="s">
        <v>67</v>
      </c>
      <c r="D9270" s="1" t="s">
        <v>12111</v>
      </c>
    </row>
    <row r="9271" spans="1:4" hidden="1" x14ac:dyDescent="0.3">
      <c r="A9271">
        <v>9269</v>
      </c>
      <c r="B9271" s="1" t="s">
        <v>12112</v>
      </c>
      <c r="C9271" t="s">
        <v>70</v>
      </c>
      <c r="D9271" s="1" t="s">
        <v>12113</v>
      </c>
    </row>
    <row r="9272" spans="1:4" hidden="1" x14ac:dyDescent="0.3">
      <c r="A9272">
        <v>9270</v>
      </c>
      <c r="B9272" t="s">
        <v>12114</v>
      </c>
      <c r="C9272" t="s">
        <v>73</v>
      </c>
      <c r="D9272">
        <v>0.99989475594408705</v>
      </c>
    </row>
    <row r="9273" spans="1:4" hidden="1" x14ac:dyDescent="0.3">
      <c r="A9273">
        <v>9271</v>
      </c>
      <c r="B9273" t="s">
        <v>74</v>
      </c>
      <c r="C9273" t="s">
        <v>75</v>
      </c>
      <c r="D9273">
        <v>2.7397260273972599E-3</v>
      </c>
    </row>
    <row r="9274" spans="1:4" hidden="1" x14ac:dyDescent="0.3">
      <c r="A9274">
        <v>9272</v>
      </c>
      <c r="B9274" t="s">
        <v>76</v>
      </c>
      <c r="C9274" t="s">
        <v>77</v>
      </c>
      <c r="D9274">
        <v>0</v>
      </c>
    </row>
    <row r="9275" spans="1:4" hidden="1" x14ac:dyDescent="0.3">
      <c r="A9275">
        <v>9273</v>
      </c>
      <c r="B9275" t="s">
        <v>78</v>
      </c>
      <c r="C9275" t="s">
        <v>79</v>
      </c>
      <c r="D9275">
        <v>0</v>
      </c>
    </row>
    <row r="9276" spans="1:4" hidden="1" x14ac:dyDescent="0.3">
      <c r="A9276">
        <v>9274</v>
      </c>
      <c r="B9276" s="1" t="s">
        <v>12115</v>
      </c>
      <c r="C9276" t="s">
        <v>81</v>
      </c>
      <c r="D9276" s="1" t="s">
        <v>12116</v>
      </c>
    </row>
    <row r="9277" spans="1:4" hidden="1" x14ac:dyDescent="0.3">
      <c r="A9277">
        <v>9275</v>
      </c>
      <c r="B9277" t="s">
        <v>12117</v>
      </c>
      <c r="C9277" t="s">
        <v>84</v>
      </c>
      <c r="D9277">
        <v>0.99989120427890099</v>
      </c>
    </row>
    <row r="9278" spans="1:4" hidden="1" x14ac:dyDescent="0.3">
      <c r="A9278">
        <v>9276</v>
      </c>
      <c r="B9278" s="1" t="s">
        <v>12118</v>
      </c>
      <c r="C9278" t="s">
        <v>86</v>
      </c>
      <c r="D9278" s="1" t="s">
        <v>12119</v>
      </c>
    </row>
    <row r="9279" spans="1:4" hidden="1" x14ac:dyDescent="0.3">
      <c r="A9279">
        <v>9277</v>
      </c>
      <c r="B9279" t="s">
        <v>12120</v>
      </c>
      <c r="C9279" t="s">
        <v>89</v>
      </c>
      <c r="D9279">
        <v>103854270.98594201</v>
      </c>
    </row>
    <row r="9280" spans="1:4" hidden="1" x14ac:dyDescent="0.3">
      <c r="A9280">
        <v>9278</v>
      </c>
      <c r="B9280" s="1" t="s">
        <v>12121</v>
      </c>
      <c r="C9280" t="s">
        <v>91</v>
      </c>
      <c r="D9280" s="1" t="s">
        <v>12055</v>
      </c>
    </row>
    <row r="9281" spans="1:4" hidden="1" x14ac:dyDescent="0.3">
      <c r="A9281">
        <v>9279</v>
      </c>
      <c r="B9281" t="s">
        <v>12122</v>
      </c>
      <c r="C9281" t="s">
        <v>94</v>
      </c>
      <c r="D9281">
        <v>90590064.032893896</v>
      </c>
    </row>
    <row r="9282" spans="1:4" hidden="1" x14ac:dyDescent="0.3">
      <c r="A9282">
        <v>9280</v>
      </c>
      <c r="B9282" t="s">
        <v>12123</v>
      </c>
      <c r="C9282" t="s">
        <v>96</v>
      </c>
      <c r="D9282">
        <v>38813817.478270903</v>
      </c>
    </row>
    <row r="9283" spans="1:4" hidden="1" x14ac:dyDescent="0.3">
      <c r="A9283">
        <v>9281</v>
      </c>
      <c r="B9283" t="s">
        <v>12124</v>
      </c>
      <c r="C9283" t="s">
        <v>98</v>
      </c>
      <c r="D9283">
        <v>24166107.175843898</v>
      </c>
    </row>
    <row r="9284" spans="1:4" hidden="1" x14ac:dyDescent="0.3">
      <c r="A9284">
        <v>9282</v>
      </c>
      <c r="B9284" s="1" t="s">
        <v>12125</v>
      </c>
      <c r="C9284" t="s">
        <v>100</v>
      </c>
      <c r="D9284" s="1" t="s">
        <v>12126</v>
      </c>
    </row>
    <row r="9285" spans="1:4" hidden="1" x14ac:dyDescent="0.3">
      <c r="A9285">
        <v>9283</v>
      </c>
      <c r="B9285" t="s">
        <v>12127</v>
      </c>
      <c r="C9285" t="s">
        <v>103</v>
      </c>
      <c r="D9285">
        <v>1.372795865046E-2</v>
      </c>
    </row>
    <row r="9286" spans="1:4" hidden="1" x14ac:dyDescent="0.3">
      <c r="A9286">
        <v>9284</v>
      </c>
      <c r="B9286" t="s">
        <v>12128</v>
      </c>
      <c r="C9286" t="s">
        <v>105</v>
      </c>
      <c r="D9286">
        <v>3.7250563167155298E-4</v>
      </c>
    </row>
    <row r="9287" spans="1:4" hidden="1" x14ac:dyDescent="0.3">
      <c r="A9287">
        <v>9285</v>
      </c>
      <c r="B9287" t="s">
        <v>12129</v>
      </c>
      <c r="C9287" t="s">
        <v>107</v>
      </c>
      <c r="D9287">
        <v>2.2737218103829698E-2</v>
      </c>
    </row>
    <row r="9288" spans="1:4" hidden="1" x14ac:dyDescent="0.3">
      <c r="A9288">
        <v>9286</v>
      </c>
      <c r="B9288" s="1" t="s">
        <v>12130</v>
      </c>
      <c r="C9288" t="s">
        <v>109</v>
      </c>
      <c r="D9288" s="1" t="s">
        <v>12131</v>
      </c>
    </row>
    <row r="9289" spans="1:4" x14ac:dyDescent="0.3">
      <c r="A9289">
        <v>9287</v>
      </c>
      <c r="B9289" t="s">
        <v>12132</v>
      </c>
      <c r="C9289" t="s">
        <v>206</v>
      </c>
      <c r="D9289">
        <v>153569857.27925801</v>
      </c>
    </row>
    <row r="9290" spans="1:4" hidden="1" x14ac:dyDescent="0.3">
      <c r="A9290">
        <v>9288</v>
      </c>
      <c r="B9290" t="s">
        <v>12133</v>
      </c>
      <c r="C9290" t="s">
        <v>208</v>
      </c>
      <c r="D9290">
        <v>321.77905558353802</v>
      </c>
    </row>
    <row r="9291" spans="1:4" hidden="1" x14ac:dyDescent="0.3">
      <c r="A9291">
        <v>9289</v>
      </c>
      <c r="B9291" t="s">
        <v>12134</v>
      </c>
      <c r="C9291" t="s">
        <v>210</v>
      </c>
      <c r="D9291">
        <v>137.868135153423</v>
      </c>
    </row>
    <row r="9292" spans="1:4" hidden="1" x14ac:dyDescent="0.3">
      <c r="A9292">
        <v>9290</v>
      </c>
      <c r="B9292" s="1" t="s">
        <v>12135</v>
      </c>
      <c r="C9292" t="s">
        <v>212</v>
      </c>
      <c r="D9292" s="1" t="s">
        <v>12136</v>
      </c>
    </row>
    <row r="9293" spans="1:4" hidden="1" x14ac:dyDescent="0.3">
      <c r="A9293">
        <v>9291</v>
      </c>
      <c r="B9293" t="s">
        <v>12137</v>
      </c>
      <c r="C9293" t="s">
        <v>215</v>
      </c>
      <c r="D9293">
        <v>90589633.460926995</v>
      </c>
    </row>
    <row r="9294" spans="1:4" hidden="1" x14ac:dyDescent="0.3">
      <c r="A9294">
        <v>9292</v>
      </c>
      <c r="B9294" t="s">
        <v>12138</v>
      </c>
      <c r="C9294" t="s">
        <v>217</v>
      </c>
      <c r="D9294">
        <v>38813663.017441899</v>
      </c>
    </row>
    <row r="9295" spans="1:4" hidden="1" x14ac:dyDescent="0.3">
      <c r="A9295">
        <v>9293</v>
      </c>
      <c r="B9295" t="s">
        <v>12139</v>
      </c>
      <c r="C9295" t="s">
        <v>219</v>
      </c>
      <c r="D9295">
        <v>24166015.314764101</v>
      </c>
    </row>
    <row r="9296" spans="1:4" hidden="1" x14ac:dyDescent="0.3">
      <c r="A9296">
        <v>9294</v>
      </c>
      <c r="B9296" s="1" t="s">
        <v>12140</v>
      </c>
      <c r="C9296" t="s">
        <v>221</v>
      </c>
      <c r="D9296" s="1" t="s">
        <v>12141</v>
      </c>
    </row>
    <row r="9297" spans="1:4" hidden="1" x14ac:dyDescent="0.3">
      <c r="A9297">
        <v>9295</v>
      </c>
      <c r="B9297" t="s">
        <v>12142</v>
      </c>
      <c r="C9297" t="s">
        <v>224</v>
      </c>
      <c r="D9297">
        <v>103853902.091519</v>
      </c>
    </row>
    <row r="9298" spans="1:4" hidden="1" x14ac:dyDescent="0.3">
      <c r="A9298">
        <v>9296</v>
      </c>
      <c r="B9298" t="s">
        <v>12143</v>
      </c>
      <c r="C9298" t="s">
        <v>226</v>
      </c>
      <c r="D9298">
        <v>368.89442265033699</v>
      </c>
    </row>
    <row r="9299" spans="1:4" hidden="1" x14ac:dyDescent="0.3">
      <c r="A9299">
        <v>9297</v>
      </c>
      <c r="B9299" s="1" t="s">
        <v>12144</v>
      </c>
      <c r="C9299" t="s">
        <v>228</v>
      </c>
      <c r="D9299" s="1" t="s">
        <v>12145</v>
      </c>
    </row>
    <row r="9300" spans="1:4" hidden="1" x14ac:dyDescent="0.3">
      <c r="A9300">
        <v>9298</v>
      </c>
      <c r="B9300" t="s">
        <v>12146</v>
      </c>
      <c r="C9300" t="s">
        <v>112</v>
      </c>
      <c r="D9300">
        <v>-108.792911269714</v>
      </c>
    </row>
    <row r="9301" spans="1:4" hidden="1" x14ac:dyDescent="0.3">
      <c r="A9301">
        <v>9299</v>
      </c>
      <c r="B9301" t="s">
        <v>12147</v>
      </c>
      <c r="C9301" t="s">
        <v>114</v>
      </c>
      <c r="D9301">
        <v>-16.592693939284999</v>
      </c>
    </row>
    <row r="9302" spans="1:4" hidden="1" x14ac:dyDescent="0.3">
      <c r="A9302">
        <v>9300</v>
      </c>
      <c r="B9302" s="1" t="s">
        <v>12148</v>
      </c>
      <c r="C9302" t="s">
        <v>116</v>
      </c>
      <c r="D9302" s="1" t="s">
        <v>12149</v>
      </c>
    </row>
    <row r="9303" spans="1:4" hidden="1" x14ac:dyDescent="0.3">
      <c r="A9303">
        <v>9301</v>
      </c>
      <c r="B9303" t="s">
        <v>12150</v>
      </c>
      <c r="C9303" t="s">
        <v>119</v>
      </c>
      <c r="D9303">
        <v>90589633.460926995</v>
      </c>
    </row>
    <row r="9304" spans="1:4" hidden="1" x14ac:dyDescent="0.3">
      <c r="A9304">
        <v>9302</v>
      </c>
      <c r="B9304" t="s">
        <v>12151</v>
      </c>
      <c r="C9304" t="s">
        <v>121</v>
      </c>
      <c r="D9304">
        <v>38813663.017441899</v>
      </c>
    </row>
    <row r="9305" spans="1:4" hidden="1" x14ac:dyDescent="0.3">
      <c r="A9305">
        <v>9303</v>
      </c>
      <c r="B9305" s="1" t="s">
        <v>12152</v>
      </c>
      <c r="C9305" t="s">
        <v>123</v>
      </c>
      <c r="D9305" s="1" t="s">
        <v>12153</v>
      </c>
    </row>
    <row r="9306" spans="1:4" hidden="1" x14ac:dyDescent="0.3">
      <c r="A9306">
        <v>9304</v>
      </c>
      <c r="B9306" t="s">
        <v>12154</v>
      </c>
      <c r="C9306" t="s">
        <v>126</v>
      </c>
      <c r="D9306">
        <v>0.87237444595934299</v>
      </c>
    </row>
    <row r="9307" spans="1:4" hidden="1" x14ac:dyDescent="0.3">
      <c r="A9307">
        <v>9305</v>
      </c>
      <c r="B9307" t="s">
        <v>12155</v>
      </c>
      <c r="C9307" t="s">
        <v>128</v>
      </c>
      <c r="D9307">
        <v>0.373773979172771</v>
      </c>
    </row>
    <row r="9308" spans="1:4" hidden="1" x14ac:dyDescent="0.3">
      <c r="A9308">
        <v>9306</v>
      </c>
      <c r="B9308" s="1" t="s">
        <v>12156</v>
      </c>
      <c r="C9308" t="s">
        <v>130</v>
      </c>
      <c r="D9308" s="1" t="s">
        <v>12157</v>
      </c>
    </row>
    <row r="9309" spans="1:4" hidden="1" x14ac:dyDescent="0.3">
      <c r="A9309">
        <v>9307</v>
      </c>
      <c r="B9309" s="1" t="s">
        <v>12158</v>
      </c>
      <c r="C9309" t="s">
        <v>4</v>
      </c>
      <c r="D9309" t="s">
        <v>12159</v>
      </c>
    </row>
    <row r="9310" spans="1:4" hidden="1" x14ac:dyDescent="0.3">
      <c r="A9310">
        <v>9308</v>
      </c>
      <c r="B9310" t="s">
        <v>12160</v>
      </c>
      <c r="C9310" t="s">
        <v>7</v>
      </c>
      <c r="D9310">
        <v>1725.16</v>
      </c>
    </row>
    <row r="9311" spans="1:4" hidden="1" x14ac:dyDescent="0.3">
      <c r="A9311">
        <v>9309</v>
      </c>
      <c r="B9311" s="1" t="s">
        <v>12161</v>
      </c>
      <c r="C9311" t="s">
        <v>9</v>
      </c>
      <c r="D9311" s="1" t="s">
        <v>12162</v>
      </c>
    </row>
    <row r="9312" spans="1:4" hidden="1" x14ac:dyDescent="0.3">
      <c r="A9312">
        <v>9310</v>
      </c>
      <c r="B9312" t="s">
        <v>12163</v>
      </c>
      <c r="C9312" t="s">
        <v>14</v>
      </c>
      <c r="D9312">
        <v>100.8515625</v>
      </c>
    </row>
    <row r="9313" spans="1:4" hidden="1" x14ac:dyDescent="0.3">
      <c r="A9313">
        <v>9311</v>
      </c>
      <c r="B9313" t="s">
        <v>12164</v>
      </c>
      <c r="C9313" t="s">
        <v>16</v>
      </c>
      <c r="D9313">
        <v>4.4423069268451201</v>
      </c>
    </row>
    <row r="9314" spans="1:4" hidden="1" x14ac:dyDescent="0.3">
      <c r="A9314">
        <v>9312</v>
      </c>
      <c r="B9314" s="1" t="s">
        <v>12165</v>
      </c>
      <c r="C9314" t="s">
        <v>139</v>
      </c>
      <c r="D9314" s="1" t="s">
        <v>12166</v>
      </c>
    </row>
    <row r="9315" spans="1:4" hidden="1" x14ac:dyDescent="0.3">
      <c r="A9315">
        <v>9313</v>
      </c>
      <c r="B9315" t="s">
        <v>8136</v>
      </c>
      <c r="C9315" t="s">
        <v>22</v>
      </c>
      <c r="D9315">
        <v>65.099999999999994</v>
      </c>
    </row>
    <row r="9316" spans="1:4" hidden="1" x14ac:dyDescent="0.3">
      <c r="A9316">
        <v>9314</v>
      </c>
      <c r="B9316" t="s">
        <v>12167</v>
      </c>
      <c r="C9316" t="s">
        <v>24</v>
      </c>
      <c r="D9316">
        <v>5.5440972255988896</v>
      </c>
    </row>
    <row r="9317" spans="1:4" hidden="1" x14ac:dyDescent="0.3">
      <c r="A9317">
        <v>9315</v>
      </c>
      <c r="B9317" s="1" t="s">
        <v>12168</v>
      </c>
      <c r="C9317" t="s">
        <v>144</v>
      </c>
      <c r="D9317" s="1" t="s">
        <v>12169</v>
      </c>
    </row>
    <row r="9318" spans="1:4" hidden="1" x14ac:dyDescent="0.3">
      <c r="A9318">
        <v>9316</v>
      </c>
      <c r="B9318" t="s">
        <v>12170</v>
      </c>
      <c r="C9318" t="s">
        <v>35</v>
      </c>
      <c r="D9318">
        <v>0.49760853496986501</v>
      </c>
    </row>
    <row r="9319" spans="1:4" hidden="1" x14ac:dyDescent="0.3">
      <c r="A9319">
        <v>9317</v>
      </c>
      <c r="B9319" t="s">
        <v>12171</v>
      </c>
      <c r="C9319" t="s">
        <v>148</v>
      </c>
      <c r="D9319">
        <v>0.94289833935043899</v>
      </c>
    </row>
    <row r="9320" spans="1:4" hidden="1" x14ac:dyDescent="0.3">
      <c r="A9320">
        <v>9318</v>
      </c>
      <c r="B9320" s="1" t="s">
        <v>12172</v>
      </c>
      <c r="C9320" t="s">
        <v>150</v>
      </c>
      <c r="D9320" s="1" t="s">
        <v>12173</v>
      </c>
    </row>
    <row r="9321" spans="1:4" hidden="1" x14ac:dyDescent="0.3">
      <c r="A9321">
        <v>9319</v>
      </c>
      <c r="B9321" t="s">
        <v>12174</v>
      </c>
      <c r="C9321" t="s">
        <v>30</v>
      </c>
      <c r="D9321">
        <v>0.20897384602942301</v>
      </c>
    </row>
    <row r="9322" spans="1:4" hidden="1" x14ac:dyDescent="0.3">
      <c r="A9322">
        <v>9320</v>
      </c>
      <c r="B9322" t="s">
        <v>12175</v>
      </c>
      <c r="C9322" t="s">
        <v>32</v>
      </c>
      <c r="D9322">
        <v>3.2172154273511999E-2</v>
      </c>
    </row>
    <row r="9323" spans="1:4" hidden="1" x14ac:dyDescent="0.3">
      <c r="A9323">
        <v>9321</v>
      </c>
      <c r="B9323" s="1" t="s">
        <v>12176</v>
      </c>
      <c r="C9323" t="s">
        <v>154</v>
      </c>
      <c r="D9323" s="1" t="s">
        <v>12177</v>
      </c>
    </row>
    <row r="9324" spans="1:4" hidden="1" x14ac:dyDescent="0.3">
      <c r="A9324">
        <v>9322</v>
      </c>
      <c r="B9324" t="s">
        <v>12178</v>
      </c>
      <c r="C9324" t="s">
        <v>40</v>
      </c>
      <c r="D9324">
        <v>0.29341761900071001</v>
      </c>
    </row>
    <row r="9325" spans="1:4" hidden="1" x14ac:dyDescent="0.3">
      <c r="A9325">
        <v>9323</v>
      </c>
      <c r="B9325" t="s">
        <v>12179</v>
      </c>
      <c r="C9325" t="s">
        <v>42</v>
      </c>
      <c r="D9325">
        <v>2.8387567031010998E-2</v>
      </c>
    </row>
    <row r="9326" spans="1:4" hidden="1" x14ac:dyDescent="0.3">
      <c r="A9326">
        <v>9324</v>
      </c>
      <c r="B9326" s="1" t="s">
        <v>12180</v>
      </c>
      <c r="C9326" t="s">
        <v>158</v>
      </c>
      <c r="D9326" s="1" t="s">
        <v>12181</v>
      </c>
    </row>
    <row r="9327" spans="1:4" hidden="1" x14ac:dyDescent="0.3">
      <c r="A9327">
        <v>9325</v>
      </c>
      <c r="B9327" t="s">
        <v>12182</v>
      </c>
      <c r="C9327" t="s">
        <v>160</v>
      </c>
      <c r="D9327">
        <v>0.99677018633540304</v>
      </c>
    </row>
    <row r="9328" spans="1:4" hidden="1" x14ac:dyDescent="0.3">
      <c r="A9328">
        <v>9326</v>
      </c>
      <c r="B9328" t="s">
        <v>12183</v>
      </c>
      <c r="C9328" t="s">
        <v>162</v>
      </c>
      <c r="D9328">
        <v>1.0000370782629799</v>
      </c>
    </row>
    <row r="9329" spans="1:4" hidden="1" x14ac:dyDescent="0.3">
      <c r="A9329">
        <v>9327</v>
      </c>
      <c r="B9329" s="1" t="s">
        <v>12184</v>
      </c>
      <c r="C9329" t="s">
        <v>164</v>
      </c>
      <c r="D9329" s="1" t="s">
        <v>12185</v>
      </c>
    </row>
    <row r="9330" spans="1:4" hidden="1" x14ac:dyDescent="0.3">
      <c r="A9330">
        <v>9328</v>
      </c>
      <c r="B9330" t="s">
        <v>12186</v>
      </c>
      <c r="C9330" t="s">
        <v>167</v>
      </c>
      <c r="D9330">
        <v>1.0001689007441099</v>
      </c>
    </row>
    <row r="9331" spans="1:4" hidden="1" x14ac:dyDescent="0.3">
      <c r="A9331">
        <v>9329</v>
      </c>
      <c r="B9331" t="s">
        <v>12187</v>
      </c>
      <c r="C9331" t="s">
        <v>169</v>
      </c>
      <c r="D9331">
        <v>1.00000052202706</v>
      </c>
    </row>
    <row r="9332" spans="1:4" hidden="1" x14ac:dyDescent="0.3">
      <c r="A9332">
        <v>9330</v>
      </c>
      <c r="B9332" s="1" t="s">
        <v>12188</v>
      </c>
      <c r="C9332" t="s">
        <v>171</v>
      </c>
      <c r="D9332" s="1" t="s">
        <v>12189</v>
      </c>
    </row>
    <row r="9333" spans="1:4" hidden="1" x14ac:dyDescent="0.3">
      <c r="A9333">
        <v>9331</v>
      </c>
      <c r="B9333" s="1" t="s">
        <v>12190</v>
      </c>
      <c r="C9333" t="s">
        <v>55</v>
      </c>
      <c r="D9333" s="1" t="s">
        <v>12191</v>
      </c>
    </row>
    <row r="9334" spans="1:4" hidden="1" x14ac:dyDescent="0.3">
      <c r="A9334">
        <v>9332</v>
      </c>
      <c r="B9334" s="1" t="s">
        <v>12192</v>
      </c>
      <c r="C9334" t="s">
        <v>52</v>
      </c>
      <c r="D9334" s="1" t="s">
        <v>12193</v>
      </c>
    </row>
    <row r="9335" spans="1:4" hidden="1" x14ac:dyDescent="0.3">
      <c r="A9335">
        <v>9333</v>
      </c>
      <c r="B9335" s="1" t="s">
        <v>12194</v>
      </c>
      <c r="C9335" t="s">
        <v>58</v>
      </c>
      <c r="D9335" s="1" t="s">
        <v>12195</v>
      </c>
    </row>
    <row r="9336" spans="1:4" hidden="1" x14ac:dyDescent="0.3">
      <c r="A9336">
        <v>9334</v>
      </c>
      <c r="B9336" t="s">
        <v>12196</v>
      </c>
      <c r="C9336" t="s">
        <v>61</v>
      </c>
      <c r="D9336">
        <v>152639935.629237</v>
      </c>
    </row>
    <row r="9337" spans="1:4" hidden="1" x14ac:dyDescent="0.3">
      <c r="A9337">
        <v>9335</v>
      </c>
      <c r="B9337" t="s">
        <v>12197</v>
      </c>
      <c r="C9337" t="s">
        <v>63</v>
      </c>
      <c r="D9337">
        <v>90297045.824904203</v>
      </c>
    </row>
    <row r="9338" spans="1:4" hidden="1" x14ac:dyDescent="0.3">
      <c r="A9338">
        <v>9336</v>
      </c>
      <c r="B9338" t="s">
        <v>12198</v>
      </c>
      <c r="C9338" t="s">
        <v>65</v>
      </c>
      <c r="D9338">
        <v>38815102.160646603</v>
      </c>
    </row>
    <row r="9339" spans="1:4" hidden="1" x14ac:dyDescent="0.3">
      <c r="A9339">
        <v>9337</v>
      </c>
      <c r="B9339" s="1" t="s">
        <v>12199</v>
      </c>
      <c r="C9339" t="s">
        <v>67</v>
      </c>
      <c r="D9339" s="1" t="s">
        <v>12200</v>
      </c>
    </row>
    <row r="9340" spans="1:4" hidden="1" x14ac:dyDescent="0.3">
      <c r="A9340">
        <v>9338</v>
      </c>
      <c r="B9340" s="1" t="s">
        <v>12201</v>
      </c>
      <c r="C9340" t="s">
        <v>70</v>
      </c>
      <c r="D9340" s="1" t="s">
        <v>12202</v>
      </c>
    </row>
    <row r="9341" spans="1:4" hidden="1" x14ac:dyDescent="0.3">
      <c r="A9341">
        <v>9339</v>
      </c>
      <c r="B9341" t="s">
        <v>12203</v>
      </c>
      <c r="C9341" t="s">
        <v>73</v>
      </c>
      <c r="D9341">
        <v>0.99989120427890099</v>
      </c>
    </row>
    <row r="9342" spans="1:4" hidden="1" x14ac:dyDescent="0.3">
      <c r="A9342">
        <v>9340</v>
      </c>
      <c r="B9342" t="s">
        <v>74</v>
      </c>
      <c r="C9342" t="s">
        <v>75</v>
      </c>
      <c r="D9342">
        <v>2.7397260273972599E-3</v>
      </c>
    </row>
    <row r="9343" spans="1:4" hidden="1" x14ac:dyDescent="0.3">
      <c r="A9343">
        <v>9341</v>
      </c>
      <c r="B9343" t="s">
        <v>76</v>
      </c>
      <c r="C9343" t="s">
        <v>77</v>
      </c>
      <c r="D9343">
        <v>0</v>
      </c>
    </row>
    <row r="9344" spans="1:4" hidden="1" x14ac:dyDescent="0.3">
      <c r="A9344">
        <v>9342</v>
      </c>
      <c r="B9344" t="s">
        <v>78</v>
      </c>
      <c r="C9344" t="s">
        <v>79</v>
      </c>
      <c r="D9344">
        <v>0</v>
      </c>
    </row>
    <row r="9345" spans="1:4" hidden="1" x14ac:dyDescent="0.3">
      <c r="A9345">
        <v>9343</v>
      </c>
      <c r="B9345" s="1" t="s">
        <v>12204</v>
      </c>
      <c r="C9345" t="s">
        <v>81</v>
      </c>
      <c r="D9345" s="1" t="s">
        <v>12205</v>
      </c>
    </row>
    <row r="9346" spans="1:4" hidden="1" x14ac:dyDescent="0.3">
      <c r="A9346">
        <v>9344</v>
      </c>
      <c r="B9346" t="s">
        <v>12206</v>
      </c>
      <c r="C9346" t="s">
        <v>84</v>
      </c>
      <c r="D9346">
        <v>0.99982615788858697</v>
      </c>
    </row>
    <row r="9347" spans="1:4" hidden="1" x14ac:dyDescent="0.3">
      <c r="A9347">
        <v>9345</v>
      </c>
      <c r="B9347" s="1" t="s">
        <v>12207</v>
      </c>
      <c r="C9347" t="s">
        <v>86</v>
      </c>
      <c r="D9347" s="1" t="s">
        <v>12208</v>
      </c>
    </row>
    <row r="9348" spans="1:4" hidden="1" x14ac:dyDescent="0.3">
      <c r="A9348">
        <v>9346</v>
      </c>
      <c r="B9348" t="s">
        <v>12209</v>
      </c>
      <c r="C9348" t="s">
        <v>89</v>
      </c>
      <c r="D9348">
        <v>103861027.50595599</v>
      </c>
    </row>
    <row r="9349" spans="1:4" hidden="1" x14ac:dyDescent="0.3">
      <c r="A9349">
        <v>9347</v>
      </c>
      <c r="B9349" s="1" t="s">
        <v>12210</v>
      </c>
      <c r="C9349" t="s">
        <v>91</v>
      </c>
      <c r="D9349" s="1" t="s">
        <v>12145</v>
      </c>
    </row>
    <row r="9350" spans="1:4" hidden="1" x14ac:dyDescent="0.3">
      <c r="A9350">
        <v>9348</v>
      </c>
      <c r="B9350" t="s">
        <v>12211</v>
      </c>
      <c r="C9350" t="s">
        <v>94</v>
      </c>
      <c r="D9350">
        <v>90297045.824904203</v>
      </c>
    </row>
    <row r="9351" spans="1:4" hidden="1" x14ac:dyDescent="0.3">
      <c r="A9351">
        <v>9349</v>
      </c>
      <c r="B9351" t="s">
        <v>12212</v>
      </c>
      <c r="C9351" t="s">
        <v>96</v>
      </c>
      <c r="D9351">
        <v>38815102.160646603</v>
      </c>
    </row>
    <row r="9352" spans="1:4" hidden="1" x14ac:dyDescent="0.3">
      <c r="A9352">
        <v>9350</v>
      </c>
      <c r="B9352" t="s">
        <v>12213</v>
      </c>
      <c r="C9352" t="s">
        <v>98</v>
      </c>
      <c r="D9352">
        <v>23527787.643686298</v>
      </c>
    </row>
    <row r="9353" spans="1:4" hidden="1" x14ac:dyDescent="0.3">
      <c r="A9353">
        <v>9351</v>
      </c>
      <c r="B9353" s="1" t="s">
        <v>12214</v>
      </c>
      <c r="C9353" t="s">
        <v>100</v>
      </c>
      <c r="D9353" s="1" t="s">
        <v>12215</v>
      </c>
    </row>
    <row r="9354" spans="1:4" hidden="1" x14ac:dyDescent="0.3">
      <c r="A9354">
        <v>9352</v>
      </c>
      <c r="B9354" t="s">
        <v>12216</v>
      </c>
      <c r="C9354" t="s">
        <v>103</v>
      </c>
      <c r="D9354">
        <v>1.37181248531609E-2</v>
      </c>
    </row>
    <row r="9355" spans="1:4" hidden="1" x14ac:dyDescent="0.3">
      <c r="A9355">
        <v>9353</v>
      </c>
      <c r="B9355" t="s">
        <v>12217</v>
      </c>
      <c r="C9355" t="s">
        <v>105</v>
      </c>
      <c r="D9355">
        <v>3.7235368330489202E-4</v>
      </c>
    </row>
    <row r="9356" spans="1:4" hidden="1" x14ac:dyDescent="0.3">
      <c r="A9356">
        <v>9354</v>
      </c>
      <c r="B9356" t="s">
        <v>12218</v>
      </c>
      <c r="C9356" t="s">
        <v>107</v>
      </c>
      <c r="D9356">
        <v>2.2901634982046701E-2</v>
      </c>
    </row>
    <row r="9357" spans="1:4" hidden="1" x14ac:dyDescent="0.3">
      <c r="A9357">
        <v>9355</v>
      </c>
      <c r="B9357" s="1" t="s">
        <v>12219</v>
      </c>
      <c r="C9357" t="s">
        <v>109</v>
      </c>
      <c r="D9357" s="1" t="s">
        <v>12220</v>
      </c>
    </row>
    <row r="9358" spans="1:4" x14ac:dyDescent="0.3">
      <c r="A9358">
        <v>9356</v>
      </c>
      <c r="B9358" t="s">
        <v>12221</v>
      </c>
      <c r="C9358" t="s">
        <v>206</v>
      </c>
      <c r="D9358">
        <v>152637523.17276201</v>
      </c>
    </row>
    <row r="9359" spans="1:4" hidden="1" x14ac:dyDescent="0.3">
      <c r="A9359">
        <v>9357</v>
      </c>
      <c r="B9359" t="s">
        <v>12222</v>
      </c>
      <c r="C9359" t="s">
        <v>208</v>
      </c>
      <c r="D9359">
        <v>5874.0143966437699</v>
      </c>
    </row>
    <row r="9360" spans="1:4" hidden="1" x14ac:dyDescent="0.3">
      <c r="A9360">
        <v>9358</v>
      </c>
      <c r="B9360" t="s">
        <v>12223</v>
      </c>
      <c r="C9360" t="s">
        <v>210</v>
      </c>
      <c r="D9360">
        <v>2525.0285257722699</v>
      </c>
    </row>
    <row r="9361" spans="1:4" hidden="1" x14ac:dyDescent="0.3">
      <c r="A9361">
        <v>9359</v>
      </c>
      <c r="B9361" s="1" t="s">
        <v>12224</v>
      </c>
      <c r="C9361" t="s">
        <v>212</v>
      </c>
      <c r="D9361" s="1" t="s">
        <v>12225</v>
      </c>
    </row>
    <row r="9362" spans="1:4" hidden="1" x14ac:dyDescent="0.3">
      <c r="A9362">
        <v>9360</v>
      </c>
      <c r="B9362" t="s">
        <v>12226</v>
      </c>
      <c r="C9362" t="s">
        <v>215</v>
      </c>
      <c r="D9362">
        <v>90289303.023264095</v>
      </c>
    </row>
    <row r="9363" spans="1:4" hidden="1" x14ac:dyDescent="0.3">
      <c r="A9363">
        <v>9361</v>
      </c>
      <c r="B9363" t="s">
        <v>12227</v>
      </c>
      <c r="C9363" t="s">
        <v>217</v>
      </c>
      <c r="D9363">
        <v>38812139.4179933</v>
      </c>
    </row>
    <row r="9364" spans="1:4" hidden="1" x14ac:dyDescent="0.3">
      <c r="A9364">
        <v>9362</v>
      </c>
      <c r="B9364" t="s">
        <v>12228</v>
      </c>
      <c r="C9364" t="s">
        <v>219</v>
      </c>
      <c r="D9364">
        <v>23526151.1312984</v>
      </c>
    </row>
    <row r="9365" spans="1:4" hidden="1" x14ac:dyDescent="0.3">
      <c r="A9365">
        <v>9363</v>
      </c>
      <c r="B9365" s="1" t="s">
        <v>12229</v>
      </c>
      <c r="C9365" t="s">
        <v>221</v>
      </c>
      <c r="D9365" s="1" t="s">
        <v>12230</v>
      </c>
    </row>
    <row r="9366" spans="1:4" hidden="1" x14ac:dyDescent="0.3">
      <c r="A9366">
        <v>9364</v>
      </c>
      <c r="B9366" t="s">
        <v>12231</v>
      </c>
      <c r="C9366" t="s">
        <v>224</v>
      </c>
      <c r="D9366">
        <v>103854270.98594201</v>
      </c>
    </row>
    <row r="9367" spans="1:4" hidden="1" x14ac:dyDescent="0.3">
      <c r="A9367">
        <v>9365</v>
      </c>
      <c r="B9367" t="s">
        <v>12232</v>
      </c>
      <c r="C9367" t="s">
        <v>226</v>
      </c>
      <c r="D9367">
        <v>6756.5200139731096</v>
      </c>
    </row>
    <row r="9368" spans="1:4" hidden="1" x14ac:dyDescent="0.3">
      <c r="A9368">
        <v>9366</v>
      </c>
      <c r="B9368" s="1" t="s">
        <v>12233</v>
      </c>
      <c r="C9368" t="s">
        <v>228</v>
      </c>
      <c r="D9368" s="1" t="s">
        <v>12234</v>
      </c>
    </row>
    <row r="9369" spans="1:4" hidden="1" x14ac:dyDescent="0.3">
      <c r="A9369">
        <v>9367</v>
      </c>
      <c r="B9369" t="s">
        <v>12235</v>
      </c>
      <c r="C9369" t="s">
        <v>112</v>
      </c>
      <c r="D9369">
        <v>-1868.7872434737201</v>
      </c>
    </row>
    <row r="9370" spans="1:4" hidden="1" x14ac:dyDescent="0.3">
      <c r="A9370">
        <v>9368</v>
      </c>
      <c r="B9370" t="s">
        <v>12236</v>
      </c>
      <c r="C9370" t="s">
        <v>114</v>
      </c>
      <c r="D9370">
        <v>-437.71412746738099</v>
      </c>
    </row>
    <row r="9371" spans="1:4" hidden="1" x14ac:dyDescent="0.3">
      <c r="A9371">
        <v>9369</v>
      </c>
      <c r="B9371" s="1" t="s">
        <v>12237</v>
      </c>
      <c r="C9371" t="s">
        <v>116</v>
      </c>
      <c r="D9371" s="1" t="s">
        <v>12238</v>
      </c>
    </row>
    <row r="9372" spans="1:4" hidden="1" x14ac:dyDescent="0.3">
      <c r="A9372">
        <v>9370</v>
      </c>
      <c r="B9372" t="s">
        <v>12239</v>
      </c>
      <c r="C9372" t="s">
        <v>119</v>
      </c>
      <c r="D9372">
        <v>90289303.023264095</v>
      </c>
    </row>
    <row r="9373" spans="1:4" hidden="1" x14ac:dyDescent="0.3">
      <c r="A9373">
        <v>9371</v>
      </c>
      <c r="B9373" t="s">
        <v>12240</v>
      </c>
      <c r="C9373" t="s">
        <v>121</v>
      </c>
      <c r="D9373">
        <v>38812139.4179933</v>
      </c>
    </row>
    <row r="9374" spans="1:4" hidden="1" x14ac:dyDescent="0.3">
      <c r="A9374">
        <v>9372</v>
      </c>
      <c r="B9374" s="1" t="s">
        <v>12241</v>
      </c>
      <c r="C9374" t="s">
        <v>123</v>
      </c>
      <c r="D9374" s="1" t="s">
        <v>12242</v>
      </c>
    </row>
    <row r="9375" spans="1:4" hidden="1" x14ac:dyDescent="0.3">
      <c r="A9375">
        <v>9373</v>
      </c>
      <c r="B9375" t="s">
        <v>12243</v>
      </c>
      <c r="C9375" t="s">
        <v>126</v>
      </c>
      <c r="D9375">
        <v>0.86953575407291706</v>
      </c>
    </row>
    <row r="9376" spans="1:4" hidden="1" x14ac:dyDescent="0.3">
      <c r="A9376">
        <v>9374</v>
      </c>
      <c r="B9376" t="s">
        <v>12244</v>
      </c>
      <c r="C9376" t="s">
        <v>128</v>
      </c>
      <c r="D9376">
        <v>0.37378229519960199</v>
      </c>
    </row>
    <row r="9377" spans="1:4" hidden="1" x14ac:dyDescent="0.3">
      <c r="A9377">
        <v>9375</v>
      </c>
      <c r="B9377" s="1" t="s">
        <v>12245</v>
      </c>
      <c r="C9377" t="s">
        <v>130</v>
      </c>
      <c r="D9377" s="1" t="s">
        <v>12246</v>
      </c>
    </row>
    <row r="9378" spans="1:4" hidden="1" x14ac:dyDescent="0.3">
      <c r="A9378">
        <v>9376</v>
      </c>
      <c r="B9378" s="1" t="s">
        <v>12247</v>
      </c>
      <c r="C9378" t="s">
        <v>4</v>
      </c>
      <c r="D9378" t="s">
        <v>12248</v>
      </c>
    </row>
    <row r="9379" spans="1:4" hidden="1" x14ac:dyDescent="0.3">
      <c r="A9379">
        <v>9377</v>
      </c>
      <c r="B9379" t="s">
        <v>12249</v>
      </c>
      <c r="C9379" t="s">
        <v>7</v>
      </c>
      <c r="D9379">
        <v>1726.53</v>
      </c>
    </row>
    <row r="9380" spans="1:4" hidden="1" x14ac:dyDescent="0.3">
      <c r="A9380">
        <v>9378</v>
      </c>
      <c r="B9380" s="1" t="s">
        <v>12250</v>
      </c>
      <c r="C9380" t="s">
        <v>9</v>
      </c>
      <c r="D9380" s="1" t="s">
        <v>12251</v>
      </c>
    </row>
    <row r="9381" spans="1:4" hidden="1" x14ac:dyDescent="0.3">
      <c r="A9381">
        <v>9379</v>
      </c>
      <c r="B9381" t="s">
        <v>12252</v>
      </c>
      <c r="C9381" t="s">
        <v>14</v>
      </c>
      <c r="D9381">
        <v>100.84179690000001</v>
      </c>
    </row>
    <row r="9382" spans="1:4" hidden="1" x14ac:dyDescent="0.3">
      <c r="A9382">
        <v>9380</v>
      </c>
      <c r="B9382" t="s">
        <v>12253</v>
      </c>
      <c r="C9382" t="s">
        <v>16</v>
      </c>
      <c r="D9382">
        <v>4.4390615260070199</v>
      </c>
    </row>
    <row r="9383" spans="1:4" hidden="1" x14ac:dyDescent="0.3">
      <c r="A9383">
        <v>9381</v>
      </c>
      <c r="B9383" s="1" t="s">
        <v>12254</v>
      </c>
      <c r="C9383" t="s">
        <v>139</v>
      </c>
      <c r="D9383" s="1" t="s">
        <v>12255</v>
      </c>
    </row>
    <row r="9384" spans="1:4" hidden="1" x14ac:dyDescent="0.3">
      <c r="A9384">
        <v>9382</v>
      </c>
      <c r="B9384" t="s">
        <v>12256</v>
      </c>
      <c r="C9384" t="s">
        <v>22</v>
      </c>
      <c r="D9384">
        <v>65.8</v>
      </c>
    </row>
    <row r="9385" spans="1:4" hidden="1" x14ac:dyDescent="0.3">
      <c r="A9385">
        <v>9383</v>
      </c>
      <c r="B9385" t="s">
        <v>12257</v>
      </c>
      <c r="C9385" t="s">
        <v>24</v>
      </c>
      <c r="D9385">
        <v>5.48299533014956</v>
      </c>
    </row>
    <row r="9386" spans="1:4" hidden="1" x14ac:dyDescent="0.3">
      <c r="A9386">
        <v>9384</v>
      </c>
      <c r="B9386" s="1" t="s">
        <v>12258</v>
      </c>
      <c r="C9386" t="s">
        <v>144</v>
      </c>
      <c r="D9386" s="1" t="s">
        <v>12259</v>
      </c>
    </row>
    <row r="9387" spans="1:4" hidden="1" x14ac:dyDescent="0.3">
      <c r="A9387">
        <v>9385</v>
      </c>
      <c r="B9387" t="s">
        <v>12260</v>
      </c>
      <c r="C9387" t="s">
        <v>35</v>
      </c>
      <c r="D9387">
        <v>-1.4917573527631101</v>
      </c>
    </row>
    <row r="9388" spans="1:4" hidden="1" x14ac:dyDescent="0.3">
      <c r="A9388">
        <v>9386</v>
      </c>
      <c r="B9388" t="s">
        <v>12261</v>
      </c>
      <c r="C9388" t="s">
        <v>148</v>
      </c>
      <c r="D9388">
        <v>0.94310059340111996</v>
      </c>
    </row>
    <row r="9389" spans="1:4" hidden="1" x14ac:dyDescent="0.3">
      <c r="A9389">
        <v>9387</v>
      </c>
      <c r="B9389" s="1" t="s">
        <v>12262</v>
      </c>
      <c r="C9389" t="s">
        <v>150</v>
      </c>
      <c r="D9389" s="1" t="s">
        <v>12263</v>
      </c>
    </row>
    <row r="9390" spans="1:4" hidden="1" x14ac:dyDescent="0.3">
      <c r="A9390">
        <v>9388</v>
      </c>
      <c r="B9390" t="s">
        <v>12264</v>
      </c>
      <c r="C9390" t="s">
        <v>30</v>
      </c>
      <c r="D9390">
        <v>1.12476721582967</v>
      </c>
    </row>
    <row r="9391" spans="1:4" hidden="1" x14ac:dyDescent="0.3">
      <c r="A9391">
        <v>9389</v>
      </c>
      <c r="B9391" t="s">
        <v>12265</v>
      </c>
      <c r="C9391" t="s">
        <v>32</v>
      </c>
      <c r="D9391">
        <v>3.2223028696253798E-2</v>
      </c>
    </row>
    <row r="9392" spans="1:4" hidden="1" x14ac:dyDescent="0.3">
      <c r="A9392">
        <v>9390</v>
      </c>
      <c r="B9392" s="1" t="s">
        <v>12266</v>
      </c>
      <c r="C9392" t="s">
        <v>154</v>
      </c>
      <c r="D9392" s="1" t="s">
        <v>12267</v>
      </c>
    </row>
    <row r="9393" spans="1:4" hidden="1" x14ac:dyDescent="0.3">
      <c r="A9393">
        <v>9391</v>
      </c>
      <c r="B9393" t="s">
        <v>12268</v>
      </c>
      <c r="C9393" t="s">
        <v>40</v>
      </c>
      <c r="D9393">
        <v>1.3669901369334301</v>
      </c>
    </row>
    <row r="9394" spans="1:4" hidden="1" x14ac:dyDescent="0.3">
      <c r="A9394">
        <v>9392</v>
      </c>
      <c r="B9394" t="s">
        <v>12269</v>
      </c>
      <c r="C9394" t="s">
        <v>42</v>
      </c>
      <c r="D9394">
        <v>2.8109248684340199E-2</v>
      </c>
    </row>
    <row r="9395" spans="1:4" hidden="1" x14ac:dyDescent="0.3">
      <c r="A9395">
        <v>9393</v>
      </c>
      <c r="B9395" s="1" t="s">
        <v>12270</v>
      </c>
      <c r="C9395" t="s">
        <v>158</v>
      </c>
      <c r="D9395" s="1" t="s">
        <v>12271</v>
      </c>
    </row>
    <row r="9396" spans="1:4" hidden="1" x14ac:dyDescent="0.3">
      <c r="A9396">
        <v>9394</v>
      </c>
      <c r="B9396" t="s">
        <v>12272</v>
      </c>
      <c r="C9396" t="s">
        <v>160</v>
      </c>
      <c r="D9396">
        <v>1.0007941292401801</v>
      </c>
    </row>
    <row r="9397" spans="1:4" hidden="1" x14ac:dyDescent="0.3">
      <c r="A9397">
        <v>9395</v>
      </c>
      <c r="B9397" t="s">
        <v>12273</v>
      </c>
      <c r="C9397" t="s">
        <v>162</v>
      </c>
      <c r="D9397">
        <v>0.99987643154431505</v>
      </c>
    </row>
    <row r="9398" spans="1:4" hidden="1" x14ac:dyDescent="0.3">
      <c r="A9398">
        <v>9396</v>
      </c>
      <c r="B9398" s="1" t="s">
        <v>12274</v>
      </c>
      <c r="C9398" t="s">
        <v>164</v>
      </c>
      <c r="D9398" s="1" t="s">
        <v>12275</v>
      </c>
    </row>
    <row r="9399" spans="1:4" hidden="1" x14ac:dyDescent="0.3">
      <c r="A9399">
        <v>9397</v>
      </c>
      <c r="B9399" t="s">
        <v>12276</v>
      </c>
      <c r="C9399" t="s">
        <v>167</v>
      </c>
      <c r="D9399">
        <v>1.00010409914228</v>
      </c>
    </row>
    <row r="9400" spans="1:4" hidden="1" x14ac:dyDescent="0.3">
      <c r="A9400">
        <v>9398</v>
      </c>
      <c r="B9400" t="s">
        <v>12277</v>
      </c>
      <c r="C9400" t="s">
        <v>169</v>
      </c>
      <c r="D9400">
        <v>1.0000492886991099</v>
      </c>
    </row>
    <row r="9401" spans="1:4" hidden="1" x14ac:dyDescent="0.3">
      <c r="A9401">
        <v>9399</v>
      </c>
      <c r="B9401" s="1" t="s">
        <v>12278</v>
      </c>
      <c r="C9401" t="s">
        <v>171</v>
      </c>
      <c r="D9401" s="1" t="s">
        <v>12279</v>
      </c>
    </row>
    <row r="9402" spans="1:4" hidden="1" x14ac:dyDescent="0.3">
      <c r="A9402">
        <v>9400</v>
      </c>
      <c r="B9402" s="1" t="s">
        <v>12280</v>
      </c>
      <c r="C9402" t="s">
        <v>55</v>
      </c>
      <c r="D9402" s="1" t="s">
        <v>12281</v>
      </c>
    </row>
    <row r="9403" spans="1:4" hidden="1" x14ac:dyDescent="0.3">
      <c r="A9403">
        <v>9401</v>
      </c>
      <c r="B9403" s="1" t="s">
        <v>12282</v>
      </c>
      <c r="C9403" t="s">
        <v>52</v>
      </c>
      <c r="D9403" s="1" t="s">
        <v>12283</v>
      </c>
    </row>
    <row r="9404" spans="1:4" hidden="1" x14ac:dyDescent="0.3">
      <c r="A9404">
        <v>9402</v>
      </c>
      <c r="B9404" s="1" t="s">
        <v>12284</v>
      </c>
      <c r="C9404" t="s">
        <v>58</v>
      </c>
      <c r="D9404" s="1" t="s">
        <v>12285</v>
      </c>
    </row>
    <row r="9405" spans="1:4" hidden="1" x14ac:dyDescent="0.3">
      <c r="A9405">
        <v>9403</v>
      </c>
      <c r="B9405" t="s">
        <v>12286</v>
      </c>
      <c r="C9405" t="s">
        <v>61</v>
      </c>
      <c r="D9405">
        <v>152907267.13481399</v>
      </c>
    </row>
    <row r="9406" spans="1:4" hidden="1" x14ac:dyDescent="0.3">
      <c r="A9406">
        <v>9404</v>
      </c>
      <c r="B9406" t="s">
        <v>12287</v>
      </c>
      <c r="C9406" t="s">
        <v>63</v>
      </c>
      <c r="D9406">
        <v>90361004.3988709</v>
      </c>
    </row>
    <row r="9407" spans="1:4" hidden="1" x14ac:dyDescent="0.3">
      <c r="A9407">
        <v>9405</v>
      </c>
      <c r="B9407" t="s">
        <v>12288</v>
      </c>
      <c r="C9407" t="s">
        <v>65</v>
      </c>
      <c r="D9407">
        <v>38807343.461863697</v>
      </c>
    </row>
    <row r="9408" spans="1:4" hidden="1" x14ac:dyDescent="0.3">
      <c r="A9408">
        <v>9406</v>
      </c>
      <c r="B9408" s="1" t="s">
        <v>12289</v>
      </c>
      <c r="C9408" t="s">
        <v>67</v>
      </c>
      <c r="D9408" s="1" t="s">
        <v>12290</v>
      </c>
    </row>
    <row r="9409" spans="1:4" hidden="1" x14ac:dyDescent="0.3">
      <c r="A9409">
        <v>9407</v>
      </c>
      <c r="B9409" s="1" t="s">
        <v>12291</v>
      </c>
      <c r="C9409" t="s">
        <v>70</v>
      </c>
      <c r="D9409" s="1" t="s">
        <v>12292</v>
      </c>
    </row>
    <row r="9410" spans="1:4" hidden="1" x14ac:dyDescent="0.3">
      <c r="A9410">
        <v>9408</v>
      </c>
      <c r="B9410" t="s">
        <v>12293</v>
      </c>
      <c r="C9410" t="s">
        <v>73</v>
      </c>
      <c r="D9410">
        <v>0.99982615788858697</v>
      </c>
    </row>
    <row r="9411" spans="1:4" hidden="1" x14ac:dyDescent="0.3">
      <c r="A9411">
        <v>9409</v>
      </c>
      <c r="B9411" t="s">
        <v>74</v>
      </c>
      <c r="C9411" t="s">
        <v>75</v>
      </c>
      <c r="D9411">
        <v>2.7397260273972599E-3</v>
      </c>
    </row>
    <row r="9412" spans="1:4" hidden="1" x14ac:dyDescent="0.3">
      <c r="A9412">
        <v>9410</v>
      </c>
      <c r="B9412" t="s">
        <v>76</v>
      </c>
      <c r="C9412" t="s">
        <v>77</v>
      </c>
      <c r="D9412">
        <v>0</v>
      </c>
    </row>
    <row r="9413" spans="1:4" hidden="1" x14ac:dyDescent="0.3">
      <c r="A9413">
        <v>9411</v>
      </c>
      <c r="B9413" t="s">
        <v>78</v>
      </c>
      <c r="C9413" t="s">
        <v>79</v>
      </c>
      <c r="D9413">
        <v>0</v>
      </c>
    </row>
    <row r="9414" spans="1:4" hidden="1" x14ac:dyDescent="0.3">
      <c r="A9414">
        <v>9412</v>
      </c>
      <c r="B9414" s="1" t="s">
        <v>12294</v>
      </c>
      <c r="C9414" t="s">
        <v>81</v>
      </c>
      <c r="D9414" s="1" t="s">
        <v>12295</v>
      </c>
    </row>
    <row r="9415" spans="1:4" hidden="1" x14ac:dyDescent="0.3">
      <c r="A9415">
        <v>9413</v>
      </c>
      <c r="B9415" t="s">
        <v>12296</v>
      </c>
      <c r="C9415" t="s">
        <v>84</v>
      </c>
      <c r="D9415">
        <v>0.999837376513522</v>
      </c>
    </row>
    <row r="9416" spans="1:4" hidden="1" x14ac:dyDescent="0.3">
      <c r="A9416">
        <v>9414</v>
      </c>
      <c r="B9416" s="1" t="s">
        <v>12297</v>
      </c>
      <c r="C9416" t="s">
        <v>86</v>
      </c>
      <c r="D9416" s="1" t="s">
        <v>12298</v>
      </c>
    </row>
    <row r="9417" spans="1:4" hidden="1" x14ac:dyDescent="0.3">
      <c r="A9417">
        <v>9415</v>
      </c>
      <c r="B9417" t="s">
        <v>12299</v>
      </c>
      <c r="C9417" t="s">
        <v>89</v>
      </c>
      <c r="D9417">
        <v>103859862.13852701</v>
      </c>
    </row>
    <row r="9418" spans="1:4" hidden="1" x14ac:dyDescent="0.3">
      <c r="A9418">
        <v>9416</v>
      </c>
      <c r="B9418" s="1" t="s">
        <v>12300</v>
      </c>
      <c r="C9418" t="s">
        <v>91</v>
      </c>
      <c r="D9418" s="1" t="s">
        <v>12234</v>
      </c>
    </row>
    <row r="9419" spans="1:4" hidden="1" x14ac:dyDescent="0.3">
      <c r="A9419">
        <v>9417</v>
      </c>
      <c r="B9419" t="s">
        <v>12301</v>
      </c>
      <c r="C9419" t="s">
        <v>94</v>
      </c>
      <c r="D9419">
        <v>90361004.3988709</v>
      </c>
    </row>
    <row r="9420" spans="1:4" hidden="1" x14ac:dyDescent="0.3">
      <c r="A9420">
        <v>9418</v>
      </c>
      <c r="B9420" t="s">
        <v>12302</v>
      </c>
      <c r="C9420" t="s">
        <v>96</v>
      </c>
      <c r="D9420">
        <v>38807343.461863697</v>
      </c>
    </row>
    <row r="9421" spans="1:4" hidden="1" x14ac:dyDescent="0.3">
      <c r="A9421">
        <v>9419</v>
      </c>
      <c r="B9421" t="s">
        <v>12303</v>
      </c>
      <c r="C9421" t="s">
        <v>98</v>
      </c>
      <c r="D9421">
        <v>23738919.2740798</v>
      </c>
    </row>
    <row r="9422" spans="1:4" hidden="1" x14ac:dyDescent="0.3">
      <c r="A9422">
        <v>9420</v>
      </c>
      <c r="B9422" s="1" t="s">
        <v>12304</v>
      </c>
      <c r="C9422" t="s">
        <v>100</v>
      </c>
      <c r="D9422" s="1" t="s">
        <v>12305</v>
      </c>
    </row>
    <row r="9423" spans="1:4" hidden="1" x14ac:dyDescent="0.3">
      <c r="A9423">
        <v>9421</v>
      </c>
      <c r="B9423" t="s">
        <v>12306</v>
      </c>
      <c r="C9423" t="s">
        <v>103</v>
      </c>
      <c r="D9423">
        <v>1.37205786751824E-2</v>
      </c>
    </row>
    <row r="9424" spans="1:4" hidden="1" x14ac:dyDescent="0.3">
      <c r="A9424">
        <v>9422</v>
      </c>
      <c r="B9424" t="s">
        <v>12307</v>
      </c>
      <c r="C9424" t="s">
        <v>105</v>
      </c>
      <c r="D9424">
        <v>3.7270191208951098E-4</v>
      </c>
    </row>
    <row r="9425" spans="1:4" hidden="1" x14ac:dyDescent="0.3">
      <c r="A9425">
        <v>9423</v>
      </c>
      <c r="B9425" t="s">
        <v>12308</v>
      </c>
      <c r="C9425" t="s">
        <v>107</v>
      </c>
      <c r="D9425">
        <v>2.2873476200244901E-2</v>
      </c>
    </row>
    <row r="9426" spans="1:4" hidden="1" x14ac:dyDescent="0.3">
      <c r="A9426">
        <v>9424</v>
      </c>
      <c r="B9426" s="1" t="s">
        <v>12309</v>
      </c>
      <c r="C9426" t="s">
        <v>109</v>
      </c>
      <c r="D9426" s="1" t="s">
        <v>12310</v>
      </c>
    </row>
    <row r="9427" spans="1:4" x14ac:dyDescent="0.3">
      <c r="A9427">
        <v>9425</v>
      </c>
      <c r="B9427" t="s">
        <v>12311</v>
      </c>
      <c r="C9427" t="s">
        <v>206</v>
      </c>
      <c r="D9427">
        <v>152907682.77206999</v>
      </c>
    </row>
    <row r="9428" spans="1:4" hidden="1" x14ac:dyDescent="0.3">
      <c r="A9428">
        <v>9426</v>
      </c>
      <c r="B9428" t="s">
        <v>12312</v>
      </c>
      <c r="C9428" t="s">
        <v>208</v>
      </c>
      <c r="D9428">
        <v>-1013.90609031877</v>
      </c>
    </row>
    <row r="9429" spans="1:4" hidden="1" x14ac:dyDescent="0.3">
      <c r="A9429">
        <v>9427</v>
      </c>
      <c r="B9429" t="s">
        <v>12313</v>
      </c>
      <c r="C9429" t="s">
        <v>210</v>
      </c>
      <c r="D9429">
        <v>-435.44157065586103</v>
      </c>
    </row>
    <row r="9430" spans="1:4" hidden="1" x14ac:dyDescent="0.3">
      <c r="A9430">
        <v>9428</v>
      </c>
      <c r="B9430" s="1" t="s">
        <v>12314</v>
      </c>
      <c r="C9430" t="s">
        <v>212</v>
      </c>
      <c r="D9430" s="1" t="s">
        <v>12315</v>
      </c>
    </row>
    <row r="9431" spans="1:4" hidden="1" x14ac:dyDescent="0.3">
      <c r="A9431">
        <v>9429</v>
      </c>
      <c r="B9431" t="s">
        <v>12316</v>
      </c>
      <c r="C9431" t="s">
        <v>215</v>
      </c>
      <c r="D9431">
        <v>90362340.418628201</v>
      </c>
    </row>
    <row r="9432" spans="1:4" hidden="1" x14ac:dyDescent="0.3">
      <c r="A9432">
        <v>9430</v>
      </c>
      <c r="B9432" t="s">
        <v>12317</v>
      </c>
      <c r="C9432" t="s">
        <v>217</v>
      </c>
      <c r="D9432">
        <v>38807853.918360598</v>
      </c>
    </row>
    <row r="9433" spans="1:4" hidden="1" x14ac:dyDescent="0.3">
      <c r="A9433">
        <v>9431</v>
      </c>
      <c r="B9433" t="s">
        <v>12318</v>
      </c>
      <c r="C9433" t="s">
        <v>219</v>
      </c>
      <c r="D9433">
        <v>23739204.147287499</v>
      </c>
    </row>
    <row r="9434" spans="1:4" hidden="1" x14ac:dyDescent="0.3">
      <c r="A9434">
        <v>9432</v>
      </c>
      <c r="B9434" s="1" t="s">
        <v>12319</v>
      </c>
      <c r="C9434" t="s">
        <v>221</v>
      </c>
      <c r="D9434" s="1" t="s">
        <v>12320</v>
      </c>
    </row>
    <row r="9435" spans="1:4" hidden="1" x14ac:dyDescent="0.3">
      <c r="A9435">
        <v>9433</v>
      </c>
      <c r="B9435" t="s">
        <v>12321</v>
      </c>
      <c r="C9435" t="s">
        <v>224</v>
      </c>
      <c r="D9435">
        <v>103861027.50595599</v>
      </c>
    </row>
    <row r="9436" spans="1:4" hidden="1" x14ac:dyDescent="0.3">
      <c r="A9436">
        <v>9434</v>
      </c>
      <c r="B9436" t="s">
        <v>12322</v>
      </c>
      <c r="C9436" t="s">
        <v>226</v>
      </c>
      <c r="D9436">
        <v>-1165.36742903292</v>
      </c>
    </row>
    <row r="9437" spans="1:4" hidden="1" x14ac:dyDescent="0.3">
      <c r="A9437">
        <v>9435</v>
      </c>
      <c r="B9437" s="1" t="s">
        <v>12323</v>
      </c>
      <c r="C9437" t="s">
        <v>228</v>
      </c>
      <c r="D9437" s="1" t="s">
        <v>12324</v>
      </c>
    </row>
    <row r="9438" spans="1:4" hidden="1" x14ac:dyDescent="0.3">
      <c r="A9438">
        <v>9436</v>
      </c>
      <c r="B9438" t="s">
        <v>12325</v>
      </c>
      <c r="C9438" t="s">
        <v>112</v>
      </c>
      <c r="D9438">
        <v>322.11366704582201</v>
      </c>
    </row>
    <row r="9439" spans="1:4" hidden="1" x14ac:dyDescent="0.3">
      <c r="A9439">
        <v>9437</v>
      </c>
      <c r="B9439" t="s">
        <v>12326</v>
      </c>
      <c r="C9439" t="s">
        <v>114</v>
      </c>
      <c r="D9439">
        <v>75.014926250396698</v>
      </c>
    </row>
    <row r="9440" spans="1:4" hidden="1" x14ac:dyDescent="0.3">
      <c r="A9440">
        <v>9438</v>
      </c>
      <c r="B9440" s="1" t="s">
        <v>12327</v>
      </c>
      <c r="C9440" t="s">
        <v>116</v>
      </c>
      <c r="D9440" s="1" t="s">
        <v>12328</v>
      </c>
    </row>
    <row r="9441" spans="1:4" hidden="1" x14ac:dyDescent="0.3">
      <c r="A9441">
        <v>9439</v>
      </c>
      <c r="B9441" t="s">
        <v>12329</v>
      </c>
      <c r="C9441" t="s">
        <v>119</v>
      </c>
      <c r="D9441">
        <v>90362340.418628201</v>
      </c>
    </row>
    <row r="9442" spans="1:4" hidden="1" x14ac:dyDescent="0.3">
      <c r="A9442">
        <v>9440</v>
      </c>
      <c r="B9442" t="s">
        <v>12330</v>
      </c>
      <c r="C9442" t="s">
        <v>121</v>
      </c>
      <c r="D9442">
        <v>38807853.918360598</v>
      </c>
    </row>
    <row r="9443" spans="1:4" hidden="1" x14ac:dyDescent="0.3">
      <c r="A9443">
        <v>9441</v>
      </c>
      <c r="B9443" s="1" t="s">
        <v>12331</v>
      </c>
      <c r="C9443" t="s">
        <v>123</v>
      </c>
      <c r="D9443" s="1" t="s">
        <v>12332</v>
      </c>
    </row>
    <row r="9444" spans="1:4" hidden="1" x14ac:dyDescent="0.3">
      <c r="A9444">
        <v>9442</v>
      </c>
      <c r="B9444" t="s">
        <v>12333</v>
      </c>
      <c r="C9444" t="s">
        <v>126</v>
      </c>
      <c r="D9444">
        <v>0.87017276853377701</v>
      </c>
    </row>
    <row r="9445" spans="1:4" hidden="1" x14ac:dyDescent="0.3">
      <c r="A9445">
        <v>9443</v>
      </c>
      <c r="B9445" t="s">
        <v>12334</v>
      </c>
      <c r="C9445" t="s">
        <v>128</v>
      </c>
      <c r="D9445">
        <v>0.37371251705685798</v>
      </c>
    </row>
    <row r="9446" spans="1:4" hidden="1" x14ac:dyDescent="0.3">
      <c r="A9446">
        <v>9444</v>
      </c>
      <c r="B9446" s="1" t="s">
        <v>12335</v>
      </c>
      <c r="C9446" t="s">
        <v>130</v>
      </c>
      <c r="D9446" s="1" t="s">
        <v>12336</v>
      </c>
    </row>
    <row r="9447" spans="1:4" hidden="1" x14ac:dyDescent="0.3">
      <c r="A9447">
        <v>9445</v>
      </c>
      <c r="B9447" s="1" t="s">
        <v>12337</v>
      </c>
      <c r="C9447" t="s">
        <v>4</v>
      </c>
      <c r="D9447" t="s">
        <v>12338</v>
      </c>
    </row>
    <row r="9448" spans="1:4" hidden="1" x14ac:dyDescent="0.3">
      <c r="A9448">
        <v>9446</v>
      </c>
      <c r="B9448" t="s">
        <v>12339</v>
      </c>
      <c r="C9448" t="s">
        <v>7</v>
      </c>
      <c r="D9448">
        <v>1726.95</v>
      </c>
    </row>
    <row r="9449" spans="1:4" hidden="1" x14ac:dyDescent="0.3">
      <c r="A9449">
        <v>9447</v>
      </c>
      <c r="B9449" s="1" t="s">
        <v>12340</v>
      </c>
      <c r="C9449" t="s">
        <v>9</v>
      </c>
      <c r="D9449" s="1" t="s">
        <v>12341</v>
      </c>
    </row>
    <row r="9450" spans="1:4" hidden="1" x14ac:dyDescent="0.3">
      <c r="A9450">
        <v>9448</v>
      </c>
      <c r="B9450" t="s">
        <v>12342</v>
      </c>
      <c r="C9450" t="s">
        <v>14</v>
      </c>
      <c r="D9450">
        <v>100.8398438</v>
      </c>
    </row>
    <row r="9451" spans="1:4" hidden="1" x14ac:dyDescent="0.3">
      <c r="A9451">
        <v>9449</v>
      </c>
      <c r="B9451" t="s">
        <v>12343</v>
      </c>
      <c r="C9451" t="s">
        <v>16</v>
      </c>
      <c r="D9451">
        <v>4.4398754430082699</v>
      </c>
    </row>
    <row r="9452" spans="1:4" hidden="1" x14ac:dyDescent="0.3">
      <c r="A9452">
        <v>9450</v>
      </c>
      <c r="B9452" s="1" t="s">
        <v>12344</v>
      </c>
      <c r="C9452" t="s">
        <v>139</v>
      </c>
      <c r="D9452" s="1" t="s">
        <v>12345</v>
      </c>
    </row>
    <row r="9453" spans="1:4" hidden="1" x14ac:dyDescent="0.3">
      <c r="A9453">
        <v>9451</v>
      </c>
      <c r="B9453" t="s">
        <v>10282</v>
      </c>
      <c r="C9453" t="s">
        <v>22</v>
      </c>
      <c r="D9453">
        <v>66.349999999999994</v>
      </c>
    </row>
    <row r="9454" spans="1:4" hidden="1" x14ac:dyDescent="0.3">
      <c r="A9454">
        <v>9452</v>
      </c>
      <c r="B9454" t="s">
        <v>12346</v>
      </c>
      <c r="C9454" t="s">
        <v>24</v>
      </c>
      <c r="D9454">
        <v>5.4691789212481101</v>
      </c>
    </row>
    <row r="9455" spans="1:4" hidden="1" x14ac:dyDescent="0.3">
      <c r="A9455">
        <v>9453</v>
      </c>
      <c r="B9455" s="1" t="s">
        <v>12347</v>
      </c>
      <c r="C9455" t="s">
        <v>144</v>
      </c>
      <c r="D9455" s="1" t="s">
        <v>12348</v>
      </c>
    </row>
    <row r="9456" spans="1:4" hidden="1" x14ac:dyDescent="0.3">
      <c r="A9456">
        <v>9454</v>
      </c>
      <c r="B9456" t="s">
        <v>12349</v>
      </c>
      <c r="C9456" t="s">
        <v>35</v>
      </c>
      <c r="D9456">
        <v>0.12117281268668</v>
      </c>
    </row>
    <row r="9457" spans="1:4" hidden="1" x14ac:dyDescent="0.3">
      <c r="A9457">
        <v>9455</v>
      </c>
      <c r="B9457" t="s">
        <v>12350</v>
      </c>
      <c r="C9457" t="s">
        <v>148</v>
      </c>
      <c r="D9457">
        <v>0.94264725613536504</v>
      </c>
    </row>
    <row r="9458" spans="1:4" hidden="1" x14ac:dyDescent="0.3">
      <c r="A9458">
        <v>9456</v>
      </c>
      <c r="B9458" s="1" t="s">
        <v>12351</v>
      </c>
      <c r="C9458" t="s">
        <v>150</v>
      </c>
      <c r="D9458" s="1" t="s">
        <v>12352</v>
      </c>
    </row>
    <row r="9459" spans="1:4" hidden="1" x14ac:dyDescent="0.3">
      <c r="A9459">
        <v>9457</v>
      </c>
      <c r="B9459" t="s">
        <v>12353</v>
      </c>
      <c r="C9459" t="s">
        <v>30</v>
      </c>
      <c r="D9459">
        <v>0.38255385634981698</v>
      </c>
    </row>
    <row r="9460" spans="1:4" hidden="1" x14ac:dyDescent="0.3">
      <c r="A9460">
        <v>9458</v>
      </c>
      <c r="B9460" t="s">
        <v>12354</v>
      </c>
      <c r="C9460" t="s">
        <v>32</v>
      </c>
      <c r="D9460">
        <v>3.2220182863111603E-2</v>
      </c>
    </row>
    <row r="9461" spans="1:4" hidden="1" x14ac:dyDescent="0.3">
      <c r="A9461">
        <v>9459</v>
      </c>
      <c r="B9461" s="1" t="s">
        <v>12355</v>
      </c>
      <c r="C9461" t="s">
        <v>154</v>
      </c>
      <c r="D9461" s="1" t="s">
        <v>12356</v>
      </c>
    </row>
    <row r="9462" spans="1:4" hidden="1" x14ac:dyDescent="0.3">
      <c r="A9462">
        <v>9460</v>
      </c>
      <c r="B9462" t="s">
        <v>12357</v>
      </c>
      <c r="C9462" t="s">
        <v>40</v>
      </c>
      <c r="D9462">
        <v>0.49627333096350201</v>
      </c>
    </row>
    <row r="9463" spans="1:4" hidden="1" x14ac:dyDescent="0.3">
      <c r="A9463">
        <v>9461</v>
      </c>
      <c r="B9463" t="s">
        <v>12358</v>
      </c>
      <c r="C9463" t="s">
        <v>42</v>
      </c>
      <c r="D9463">
        <v>2.8622028782172401E-2</v>
      </c>
    </row>
    <row r="9464" spans="1:4" hidden="1" x14ac:dyDescent="0.3">
      <c r="A9464">
        <v>9462</v>
      </c>
      <c r="B9464" s="1" t="s">
        <v>12359</v>
      </c>
      <c r="C9464" t="s">
        <v>158</v>
      </c>
      <c r="D9464" s="1" t="s">
        <v>12360</v>
      </c>
    </row>
    <row r="9465" spans="1:4" hidden="1" x14ac:dyDescent="0.3">
      <c r="A9465">
        <v>9463</v>
      </c>
      <c r="B9465" t="s">
        <v>12361</v>
      </c>
      <c r="C9465" t="s">
        <v>160</v>
      </c>
      <c r="D9465">
        <v>1.0002432624976101</v>
      </c>
    </row>
    <row r="9466" spans="1:4" hidden="1" x14ac:dyDescent="0.3">
      <c r="A9466">
        <v>9464</v>
      </c>
      <c r="B9466" t="s">
        <v>12362</v>
      </c>
      <c r="C9466" t="s">
        <v>162</v>
      </c>
      <c r="D9466">
        <v>0.99998917958101896</v>
      </c>
    </row>
    <row r="9467" spans="1:4" hidden="1" x14ac:dyDescent="0.3">
      <c r="A9467">
        <v>9465</v>
      </c>
      <c r="B9467" s="1" t="s">
        <v>12363</v>
      </c>
      <c r="C9467" t="s">
        <v>164</v>
      </c>
      <c r="D9467" s="1" t="s">
        <v>12364</v>
      </c>
    </row>
    <row r="9468" spans="1:4" hidden="1" x14ac:dyDescent="0.3">
      <c r="A9468">
        <v>9466</v>
      </c>
      <c r="B9468" t="s">
        <v>12365</v>
      </c>
      <c r="C9468" t="s">
        <v>167</v>
      </c>
      <c r="D9468">
        <v>0.999766693877149</v>
      </c>
    </row>
    <row r="9469" spans="1:4" hidden="1" x14ac:dyDescent="0.3">
      <c r="A9469">
        <v>9467</v>
      </c>
      <c r="B9469" t="s">
        <v>12366</v>
      </c>
      <c r="C9469" t="s">
        <v>169</v>
      </c>
      <c r="D9469">
        <v>0.99999724300556803</v>
      </c>
    </row>
    <row r="9470" spans="1:4" hidden="1" x14ac:dyDescent="0.3">
      <c r="A9470">
        <v>9468</v>
      </c>
      <c r="B9470" s="1" t="s">
        <v>12367</v>
      </c>
      <c r="C9470" t="s">
        <v>171</v>
      </c>
      <c r="D9470" s="1" t="s">
        <v>12368</v>
      </c>
    </row>
    <row r="9471" spans="1:4" hidden="1" x14ac:dyDescent="0.3">
      <c r="A9471">
        <v>9469</v>
      </c>
      <c r="B9471" s="1" t="s">
        <v>12369</v>
      </c>
      <c r="C9471" t="s">
        <v>55</v>
      </c>
      <c r="D9471" s="1" t="s">
        <v>12370</v>
      </c>
    </row>
    <row r="9472" spans="1:4" hidden="1" x14ac:dyDescent="0.3">
      <c r="A9472">
        <v>9470</v>
      </c>
      <c r="B9472" s="1" t="s">
        <v>12371</v>
      </c>
      <c r="C9472" t="s">
        <v>52</v>
      </c>
      <c r="D9472" s="1" t="s">
        <v>12372</v>
      </c>
    </row>
    <row r="9473" spans="1:4" hidden="1" x14ac:dyDescent="0.3">
      <c r="A9473">
        <v>9471</v>
      </c>
      <c r="B9473" s="1" t="s">
        <v>12373</v>
      </c>
      <c r="C9473" t="s">
        <v>58</v>
      </c>
      <c r="D9473" s="1" t="s">
        <v>12374</v>
      </c>
    </row>
    <row r="9474" spans="1:4" hidden="1" x14ac:dyDescent="0.3">
      <c r="A9474">
        <v>9472</v>
      </c>
      <c r="B9474" t="s">
        <v>12375</v>
      </c>
      <c r="C9474" t="s">
        <v>61</v>
      </c>
      <c r="D9474">
        <v>153109524.26483199</v>
      </c>
    </row>
    <row r="9475" spans="1:4" hidden="1" x14ac:dyDescent="0.3">
      <c r="A9475">
        <v>9473</v>
      </c>
      <c r="B9475" t="s">
        <v>12376</v>
      </c>
      <c r="C9475" t="s">
        <v>63</v>
      </c>
      <c r="D9475">
        <v>90384322.187248394</v>
      </c>
    </row>
    <row r="9476" spans="1:4" hidden="1" x14ac:dyDescent="0.3">
      <c r="A9476">
        <v>9474</v>
      </c>
      <c r="B9476" t="s">
        <v>12377</v>
      </c>
      <c r="C9476" t="s">
        <v>65</v>
      </c>
      <c r="D9476">
        <v>38807434.001121402</v>
      </c>
    </row>
    <row r="9477" spans="1:4" hidden="1" x14ac:dyDescent="0.3">
      <c r="A9477">
        <v>9475</v>
      </c>
      <c r="B9477" s="1" t="s">
        <v>12378</v>
      </c>
      <c r="C9477" t="s">
        <v>67</v>
      </c>
      <c r="D9477" s="1" t="s">
        <v>12379</v>
      </c>
    </row>
    <row r="9478" spans="1:4" hidden="1" x14ac:dyDescent="0.3">
      <c r="A9478">
        <v>9476</v>
      </c>
      <c r="B9478" s="1" t="s">
        <v>12380</v>
      </c>
      <c r="C9478" t="s">
        <v>70</v>
      </c>
      <c r="D9478" s="1" t="s">
        <v>12381</v>
      </c>
    </row>
    <row r="9479" spans="1:4" hidden="1" x14ac:dyDescent="0.3">
      <c r="A9479">
        <v>9477</v>
      </c>
      <c r="B9479" t="s">
        <v>12382</v>
      </c>
      <c r="C9479" t="s">
        <v>73</v>
      </c>
      <c r="D9479">
        <v>0.999837376513522</v>
      </c>
    </row>
    <row r="9480" spans="1:4" hidden="1" x14ac:dyDescent="0.3">
      <c r="A9480">
        <v>9478</v>
      </c>
      <c r="B9480" t="s">
        <v>74</v>
      </c>
      <c r="C9480" t="s">
        <v>75</v>
      </c>
      <c r="D9480">
        <v>2.7397260273972599E-3</v>
      </c>
    </row>
    <row r="9481" spans="1:4" hidden="1" x14ac:dyDescent="0.3">
      <c r="A9481">
        <v>9479</v>
      </c>
      <c r="B9481" t="s">
        <v>76</v>
      </c>
      <c r="C9481" t="s">
        <v>77</v>
      </c>
      <c r="D9481">
        <v>0</v>
      </c>
    </row>
    <row r="9482" spans="1:4" hidden="1" x14ac:dyDescent="0.3">
      <c r="A9482">
        <v>9480</v>
      </c>
      <c r="B9482" t="s">
        <v>78</v>
      </c>
      <c r="C9482" t="s">
        <v>79</v>
      </c>
      <c r="D9482">
        <v>0</v>
      </c>
    </row>
    <row r="9483" spans="1:4" hidden="1" x14ac:dyDescent="0.3">
      <c r="A9483">
        <v>9481</v>
      </c>
      <c r="B9483" s="1" t="s">
        <v>12383</v>
      </c>
      <c r="C9483" t="s">
        <v>81</v>
      </c>
      <c r="D9483" s="1" t="s">
        <v>12384</v>
      </c>
    </row>
    <row r="9484" spans="1:4" hidden="1" x14ac:dyDescent="0.3">
      <c r="A9484">
        <v>9482</v>
      </c>
      <c r="B9484" t="s">
        <v>12385</v>
      </c>
      <c r="C9484" t="s">
        <v>84</v>
      </c>
      <c r="D9484">
        <v>0.99983806858077595</v>
      </c>
    </row>
    <row r="9485" spans="1:4" hidden="1" x14ac:dyDescent="0.3">
      <c r="A9485">
        <v>9483</v>
      </c>
      <c r="B9485" s="1" t="s">
        <v>12386</v>
      </c>
      <c r="C9485" t="s">
        <v>86</v>
      </c>
      <c r="D9485" s="1" t="s">
        <v>12387</v>
      </c>
    </row>
    <row r="9486" spans="1:4" hidden="1" x14ac:dyDescent="0.3">
      <c r="A9486">
        <v>9484</v>
      </c>
      <c r="B9486" t="s">
        <v>12388</v>
      </c>
      <c r="C9486" t="s">
        <v>89</v>
      </c>
      <c r="D9486">
        <v>103859790.24887601</v>
      </c>
    </row>
    <row r="9487" spans="1:4" hidden="1" x14ac:dyDescent="0.3">
      <c r="A9487">
        <v>9485</v>
      </c>
      <c r="B9487" s="1" t="s">
        <v>12389</v>
      </c>
      <c r="C9487" t="s">
        <v>91</v>
      </c>
      <c r="D9487" s="1" t="s">
        <v>12324</v>
      </c>
    </row>
    <row r="9488" spans="1:4" hidden="1" x14ac:dyDescent="0.3">
      <c r="A9488">
        <v>9486</v>
      </c>
      <c r="B9488" t="s">
        <v>12390</v>
      </c>
      <c r="C9488" t="s">
        <v>94</v>
      </c>
      <c r="D9488">
        <v>90384322.187248394</v>
      </c>
    </row>
    <row r="9489" spans="1:4" hidden="1" x14ac:dyDescent="0.3">
      <c r="A9489">
        <v>9487</v>
      </c>
      <c r="B9489" t="s">
        <v>12391</v>
      </c>
      <c r="C9489" t="s">
        <v>96</v>
      </c>
      <c r="D9489">
        <v>38807434.001121402</v>
      </c>
    </row>
    <row r="9490" spans="1:4" hidden="1" x14ac:dyDescent="0.3">
      <c r="A9490">
        <v>9488</v>
      </c>
      <c r="B9490" t="s">
        <v>12392</v>
      </c>
      <c r="C9490" t="s">
        <v>98</v>
      </c>
      <c r="D9490">
        <v>23917768.0764625</v>
      </c>
    </row>
    <row r="9491" spans="1:4" hidden="1" x14ac:dyDescent="0.3">
      <c r="A9491">
        <v>9489</v>
      </c>
      <c r="B9491" s="1" t="s">
        <v>12393</v>
      </c>
      <c r="C9491" t="s">
        <v>100</v>
      </c>
      <c r="D9491" s="1" t="s">
        <v>12394</v>
      </c>
    </row>
    <row r="9492" spans="1:4" hidden="1" x14ac:dyDescent="0.3">
      <c r="A9492">
        <v>9490</v>
      </c>
      <c r="B9492" t="s">
        <v>12395</v>
      </c>
      <c r="C9492" t="s">
        <v>103</v>
      </c>
      <c r="D9492">
        <v>1.37193030978445E-2</v>
      </c>
    </row>
    <row r="9493" spans="1:4" hidden="1" x14ac:dyDescent="0.3">
      <c r="A9493">
        <v>9491</v>
      </c>
      <c r="B9493" t="s">
        <v>12396</v>
      </c>
      <c r="C9493" t="s">
        <v>105</v>
      </c>
      <c r="D9493">
        <v>3.7264844660069198E-4</v>
      </c>
    </row>
    <row r="9494" spans="1:4" hidden="1" x14ac:dyDescent="0.3">
      <c r="A9494">
        <v>9492</v>
      </c>
      <c r="B9494" t="s">
        <v>12397</v>
      </c>
      <c r="C9494" t="s">
        <v>107</v>
      </c>
      <c r="D9494">
        <v>2.28100115154669E-2</v>
      </c>
    </row>
    <row r="9495" spans="1:4" hidden="1" x14ac:dyDescent="0.3">
      <c r="A9495">
        <v>9493</v>
      </c>
      <c r="B9495" s="1" t="s">
        <v>12398</v>
      </c>
      <c r="C9495" t="s">
        <v>109</v>
      </c>
      <c r="D9495" s="1" t="s">
        <v>12399</v>
      </c>
    </row>
    <row r="9496" spans="1:4" x14ac:dyDescent="0.3">
      <c r="A9496">
        <v>9494</v>
      </c>
      <c r="B9496" t="s">
        <v>12400</v>
      </c>
      <c r="C9496" t="s">
        <v>206</v>
      </c>
      <c r="D9496">
        <v>153109549.89061001</v>
      </c>
    </row>
    <row r="9497" spans="1:4" hidden="1" x14ac:dyDescent="0.3">
      <c r="A9497">
        <v>9495</v>
      </c>
      <c r="B9497" t="s">
        <v>12401</v>
      </c>
      <c r="C9497" t="s">
        <v>208</v>
      </c>
      <c r="D9497">
        <v>-62.562217467052797</v>
      </c>
    </row>
    <row r="9498" spans="1:4" hidden="1" x14ac:dyDescent="0.3">
      <c r="A9498">
        <v>9496</v>
      </c>
      <c r="B9498" t="s">
        <v>12402</v>
      </c>
      <c r="C9498" t="s">
        <v>210</v>
      </c>
      <c r="D9498">
        <v>-26.861725818263199</v>
      </c>
    </row>
    <row r="9499" spans="1:4" hidden="1" x14ac:dyDescent="0.3">
      <c r="A9499">
        <v>9497</v>
      </c>
      <c r="B9499" s="1" t="s">
        <v>12403</v>
      </c>
      <c r="C9499" t="s">
        <v>212</v>
      </c>
      <c r="D9499" s="1" t="s">
        <v>12404</v>
      </c>
    </row>
    <row r="9500" spans="1:4" hidden="1" x14ac:dyDescent="0.3">
      <c r="A9500">
        <v>9498</v>
      </c>
      <c r="B9500" t="s">
        <v>12405</v>
      </c>
      <c r="C9500" t="s">
        <v>215</v>
      </c>
      <c r="D9500">
        <v>90384404.602448404</v>
      </c>
    </row>
    <row r="9501" spans="1:4" hidden="1" x14ac:dyDescent="0.3">
      <c r="A9501">
        <v>9499</v>
      </c>
      <c r="B9501" t="s">
        <v>12406</v>
      </c>
      <c r="C9501" t="s">
        <v>217</v>
      </c>
      <c r="D9501">
        <v>38807465.479569003</v>
      </c>
    </row>
    <row r="9502" spans="1:4" hidden="1" x14ac:dyDescent="0.3">
      <c r="A9502">
        <v>9500</v>
      </c>
      <c r="B9502" t="s">
        <v>12407</v>
      </c>
      <c r="C9502" t="s">
        <v>219</v>
      </c>
      <c r="D9502">
        <v>23917785.7879337</v>
      </c>
    </row>
    <row r="9503" spans="1:4" hidden="1" x14ac:dyDescent="0.3">
      <c r="A9503">
        <v>9501</v>
      </c>
      <c r="B9503" s="1" t="s">
        <v>12408</v>
      </c>
      <c r="C9503" t="s">
        <v>221</v>
      </c>
      <c r="D9503" s="1" t="s">
        <v>12409</v>
      </c>
    </row>
    <row r="9504" spans="1:4" hidden="1" x14ac:dyDescent="0.3">
      <c r="A9504">
        <v>9502</v>
      </c>
      <c r="B9504" t="s">
        <v>12410</v>
      </c>
      <c r="C9504" t="s">
        <v>224</v>
      </c>
      <c r="D9504">
        <v>103859862.13852701</v>
      </c>
    </row>
    <row r="9505" spans="1:4" hidden="1" x14ac:dyDescent="0.3">
      <c r="A9505">
        <v>9503</v>
      </c>
      <c r="B9505" t="s">
        <v>12411</v>
      </c>
      <c r="C9505" t="s">
        <v>226</v>
      </c>
      <c r="D9505">
        <v>-71.889650762081104</v>
      </c>
    </row>
    <row r="9506" spans="1:4" hidden="1" x14ac:dyDescent="0.3">
      <c r="A9506">
        <v>9504</v>
      </c>
      <c r="B9506" s="1" t="s">
        <v>12412</v>
      </c>
      <c r="C9506" t="s">
        <v>228</v>
      </c>
      <c r="D9506" s="1" t="s">
        <v>12413</v>
      </c>
    </row>
    <row r="9507" spans="1:4" hidden="1" x14ac:dyDescent="0.3">
      <c r="A9507">
        <v>9505</v>
      </c>
      <c r="B9507" t="s">
        <v>12414</v>
      </c>
      <c r="C9507" t="s">
        <v>112</v>
      </c>
      <c r="D9507">
        <v>19.852982513095402</v>
      </c>
    </row>
    <row r="9508" spans="1:4" hidden="1" x14ac:dyDescent="0.3">
      <c r="A9508">
        <v>9506</v>
      </c>
      <c r="B9508" t="s">
        <v>12415</v>
      </c>
      <c r="C9508" t="s">
        <v>114</v>
      </c>
      <c r="D9508">
        <v>4.6167217162778798</v>
      </c>
    </row>
    <row r="9509" spans="1:4" hidden="1" x14ac:dyDescent="0.3">
      <c r="A9509">
        <v>9507</v>
      </c>
      <c r="B9509" s="1" t="s">
        <v>12416</v>
      </c>
      <c r="C9509" t="s">
        <v>116</v>
      </c>
      <c r="D9509" s="1" t="s">
        <v>12417</v>
      </c>
    </row>
    <row r="9510" spans="1:4" hidden="1" x14ac:dyDescent="0.3">
      <c r="A9510">
        <v>9508</v>
      </c>
      <c r="B9510" t="s">
        <v>12418</v>
      </c>
      <c r="C9510" t="s">
        <v>119</v>
      </c>
      <c r="D9510">
        <v>90384404.602448404</v>
      </c>
    </row>
    <row r="9511" spans="1:4" hidden="1" x14ac:dyDescent="0.3">
      <c r="A9511">
        <v>9509</v>
      </c>
      <c r="B9511" t="s">
        <v>12419</v>
      </c>
      <c r="C9511" t="s">
        <v>121</v>
      </c>
      <c r="D9511">
        <v>38807465.479569003</v>
      </c>
    </row>
    <row r="9512" spans="1:4" hidden="1" x14ac:dyDescent="0.3">
      <c r="A9512">
        <v>9510</v>
      </c>
      <c r="B9512" s="1" t="s">
        <v>12420</v>
      </c>
      <c r="C9512" t="s">
        <v>123</v>
      </c>
      <c r="D9512" s="1" t="s">
        <v>12421</v>
      </c>
    </row>
    <row r="9513" spans="1:4" hidden="1" x14ac:dyDescent="0.3">
      <c r="A9513">
        <v>9511</v>
      </c>
      <c r="B9513" t="s">
        <v>12422</v>
      </c>
      <c r="C9513" t="s">
        <v>126</v>
      </c>
      <c r="D9513">
        <v>0.87039440633198994</v>
      </c>
    </row>
    <row r="9514" spans="1:4" hidden="1" x14ac:dyDescent="0.3">
      <c r="A9514">
        <v>9512</v>
      </c>
      <c r="B9514" t="s">
        <v>12423</v>
      </c>
      <c r="C9514" t="s">
        <v>128</v>
      </c>
      <c r="D9514">
        <v>0.37371271101368397</v>
      </c>
    </row>
    <row r="9515" spans="1:4" hidden="1" x14ac:dyDescent="0.3">
      <c r="A9515">
        <v>9513</v>
      </c>
      <c r="B9515" s="1" t="s">
        <v>12424</v>
      </c>
      <c r="C9515" t="s">
        <v>130</v>
      </c>
      <c r="D9515" s="1" t="s">
        <v>12425</v>
      </c>
    </row>
    <row r="9516" spans="1:4" hidden="1" x14ac:dyDescent="0.3">
      <c r="A9516">
        <v>9514</v>
      </c>
      <c r="B9516" s="1" t="s">
        <v>12426</v>
      </c>
      <c r="C9516" t="s">
        <v>4</v>
      </c>
      <c r="D9516" t="s">
        <v>12427</v>
      </c>
    </row>
    <row r="9517" spans="1:4" hidden="1" x14ac:dyDescent="0.3">
      <c r="A9517">
        <v>9515</v>
      </c>
      <c r="B9517" t="s">
        <v>12428</v>
      </c>
      <c r="C9517" t="s">
        <v>7</v>
      </c>
      <c r="D9517">
        <v>1722.93</v>
      </c>
    </row>
    <row r="9518" spans="1:4" hidden="1" x14ac:dyDescent="0.3">
      <c r="A9518">
        <v>9516</v>
      </c>
      <c r="B9518" s="1" t="s">
        <v>12429</v>
      </c>
      <c r="C9518" t="s">
        <v>9</v>
      </c>
      <c r="D9518" s="1" t="s">
        <v>12430</v>
      </c>
    </row>
    <row r="9519" spans="1:4" hidden="1" x14ac:dyDescent="0.3">
      <c r="A9519">
        <v>9517</v>
      </c>
      <c r="B9519" t="s">
        <v>12431</v>
      </c>
      <c r="C9519" t="s">
        <v>14</v>
      </c>
      <c r="D9519">
        <v>100.8359375</v>
      </c>
    </row>
    <row r="9520" spans="1:4" hidden="1" x14ac:dyDescent="0.3">
      <c r="A9520">
        <v>9518</v>
      </c>
      <c r="B9520" t="s">
        <v>12432</v>
      </c>
      <c r="C9520" t="s">
        <v>16</v>
      </c>
      <c r="D9520">
        <v>4.44231585084421</v>
      </c>
    </row>
    <row r="9521" spans="1:4" hidden="1" x14ac:dyDescent="0.3">
      <c r="A9521">
        <v>9519</v>
      </c>
      <c r="B9521" s="1" t="s">
        <v>12433</v>
      </c>
      <c r="C9521" t="s">
        <v>139</v>
      </c>
      <c r="D9521" s="1" t="s">
        <v>12434</v>
      </c>
    </row>
    <row r="9522" spans="1:4" hidden="1" x14ac:dyDescent="0.3">
      <c r="A9522">
        <v>9520</v>
      </c>
      <c r="B9522" t="s">
        <v>12435</v>
      </c>
      <c r="C9522" t="s">
        <v>22</v>
      </c>
      <c r="D9522">
        <v>66</v>
      </c>
    </row>
    <row r="9523" spans="1:4" hidden="1" x14ac:dyDescent="0.3">
      <c r="A9523">
        <v>9521</v>
      </c>
      <c r="B9523" t="s">
        <v>12436</v>
      </c>
      <c r="C9523" t="s">
        <v>24</v>
      </c>
      <c r="D9523">
        <v>5.5346660428831296</v>
      </c>
    </row>
    <row r="9524" spans="1:4" hidden="1" x14ac:dyDescent="0.3">
      <c r="A9524">
        <v>9522</v>
      </c>
      <c r="B9524" s="1" t="s">
        <v>12437</v>
      </c>
      <c r="C9524" t="s">
        <v>144</v>
      </c>
      <c r="D9524" s="1" t="s">
        <v>12438</v>
      </c>
    </row>
    <row r="9525" spans="1:4" hidden="1" x14ac:dyDescent="0.3">
      <c r="A9525">
        <v>9523</v>
      </c>
      <c r="B9525" t="s">
        <v>12439</v>
      </c>
      <c r="C9525" t="s">
        <v>35</v>
      </c>
      <c r="D9525">
        <v>-0.276765162473257</v>
      </c>
    </row>
    <row r="9526" spans="1:4" hidden="1" x14ac:dyDescent="0.3">
      <c r="A9526">
        <v>9524</v>
      </c>
      <c r="B9526" t="s">
        <v>12440</v>
      </c>
      <c r="C9526" t="s">
        <v>148</v>
      </c>
      <c r="D9526">
        <v>0.94265676001336896</v>
      </c>
    </row>
    <row r="9527" spans="1:4" hidden="1" x14ac:dyDescent="0.3">
      <c r="A9527">
        <v>9525</v>
      </c>
      <c r="B9527" s="1" t="s">
        <v>12441</v>
      </c>
      <c r="C9527" t="s">
        <v>150</v>
      </c>
      <c r="D9527" s="1" t="s">
        <v>12442</v>
      </c>
    </row>
    <row r="9528" spans="1:4" hidden="1" x14ac:dyDescent="0.3">
      <c r="A9528">
        <v>9526</v>
      </c>
      <c r="B9528" t="s">
        <v>12443</v>
      </c>
      <c r="C9528" t="s">
        <v>30</v>
      </c>
      <c r="D9528">
        <v>0.54664265047053495</v>
      </c>
    </row>
    <row r="9529" spans="1:4" hidden="1" x14ac:dyDescent="0.3">
      <c r="A9529">
        <v>9527</v>
      </c>
      <c r="B9529" t="s">
        <v>12444</v>
      </c>
      <c r="C9529" t="s">
        <v>32</v>
      </c>
      <c r="D9529">
        <v>3.2225258883511597E-2</v>
      </c>
    </row>
    <row r="9530" spans="1:4" hidden="1" x14ac:dyDescent="0.3">
      <c r="A9530">
        <v>9528</v>
      </c>
      <c r="B9530" s="1" t="s">
        <v>12445</v>
      </c>
      <c r="C9530" t="s">
        <v>154</v>
      </c>
      <c r="D9530" s="1" t="s">
        <v>12446</v>
      </c>
    </row>
    <row r="9531" spans="1:4" hidden="1" x14ac:dyDescent="0.3">
      <c r="A9531">
        <v>9529</v>
      </c>
      <c r="B9531" t="s">
        <v>12447</v>
      </c>
      <c r="C9531" t="s">
        <v>40</v>
      </c>
      <c r="D9531">
        <v>0.73012251200272205</v>
      </c>
    </row>
    <row r="9532" spans="1:4" hidden="1" x14ac:dyDescent="0.3">
      <c r="A9532">
        <v>9530</v>
      </c>
      <c r="B9532" t="s">
        <v>12448</v>
      </c>
      <c r="C9532" t="s">
        <v>42</v>
      </c>
      <c r="D9532">
        <v>2.8606257336471801E-2</v>
      </c>
    </row>
    <row r="9533" spans="1:4" hidden="1" x14ac:dyDescent="0.3">
      <c r="A9533">
        <v>9531</v>
      </c>
      <c r="B9533" s="1" t="s">
        <v>12449</v>
      </c>
      <c r="C9533" t="s">
        <v>158</v>
      </c>
      <c r="D9533" s="1" t="s">
        <v>12450</v>
      </c>
    </row>
    <row r="9534" spans="1:4" hidden="1" x14ac:dyDescent="0.3">
      <c r="A9534">
        <v>9532</v>
      </c>
      <c r="B9534" t="s">
        <v>12451</v>
      </c>
      <c r="C9534" t="s">
        <v>160</v>
      </c>
      <c r="D9534">
        <v>0.99767219664726803</v>
      </c>
    </row>
    <row r="9535" spans="1:4" hidden="1" x14ac:dyDescent="0.3">
      <c r="A9535">
        <v>9533</v>
      </c>
      <c r="B9535" t="s">
        <v>12452</v>
      </c>
      <c r="C9535" t="s">
        <v>162</v>
      </c>
      <c r="D9535">
        <v>0.99998607621510904</v>
      </c>
    </row>
    <row r="9536" spans="1:4" hidden="1" x14ac:dyDescent="0.3">
      <c r="A9536">
        <v>9534</v>
      </c>
      <c r="B9536" s="1" t="s">
        <v>12453</v>
      </c>
      <c r="C9536" t="s">
        <v>164</v>
      </c>
      <c r="D9536" s="1" t="s">
        <v>12454</v>
      </c>
    </row>
    <row r="9537" spans="1:4" hidden="1" x14ac:dyDescent="0.3">
      <c r="A9537">
        <v>9535</v>
      </c>
      <c r="B9537" t="s">
        <v>12455</v>
      </c>
      <c r="C9537" t="s">
        <v>167</v>
      </c>
      <c r="D9537">
        <v>1.0000048922304201</v>
      </c>
    </row>
    <row r="9538" spans="1:4" hidden="1" x14ac:dyDescent="0.3">
      <c r="A9538">
        <v>9536</v>
      </c>
      <c r="B9538" t="s">
        <v>12456</v>
      </c>
      <c r="C9538" t="s">
        <v>169</v>
      </c>
      <c r="D9538">
        <v>1.0000049175752199</v>
      </c>
    </row>
    <row r="9539" spans="1:4" hidden="1" x14ac:dyDescent="0.3">
      <c r="A9539">
        <v>9537</v>
      </c>
      <c r="B9539" s="1" t="s">
        <v>12457</v>
      </c>
      <c r="C9539" t="s">
        <v>171</v>
      </c>
      <c r="D9539" s="1" t="s">
        <v>12458</v>
      </c>
    </row>
    <row r="9540" spans="1:4" hidden="1" x14ac:dyDescent="0.3">
      <c r="A9540">
        <v>9538</v>
      </c>
      <c r="B9540" s="1" t="s">
        <v>12459</v>
      </c>
      <c r="C9540" t="s">
        <v>55</v>
      </c>
      <c r="D9540" s="1" t="s">
        <v>12460</v>
      </c>
    </row>
    <row r="9541" spans="1:4" hidden="1" x14ac:dyDescent="0.3">
      <c r="A9541">
        <v>9539</v>
      </c>
      <c r="B9541" s="1" t="s">
        <v>12461</v>
      </c>
      <c r="C9541" t="s">
        <v>52</v>
      </c>
      <c r="D9541" s="1" t="s">
        <v>12462</v>
      </c>
    </row>
    <row r="9542" spans="1:4" hidden="1" x14ac:dyDescent="0.3">
      <c r="A9542">
        <v>9540</v>
      </c>
      <c r="B9542" s="1" t="s">
        <v>12463</v>
      </c>
      <c r="C9542" t="s">
        <v>58</v>
      </c>
      <c r="D9542" s="1" t="s">
        <v>12464</v>
      </c>
    </row>
    <row r="9543" spans="1:4" hidden="1" x14ac:dyDescent="0.3">
      <c r="A9543">
        <v>9541</v>
      </c>
      <c r="B9543" t="s">
        <v>12465</v>
      </c>
      <c r="C9543" t="s">
        <v>61</v>
      </c>
      <c r="D9543">
        <v>152803967.694693</v>
      </c>
    </row>
    <row r="9544" spans="1:4" hidden="1" x14ac:dyDescent="0.3">
      <c r="A9544">
        <v>9542</v>
      </c>
      <c r="B9544" t="s">
        <v>12466</v>
      </c>
      <c r="C9544" t="s">
        <v>63</v>
      </c>
      <c r="D9544">
        <v>90174007.482380196</v>
      </c>
    </row>
    <row r="9545" spans="1:4" hidden="1" x14ac:dyDescent="0.3">
      <c r="A9545">
        <v>9543</v>
      </c>
      <c r="B9545" t="s">
        <v>12467</v>
      </c>
      <c r="C9545" t="s">
        <v>65</v>
      </c>
      <c r="D9545">
        <v>38806925.132767498</v>
      </c>
    </row>
    <row r="9546" spans="1:4" hidden="1" x14ac:dyDescent="0.3">
      <c r="A9546">
        <v>9544</v>
      </c>
      <c r="B9546" s="1" t="s">
        <v>12468</v>
      </c>
      <c r="C9546" t="s">
        <v>67</v>
      </c>
      <c r="D9546" s="1" t="s">
        <v>12469</v>
      </c>
    </row>
    <row r="9547" spans="1:4" hidden="1" x14ac:dyDescent="0.3">
      <c r="A9547">
        <v>9545</v>
      </c>
      <c r="B9547" s="1" t="s">
        <v>12470</v>
      </c>
      <c r="C9547" t="s">
        <v>70</v>
      </c>
      <c r="D9547" s="1" t="s">
        <v>12471</v>
      </c>
    </row>
    <row r="9548" spans="1:4" hidden="1" x14ac:dyDescent="0.3">
      <c r="A9548">
        <v>9546</v>
      </c>
      <c r="B9548" t="s">
        <v>12472</v>
      </c>
      <c r="C9548" t="s">
        <v>73</v>
      </c>
      <c r="D9548">
        <v>0.99983806858077595</v>
      </c>
    </row>
    <row r="9549" spans="1:4" hidden="1" x14ac:dyDescent="0.3">
      <c r="A9549">
        <v>9547</v>
      </c>
      <c r="B9549" t="s">
        <v>74</v>
      </c>
      <c r="C9549" t="s">
        <v>75</v>
      </c>
      <c r="D9549">
        <v>2.7397260273972599E-3</v>
      </c>
    </row>
    <row r="9550" spans="1:4" hidden="1" x14ac:dyDescent="0.3">
      <c r="A9550">
        <v>9548</v>
      </c>
      <c r="B9550" t="s">
        <v>76</v>
      </c>
      <c r="C9550" t="s">
        <v>77</v>
      </c>
      <c r="D9550">
        <v>0</v>
      </c>
    </row>
    <row r="9551" spans="1:4" hidden="1" x14ac:dyDescent="0.3">
      <c r="A9551">
        <v>9549</v>
      </c>
      <c r="B9551" t="s">
        <v>78</v>
      </c>
      <c r="C9551" t="s">
        <v>79</v>
      </c>
      <c r="D9551">
        <v>0</v>
      </c>
    </row>
    <row r="9552" spans="1:4" hidden="1" x14ac:dyDescent="0.3">
      <c r="A9552">
        <v>9550</v>
      </c>
      <c r="B9552" s="1" t="s">
        <v>12473</v>
      </c>
      <c r="C9552" t="s">
        <v>81</v>
      </c>
      <c r="D9552" s="1" t="s">
        <v>12474</v>
      </c>
    </row>
    <row r="9553" spans="1:4" hidden="1" x14ac:dyDescent="0.3">
      <c r="A9553">
        <v>9551</v>
      </c>
      <c r="B9553" t="s">
        <v>12475</v>
      </c>
      <c r="C9553" t="s">
        <v>84</v>
      </c>
      <c r="D9553">
        <v>0.99983129614583599</v>
      </c>
    </row>
    <row r="9554" spans="1:4" hidden="1" x14ac:dyDescent="0.3">
      <c r="A9554">
        <v>9552</v>
      </c>
      <c r="B9554" s="1" t="s">
        <v>12476</v>
      </c>
      <c r="C9554" t="s">
        <v>86</v>
      </c>
      <c r="D9554" s="1" t="s">
        <v>12477</v>
      </c>
    </row>
    <row r="9555" spans="1:4" hidden="1" x14ac:dyDescent="0.3">
      <c r="A9555">
        <v>9553</v>
      </c>
      <c r="B9555" t="s">
        <v>12478</v>
      </c>
      <c r="C9555" t="s">
        <v>89</v>
      </c>
      <c r="D9555">
        <v>103860493.751232</v>
      </c>
    </row>
    <row r="9556" spans="1:4" hidden="1" x14ac:dyDescent="0.3">
      <c r="A9556">
        <v>9554</v>
      </c>
      <c r="B9556" s="1" t="s">
        <v>12479</v>
      </c>
      <c r="C9556" t="s">
        <v>91</v>
      </c>
      <c r="D9556" s="1" t="s">
        <v>12413</v>
      </c>
    </row>
    <row r="9557" spans="1:4" hidden="1" x14ac:dyDescent="0.3">
      <c r="A9557">
        <v>9555</v>
      </c>
      <c r="B9557" t="s">
        <v>12480</v>
      </c>
      <c r="C9557" t="s">
        <v>94</v>
      </c>
      <c r="D9557">
        <v>90174007.482380196</v>
      </c>
    </row>
    <row r="9558" spans="1:4" hidden="1" x14ac:dyDescent="0.3">
      <c r="A9558">
        <v>9556</v>
      </c>
      <c r="B9558" t="s">
        <v>12481</v>
      </c>
      <c r="C9558" t="s">
        <v>96</v>
      </c>
      <c r="D9558">
        <v>38806925.132767498</v>
      </c>
    </row>
    <row r="9559" spans="1:4" hidden="1" x14ac:dyDescent="0.3">
      <c r="A9559">
        <v>9557</v>
      </c>
      <c r="B9559" t="s">
        <v>12482</v>
      </c>
      <c r="C9559" t="s">
        <v>98</v>
      </c>
      <c r="D9559">
        <v>23823035.079545502</v>
      </c>
    </row>
    <row r="9560" spans="1:4" hidden="1" x14ac:dyDescent="0.3">
      <c r="A9560">
        <v>9558</v>
      </c>
      <c r="B9560" s="1" t="s">
        <v>12483</v>
      </c>
      <c r="C9560" t="s">
        <v>100</v>
      </c>
      <c r="D9560" s="1" t="s">
        <v>12484</v>
      </c>
    </row>
    <row r="9561" spans="1:4" hidden="1" x14ac:dyDescent="0.3">
      <c r="A9561">
        <v>9559</v>
      </c>
      <c r="B9561" t="s">
        <v>12485</v>
      </c>
      <c r="C9561" t="s">
        <v>103</v>
      </c>
      <c r="D9561">
        <v>1.37194940829998E-2</v>
      </c>
    </row>
    <row r="9562" spans="1:4" hidden="1" x14ac:dyDescent="0.3">
      <c r="A9562">
        <v>9560</v>
      </c>
      <c r="B9562" t="s">
        <v>12486</v>
      </c>
      <c r="C9562" t="s">
        <v>105</v>
      </c>
      <c r="D9562">
        <v>3.7271023152057799E-4</v>
      </c>
    </row>
    <row r="9563" spans="1:4" hidden="1" x14ac:dyDescent="0.3">
      <c r="A9563">
        <v>9561</v>
      </c>
      <c r="B9563" t="s">
        <v>12487</v>
      </c>
      <c r="C9563" t="s">
        <v>107</v>
      </c>
      <c r="D9563">
        <v>2.2616761774939102E-2</v>
      </c>
    </row>
    <row r="9564" spans="1:4" hidden="1" x14ac:dyDescent="0.3">
      <c r="A9564">
        <v>9562</v>
      </c>
      <c r="B9564" s="1" t="s">
        <v>12488</v>
      </c>
      <c r="C9564" t="s">
        <v>109</v>
      </c>
      <c r="D9564" s="1" t="s">
        <v>12489</v>
      </c>
    </row>
    <row r="9565" spans="1:4" x14ac:dyDescent="0.3">
      <c r="A9565">
        <v>9563</v>
      </c>
      <c r="B9565" t="s">
        <v>12490</v>
      </c>
      <c r="C9565" t="s">
        <v>206</v>
      </c>
      <c r="D9565">
        <v>152803716.83524001</v>
      </c>
    </row>
    <row r="9566" spans="1:4" hidden="1" x14ac:dyDescent="0.3">
      <c r="A9566">
        <v>9564</v>
      </c>
      <c r="B9566" t="s">
        <v>12491</v>
      </c>
      <c r="C9566" t="s">
        <v>208</v>
      </c>
      <c r="D9566">
        <v>610.79519109866806</v>
      </c>
    </row>
    <row r="9567" spans="1:4" hidden="1" x14ac:dyDescent="0.3">
      <c r="A9567">
        <v>9565</v>
      </c>
      <c r="B9567" t="s">
        <v>12492</v>
      </c>
      <c r="C9567" t="s">
        <v>210</v>
      </c>
      <c r="D9567">
        <v>262.85963325307603</v>
      </c>
    </row>
    <row r="9568" spans="1:4" hidden="1" x14ac:dyDescent="0.3">
      <c r="A9568">
        <v>9566</v>
      </c>
      <c r="B9568" s="1" t="s">
        <v>12493</v>
      </c>
      <c r="C9568" t="s">
        <v>212</v>
      </c>
      <c r="D9568" s="1" t="s">
        <v>12494</v>
      </c>
    </row>
    <row r="9569" spans="1:4" hidden="1" x14ac:dyDescent="0.3">
      <c r="A9569">
        <v>9567</v>
      </c>
      <c r="B9569" t="s">
        <v>12495</v>
      </c>
      <c r="C9569" t="s">
        <v>215</v>
      </c>
      <c r="D9569">
        <v>90173202.547026202</v>
      </c>
    </row>
    <row r="9570" spans="1:4" hidden="1" x14ac:dyDescent="0.3">
      <c r="A9570">
        <v>9568</v>
      </c>
      <c r="B9570" t="s">
        <v>12496</v>
      </c>
      <c r="C9570" t="s">
        <v>217</v>
      </c>
      <c r="D9570">
        <v>38806616.843415298</v>
      </c>
    </row>
    <row r="9571" spans="1:4" hidden="1" x14ac:dyDescent="0.3">
      <c r="A9571">
        <v>9569</v>
      </c>
      <c r="B9571" t="s">
        <v>12497</v>
      </c>
      <c r="C9571" t="s">
        <v>219</v>
      </c>
      <c r="D9571">
        <v>23822862.423965201</v>
      </c>
    </row>
    <row r="9572" spans="1:4" hidden="1" x14ac:dyDescent="0.3">
      <c r="A9572">
        <v>9570</v>
      </c>
      <c r="B9572" s="1" t="s">
        <v>12498</v>
      </c>
      <c r="C9572" t="s">
        <v>221</v>
      </c>
      <c r="D9572" s="1" t="s">
        <v>12499</v>
      </c>
    </row>
    <row r="9573" spans="1:4" hidden="1" x14ac:dyDescent="0.3">
      <c r="A9573">
        <v>9571</v>
      </c>
      <c r="B9573" t="s">
        <v>12500</v>
      </c>
      <c r="C9573" t="s">
        <v>224</v>
      </c>
      <c r="D9573">
        <v>103859790.24887601</v>
      </c>
    </row>
    <row r="9574" spans="1:4" hidden="1" x14ac:dyDescent="0.3">
      <c r="A9574">
        <v>9572</v>
      </c>
      <c r="B9574" t="s">
        <v>12501</v>
      </c>
      <c r="C9574" t="s">
        <v>226</v>
      </c>
      <c r="D9574">
        <v>703.502355918288</v>
      </c>
    </row>
    <row r="9575" spans="1:4" hidden="1" x14ac:dyDescent="0.3">
      <c r="A9575">
        <v>9573</v>
      </c>
      <c r="B9575" s="1" t="s">
        <v>12502</v>
      </c>
      <c r="C9575" t="s">
        <v>228</v>
      </c>
      <c r="D9575" s="1" t="s">
        <v>12503</v>
      </c>
    </row>
    <row r="9576" spans="1:4" hidden="1" x14ac:dyDescent="0.3">
      <c r="A9576">
        <v>9574</v>
      </c>
      <c r="B9576" t="s">
        <v>12504</v>
      </c>
      <c r="C9576" t="s">
        <v>112</v>
      </c>
      <c r="D9576">
        <v>-194.140162849717</v>
      </c>
    </row>
    <row r="9577" spans="1:4" hidden="1" x14ac:dyDescent="0.3">
      <c r="A9577">
        <v>9575</v>
      </c>
      <c r="B9577" t="s">
        <v>12505</v>
      </c>
      <c r="C9577" t="s">
        <v>114</v>
      </c>
      <c r="D9577">
        <v>-45.429718955947102</v>
      </c>
    </row>
    <row r="9578" spans="1:4" hidden="1" x14ac:dyDescent="0.3">
      <c r="A9578">
        <v>9576</v>
      </c>
      <c r="B9578" s="1" t="s">
        <v>12506</v>
      </c>
      <c r="C9578" t="s">
        <v>116</v>
      </c>
      <c r="D9578" s="1" t="s">
        <v>12507</v>
      </c>
    </row>
    <row r="9579" spans="1:4" hidden="1" x14ac:dyDescent="0.3">
      <c r="A9579">
        <v>9577</v>
      </c>
      <c r="B9579" t="s">
        <v>12508</v>
      </c>
      <c r="C9579" t="s">
        <v>119</v>
      </c>
      <c r="D9579">
        <v>90173202.547026202</v>
      </c>
    </row>
    <row r="9580" spans="1:4" hidden="1" x14ac:dyDescent="0.3">
      <c r="A9580">
        <v>9578</v>
      </c>
      <c r="B9580" t="s">
        <v>12509</v>
      </c>
      <c r="C9580" t="s">
        <v>121</v>
      </c>
      <c r="D9580">
        <v>38806616.843415298</v>
      </c>
    </row>
    <row r="9581" spans="1:4" hidden="1" x14ac:dyDescent="0.3">
      <c r="A9581">
        <v>9579</v>
      </c>
      <c r="B9581" s="1" t="s">
        <v>12510</v>
      </c>
      <c r="C9581" t="s">
        <v>123</v>
      </c>
      <c r="D9581" s="1" t="s">
        <v>12511</v>
      </c>
    </row>
    <row r="9582" spans="1:4" hidden="1" x14ac:dyDescent="0.3">
      <c r="A9582">
        <v>9580</v>
      </c>
      <c r="B9582" t="s">
        <v>12512</v>
      </c>
      <c r="C9582" t="s">
        <v>126</v>
      </c>
      <c r="D9582">
        <v>0.86836703082659805</v>
      </c>
    </row>
    <row r="9583" spans="1:4" hidden="1" x14ac:dyDescent="0.3">
      <c r="A9583">
        <v>9581</v>
      </c>
      <c r="B9583" t="s">
        <v>12513</v>
      </c>
      <c r="C9583" t="s">
        <v>128</v>
      </c>
      <c r="D9583">
        <v>0.37370732870630702</v>
      </c>
    </row>
    <row r="9584" spans="1:4" hidden="1" x14ac:dyDescent="0.3">
      <c r="A9584">
        <v>9582</v>
      </c>
      <c r="B9584" s="1" t="s">
        <v>12514</v>
      </c>
      <c r="C9584" t="s">
        <v>130</v>
      </c>
      <c r="D9584" s="1" t="s">
        <v>12515</v>
      </c>
    </row>
    <row r="9585" spans="1:4" hidden="1" x14ac:dyDescent="0.3">
      <c r="A9585">
        <v>9583</v>
      </c>
      <c r="B9585" s="1" t="s">
        <v>12516</v>
      </c>
      <c r="C9585" t="s">
        <v>4</v>
      </c>
      <c r="D9585" t="s">
        <v>12517</v>
      </c>
    </row>
    <row r="9586" spans="1:4" hidden="1" x14ac:dyDescent="0.3">
      <c r="A9586">
        <v>9584</v>
      </c>
      <c r="B9586" t="s">
        <v>12518</v>
      </c>
      <c r="C9586" t="s">
        <v>7</v>
      </c>
      <c r="D9586">
        <v>1743.87</v>
      </c>
    </row>
    <row r="9587" spans="1:4" hidden="1" x14ac:dyDescent="0.3">
      <c r="A9587">
        <v>9585</v>
      </c>
      <c r="B9587" s="1" t="s">
        <v>12519</v>
      </c>
      <c r="C9587" t="s">
        <v>9</v>
      </c>
      <c r="D9587" s="1" t="s">
        <v>12520</v>
      </c>
    </row>
    <row r="9588" spans="1:4" hidden="1" x14ac:dyDescent="0.3">
      <c r="A9588">
        <v>9586</v>
      </c>
      <c r="B9588" t="s">
        <v>12521</v>
      </c>
      <c r="C9588" t="s">
        <v>14</v>
      </c>
      <c r="D9588">
        <v>100.8203125</v>
      </c>
    </row>
    <row r="9589" spans="1:4" hidden="1" x14ac:dyDescent="0.3">
      <c r="A9589">
        <v>9587</v>
      </c>
      <c r="B9589" t="s">
        <v>12522</v>
      </c>
      <c r="C9589" t="s">
        <v>16</v>
      </c>
      <c r="D9589">
        <v>4.4431373302388497</v>
      </c>
    </row>
    <row r="9590" spans="1:4" hidden="1" x14ac:dyDescent="0.3">
      <c r="A9590">
        <v>9588</v>
      </c>
      <c r="B9590" s="1" t="s">
        <v>12523</v>
      </c>
      <c r="C9590" t="s">
        <v>139</v>
      </c>
      <c r="D9590" s="1" t="s">
        <v>12524</v>
      </c>
    </row>
    <row r="9591" spans="1:4" hidden="1" x14ac:dyDescent="0.3">
      <c r="A9591">
        <v>9589</v>
      </c>
      <c r="B9591" t="s">
        <v>7778</v>
      </c>
      <c r="C9591" t="s">
        <v>22</v>
      </c>
      <c r="D9591">
        <v>65.7</v>
      </c>
    </row>
    <row r="9592" spans="1:4" hidden="1" x14ac:dyDescent="0.3">
      <c r="A9592">
        <v>9590</v>
      </c>
      <c r="B9592" t="s">
        <v>12525</v>
      </c>
      <c r="C9592" t="s">
        <v>24</v>
      </c>
      <c r="D9592">
        <v>5.5588310178759999</v>
      </c>
    </row>
    <row r="9593" spans="1:4" hidden="1" x14ac:dyDescent="0.3">
      <c r="A9593">
        <v>9591</v>
      </c>
      <c r="B9593" s="1" t="s">
        <v>12526</v>
      </c>
      <c r="C9593" t="s">
        <v>144</v>
      </c>
      <c r="D9593" s="1" t="s">
        <v>12527</v>
      </c>
    </row>
    <row r="9594" spans="1:4" hidden="1" x14ac:dyDescent="0.3">
      <c r="A9594">
        <v>9592</v>
      </c>
      <c r="B9594" t="s">
        <v>12528</v>
      </c>
      <c r="C9594" t="s">
        <v>35</v>
      </c>
      <c r="D9594">
        <v>-0.302464385307252</v>
      </c>
    </row>
    <row r="9595" spans="1:4" hidden="1" x14ac:dyDescent="0.3">
      <c r="A9595">
        <v>9593</v>
      </c>
      <c r="B9595" t="s">
        <v>12529</v>
      </c>
      <c r="C9595" t="s">
        <v>148</v>
      </c>
      <c r="D9595">
        <v>0.94261281572038602</v>
      </c>
    </row>
    <row r="9596" spans="1:4" hidden="1" x14ac:dyDescent="0.3">
      <c r="A9596">
        <v>9594</v>
      </c>
      <c r="B9596" s="1" t="s">
        <v>12530</v>
      </c>
      <c r="C9596" t="s">
        <v>150</v>
      </c>
      <c r="D9596" s="1" t="s">
        <v>12531</v>
      </c>
    </row>
    <row r="9597" spans="1:4" hidden="1" x14ac:dyDescent="0.3">
      <c r="A9597">
        <v>9595</v>
      </c>
      <c r="B9597" t="s">
        <v>12532</v>
      </c>
      <c r="C9597" t="s">
        <v>30</v>
      </c>
      <c r="D9597">
        <v>0.55756213979963398</v>
      </c>
    </row>
    <row r="9598" spans="1:4" hidden="1" x14ac:dyDescent="0.3">
      <c r="A9598">
        <v>9596</v>
      </c>
      <c r="B9598" t="s">
        <v>12533</v>
      </c>
      <c r="C9598" t="s">
        <v>32</v>
      </c>
      <c r="D9598">
        <v>3.2312556582333403E-2</v>
      </c>
    </row>
    <row r="9599" spans="1:4" hidden="1" x14ac:dyDescent="0.3">
      <c r="A9599">
        <v>9597</v>
      </c>
      <c r="B9599" s="1" t="s">
        <v>12534</v>
      </c>
      <c r="C9599" t="s">
        <v>154</v>
      </c>
      <c r="D9599" s="1" t="s">
        <v>12535</v>
      </c>
    </row>
    <row r="9600" spans="1:4" hidden="1" x14ac:dyDescent="0.3">
      <c r="A9600">
        <v>9598</v>
      </c>
      <c r="B9600" t="s">
        <v>12536</v>
      </c>
      <c r="C9600" t="s">
        <v>40</v>
      </c>
      <c r="D9600">
        <v>0.74490224550761797</v>
      </c>
    </row>
    <row r="9601" spans="1:4" hidden="1" x14ac:dyDescent="0.3">
      <c r="A9601">
        <v>9599</v>
      </c>
      <c r="B9601" t="s">
        <v>12537</v>
      </c>
      <c r="C9601" t="s">
        <v>42</v>
      </c>
      <c r="D9601">
        <v>2.8568415246757801E-2</v>
      </c>
    </row>
    <row r="9602" spans="1:4" hidden="1" x14ac:dyDescent="0.3">
      <c r="A9602">
        <v>9600</v>
      </c>
      <c r="B9602" s="1" t="s">
        <v>12538</v>
      </c>
      <c r="C9602" t="s">
        <v>158</v>
      </c>
      <c r="D9602" s="1" t="s">
        <v>12539</v>
      </c>
    </row>
    <row r="9603" spans="1:4" hidden="1" x14ac:dyDescent="0.3">
      <c r="A9603">
        <v>9601</v>
      </c>
      <c r="B9603" t="s">
        <v>12540</v>
      </c>
      <c r="C9603" t="s">
        <v>160</v>
      </c>
      <c r="D9603">
        <v>1.01215371489265</v>
      </c>
    </row>
    <row r="9604" spans="1:4" hidden="1" x14ac:dyDescent="0.3">
      <c r="A9604">
        <v>9602</v>
      </c>
      <c r="B9604" t="s">
        <v>12541</v>
      </c>
      <c r="C9604" t="s">
        <v>162</v>
      </c>
      <c r="D9604">
        <v>0.99985938671915398</v>
      </c>
    </row>
    <row r="9605" spans="1:4" hidden="1" x14ac:dyDescent="0.3">
      <c r="A9605">
        <v>9603</v>
      </c>
      <c r="B9605" s="1" t="s">
        <v>12542</v>
      </c>
      <c r="C9605" t="s">
        <v>164</v>
      </c>
      <c r="D9605" s="1" t="s">
        <v>12543</v>
      </c>
    </row>
    <row r="9606" spans="1:4" hidden="1" x14ac:dyDescent="0.3">
      <c r="A9606">
        <v>9604</v>
      </c>
      <c r="B9606" t="s">
        <v>12544</v>
      </c>
      <c r="C9606" t="s">
        <v>167</v>
      </c>
      <c r="D9606">
        <v>0.99997737928084496</v>
      </c>
    </row>
    <row r="9607" spans="1:4" hidden="1" x14ac:dyDescent="0.3">
      <c r="A9607">
        <v>9605</v>
      </c>
      <c r="B9607" t="s">
        <v>12545</v>
      </c>
      <c r="C9607" t="s">
        <v>169</v>
      </c>
      <c r="D9607">
        <v>1.0000845723334799</v>
      </c>
    </row>
    <row r="9608" spans="1:4" hidden="1" x14ac:dyDescent="0.3">
      <c r="A9608">
        <v>9606</v>
      </c>
      <c r="B9608" s="1" t="s">
        <v>12546</v>
      </c>
      <c r="C9608" t="s">
        <v>171</v>
      </c>
      <c r="D9608" s="1" t="s">
        <v>12547</v>
      </c>
    </row>
    <row r="9609" spans="1:4" hidden="1" x14ac:dyDescent="0.3">
      <c r="A9609">
        <v>9607</v>
      </c>
      <c r="B9609" s="1" t="s">
        <v>12548</v>
      </c>
      <c r="C9609" t="s">
        <v>55</v>
      </c>
      <c r="D9609" s="1" t="s">
        <v>12549</v>
      </c>
    </row>
    <row r="9610" spans="1:4" hidden="1" x14ac:dyDescent="0.3">
      <c r="A9610">
        <v>9608</v>
      </c>
      <c r="B9610" s="1" t="s">
        <v>12550</v>
      </c>
      <c r="C9610" t="s">
        <v>52</v>
      </c>
      <c r="D9610" s="1" t="s">
        <v>12551</v>
      </c>
    </row>
    <row r="9611" spans="1:4" hidden="1" x14ac:dyDescent="0.3">
      <c r="A9611">
        <v>9609</v>
      </c>
      <c r="B9611" s="1" t="s">
        <v>12552</v>
      </c>
      <c r="C9611" t="s">
        <v>58</v>
      </c>
      <c r="D9611" s="1" t="s">
        <v>12553</v>
      </c>
    </row>
    <row r="9612" spans="1:4" hidden="1" x14ac:dyDescent="0.3">
      <c r="A9612">
        <v>9610</v>
      </c>
      <c r="B9612" t="s">
        <v>12554</v>
      </c>
      <c r="C9612" t="s">
        <v>61</v>
      </c>
      <c r="D9612">
        <v>153801304.40750399</v>
      </c>
    </row>
    <row r="9613" spans="1:4" hidden="1" x14ac:dyDescent="0.3">
      <c r="A9613">
        <v>9611</v>
      </c>
      <c r="B9613" t="s">
        <v>12555</v>
      </c>
      <c r="C9613" t="s">
        <v>63</v>
      </c>
      <c r="D9613">
        <v>91269141.941740304</v>
      </c>
    </row>
    <row r="9614" spans="1:4" hidden="1" x14ac:dyDescent="0.3">
      <c r="A9614">
        <v>9612</v>
      </c>
      <c r="B9614" t="s">
        <v>12556</v>
      </c>
      <c r="C9614" t="s">
        <v>65</v>
      </c>
      <c r="D9614">
        <v>38801160.117702402</v>
      </c>
    </row>
    <row r="9615" spans="1:4" hidden="1" x14ac:dyDescent="0.3">
      <c r="A9615">
        <v>9613</v>
      </c>
      <c r="B9615" s="1" t="s">
        <v>12557</v>
      </c>
      <c r="C9615" t="s">
        <v>67</v>
      </c>
      <c r="D9615" s="1" t="s">
        <v>12558</v>
      </c>
    </row>
    <row r="9616" spans="1:4" hidden="1" x14ac:dyDescent="0.3">
      <c r="A9616">
        <v>9614</v>
      </c>
      <c r="B9616" s="1" t="s">
        <v>12559</v>
      </c>
      <c r="C9616" t="s">
        <v>70</v>
      </c>
      <c r="D9616" s="1" t="s">
        <v>12560</v>
      </c>
    </row>
    <row r="9617" spans="1:4" hidden="1" x14ac:dyDescent="0.3">
      <c r="A9617">
        <v>9615</v>
      </c>
      <c r="B9617" t="s">
        <v>12561</v>
      </c>
      <c r="C9617" t="s">
        <v>73</v>
      </c>
      <c r="D9617">
        <v>0.99983129614583599</v>
      </c>
    </row>
    <row r="9618" spans="1:4" hidden="1" x14ac:dyDescent="0.3">
      <c r="A9618">
        <v>9616</v>
      </c>
      <c r="B9618" t="s">
        <v>74</v>
      </c>
      <c r="C9618" t="s">
        <v>75</v>
      </c>
      <c r="D9618">
        <v>2.7397260273972599E-3</v>
      </c>
    </row>
    <row r="9619" spans="1:4" hidden="1" x14ac:dyDescent="0.3">
      <c r="A9619">
        <v>9617</v>
      </c>
      <c r="B9619" t="s">
        <v>76</v>
      </c>
      <c r="C9619" t="s">
        <v>77</v>
      </c>
      <c r="D9619">
        <v>0</v>
      </c>
    </row>
    <row r="9620" spans="1:4" hidden="1" x14ac:dyDescent="0.3">
      <c r="A9620">
        <v>9618</v>
      </c>
      <c r="B9620" t="s">
        <v>379</v>
      </c>
      <c r="C9620" t="s">
        <v>79</v>
      </c>
      <c r="D9620" s="2">
        <v>-2.2204460492503101E-16</v>
      </c>
    </row>
    <row r="9621" spans="1:4" hidden="1" x14ac:dyDescent="0.3">
      <c r="A9621">
        <v>9619</v>
      </c>
      <c r="B9621" s="1" t="s">
        <v>12562</v>
      </c>
      <c r="C9621" t="s">
        <v>81</v>
      </c>
      <c r="D9621" s="1" t="s">
        <v>12563</v>
      </c>
    </row>
    <row r="9622" spans="1:4" hidden="1" x14ac:dyDescent="0.3">
      <c r="A9622">
        <v>9620</v>
      </c>
      <c r="B9622" t="s">
        <v>12564</v>
      </c>
      <c r="C9622" t="s">
        <v>84</v>
      </c>
      <c r="D9622">
        <v>0.99981747272127197</v>
      </c>
    </row>
    <row r="9623" spans="1:4" hidden="1" x14ac:dyDescent="0.3">
      <c r="A9623">
        <v>9621</v>
      </c>
      <c r="B9623" s="1" t="s">
        <v>12565</v>
      </c>
      <c r="C9623" t="s">
        <v>86</v>
      </c>
      <c r="D9623" s="1" t="s">
        <v>12566</v>
      </c>
    </row>
    <row r="9624" spans="1:4" hidden="1" x14ac:dyDescent="0.3">
      <c r="A9624">
        <v>9622</v>
      </c>
      <c r="B9624" t="s">
        <v>12567</v>
      </c>
      <c r="C9624" t="s">
        <v>89</v>
      </c>
      <c r="D9624">
        <v>103861929.721036</v>
      </c>
    </row>
    <row r="9625" spans="1:4" hidden="1" x14ac:dyDescent="0.3">
      <c r="A9625">
        <v>9623</v>
      </c>
      <c r="B9625" s="1" t="s">
        <v>12568</v>
      </c>
      <c r="C9625" t="s">
        <v>91</v>
      </c>
      <c r="D9625" s="1" t="s">
        <v>12503</v>
      </c>
    </row>
    <row r="9626" spans="1:4" hidden="1" x14ac:dyDescent="0.3">
      <c r="A9626">
        <v>9624</v>
      </c>
      <c r="B9626" t="s">
        <v>12569</v>
      </c>
      <c r="C9626" t="s">
        <v>94</v>
      </c>
      <c r="D9626">
        <v>91269141.941740304</v>
      </c>
    </row>
    <row r="9627" spans="1:4" hidden="1" x14ac:dyDescent="0.3">
      <c r="A9627">
        <v>9625</v>
      </c>
      <c r="B9627" t="s">
        <v>12570</v>
      </c>
      <c r="C9627" t="s">
        <v>96</v>
      </c>
      <c r="D9627">
        <v>38801160.117702402</v>
      </c>
    </row>
    <row r="9628" spans="1:4" hidden="1" x14ac:dyDescent="0.3">
      <c r="A9628">
        <v>9626</v>
      </c>
      <c r="B9628" t="s">
        <v>12571</v>
      </c>
      <c r="C9628" t="s">
        <v>98</v>
      </c>
      <c r="D9628">
        <v>23731002.348061401</v>
      </c>
    </row>
    <row r="9629" spans="1:4" hidden="1" x14ac:dyDescent="0.3">
      <c r="A9629">
        <v>9627</v>
      </c>
      <c r="B9629" s="1" t="s">
        <v>12572</v>
      </c>
      <c r="C9629" t="s">
        <v>100</v>
      </c>
      <c r="D9629" s="1" t="s">
        <v>12573</v>
      </c>
    </row>
    <row r="9630" spans="1:4" hidden="1" x14ac:dyDescent="0.3">
      <c r="A9630">
        <v>9628</v>
      </c>
      <c r="B9630" t="s">
        <v>12574</v>
      </c>
      <c r="C9630" t="s">
        <v>103</v>
      </c>
      <c r="D9630">
        <v>1.37237370391987E-2</v>
      </c>
    </row>
    <row r="9631" spans="1:4" hidden="1" x14ac:dyDescent="0.3">
      <c r="A9631">
        <v>9629</v>
      </c>
      <c r="B9631" t="s">
        <v>12575</v>
      </c>
      <c r="C9631" t="s">
        <v>105</v>
      </c>
      <c r="D9631">
        <v>3.7338310042399299E-4</v>
      </c>
    </row>
    <row r="9632" spans="1:4" hidden="1" x14ac:dyDescent="0.3">
      <c r="A9632">
        <v>9630</v>
      </c>
      <c r="B9632" t="s">
        <v>12576</v>
      </c>
      <c r="C9632" t="s">
        <v>107</v>
      </c>
      <c r="D9632">
        <v>2.2605572592352002E-2</v>
      </c>
    </row>
    <row r="9633" spans="1:4" hidden="1" x14ac:dyDescent="0.3">
      <c r="A9633">
        <v>9631</v>
      </c>
      <c r="B9633" s="1" t="s">
        <v>12577</v>
      </c>
      <c r="C9633" t="s">
        <v>109</v>
      </c>
      <c r="D9633" s="1" t="s">
        <v>12578</v>
      </c>
    </row>
    <row r="9634" spans="1:4" x14ac:dyDescent="0.3">
      <c r="A9634">
        <v>9632</v>
      </c>
      <c r="B9634" t="s">
        <v>12579</v>
      </c>
      <c r="C9634" t="s">
        <v>206</v>
      </c>
      <c r="D9634">
        <v>153800792.25161499</v>
      </c>
    </row>
    <row r="9635" spans="1:4" hidden="1" x14ac:dyDescent="0.3">
      <c r="A9635">
        <v>9633</v>
      </c>
      <c r="B9635" t="s">
        <v>12580</v>
      </c>
      <c r="C9635" t="s">
        <v>208</v>
      </c>
      <c r="D9635">
        <v>1261.85909037702</v>
      </c>
    </row>
    <row r="9636" spans="1:4" hidden="1" x14ac:dyDescent="0.3">
      <c r="A9636">
        <v>9634</v>
      </c>
      <c r="B9636" t="s">
        <v>12581</v>
      </c>
      <c r="C9636" t="s">
        <v>210</v>
      </c>
      <c r="D9636">
        <v>536.45452988391196</v>
      </c>
    </row>
    <row r="9637" spans="1:4" hidden="1" x14ac:dyDescent="0.3">
      <c r="A9637">
        <v>9635</v>
      </c>
      <c r="B9637" s="1" t="s">
        <v>12582</v>
      </c>
      <c r="C9637" t="s">
        <v>212</v>
      </c>
      <c r="D9637" s="1" t="s">
        <v>12583</v>
      </c>
    </row>
    <row r="9638" spans="1:4" hidden="1" x14ac:dyDescent="0.3">
      <c r="A9638">
        <v>9636</v>
      </c>
      <c r="B9638" t="s">
        <v>12584</v>
      </c>
      <c r="C9638" t="s">
        <v>215</v>
      </c>
      <c r="D9638">
        <v>91267454.086192697</v>
      </c>
    </row>
    <row r="9639" spans="1:4" hidden="1" x14ac:dyDescent="0.3">
      <c r="A9639">
        <v>9637</v>
      </c>
      <c r="B9639" t="s">
        <v>12585</v>
      </c>
      <c r="C9639" t="s">
        <v>217</v>
      </c>
      <c r="D9639">
        <v>38800559.863527298</v>
      </c>
    </row>
    <row r="9640" spans="1:4" hidden="1" x14ac:dyDescent="0.3">
      <c r="A9640">
        <v>9638</v>
      </c>
      <c r="B9640" t="s">
        <v>12586</v>
      </c>
      <c r="C9640" t="s">
        <v>219</v>
      </c>
      <c r="D9640">
        <v>23730651.889511999</v>
      </c>
    </row>
    <row r="9641" spans="1:4" hidden="1" x14ac:dyDescent="0.3">
      <c r="A9641">
        <v>9639</v>
      </c>
      <c r="B9641" s="1" t="s">
        <v>12587</v>
      </c>
      <c r="C9641" t="s">
        <v>221</v>
      </c>
      <c r="D9641" s="1" t="s">
        <v>12588</v>
      </c>
    </row>
    <row r="9642" spans="1:4" hidden="1" x14ac:dyDescent="0.3">
      <c r="A9642">
        <v>9640</v>
      </c>
      <c r="B9642" t="s">
        <v>12589</v>
      </c>
      <c r="C9642" t="s">
        <v>224</v>
      </c>
      <c r="D9642">
        <v>103860493.751232</v>
      </c>
    </row>
    <row r="9643" spans="1:4" hidden="1" x14ac:dyDescent="0.3">
      <c r="A9643">
        <v>9641</v>
      </c>
      <c r="B9643" t="s">
        <v>12590</v>
      </c>
      <c r="C9643" t="s">
        <v>226</v>
      </c>
      <c r="D9643">
        <v>1435.96980416774</v>
      </c>
    </row>
    <row r="9644" spans="1:4" hidden="1" x14ac:dyDescent="0.3">
      <c r="A9644">
        <v>9642</v>
      </c>
      <c r="B9644" s="1" t="s">
        <v>12591</v>
      </c>
      <c r="C9644" t="s">
        <v>228</v>
      </c>
      <c r="D9644" s="1" t="s">
        <v>12592</v>
      </c>
    </row>
    <row r="9645" spans="1:4" hidden="1" x14ac:dyDescent="0.3">
      <c r="A9645">
        <v>9643</v>
      </c>
      <c r="B9645" t="s">
        <v>12593</v>
      </c>
      <c r="C9645" t="s">
        <v>112</v>
      </c>
      <c r="D9645">
        <v>-425.99645726522698</v>
      </c>
    </row>
    <row r="9646" spans="1:4" hidden="1" x14ac:dyDescent="0.3">
      <c r="A9646">
        <v>9644</v>
      </c>
      <c r="B9646" t="s">
        <v>12594</v>
      </c>
      <c r="C9646" t="s">
        <v>114</v>
      </c>
      <c r="D9646">
        <v>-63.799645248991197</v>
      </c>
    </row>
    <row r="9647" spans="1:4" hidden="1" x14ac:dyDescent="0.3">
      <c r="A9647">
        <v>9645</v>
      </c>
      <c r="B9647" s="1" t="s">
        <v>12595</v>
      </c>
      <c r="C9647" t="s">
        <v>116</v>
      </c>
      <c r="D9647" s="1" t="s">
        <v>12596</v>
      </c>
    </row>
    <row r="9648" spans="1:4" hidden="1" x14ac:dyDescent="0.3">
      <c r="A9648">
        <v>9646</v>
      </c>
      <c r="B9648" t="s">
        <v>12597</v>
      </c>
      <c r="C9648" t="s">
        <v>119</v>
      </c>
      <c r="D9648">
        <v>91267454.086192697</v>
      </c>
    </row>
    <row r="9649" spans="1:4" hidden="1" x14ac:dyDescent="0.3">
      <c r="A9649">
        <v>9647</v>
      </c>
      <c r="B9649" t="s">
        <v>12598</v>
      </c>
      <c r="C9649" t="s">
        <v>121</v>
      </c>
      <c r="D9649">
        <v>38800559.863527298</v>
      </c>
    </row>
    <row r="9650" spans="1:4" hidden="1" x14ac:dyDescent="0.3">
      <c r="A9650">
        <v>9648</v>
      </c>
      <c r="B9650" s="1" t="s">
        <v>12599</v>
      </c>
      <c r="C9650" t="s">
        <v>123</v>
      </c>
      <c r="D9650" s="1" t="s">
        <v>12600</v>
      </c>
    </row>
    <row r="9651" spans="1:4" hidden="1" x14ac:dyDescent="0.3">
      <c r="A9651">
        <v>9649</v>
      </c>
      <c r="B9651" t="s">
        <v>12601</v>
      </c>
      <c r="C9651" t="s">
        <v>126</v>
      </c>
      <c r="D9651">
        <v>0.878910860428881</v>
      </c>
    </row>
    <row r="9652" spans="1:4" hidden="1" x14ac:dyDescent="0.3">
      <c r="A9652">
        <v>9650</v>
      </c>
      <c r="B9652" t="s">
        <v>12602</v>
      </c>
      <c r="C9652" t="s">
        <v>128</v>
      </c>
      <c r="D9652">
        <v>0.37365163514443001</v>
      </c>
    </row>
    <row r="9653" spans="1:4" hidden="1" x14ac:dyDescent="0.3">
      <c r="A9653">
        <v>9651</v>
      </c>
      <c r="B9653" s="1" t="s">
        <v>12603</v>
      </c>
      <c r="C9653" t="s">
        <v>130</v>
      </c>
      <c r="D9653" s="1" t="s">
        <v>12604</v>
      </c>
    </row>
    <row r="9654" spans="1:4" hidden="1" x14ac:dyDescent="0.3">
      <c r="A9654">
        <v>9652</v>
      </c>
      <c r="B9654" s="1" t="s">
        <v>12605</v>
      </c>
      <c r="C9654" t="s">
        <v>4</v>
      </c>
      <c r="D9654" t="s">
        <v>12606</v>
      </c>
    </row>
    <row r="9655" spans="1:4" hidden="1" x14ac:dyDescent="0.3">
      <c r="A9655">
        <v>9653</v>
      </c>
      <c r="B9655" t="s">
        <v>12607</v>
      </c>
      <c r="C9655" t="s">
        <v>7</v>
      </c>
      <c r="D9655">
        <v>1754.43</v>
      </c>
    </row>
    <row r="9656" spans="1:4" hidden="1" x14ac:dyDescent="0.3">
      <c r="A9656">
        <v>9654</v>
      </c>
      <c r="B9656" s="1" t="s">
        <v>12608</v>
      </c>
      <c r="C9656" t="s">
        <v>9</v>
      </c>
      <c r="D9656" s="1" t="s">
        <v>12609</v>
      </c>
    </row>
    <row r="9657" spans="1:4" hidden="1" x14ac:dyDescent="0.3">
      <c r="A9657">
        <v>9655</v>
      </c>
      <c r="B9657" t="s">
        <v>12610</v>
      </c>
      <c r="C9657" t="s">
        <v>14</v>
      </c>
      <c r="D9657">
        <v>100.82617190000001</v>
      </c>
    </row>
    <row r="9658" spans="1:4" hidden="1" x14ac:dyDescent="0.3">
      <c r="A9658">
        <v>9656</v>
      </c>
      <c r="B9658" t="s">
        <v>12611</v>
      </c>
      <c r="C9658" t="s">
        <v>16</v>
      </c>
      <c r="D9658">
        <v>4.4423214283293797</v>
      </c>
    </row>
    <row r="9659" spans="1:4" hidden="1" x14ac:dyDescent="0.3">
      <c r="A9659">
        <v>9657</v>
      </c>
      <c r="B9659" s="1" t="s">
        <v>12612</v>
      </c>
      <c r="C9659" t="s">
        <v>139</v>
      </c>
      <c r="D9659" s="1" t="s">
        <v>12613</v>
      </c>
    </row>
    <row r="9660" spans="1:4" hidden="1" x14ac:dyDescent="0.3">
      <c r="A9660">
        <v>9658</v>
      </c>
      <c r="B9660" t="s">
        <v>12614</v>
      </c>
      <c r="C9660" t="s">
        <v>22</v>
      </c>
      <c r="D9660">
        <v>64.900000000000006</v>
      </c>
    </row>
    <row r="9661" spans="1:4" hidden="1" x14ac:dyDescent="0.3">
      <c r="A9661">
        <v>9659</v>
      </c>
      <c r="B9661" t="s">
        <v>12615</v>
      </c>
      <c r="C9661" t="s">
        <v>24</v>
      </c>
      <c r="D9661">
        <v>5.5918780371820196</v>
      </c>
    </row>
    <row r="9662" spans="1:4" hidden="1" x14ac:dyDescent="0.3">
      <c r="A9662">
        <v>9660</v>
      </c>
      <c r="B9662" s="1" t="s">
        <v>12616</v>
      </c>
      <c r="C9662" t="s">
        <v>144</v>
      </c>
      <c r="D9662" s="1" t="s">
        <v>12617</v>
      </c>
    </row>
    <row r="9663" spans="1:4" hidden="1" x14ac:dyDescent="0.3">
      <c r="A9663">
        <v>9661</v>
      </c>
      <c r="B9663" t="s">
        <v>12618</v>
      </c>
      <c r="C9663" t="s">
        <v>35</v>
      </c>
      <c r="D9663">
        <v>-19.171553794442001</v>
      </c>
    </row>
    <row r="9664" spans="1:4" hidden="1" x14ac:dyDescent="0.3">
      <c r="A9664">
        <v>9662</v>
      </c>
      <c r="B9664" t="s">
        <v>12619</v>
      </c>
      <c r="C9664" t="s">
        <v>148</v>
      </c>
      <c r="D9664">
        <v>0.94305070180130102</v>
      </c>
    </row>
    <row r="9665" spans="1:4" hidden="1" x14ac:dyDescent="0.3">
      <c r="A9665">
        <v>9663</v>
      </c>
      <c r="B9665" s="1" t="s">
        <v>12620</v>
      </c>
      <c r="C9665" t="s">
        <v>150</v>
      </c>
      <c r="D9665" s="1" t="s">
        <v>12621</v>
      </c>
    </row>
    <row r="9666" spans="1:4" hidden="1" x14ac:dyDescent="0.3">
      <c r="A9666">
        <v>9664</v>
      </c>
      <c r="B9666" t="s">
        <v>12622</v>
      </c>
      <c r="C9666" t="s">
        <v>30</v>
      </c>
      <c r="D9666">
        <v>8.8121316525341609</v>
      </c>
    </row>
    <row r="9667" spans="1:4" hidden="1" x14ac:dyDescent="0.3">
      <c r="A9667">
        <v>9665</v>
      </c>
      <c r="B9667" t="s">
        <v>12623</v>
      </c>
      <c r="C9667" t="s">
        <v>32</v>
      </c>
      <c r="D9667">
        <v>3.2251184910247102E-2</v>
      </c>
    </row>
    <row r="9668" spans="1:4" hidden="1" x14ac:dyDescent="0.3">
      <c r="A9668">
        <v>9666</v>
      </c>
      <c r="B9668" s="1" t="s">
        <v>12624</v>
      </c>
      <c r="C9668" t="s">
        <v>154</v>
      </c>
      <c r="D9668" s="1" t="s">
        <v>12625</v>
      </c>
    </row>
    <row r="9669" spans="1:4" hidden="1" x14ac:dyDescent="0.3">
      <c r="A9669">
        <v>9667</v>
      </c>
      <c r="B9669" t="s">
        <v>12626</v>
      </c>
      <c r="C9669" t="s">
        <v>40</v>
      </c>
      <c r="D9669">
        <v>11.3594221419078</v>
      </c>
    </row>
    <row r="9670" spans="1:4" hidden="1" x14ac:dyDescent="0.3">
      <c r="A9670">
        <v>9668</v>
      </c>
      <c r="B9670" t="s">
        <v>12627</v>
      </c>
      <c r="C9670" t="s">
        <v>42</v>
      </c>
      <c r="D9670">
        <v>2.8137188790043802E-2</v>
      </c>
    </row>
    <row r="9671" spans="1:4" hidden="1" x14ac:dyDescent="0.3">
      <c r="A9671">
        <v>9669</v>
      </c>
      <c r="B9671" s="1" t="s">
        <v>12628</v>
      </c>
      <c r="C9671" t="s">
        <v>158</v>
      </c>
      <c r="D9671" s="1" t="s">
        <v>12629</v>
      </c>
    </row>
    <row r="9672" spans="1:4" hidden="1" x14ac:dyDescent="0.3">
      <c r="A9672">
        <v>9670</v>
      </c>
      <c r="B9672" t="s">
        <v>12630</v>
      </c>
      <c r="C9672" t="s">
        <v>160</v>
      </c>
      <c r="D9672">
        <v>1.0060554972561</v>
      </c>
    </row>
    <row r="9673" spans="1:4" hidden="1" x14ac:dyDescent="0.3">
      <c r="A9673">
        <v>9671</v>
      </c>
      <c r="B9673" t="s">
        <v>12631</v>
      </c>
      <c r="C9673" t="s">
        <v>162</v>
      </c>
      <c r="D9673">
        <v>1.0000479130989699</v>
      </c>
    </row>
    <row r="9674" spans="1:4" hidden="1" x14ac:dyDescent="0.3">
      <c r="A9674">
        <v>9672</v>
      </c>
      <c r="B9674" s="1" t="s">
        <v>12632</v>
      </c>
      <c r="C9674" t="s">
        <v>164</v>
      </c>
      <c r="D9674" s="1" t="s">
        <v>12633</v>
      </c>
    </row>
    <row r="9675" spans="1:4" hidden="1" x14ac:dyDescent="0.3">
      <c r="A9675">
        <v>9673</v>
      </c>
      <c r="B9675" t="s">
        <v>12634</v>
      </c>
      <c r="C9675" t="s">
        <v>167</v>
      </c>
      <c r="D9675">
        <v>1.00022541088855</v>
      </c>
    </row>
    <row r="9676" spans="1:4" hidden="1" x14ac:dyDescent="0.3">
      <c r="A9676">
        <v>9674</v>
      </c>
      <c r="B9676" t="s">
        <v>12635</v>
      </c>
      <c r="C9676" t="s">
        <v>169</v>
      </c>
      <c r="D9676">
        <v>0.99994054933101895</v>
      </c>
    </row>
    <row r="9677" spans="1:4" hidden="1" x14ac:dyDescent="0.3">
      <c r="A9677">
        <v>9675</v>
      </c>
      <c r="B9677" s="1" t="s">
        <v>12636</v>
      </c>
      <c r="C9677" t="s">
        <v>171</v>
      </c>
      <c r="D9677" s="1" t="s">
        <v>12637</v>
      </c>
    </row>
    <row r="9678" spans="1:4" hidden="1" x14ac:dyDescent="0.3">
      <c r="A9678">
        <v>9676</v>
      </c>
      <c r="B9678" s="1" t="s">
        <v>12638</v>
      </c>
      <c r="C9678" t="s">
        <v>55</v>
      </c>
      <c r="D9678" s="1" t="s">
        <v>12639</v>
      </c>
    </row>
    <row r="9679" spans="1:4" hidden="1" x14ac:dyDescent="0.3">
      <c r="A9679">
        <v>9677</v>
      </c>
      <c r="B9679" s="1" t="s">
        <v>12640</v>
      </c>
      <c r="C9679" t="s">
        <v>52</v>
      </c>
      <c r="D9679" s="1" t="s">
        <v>12641</v>
      </c>
    </row>
    <row r="9680" spans="1:4" hidden="1" x14ac:dyDescent="0.3">
      <c r="A9680">
        <v>9678</v>
      </c>
      <c r="B9680" s="1" t="s">
        <v>12642</v>
      </c>
      <c r="C9680" t="s">
        <v>58</v>
      </c>
      <c r="D9680" s="1" t="s">
        <v>12643</v>
      </c>
    </row>
    <row r="9681" spans="1:4" hidden="1" x14ac:dyDescent="0.3">
      <c r="A9681">
        <v>9679</v>
      </c>
      <c r="B9681" t="s">
        <v>12644</v>
      </c>
      <c r="C9681" t="s">
        <v>61</v>
      </c>
      <c r="D9681">
        <v>154097783.64316401</v>
      </c>
    </row>
    <row r="9682" spans="1:4" hidden="1" x14ac:dyDescent="0.3">
      <c r="A9682">
        <v>9680</v>
      </c>
      <c r="B9682" t="s">
        <v>12645</v>
      </c>
      <c r="C9682" t="s">
        <v>63</v>
      </c>
      <c r="D9682">
        <v>91820123.903983101</v>
      </c>
    </row>
    <row r="9683" spans="1:4" hidden="1" x14ac:dyDescent="0.3">
      <c r="A9683">
        <v>9681</v>
      </c>
      <c r="B9683" t="s">
        <v>12646</v>
      </c>
      <c r="C9683" t="s">
        <v>65</v>
      </c>
      <c r="D9683">
        <v>38802418.918592498</v>
      </c>
    </row>
    <row r="9684" spans="1:4" hidden="1" x14ac:dyDescent="0.3">
      <c r="A9684">
        <v>9682</v>
      </c>
      <c r="B9684" s="1" t="s">
        <v>12647</v>
      </c>
      <c r="C9684" t="s">
        <v>67</v>
      </c>
      <c r="D9684" s="1" t="s">
        <v>12648</v>
      </c>
    </row>
    <row r="9685" spans="1:4" hidden="1" x14ac:dyDescent="0.3">
      <c r="A9685">
        <v>9683</v>
      </c>
      <c r="B9685" s="1" t="s">
        <v>12649</v>
      </c>
      <c r="C9685" t="s">
        <v>70</v>
      </c>
      <c r="D9685" s="1" t="s">
        <v>12650</v>
      </c>
    </row>
    <row r="9686" spans="1:4" hidden="1" x14ac:dyDescent="0.3">
      <c r="A9686">
        <v>9684</v>
      </c>
      <c r="B9686" t="s">
        <v>12651</v>
      </c>
      <c r="C9686" t="s">
        <v>73</v>
      </c>
      <c r="D9686">
        <v>0.99981747272127197</v>
      </c>
    </row>
    <row r="9687" spans="1:4" hidden="1" x14ac:dyDescent="0.3">
      <c r="A9687">
        <v>9685</v>
      </c>
      <c r="B9687" t="s">
        <v>74</v>
      </c>
      <c r="C9687" t="s">
        <v>75</v>
      </c>
      <c r="D9687">
        <v>2.7397260273972599E-3</v>
      </c>
    </row>
    <row r="9688" spans="1:4" hidden="1" x14ac:dyDescent="0.3">
      <c r="A9688">
        <v>9686</v>
      </c>
      <c r="B9688" t="s">
        <v>76</v>
      </c>
      <c r="C9688" t="s">
        <v>77</v>
      </c>
      <c r="D9688">
        <v>0</v>
      </c>
    </row>
    <row r="9689" spans="1:4" hidden="1" x14ac:dyDescent="0.3">
      <c r="A9689">
        <v>9687</v>
      </c>
      <c r="B9689" t="s">
        <v>78</v>
      </c>
      <c r="C9689" t="s">
        <v>79</v>
      </c>
      <c r="D9689">
        <v>0</v>
      </c>
    </row>
    <row r="9690" spans="1:4" hidden="1" x14ac:dyDescent="0.3">
      <c r="A9690">
        <v>9688</v>
      </c>
      <c r="B9690" s="1" t="s">
        <v>12652</v>
      </c>
      <c r="C9690" t="s">
        <v>81</v>
      </c>
      <c r="D9690" s="1" t="s">
        <v>12653</v>
      </c>
    </row>
    <row r="9691" spans="1:4" hidden="1" x14ac:dyDescent="0.3">
      <c r="A9691">
        <v>9689</v>
      </c>
      <c r="B9691" t="s">
        <v>12654</v>
      </c>
      <c r="C9691" t="s">
        <v>84</v>
      </c>
      <c r="D9691">
        <v>0.99982300800907498</v>
      </c>
    </row>
    <row r="9692" spans="1:4" hidden="1" x14ac:dyDescent="0.3">
      <c r="A9692">
        <v>9690</v>
      </c>
      <c r="B9692" s="1" t="s">
        <v>12655</v>
      </c>
      <c r="C9692" t="s">
        <v>86</v>
      </c>
      <c r="D9692" s="1" t="s">
        <v>12656</v>
      </c>
    </row>
    <row r="9693" spans="1:4" hidden="1" x14ac:dyDescent="0.3">
      <c r="A9693">
        <v>9691</v>
      </c>
      <c r="B9693" t="s">
        <v>12657</v>
      </c>
      <c r="C9693" t="s">
        <v>89</v>
      </c>
      <c r="D9693">
        <v>103861354.71359099</v>
      </c>
    </row>
    <row r="9694" spans="1:4" hidden="1" x14ac:dyDescent="0.3">
      <c r="A9694">
        <v>9692</v>
      </c>
      <c r="B9694" s="1" t="s">
        <v>12658</v>
      </c>
      <c r="C9694" t="s">
        <v>91</v>
      </c>
      <c r="D9694" s="1" t="s">
        <v>12592</v>
      </c>
    </row>
    <row r="9695" spans="1:4" hidden="1" x14ac:dyDescent="0.3">
      <c r="A9695">
        <v>9693</v>
      </c>
      <c r="B9695" t="s">
        <v>12659</v>
      </c>
      <c r="C9695" t="s">
        <v>94</v>
      </c>
      <c r="D9695">
        <v>91820123.903983101</v>
      </c>
    </row>
    <row r="9696" spans="1:4" hidden="1" x14ac:dyDescent="0.3">
      <c r="A9696">
        <v>9694</v>
      </c>
      <c r="B9696" t="s">
        <v>12660</v>
      </c>
      <c r="C9696" t="s">
        <v>96</v>
      </c>
      <c r="D9696">
        <v>38802418.918592498</v>
      </c>
    </row>
    <row r="9697" spans="1:4" hidden="1" x14ac:dyDescent="0.3">
      <c r="A9697">
        <v>9695</v>
      </c>
      <c r="B9697" t="s">
        <v>12661</v>
      </c>
      <c r="C9697" t="s">
        <v>98</v>
      </c>
      <c r="D9697">
        <v>23475240.820589099</v>
      </c>
    </row>
    <row r="9698" spans="1:4" hidden="1" x14ac:dyDescent="0.3">
      <c r="A9698">
        <v>9696</v>
      </c>
      <c r="B9698" s="1" t="s">
        <v>12662</v>
      </c>
      <c r="C9698" t="s">
        <v>100</v>
      </c>
      <c r="D9698" s="1" t="s">
        <v>12663</v>
      </c>
    </row>
    <row r="9699" spans="1:4" hidden="1" x14ac:dyDescent="0.3">
      <c r="A9699">
        <v>9697</v>
      </c>
      <c r="B9699" t="s">
        <v>12664</v>
      </c>
      <c r="C9699" t="s">
        <v>103</v>
      </c>
      <c r="D9699">
        <v>1.37677206989281E-2</v>
      </c>
    </row>
    <row r="9700" spans="1:4" hidden="1" x14ac:dyDescent="0.3">
      <c r="A9700">
        <v>9698</v>
      </c>
      <c r="B9700" t="s">
        <v>12665</v>
      </c>
      <c r="C9700" t="s">
        <v>105</v>
      </c>
      <c r="D9700">
        <v>3.7338319146509999E-4</v>
      </c>
    </row>
    <row r="9701" spans="1:4" hidden="1" x14ac:dyDescent="0.3">
      <c r="A9701">
        <v>9699</v>
      </c>
      <c r="B9701" t="s">
        <v>12666</v>
      </c>
      <c r="C9701" t="s">
        <v>107</v>
      </c>
      <c r="D9701">
        <v>2.2620869213780401E-2</v>
      </c>
    </row>
    <row r="9702" spans="1:4" hidden="1" x14ac:dyDescent="0.3">
      <c r="A9702">
        <v>9700</v>
      </c>
      <c r="B9702" s="1" t="s">
        <v>12667</v>
      </c>
      <c r="C9702" t="s">
        <v>109</v>
      </c>
      <c r="D9702" s="1" t="s">
        <v>12668</v>
      </c>
    </row>
    <row r="9703" spans="1:4" x14ac:dyDescent="0.3">
      <c r="A9703">
        <v>9701</v>
      </c>
      <c r="B9703" t="s">
        <v>12669</v>
      </c>
      <c r="C9703" t="s">
        <v>206</v>
      </c>
      <c r="D9703">
        <v>154097989.17331201</v>
      </c>
    </row>
    <row r="9704" spans="1:4" hidden="1" x14ac:dyDescent="0.3">
      <c r="A9704">
        <v>9702</v>
      </c>
      <c r="B9704" t="s">
        <v>12670</v>
      </c>
      <c r="C9704" t="s">
        <v>208</v>
      </c>
      <c r="D9704">
        <v>-508.344466271172</v>
      </c>
    </row>
    <row r="9705" spans="1:4" hidden="1" x14ac:dyDescent="0.3">
      <c r="A9705">
        <v>9703</v>
      </c>
      <c r="B9705" t="s">
        <v>12671</v>
      </c>
      <c r="C9705" t="s">
        <v>210</v>
      </c>
      <c r="D9705">
        <v>-214.82196344995199</v>
      </c>
    </row>
    <row r="9706" spans="1:4" hidden="1" x14ac:dyDescent="0.3">
      <c r="A9706">
        <v>9704</v>
      </c>
      <c r="B9706" s="1" t="s">
        <v>12672</v>
      </c>
      <c r="C9706" t="s">
        <v>212</v>
      </c>
      <c r="D9706" s="1" t="s">
        <v>12673</v>
      </c>
    </row>
    <row r="9707" spans="1:4" hidden="1" x14ac:dyDescent="0.3">
      <c r="A9707">
        <v>9705</v>
      </c>
      <c r="B9707" t="s">
        <v>12674</v>
      </c>
      <c r="C9707" t="s">
        <v>215</v>
      </c>
      <c r="D9707">
        <v>91820788.993659094</v>
      </c>
    </row>
    <row r="9708" spans="1:4" hidden="1" x14ac:dyDescent="0.3">
      <c r="A9708">
        <v>9706</v>
      </c>
      <c r="B9708" t="s">
        <v>12675</v>
      </c>
      <c r="C9708" t="s">
        <v>217</v>
      </c>
      <c r="D9708">
        <v>38802669.225122303</v>
      </c>
    </row>
    <row r="9709" spans="1:4" hidden="1" x14ac:dyDescent="0.3">
      <c r="A9709">
        <v>9707</v>
      </c>
      <c r="B9709" t="s">
        <v>12676</v>
      </c>
      <c r="C9709" t="s">
        <v>219</v>
      </c>
      <c r="D9709">
        <v>23475384.0869704</v>
      </c>
    </row>
    <row r="9710" spans="1:4" hidden="1" x14ac:dyDescent="0.3">
      <c r="A9710">
        <v>9708</v>
      </c>
      <c r="B9710" s="1" t="s">
        <v>12677</v>
      </c>
      <c r="C9710" t="s">
        <v>221</v>
      </c>
      <c r="D9710" s="1" t="s">
        <v>12678</v>
      </c>
    </row>
    <row r="9711" spans="1:4" hidden="1" x14ac:dyDescent="0.3">
      <c r="A9711">
        <v>9709</v>
      </c>
      <c r="B9711" t="s">
        <v>12679</v>
      </c>
      <c r="C9711" t="s">
        <v>224</v>
      </c>
      <c r="D9711">
        <v>103861929.721036</v>
      </c>
    </row>
    <row r="9712" spans="1:4" hidden="1" x14ac:dyDescent="0.3">
      <c r="A9712">
        <v>9710</v>
      </c>
      <c r="B9712" t="s">
        <v>12680</v>
      </c>
      <c r="C9712" t="s">
        <v>226</v>
      </c>
      <c r="D9712">
        <v>-575.007444486022</v>
      </c>
    </row>
    <row r="9713" spans="1:4" hidden="1" x14ac:dyDescent="0.3">
      <c r="A9713">
        <v>9711</v>
      </c>
      <c r="B9713" s="1" t="s">
        <v>12681</v>
      </c>
      <c r="C9713" t="s">
        <v>228</v>
      </c>
      <c r="D9713" s="1" t="s">
        <v>12682</v>
      </c>
    </row>
    <row r="9714" spans="1:4" hidden="1" x14ac:dyDescent="0.3">
      <c r="A9714">
        <v>9712</v>
      </c>
      <c r="B9714" t="s">
        <v>12683</v>
      </c>
      <c r="C9714" t="s">
        <v>112</v>
      </c>
      <c r="D9714">
        <v>156.745209778847</v>
      </c>
    </row>
    <row r="9715" spans="1:4" hidden="1" x14ac:dyDescent="0.3">
      <c r="A9715">
        <v>9713</v>
      </c>
      <c r="B9715" t="s">
        <v>12684</v>
      </c>
      <c r="C9715" t="s">
        <v>114</v>
      </c>
      <c r="D9715">
        <v>35.484566357664001</v>
      </c>
    </row>
    <row r="9716" spans="1:4" hidden="1" x14ac:dyDescent="0.3">
      <c r="A9716">
        <v>9714</v>
      </c>
      <c r="B9716" s="1" t="s">
        <v>12685</v>
      </c>
      <c r="C9716" t="s">
        <v>116</v>
      </c>
      <c r="D9716" s="1" t="s">
        <v>12686</v>
      </c>
    </row>
    <row r="9717" spans="1:4" hidden="1" x14ac:dyDescent="0.3">
      <c r="A9717">
        <v>9715</v>
      </c>
      <c r="B9717" t="s">
        <v>12687</v>
      </c>
      <c r="C9717" t="s">
        <v>119</v>
      </c>
      <c r="D9717">
        <v>91820788.993659094</v>
      </c>
    </row>
    <row r="9718" spans="1:4" hidden="1" x14ac:dyDescent="0.3">
      <c r="A9718">
        <v>9716</v>
      </c>
      <c r="B9718" t="s">
        <v>12688</v>
      </c>
      <c r="C9718" t="s">
        <v>121</v>
      </c>
      <c r="D9718">
        <v>38802669.225122303</v>
      </c>
    </row>
    <row r="9719" spans="1:4" hidden="1" x14ac:dyDescent="0.3">
      <c r="A9719">
        <v>9717</v>
      </c>
      <c r="B9719" s="1" t="s">
        <v>12689</v>
      </c>
      <c r="C9719" t="s">
        <v>123</v>
      </c>
      <c r="D9719" s="1" t="s">
        <v>12690</v>
      </c>
    </row>
    <row r="9720" spans="1:4" hidden="1" x14ac:dyDescent="0.3">
      <c r="A9720">
        <v>9718</v>
      </c>
      <c r="B9720" t="s">
        <v>12691</v>
      </c>
      <c r="C9720" t="s">
        <v>126</v>
      </c>
      <c r="D9720">
        <v>0.88422238698510303</v>
      </c>
    </row>
    <row r="9721" spans="1:4" hidden="1" x14ac:dyDescent="0.3">
      <c r="A9721">
        <v>9719</v>
      </c>
      <c r="B9721" t="s">
        <v>12692</v>
      </c>
      <c r="C9721" t="s">
        <v>128</v>
      </c>
      <c r="D9721">
        <v>0.37366471340167101</v>
      </c>
    </row>
    <row r="9722" spans="1:4" hidden="1" x14ac:dyDescent="0.3">
      <c r="A9722">
        <v>9720</v>
      </c>
      <c r="B9722" s="1" t="s">
        <v>12693</v>
      </c>
      <c r="C9722" t="s">
        <v>130</v>
      </c>
      <c r="D9722" s="1" t="s">
        <v>12694</v>
      </c>
    </row>
    <row r="9723" spans="1:4" hidden="1" x14ac:dyDescent="0.3">
      <c r="A9723">
        <v>9721</v>
      </c>
      <c r="B9723" s="1" t="s">
        <v>12695</v>
      </c>
      <c r="C9723" t="s">
        <v>4</v>
      </c>
      <c r="D9723" t="s">
        <v>12696</v>
      </c>
    </row>
    <row r="9724" spans="1:4" hidden="1" x14ac:dyDescent="0.3">
      <c r="A9724">
        <v>9722</v>
      </c>
      <c r="B9724" t="s">
        <v>12697</v>
      </c>
      <c r="C9724" t="s">
        <v>7</v>
      </c>
      <c r="D9724">
        <v>1768.41</v>
      </c>
    </row>
    <row r="9725" spans="1:4" hidden="1" x14ac:dyDescent="0.3">
      <c r="A9725">
        <v>9723</v>
      </c>
      <c r="B9725" s="1" t="s">
        <v>12698</v>
      </c>
      <c r="C9725" t="s">
        <v>9</v>
      </c>
      <c r="D9725" s="1" t="s">
        <v>12699</v>
      </c>
    </row>
    <row r="9726" spans="1:4" hidden="1" x14ac:dyDescent="0.3">
      <c r="A9726">
        <v>9724</v>
      </c>
      <c r="B9726" t="s">
        <v>12700</v>
      </c>
      <c r="C9726" t="s">
        <v>14</v>
      </c>
      <c r="D9726">
        <v>100.8242188</v>
      </c>
    </row>
    <row r="9727" spans="1:4" hidden="1" x14ac:dyDescent="0.3">
      <c r="A9727">
        <v>9725</v>
      </c>
      <c r="B9727" t="s">
        <v>12701</v>
      </c>
      <c r="C9727" t="s">
        <v>16</v>
      </c>
      <c r="D9727">
        <v>4.44150995046388</v>
      </c>
    </row>
    <row r="9728" spans="1:4" hidden="1" x14ac:dyDescent="0.3">
      <c r="A9728">
        <v>9726</v>
      </c>
      <c r="B9728" s="1" t="s">
        <v>12702</v>
      </c>
      <c r="C9728" t="s">
        <v>139</v>
      </c>
      <c r="D9728" s="1" t="s">
        <v>12703</v>
      </c>
    </row>
    <row r="9729" spans="1:4" hidden="1" x14ac:dyDescent="0.3">
      <c r="A9729">
        <v>9727</v>
      </c>
      <c r="B9729" t="s">
        <v>12704</v>
      </c>
      <c r="C9729" t="s">
        <v>22</v>
      </c>
      <c r="D9729">
        <v>64</v>
      </c>
    </row>
    <row r="9730" spans="1:4" hidden="1" x14ac:dyDescent="0.3">
      <c r="A9730">
        <v>9728</v>
      </c>
      <c r="B9730" t="s">
        <v>12705</v>
      </c>
      <c r="C9730" t="s">
        <v>24</v>
      </c>
      <c r="D9730">
        <v>5.6287287255546996</v>
      </c>
    </row>
    <row r="9731" spans="1:4" hidden="1" x14ac:dyDescent="0.3">
      <c r="A9731">
        <v>9729</v>
      </c>
      <c r="B9731" s="1" t="s">
        <v>12706</v>
      </c>
      <c r="C9731" t="s">
        <v>144</v>
      </c>
      <c r="D9731" s="1" t="s">
        <v>12707</v>
      </c>
    </row>
    <row r="9732" spans="1:4" hidden="1" x14ac:dyDescent="0.3">
      <c r="A9732">
        <v>9730</v>
      </c>
      <c r="B9732" t="s">
        <v>12708</v>
      </c>
      <c r="C9732" t="s">
        <v>35</v>
      </c>
      <c r="D9732">
        <v>-0.653421205860649</v>
      </c>
    </row>
    <row r="9733" spans="1:4" hidden="1" x14ac:dyDescent="0.3">
      <c r="A9733">
        <v>9731</v>
      </c>
      <c r="B9733" t="s">
        <v>12709</v>
      </c>
      <c r="C9733" t="s">
        <v>148</v>
      </c>
      <c r="D9733">
        <v>0.94314866645111095</v>
      </c>
    </row>
    <row r="9734" spans="1:4" hidden="1" x14ac:dyDescent="0.3">
      <c r="A9734">
        <v>9732</v>
      </c>
      <c r="B9734" s="1" t="s">
        <v>12710</v>
      </c>
      <c r="C9734" t="s">
        <v>150</v>
      </c>
      <c r="D9734" s="1" t="s">
        <v>12711</v>
      </c>
    </row>
    <row r="9735" spans="1:4" hidden="1" x14ac:dyDescent="0.3">
      <c r="A9735">
        <v>9733</v>
      </c>
      <c r="B9735" t="s">
        <v>12712</v>
      </c>
      <c r="C9735" t="s">
        <v>30</v>
      </c>
      <c r="D9735">
        <v>0.70855069083363498</v>
      </c>
    </row>
    <row r="9736" spans="1:4" hidden="1" x14ac:dyDescent="0.3">
      <c r="A9736">
        <v>9734</v>
      </c>
      <c r="B9736" t="s">
        <v>12713</v>
      </c>
      <c r="C9736" t="s">
        <v>32</v>
      </c>
      <c r="D9736">
        <v>3.2254131533154699E-2</v>
      </c>
    </row>
    <row r="9737" spans="1:4" hidden="1" x14ac:dyDescent="0.3">
      <c r="A9737">
        <v>9735</v>
      </c>
      <c r="B9737" s="1" t="s">
        <v>12714</v>
      </c>
      <c r="C9737" t="s">
        <v>154</v>
      </c>
      <c r="D9737" s="1" t="s">
        <v>12715</v>
      </c>
    </row>
    <row r="9738" spans="1:4" hidden="1" x14ac:dyDescent="0.3">
      <c r="A9738">
        <v>9736</v>
      </c>
      <c r="B9738" t="s">
        <v>12716</v>
      </c>
      <c r="C9738" t="s">
        <v>40</v>
      </c>
      <c r="D9738">
        <v>0.94487051502701302</v>
      </c>
    </row>
    <row r="9739" spans="1:4" hidden="1" x14ac:dyDescent="0.3">
      <c r="A9739">
        <v>9737</v>
      </c>
      <c r="B9739" t="s">
        <v>12717</v>
      </c>
      <c r="C9739" t="s">
        <v>42</v>
      </c>
      <c r="D9739">
        <v>2.8024099854066099E-2</v>
      </c>
    </row>
    <row r="9740" spans="1:4" hidden="1" x14ac:dyDescent="0.3">
      <c r="A9740">
        <v>9738</v>
      </c>
      <c r="B9740" s="1" t="s">
        <v>12718</v>
      </c>
      <c r="C9740" t="s">
        <v>158</v>
      </c>
      <c r="D9740" s="1" t="s">
        <v>12719</v>
      </c>
    </row>
    <row r="9741" spans="1:4" hidden="1" x14ac:dyDescent="0.3">
      <c r="A9741">
        <v>9739</v>
      </c>
      <c r="B9741" t="s">
        <v>12720</v>
      </c>
      <c r="C9741" t="s">
        <v>160</v>
      </c>
      <c r="D9741">
        <v>1.0079683999931599</v>
      </c>
    </row>
    <row r="9742" spans="1:4" hidden="1" x14ac:dyDescent="0.3">
      <c r="A9742">
        <v>9740</v>
      </c>
      <c r="B9742" t="s">
        <v>12721</v>
      </c>
      <c r="C9742" t="s">
        <v>162</v>
      </c>
      <c r="D9742">
        <v>0.99997373784141697</v>
      </c>
    </row>
    <row r="9743" spans="1:4" hidden="1" x14ac:dyDescent="0.3">
      <c r="A9743">
        <v>9741</v>
      </c>
      <c r="B9743" s="1" t="s">
        <v>12722</v>
      </c>
      <c r="C9743" t="s">
        <v>164</v>
      </c>
      <c r="D9743" s="1" t="s">
        <v>12723</v>
      </c>
    </row>
    <row r="9744" spans="1:4" hidden="1" x14ac:dyDescent="0.3">
      <c r="A9744">
        <v>9742</v>
      </c>
      <c r="B9744" t="s">
        <v>12724</v>
      </c>
      <c r="C9744" t="s">
        <v>167</v>
      </c>
      <c r="D9744">
        <v>1.0000504179585801</v>
      </c>
    </row>
    <row r="9745" spans="1:4" hidden="1" x14ac:dyDescent="0.3">
      <c r="A9745">
        <v>9743</v>
      </c>
      <c r="B9745" t="s">
        <v>12725</v>
      </c>
      <c r="C9745" t="s">
        <v>169</v>
      </c>
      <c r="D9745">
        <v>1.00000285455996</v>
      </c>
    </row>
    <row r="9746" spans="1:4" hidden="1" x14ac:dyDescent="0.3">
      <c r="A9746">
        <v>9744</v>
      </c>
      <c r="B9746" s="1" t="s">
        <v>12726</v>
      </c>
      <c r="C9746" t="s">
        <v>171</v>
      </c>
      <c r="D9746" s="1" t="s">
        <v>12727</v>
      </c>
    </row>
    <row r="9747" spans="1:4" hidden="1" x14ac:dyDescent="0.3">
      <c r="A9747">
        <v>9745</v>
      </c>
      <c r="B9747" s="1" t="s">
        <v>12728</v>
      </c>
      <c r="C9747" t="s">
        <v>55</v>
      </c>
      <c r="D9747" s="1" t="s">
        <v>12729</v>
      </c>
    </row>
    <row r="9748" spans="1:4" hidden="1" x14ac:dyDescent="0.3">
      <c r="A9748">
        <v>9746</v>
      </c>
      <c r="B9748" s="1" t="s">
        <v>12730</v>
      </c>
      <c r="C9748" t="s">
        <v>52</v>
      </c>
      <c r="D9748" s="1" t="s">
        <v>12731</v>
      </c>
    </row>
    <row r="9749" spans="1:4" hidden="1" x14ac:dyDescent="0.3">
      <c r="A9749">
        <v>9747</v>
      </c>
      <c r="B9749" s="1" t="s">
        <v>12732</v>
      </c>
      <c r="C9749" t="s">
        <v>58</v>
      </c>
      <c r="D9749" s="1" t="s">
        <v>12733</v>
      </c>
    </row>
    <row r="9750" spans="1:4" hidden="1" x14ac:dyDescent="0.3">
      <c r="A9750">
        <v>9748</v>
      </c>
      <c r="B9750" t="s">
        <v>12734</v>
      </c>
      <c r="C9750" t="s">
        <v>61</v>
      </c>
      <c r="D9750">
        <v>154542039.86441201</v>
      </c>
    </row>
    <row r="9751" spans="1:4" hidden="1" x14ac:dyDescent="0.3">
      <c r="A9751">
        <v>9749</v>
      </c>
      <c r="B9751" t="s">
        <v>12735</v>
      </c>
      <c r="C9751" t="s">
        <v>63</v>
      </c>
      <c r="D9751">
        <v>92552453.768048197</v>
      </c>
    </row>
    <row r="9752" spans="1:4" hidden="1" x14ac:dyDescent="0.3">
      <c r="A9752">
        <v>9750</v>
      </c>
      <c r="B9752" t="s">
        <v>12736</v>
      </c>
      <c r="C9752" t="s">
        <v>65</v>
      </c>
      <c r="D9752">
        <v>38801650.183269702</v>
      </c>
    </row>
    <row r="9753" spans="1:4" hidden="1" x14ac:dyDescent="0.3">
      <c r="A9753">
        <v>9751</v>
      </c>
      <c r="B9753" s="1" t="s">
        <v>12737</v>
      </c>
      <c r="C9753" t="s">
        <v>67</v>
      </c>
      <c r="D9753" s="1" t="s">
        <v>12738</v>
      </c>
    </row>
    <row r="9754" spans="1:4" hidden="1" x14ac:dyDescent="0.3">
      <c r="A9754">
        <v>9752</v>
      </c>
      <c r="B9754" s="1" t="s">
        <v>12739</v>
      </c>
      <c r="C9754" t="s">
        <v>70</v>
      </c>
      <c r="D9754" s="1" t="s">
        <v>12740</v>
      </c>
    </row>
    <row r="9755" spans="1:4" hidden="1" x14ac:dyDescent="0.3">
      <c r="A9755">
        <v>9753</v>
      </c>
      <c r="B9755" t="s">
        <v>12741</v>
      </c>
      <c r="C9755" t="s">
        <v>73</v>
      </c>
      <c r="D9755">
        <v>0.99982300800907498</v>
      </c>
    </row>
    <row r="9756" spans="1:4" hidden="1" x14ac:dyDescent="0.3">
      <c r="A9756">
        <v>9754</v>
      </c>
      <c r="B9756" t="s">
        <v>74</v>
      </c>
      <c r="C9756" t="s">
        <v>75</v>
      </c>
      <c r="D9756">
        <v>2.7397260273972599E-3</v>
      </c>
    </row>
    <row r="9757" spans="1:4" hidden="1" x14ac:dyDescent="0.3">
      <c r="A9757">
        <v>9755</v>
      </c>
      <c r="B9757" t="s">
        <v>76</v>
      </c>
      <c r="C9757" t="s">
        <v>77</v>
      </c>
      <c r="D9757">
        <v>0</v>
      </c>
    </row>
    <row r="9758" spans="1:4" hidden="1" x14ac:dyDescent="0.3">
      <c r="A9758">
        <v>9756</v>
      </c>
      <c r="B9758" t="s">
        <v>379</v>
      </c>
      <c r="C9758" t="s">
        <v>79</v>
      </c>
      <c r="D9758" s="2">
        <v>-2.2204460492503101E-16</v>
      </c>
    </row>
    <row r="9759" spans="1:4" hidden="1" x14ac:dyDescent="0.3">
      <c r="A9759">
        <v>9757</v>
      </c>
      <c r="B9759" s="1" t="s">
        <v>12742</v>
      </c>
      <c r="C9759" t="s">
        <v>81</v>
      </c>
      <c r="D9759" s="1" t="s">
        <v>12743</v>
      </c>
    </row>
    <row r="9760" spans="1:4" hidden="1" x14ac:dyDescent="0.3">
      <c r="A9760">
        <v>9758</v>
      </c>
      <c r="B9760" t="s">
        <v>12744</v>
      </c>
      <c r="C9760" t="s">
        <v>84</v>
      </c>
      <c r="D9760">
        <v>0.99987674595509102</v>
      </c>
    </row>
    <row r="9761" spans="1:4" hidden="1" x14ac:dyDescent="0.3">
      <c r="A9761">
        <v>9759</v>
      </c>
      <c r="B9761" s="1" t="s">
        <v>12745</v>
      </c>
      <c r="C9761" t="s">
        <v>86</v>
      </c>
      <c r="D9761" s="1" t="s">
        <v>12746</v>
      </c>
    </row>
    <row r="9762" spans="1:4" hidden="1" x14ac:dyDescent="0.3">
      <c r="A9762">
        <v>9760</v>
      </c>
      <c r="B9762" t="s">
        <v>12747</v>
      </c>
      <c r="C9762" t="s">
        <v>89</v>
      </c>
      <c r="D9762">
        <v>103855772.729717</v>
      </c>
    </row>
    <row r="9763" spans="1:4" hidden="1" x14ac:dyDescent="0.3">
      <c r="A9763">
        <v>9761</v>
      </c>
      <c r="B9763" s="1" t="s">
        <v>12748</v>
      </c>
      <c r="C9763" t="s">
        <v>91</v>
      </c>
      <c r="D9763" s="1" t="s">
        <v>12682</v>
      </c>
    </row>
    <row r="9764" spans="1:4" hidden="1" x14ac:dyDescent="0.3">
      <c r="A9764">
        <v>9762</v>
      </c>
      <c r="B9764" t="s">
        <v>12749</v>
      </c>
      <c r="C9764" t="s">
        <v>94</v>
      </c>
      <c r="D9764">
        <v>92552453.768048197</v>
      </c>
    </row>
    <row r="9765" spans="1:4" hidden="1" x14ac:dyDescent="0.3">
      <c r="A9765">
        <v>9763</v>
      </c>
      <c r="B9765" t="s">
        <v>12750</v>
      </c>
      <c r="C9765" t="s">
        <v>96</v>
      </c>
      <c r="D9765">
        <v>38801650.183269702</v>
      </c>
    </row>
    <row r="9766" spans="1:4" hidden="1" x14ac:dyDescent="0.3">
      <c r="A9766">
        <v>9764</v>
      </c>
      <c r="B9766" t="s">
        <v>12751</v>
      </c>
      <c r="C9766" t="s">
        <v>98</v>
      </c>
      <c r="D9766">
        <v>23187935.913094699</v>
      </c>
    </row>
    <row r="9767" spans="1:4" hidden="1" x14ac:dyDescent="0.3">
      <c r="A9767">
        <v>9765</v>
      </c>
      <c r="B9767" s="1" t="s">
        <v>12752</v>
      </c>
      <c r="C9767" t="s">
        <v>100</v>
      </c>
      <c r="D9767" s="1" t="s">
        <v>12753</v>
      </c>
    </row>
    <row r="9768" spans="1:4" hidden="1" x14ac:dyDescent="0.3">
      <c r="A9768">
        <v>9766</v>
      </c>
      <c r="B9768" t="s">
        <v>12754</v>
      </c>
      <c r="C9768" t="s">
        <v>103</v>
      </c>
      <c r="D9768">
        <v>1.3769611310339099E-2</v>
      </c>
    </row>
    <row r="9769" spans="1:4" hidden="1" x14ac:dyDescent="0.3">
      <c r="A9769">
        <v>9767</v>
      </c>
      <c r="B9769" t="s">
        <v>12755</v>
      </c>
      <c r="C9769" t="s">
        <v>105</v>
      </c>
      <c r="D9769">
        <v>3.73447795558522E-4</v>
      </c>
    </row>
    <row r="9770" spans="1:4" hidden="1" x14ac:dyDescent="0.3">
      <c r="A9770">
        <v>9768</v>
      </c>
      <c r="B9770" t="s">
        <v>12756</v>
      </c>
      <c r="C9770" t="s">
        <v>107</v>
      </c>
      <c r="D9770">
        <v>2.26490258461894E-2</v>
      </c>
    </row>
    <row r="9771" spans="1:4" hidden="1" x14ac:dyDescent="0.3">
      <c r="A9771">
        <v>9769</v>
      </c>
      <c r="B9771" s="1" t="s">
        <v>12757</v>
      </c>
      <c r="C9771" t="s">
        <v>109</v>
      </c>
      <c r="D9771" s="1" t="s">
        <v>12758</v>
      </c>
    </row>
    <row r="9772" spans="1:4" x14ac:dyDescent="0.3">
      <c r="A9772">
        <v>9770</v>
      </c>
      <c r="B9772" t="s">
        <v>12759</v>
      </c>
      <c r="C9772" t="s">
        <v>206</v>
      </c>
      <c r="D9772">
        <v>154544038.46267101</v>
      </c>
    </row>
    <row r="9773" spans="1:4" hidden="1" x14ac:dyDescent="0.3">
      <c r="A9773">
        <v>9771</v>
      </c>
      <c r="B9773" t="s">
        <v>12760</v>
      </c>
      <c r="C9773" t="s">
        <v>208</v>
      </c>
      <c r="D9773">
        <v>-4974.5415034048601</v>
      </c>
    </row>
    <row r="9774" spans="1:4" hidden="1" x14ac:dyDescent="0.3">
      <c r="A9774">
        <v>9772</v>
      </c>
      <c r="B9774" t="s">
        <v>12761</v>
      </c>
      <c r="C9774" t="s">
        <v>210</v>
      </c>
      <c r="D9774">
        <v>-2085.5084959722199</v>
      </c>
    </row>
    <row r="9775" spans="1:4" hidden="1" x14ac:dyDescent="0.3">
      <c r="A9775">
        <v>9773</v>
      </c>
      <c r="B9775" s="1" t="s">
        <v>12762</v>
      </c>
      <c r="C9775" t="s">
        <v>212</v>
      </c>
      <c r="D9775" s="1" t="s">
        <v>12763</v>
      </c>
    </row>
    <row r="9776" spans="1:4" hidden="1" x14ac:dyDescent="0.3">
      <c r="A9776">
        <v>9774</v>
      </c>
      <c r="B9776" t="s">
        <v>12764</v>
      </c>
      <c r="C9776" t="s">
        <v>215</v>
      </c>
      <c r="D9776">
        <v>92558959.539418802</v>
      </c>
    </row>
    <row r="9777" spans="1:4" hidden="1" x14ac:dyDescent="0.3">
      <c r="A9777">
        <v>9775</v>
      </c>
      <c r="B9777" t="s">
        <v>12765</v>
      </c>
      <c r="C9777" t="s">
        <v>217</v>
      </c>
      <c r="D9777">
        <v>38804077.997074701</v>
      </c>
    </row>
    <row r="9778" spans="1:4" hidden="1" x14ac:dyDescent="0.3">
      <c r="A9778">
        <v>9776</v>
      </c>
      <c r="B9778" t="s">
        <v>12766</v>
      </c>
      <c r="C9778" t="s">
        <v>219</v>
      </c>
      <c r="D9778">
        <v>23189307.2755308</v>
      </c>
    </row>
    <row r="9779" spans="1:4" hidden="1" x14ac:dyDescent="0.3">
      <c r="A9779">
        <v>9777</v>
      </c>
      <c r="B9779" s="1" t="s">
        <v>12767</v>
      </c>
      <c r="C9779" t="s">
        <v>221</v>
      </c>
      <c r="D9779" s="1" t="s">
        <v>12768</v>
      </c>
    </row>
    <row r="9780" spans="1:4" hidden="1" x14ac:dyDescent="0.3">
      <c r="A9780">
        <v>9778</v>
      </c>
      <c r="B9780" t="s">
        <v>12769</v>
      </c>
      <c r="C9780" t="s">
        <v>224</v>
      </c>
      <c r="D9780">
        <v>103861354.71359099</v>
      </c>
    </row>
    <row r="9781" spans="1:4" hidden="1" x14ac:dyDescent="0.3">
      <c r="A9781">
        <v>9779</v>
      </c>
      <c r="B9781" t="s">
        <v>12770</v>
      </c>
      <c r="C9781" t="s">
        <v>226</v>
      </c>
      <c r="D9781">
        <v>-5581.9838748574202</v>
      </c>
    </row>
    <row r="9782" spans="1:4" hidden="1" x14ac:dyDescent="0.3">
      <c r="A9782">
        <v>9780</v>
      </c>
      <c r="B9782" s="1" t="s">
        <v>12771</v>
      </c>
      <c r="C9782" t="s">
        <v>228</v>
      </c>
      <c r="D9782" s="1" t="s">
        <v>12772</v>
      </c>
    </row>
    <row r="9783" spans="1:4" hidden="1" x14ac:dyDescent="0.3">
      <c r="A9783">
        <v>9781</v>
      </c>
      <c r="B9783" t="s">
        <v>12773</v>
      </c>
      <c r="C9783" t="s">
        <v>112</v>
      </c>
      <c r="D9783">
        <v>1531.2298672586101</v>
      </c>
    </row>
    <row r="9784" spans="1:4" hidden="1" x14ac:dyDescent="0.3">
      <c r="A9784">
        <v>9782</v>
      </c>
      <c r="B9784" t="s">
        <v>12774</v>
      </c>
      <c r="C9784" t="s">
        <v>114</v>
      </c>
      <c r="D9784">
        <v>342.30530903793198</v>
      </c>
    </row>
    <row r="9785" spans="1:4" hidden="1" x14ac:dyDescent="0.3">
      <c r="A9785">
        <v>9783</v>
      </c>
      <c r="B9785" s="1" t="s">
        <v>12775</v>
      </c>
      <c r="C9785" t="s">
        <v>116</v>
      </c>
      <c r="D9785" s="1" t="s">
        <v>12776</v>
      </c>
    </row>
    <row r="9786" spans="1:4" hidden="1" x14ac:dyDescent="0.3">
      <c r="A9786">
        <v>9784</v>
      </c>
      <c r="B9786" t="s">
        <v>12777</v>
      </c>
      <c r="C9786" t="s">
        <v>119</v>
      </c>
      <c r="D9786">
        <v>92558959.539418802</v>
      </c>
    </row>
    <row r="9787" spans="1:4" hidden="1" x14ac:dyDescent="0.3">
      <c r="A9787">
        <v>9785</v>
      </c>
      <c r="B9787" t="s">
        <v>12778</v>
      </c>
      <c r="C9787" t="s">
        <v>121</v>
      </c>
      <c r="D9787">
        <v>38804077.997074701</v>
      </c>
    </row>
    <row r="9788" spans="1:4" hidden="1" x14ac:dyDescent="0.3">
      <c r="A9788">
        <v>9786</v>
      </c>
      <c r="B9788" s="1" t="s">
        <v>12779</v>
      </c>
      <c r="C9788" t="s">
        <v>123</v>
      </c>
      <c r="D9788" s="1" t="s">
        <v>12780</v>
      </c>
    </row>
    <row r="9789" spans="1:4" hidden="1" x14ac:dyDescent="0.3">
      <c r="A9789">
        <v>9787</v>
      </c>
      <c r="B9789" t="s">
        <v>12781</v>
      </c>
      <c r="C9789" t="s">
        <v>126</v>
      </c>
      <c r="D9789">
        <v>0.891287904602583</v>
      </c>
    </row>
    <row r="9790" spans="1:4" hidden="1" x14ac:dyDescent="0.3">
      <c r="A9790">
        <v>9788</v>
      </c>
      <c r="B9790" t="s">
        <v>12782</v>
      </c>
      <c r="C9790" t="s">
        <v>128</v>
      </c>
      <c r="D9790">
        <v>0.37366026519905499</v>
      </c>
    </row>
    <row r="9791" spans="1:4" hidden="1" x14ac:dyDescent="0.3">
      <c r="A9791">
        <v>9789</v>
      </c>
      <c r="B9791" s="1" t="s">
        <v>12783</v>
      </c>
      <c r="C9791" t="s">
        <v>130</v>
      </c>
      <c r="D9791" s="1" t="s">
        <v>12784</v>
      </c>
    </row>
    <row r="9792" spans="1:4" hidden="1" x14ac:dyDescent="0.3">
      <c r="A9792">
        <v>9790</v>
      </c>
      <c r="B9792" s="1" t="s">
        <v>12785</v>
      </c>
      <c r="C9792" t="s">
        <v>4</v>
      </c>
      <c r="D9792" t="s">
        <v>12786</v>
      </c>
    </row>
    <row r="9793" spans="1:4" hidden="1" x14ac:dyDescent="0.3">
      <c r="A9793">
        <v>9791</v>
      </c>
      <c r="B9793" t="s">
        <v>12787</v>
      </c>
      <c r="C9793" t="s">
        <v>7</v>
      </c>
      <c r="D9793">
        <v>1761.17</v>
      </c>
    </row>
    <row r="9794" spans="1:4" hidden="1" x14ac:dyDescent="0.3">
      <c r="A9794">
        <v>9792</v>
      </c>
      <c r="B9794" s="1" t="s">
        <v>12788</v>
      </c>
      <c r="C9794" t="s">
        <v>9</v>
      </c>
      <c r="D9794" s="1" t="s">
        <v>12789</v>
      </c>
    </row>
    <row r="9795" spans="1:4" hidden="1" x14ac:dyDescent="0.3">
      <c r="A9795">
        <v>9793</v>
      </c>
      <c r="B9795" t="s">
        <v>12700</v>
      </c>
      <c r="C9795" t="s">
        <v>14</v>
      </c>
      <c r="D9795">
        <v>100.8242188</v>
      </c>
    </row>
    <row r="9796" spans="1:4" hidden="1" x14ac:dyDescent="0.3">
      <c r="A9796">
        <v>9794</v>
      </c>
      <c r="B9796" t="s">
        <v>12790</v>
      </c>
      <c r="C9796" t="s">
        <v>16</v>
      </c>
      <c r="D9796">
        <v>4.4439477109458396</v>
      </c>
    </row>
    <row r="9797" spans="1:4" hidden="1" x14ac:dyDescent="0.3">
      <c r="A9797">
        <v>9795</v>
      </c>
      <c r="B9797" s="1" t="s">
        <v>12791</v>
      </c>
      <c r="C9797" t="s">
        <v>139</v>
      </c>
      <c r="D9797" s="1" t="s">
        <v>12792</v>
      </c>
    </row>
    <row r="9798" spans="1:4" hidden="1" x14ac:dyDescent="0.3">
      <c r="A9798">
        <v>9796</v>
      </c>
      <c r="B9798" t="s">
        <v>12793</v>
      </c>
      <c r="C9798" t="s">
        <v>22</v>
      </c>
      <c r="D9798">
        <v>63.95</v>
      </c>
    </row>
    <row r="9799" spans="1:4" hidden="1" x14ac:dyDescent="0.3">
      <c r="A9799">
        <v>9797</v>
      </c>
      <c r="B9799" t="s">
        <v>12794</v>
      </c>
      <c r="C9799" t="s">
        <v>24</v>
      </c>
      <c r="D9799">
        <v>5.6604328243728599</v>
      </c>
    </row>
    <row r="9800" spans="1:4" hidden="1" x14ac:dyDescent="0.3">
      <c r="A9800">
        <v>9798</v>
      </c>
      <c r="B9800" s="1" t="s">
        <v>12795</v>
      </c>
      <c r="C9800" t="s">
        <v>144</v>
      </c>
      <c r="D9800" s="1" t="s">
        <v>12796</v>
      </c>
    </row>
    <row r="9801" spans="1:4" hidden="1" x14ac:dyDescent="0.3">
      <c r="A9801">
        <v>9799</v>
      </c>
      <c r="B9801" t="s">
        <v>12797</v>
      </c>
      <c r="C9801" t="s">
        <v>35</v>
      </c>
      <c r="D9801">
        <v>-0.46828908871387798</v>
      </c>
    </row>
    <row r="9802" spans="1:4" hidden="1" x14ac:dyDescent="0.3">
      <c r="A9802">
        <v>9800</v>
      </c>
      <c r="B9802" t="s">
        <v>12798</v>
      </c>
      <c r="C9802" t="s">
        <v>148</v>
      </c>
      <c r="D9802">
        <v>0.94326768281418305</v>
      </c>
    </row>
    <row r="9803" spans="1:4" hidden="1" x14ac:dyDescent="0.3">
      <c r="A9803">
        <v>9801</v>
      </c>
      <c r="B9803" s="1" t="s">
        <v>12799</v>
      </c>
      <c r="C9803" t="s">
        <v>150</v>
      </c>
      <c r="D9803" s="1" t="s">
        <v>12800</v>
      </c>
    </row>
    <row r="9804" spans="1:4" hidden="1" x14ac:dyDescent="0.3">
      <c r="A9804">
        <v>9802</v>
      </c>
      <c r="B9804" t="s">
        <v>12801</v>
      </c>
      <c r="C9804" t="s">
        <v>30</v>
      </c>
      <c r="D9804">
        <v>0.63093836073840803</v>
      </c>
    </row>
    <row r="9805" spans="1:4" hidden="1" x14ac:dyDescent="0.3">
      <c r="A9805">
        <v>9803</v>
      </c>
      <c r="B9805" t="s">
        <v>12802</v>
      </c>
      <c r="C9805" t="s">
        <v>32</v>
      </c>
      <c r="D9805">
        <v>3.2237928176390901E-2</v>
      </c>
    </row>
    <row r="9806" spans="1:4" hidden="1" x14ac:dyDescent="0.3">
      <c r="A9806">
        <v>9804</v>
      </c>
      <c r="B9806" s="1" t="s">
        <v>12803</v>
      </c>
      <c r="C9806" t="s">
        <v>154</v>
      </c>
      <c r="D9806" s="1" t="s">
        <v>12804</v>
      </c>
    </row>
    <row r="9807" spans="1:4" hidden="1" x14ac:dyDescent="0.3">
      <c r="A9807">
        <v>9805</v>
      </c>
      <c r="B9807" t="s">
        <v>12805</v>
      </c>
      <c r="C9807" t="s">
        <v>40</v>
      </c>
      <c r="D9807">
        <v>0.83735072797547005</v>
      </c>
    </row>
    <row r="9808" spans="1:4" hidden="1" x14ac:dyDescent="0.3">
      <c r="A9808">
        <v>9806</v>
      </c>
      <c r="B9808" t="s">
        <v>12806</v>
      </c>
      <c r="C9808" t="s">
        <v>42</v>
      </c>
      <c r="D9808">
        <v>2.7906523095976701E-2</v>
      </c>
    </row>
    <row r="9809" spans="1:4" hidden="1" x14ac:dyDescent="0.3">
      <c r="A9809">
        <v>9807</v>
      </c>
      <c r="B9809" s="1" t="s">
        <v>12807</v>
      </c>
      <c r="C9809" t="s">
        <v>158</v>
      </c>
      <c r="D9809" s="1" t="s">
        <v>12808</v>
      </c>
    </row>
    <row r="9810" spans="1:4" hidden="1" x14ac:dyDescent="0.3">
      <c r="A9810">
        <v>9808</v>
      </c>
      <c r="B9810" t="s">
        <v>12809</v>
      </c>
      <c r="C9810" t="s">
        <v>160</v>
      </c>
      <c r="D9810">
        <v>0.99590592679299395</v>
      </c>
    </row>
    <row r="9811" spans="1:4" hidden="1" x14ac:dyDescent="0.3">
      <c r="A9811">
        <v>9809</v>
      </c>
      <c r="B9811" t="s">
        <v>12810</v>
      </c>
      <c r="C9811" t="s">
        <v>162</v>
      </c>
      <c r="D9811">
        <v>1.00002315815898</v>
      </c>
    </row>
    <row r="9812" spans="1:4" hidden="1" x14ac:dyDescent="0.3">
      <c r="A9812">
        <v>9810</v>
      </c>
      <c r="B9812" s="1" t="s">
        <v>12811</v>
      </c>
      <c r="C9812" t="s">
        <v>164</v>
      </c>
      <c r="D9812" s="1" t="s">
        <v>12812</v>
      </c>
    </row>
    <row r="9813" spans="1:4" hidden="1" x14ac:dyDescent="0.3">
      <c r="A9813">
        <v>9811</v>
      </c>
      <c r="B9813" t="s">
        <v>12813</v>
      </c>
      <c r="C9813" t="s">
        <v>167</v>
      </c>
      <c r="D9813">
        <v>1.00006124923178</v>
      </c>
    </row>
    <row r="9814" spans="1:4" hidden="1" x14ac:dyDescent="0.3">
      <c r="A9814">
        <v>9812</v>
      </c>
      <c r="B9814" t="s">
        <v>12814</v>
      </c>
      <c r="C9814" t="s">
        <v>169</v>
      </c>
      <c r="D9814">
        <v>0.99998430293832796</v>
      </c>
    </row>
    <row r="9815" spans="1:4" hidden="1" x14ac:dyDescent="0.3">
      <c r="A9815">
        <v>9813</v>
      </c>
      <c r="B9815" s="1" t="s">
        <v>12815</v>
      </c>
      <c r="C9815" t="s">
        <v>171</v>
      </c>
      <c r="D9815" s="1" t="s">
        <v>12816</v>
      </c>
    </row>
    <row r="9816" spans="1:4" hidden="1" x14ac:dyDescent="0.3">
      <c r="A9816">
        <v>9814</v>
      </c>
      <c r="B9816" s="1" t="s">
        <v>12817</v>
      </c>
      <c r="C9816" t="s">
        <v>55</v>
      </c>
      <c r="D9816" s="1" t="s">
        <v>12818</v>
      </c>
    </row>
    <row r="9817" spans="1:4" hidden="1" x14ac:dyDescent="0.3">
      <c r="A9817">
        <v>9815</v>
      </c>
      <c r="B9817" s="1" t="s">
        <v>12819</v>
      </c>
      <c r="C9817" t="s">
        <v>52</v>
      </c>
      <c r="D9817" s="1" t="s">
        <v>12820</v>
      </c>
    </row>
    <row r="9818" spans="1:4" hidden="1" x14ac:dyDescent="0.3">
      <c r="A9818">
        <v>9816</v>
      </c>
      <c r="B9818" s="1" t="s">
        <v>12821</v>
      </c>
      <c r="C9818" t="s">
        <v>58</v>
      </c>
      <c r="D9818" s="1" t="s">
        <v>12822</v>
      </c>
    </row>
    <row r="9819" spans="1:4" hidden="1" x14ac:dyDescent="0.3">
      <c r="A9819">
        <v>9817</v>
      </c>
      <c r="B9819" t="s">
        <v>12823</v>
      </c>
      <c r="C9819" t="s">
        <v>61</v>
      </c>
      <c r="D9819">
        <v>154168206.97893399</v>
      </c>
    </row>
    <row r="9820" spans="1:4" hidden="1" x14ac:dyDescent="0.3">
      <c r="A9820">
        <v>9818</v>
      </c>
      <c r="B9820" t="s">
        <v>12824</v>
      </c>
      <c r="C9820" t="s">
        <v>63</v>
      </c>
      <c r="D9820">
        <v>92180016.383100197</v>
      </c>
    </row>
    <row r="9821" spans="1:4" hidden="1" x14ac:dyDescent="0.3">
      <c r="A9821">
        <v>9819</v>
      </c>
      <c r="B9821" t="s">
        <v>12825</v>
      </c>
      <c r="C9821" t="s">
        <v>65</v>
      </c>
      <c r="D9821">
        <v>38804976.628082097</v>
      </c>
    </row>
    <row r="9822" spans="1:4" hidden="1" x14ac:dyDescent="0.3">
      <c r="A9822">
        <v>9820</v>
      </c>
      <c r="B9822" s="1" t="s">
        <v>12826</v>
      </c>
      <c r="C9822" t="s">
        <v>67</v>
      </c>
      <c r="D9822" s="1" t="s">
        <v>12827</v>
      </c>
    </row>
    <row r="9823" spans="1:4" hidden="1" x14ac:dyDescent="0.3">
      <c r="A9823">
        <v>9821</v>
      </c>
      <c r="B9823" s="1" t="s">
        <v>12828</v>
      </c>
      <c r="C9823" t="s">
        <v>70</v>
      </c>
      <c r="D9823" s="1" t="s">
        <v>12829</v>
      </c>
    </row>
    <row r="9824" spans="1:4" hidden="1" x14ac:dyDescent="0.3">
      <c r="A9824">
        <v>9822</v>
      </c>
      <c r="B9824" t="s">
        <v>12830</v>
      </c>
      <c r="C9824" t="s">
        <v>73</v>
      </c>
      <c r="D9824">
        <v>0.99987674595509102</v>
      </c>
    </row>
    <row r="9825" spans="1:4" hidden="1" x14ac:dyDescent="0.3">
      <c r="A9825">
        <v>9823</v>
      </c>
      <c r="B9825" t="s">
        <v>74</v>
      </c>
      <c r="C9825" t="s">
        <v>75</v>
      </c>
      <c r="D9825">
        <v>2.7397260273972599E-3</v>
      </c>
    </row>
    <row r="9826" spans="1:4" hidden="1" x14ac:dyDescent="0.3">
      <c r="A9826">
        <v>9824</v>
      </c>
      <c r="B9826" t="s">
        <v>76</v>
      </c>
      <c r="C9826" t="s">
        <v>77</v>
      </c>
      <c r="D9826">
        <v>0</v>
      </c>
    </row>
    <row r="9827" spans="1:4" hidden="1" x14ac:dyDescent="0.3">
      <c r="A9827">
        <v>9825</v>
      </c>
      <c r="B9827" t="s">
        <v>78</v>
      </c>
      <c r="C9827" t="s">
        <v>79</v>
      </c>
      <c r="D9827">
        <v>0</v>
      </c>
    </row>
    <row r="9828" spans="1:4" hidden="1" x14ac:dyDescent="0.3">
      <c r="A9828">
        <v>9826</v>
      </c>
      <c r="B9828" s="1" t="s">
        <v>12831</v>
      </c>
      <c r="C9828" t="s">
        <v>81</v>
      </c>
      <c r="D9828" s="1" t="s">
        <v>12832</v>
      </c>
    </row>
    <row r="9829" spans="1:4" hidden="1" x14ac:dyDescent="0.3">
      <c r="A9829">
        <v>9827</v>
      </c>
      <c r="B9829" t="s">
        <v>12833</v>
      </c>
      <c r="C9829" t="s">
        <v>84</v>
      </c>
      <c r="D9829">
        <v>0.99979438675299703</v>
      </c>
    </row>
    <row r="9830" spans="1:4" hidden="1" x14ac:dyDescent="0.3">
      <c r="A9830">
        <v>9828</v>
      </c>
      <c r="B9830" s="1" t="s">
        <v>12834</v>
      </c>
      <c r="C9830" t="s">
        <v>86</v>
      </c>
      <c r="D9830" s="1" t="s">
        <v>12835</v>
      </c>
    </row>
    <row r="9831" spans="1:4" hidden="1" x14ac:dyDescent="0.3">
      <c r="A9831">
        <v>9829</v>
      </c>
      <c r="B9831" t="s">
        <v>12836</v>
      </c>
      <c r="C9831" t="s">
        <v>89</v>
      </c>
      <c r="D9831">
        <v>103864327.967362</v>
      </c>
    </row>
    <row r="9832" spans="1:4" hidden="1" x14ac:dyDescent="0.3">
      <c r="A9832">
        <v>9830</v>
      </c>
      <c r="B9832" s="1" t="s">
        <v>12837</v>
      </c>
      <c r="C9832" t="s">
        <v>91</v>
      </c>
      <c r="D9832" s="1" t="s">
        <v>12772</v>
      </c>
    </row>
    <row r="9833" spans="1:4" hidden="1" x14ac:dyDescent="0.3">
      <c r="A9833">
        <v>9831</v>
      </c>
      <c r="B9833" t="s">
        <v>12838</v>
      </c>
      <c r="C9833" t="s">
        <v>94</v>
      </c>
      <c r="D9833">
        <v>92180016.383100197</v>
      </c>
    </row>
    <row r="9834" spans="1:4" hidden="1" x14ac:dyDescent="0.3">
      <c r="A9834">
        <v>9832</v>
      </c>
      <c r="B9834" t="s">
        <v>12839</v>
      </c>
      <c r="C9834" t="s">
        <v>96</v>
      </c>
      <c r="D9834">
        <v>38804976.628082097</v>
      </c>
    </row>
    <row r="9835" spans="1:4" hidden="1" x14ac:dyDescent="0.3">
      <c r="A9835">
        <v>9833</v>
      </c>
      <c r="B9835" t="s">
        <v>12840</v>
      </c>
      <c r="C9835" t="s">
        <v>98</v>
      </c>
      <c r="D9835">
        <v>23183213.967751801</v>
      </c>
    </row>
    <row r="9836" spans="1:4" hidden="1" x14ac:dyDescent="0.3">
      <c r="A9836">
        <v>9834</v>
      </c>
      <c r="B9836" s="1" t="s">
        <v>12841</v>
      </c>
      <c r="C9836" t="s">
        <v>100</v>
      </c>
      <c r="D9836" s="1" t="s">
        <v>12842</v>
      </c>
    </row>
    <row r="9837" spans="1:4" hidden="1" x14ac:dyDescent="0.3">
      <c r="A9837">
        <v>9835</v>
      </c>
      <c r="B9837" t="s">
        <v>12843</v>
      </c>
      <c r="C9837" t="s">
        <v>103</v>
      </c>
      <c r="D9837">
        <v>1.3784685251968101E-2</v>
      </c>
    </row>
    <row r="9838" spans="1:4" hidden="1" x14ac:dyDescent="0.3">
      <c r="A9838">
        <v>9836</v>
      </c>
      <c r="B9838" t="s">
        <v>12844</v>
      </c>
      <c r="C9838" t="s">
        <v>105</v>
      </c>
      <c r="D9838">
        <v>3.7350316466498398E-4</v>
      </c>
    </row>
    <row r="9839" spans="1:4" hidden="1" x14ac:dyDescent="0.3">
      <c r="A9839">
        <v>9837</v>
      </c>
      <c r="B9839" t="s">
        <v>12845</v>
      </c>
      <c r="C9839" t="s">
        <v>107</v>
      </c>
      <c r="D9839">
        <v>2.2580931718897499E-2</v>
      </c>
    </row>
    <row r="9840" spans="1:4" hidden="1" x14ac:dyDescent="0.3">
      <c r="A9840">
        <v>9838</v>
      </c>
      <c r="B9840" s="1" t="s">
        <v>12846</v>
      </c>
      <c r="C9840" t="s">
        <v>109</v>
      </c>
      <c r="D9840" s="1" t="s">
        <v>12847</v>
      </c>
    </row>
    <row r="9841" spans="1:4" x14ac:dyDescent="0.3">
      <c r="A9841">
        <v>9839</v>
      </c>
      <c r="B9841" t="s">
        <v>12848</v>
      </c>
      <c r="C9841" t="s">
        <v>206</v>
      </c>
      <c r="D9841">
        <v>154165141.42820299</v>
      </c>
    </row>
    <row r="9842" spans="1:4" hidden="1" x14ac:dyDescent="0.3">
      <c r="A9842">
        <v>9840</v>
      </c>
      <c r="B9842" t="s">
        <v>12849</v>
      </c>
      <c r="C9842" t="s">
        <v>208</v>
      </c>
      <c r="D9842">
        <v>7592.6156463922398</v>
      </c>
    </row>
    <row r="9843" spans="1:4" hidden="1" x14ac:dyDescent="0.3">
      <c r="A9843">
        <v>9841</v>
      </c>
      <c r="B9843" t="s">
        <v>12850</v>
      </c>
      <c r="C9843" t="s">
        <v>210</v>
      </c>
      <c r="D9843">
        <v>3196.2961228044301</v>
      </c>
    </row>
    <row r="9844" spans="1:4" hidden="1" x14ac:dyDescent="0.3">
      <c r="A9844">
        <v>9842</v>
      </c>
      <c r="B9844" s="1" t="s">
        <v>12851</v>
      </c>
      <c r="C9844" t="s">
        <v>212</v>
      </c>
      <c r="D9844" s="1" t="s">
        <v>12852</v>
      </c>
    </row>
    <row r="9845" spans="1:4" hidden="1" x14ac:dyDescent="0.3">
      <c r="A9845">
        <v>9843</v>
      </c>
      <c r="B9845" t="s">
        <v>12853</v>
      </c>
      <c r="C9845" t="s">
        <v>215</v>
      </c>
      <c r="D9845">
        <v>92170083.137083799</v>
      </c>
    </row>
    <row r="9846" spans="1:4" hidden="1" x14ac:dyDescent="0.3">
      <c r="A9846">
        <v>9844</v>
      </c>
      <c r="B9846" t="s">
        <v>12854</v>
      </c>
      <c r="C9846" t="s">
        <v>217</v>
      </c>
      <c r="D9846">
        <v>38801237.029508904</v>
      </c>
    </row>
    <row r="9847" spans="1:4" hidden="1" x14ac:dyDescent="0.3">
      <c r="A9847">
        <v>9845</v>
      </c>
      <c r="B9847" t="s">
        <v>12855</v>
      </c>
      <c r="C9847" t="s">
        <v>219</v>
      </c>
      <c r="D9847">
        <v>23181122.7784325</v>
      </c>
    </row>
    <row r="9848" spans="1:4" hidden="1" x14ac:dyDescent="0.3">
      <c r="A9848">
        <v>9846</v>
      </c>
      <c r="B9848" s="1" t="s">
        <v>12856</v>
      </c>
      <c r="C9848" t="s">
        <v>221</v>
      </c>
      <c r="D9848" s="1" t="s">
        <v>12857</v>
      </c>
    </row>
    <row r="9849" spans="1:4" hidden="1" x14ac:dyDescent="0.3">
      <c r="A9849">
        <v>9847</v>
      </c>
      <c r="B9849" t="s">
        <v>12858</v>
      </c>
      <c r="C9849" t="s">
        <v>224</v>
      </c>
      <c r="D9849">
        <v>103855772.729717</v>
      </c>
    </row>
    <row r="9850" spans="1:4" hidden="1" x14ac:dyDescent="0.3">
      <c r="A9850">
        <v>9848</v>
      </c>
      <c r="B9850" t="s">
        <v>12859</v>
      </c>
      <c r="C9850" t="s">
        <v>226</v>
      </c>
      <c r="D9850">
        <v>8555.2376449853109</v>
      </c>
    </row>
    <row r="9851" spans="1:4" hidden="1" x14ac:dyDescent="0.3">
      <c r="A9851">
        <v>9849</v>
      </c>
      <c r="B9851" s="1" t="s">
        <v>12860</v>
      </c>
      <c r="C9851" t="s">
        <v>228</v>
      </c>
      <c r="D9851" s="1" t="s">
        <v>12861</v>
      </c>
    </row>
    <row r="9852" spans="1:4" hidden="1" x14ac:dyDescent="0.3">
      <c r="A9852">
        <v>9850</v>
      </c>
      <c r="B9852" t="s">
        <v>12862</v>
      </c>
      <c r="C9852" t="s">
        <v>112</v>
      </c>
      <c r="D9852">
        <v>-2340.6303699881801</v>
      </c>
    </row>
    <row r="9853" spans="1:4" hidden="1" x14ac:dyDescent="0.3">
      <c r="A9853">
        <v>9851</v>
      </c>
      <c r="B9853" t="s">
        <v>12863</v>
      </c>
      <c r="C9853" t="s">
        <v>114</v>
      </c>
      <c r="D9853">
        <v>-543.30245045442905</v>
      </c>
    </row>
    <row r="9854" spans="1:4" hidden="1" x14ac:dyDescent="0.3">
      <c r="A9854">
        <v>9852</v>
      </c>
      <c r="B9854" s="1" t="s">
        <v>12864</v>
      </c>
      <c r="C9854" t="s">
        <v>116</v>
      </c>
      <c r="D9854" s="1" t="s">
        <v>12865</v>
      </c>
    </row>
    <row r="9855" spans="1:4" hidden="1" x14ac:dyDescent="0.3">
      <c r="A9855">
        <v>9853</v>
      </c>
      <c r="B9855" t="s">
        <v>12866</v>
      </c>
      <c r="C9855" t="s">
        <v>119</v>
      </c>
      <c r="D9855">
        <v>92170083.137083799</v>
      </c>
    </row>
    <row r="9856" spans="1:4" hidden="1" x14ac:dyDescent="0.3">
      <c r="A9856">
        <v>9854</v>
      </c>
      <c r="B9856" t="s">
        <v>12867</v>
      </c>
      <c r="C9856" t="s">
        <v>121</v>
      </c>
      <c r="D9856">
        <v>38801237.029508904</v>
      </c>
    </row>
    <row r="9857" spans="1:4" hidden="1" x14ac:dyDescent="0.3">
      <c r="A9857">
        <v>9855</v>
      </c>
      <c r="B9857" s="1" t="s">
        <v>12868</v>
      </c>
      <c r="C9857" t="s">
        <v>123</v>
      </c>
      <c r="D9857" s="1" t="s">
        <v>12869</v>
      </c>
    </row>
    <row r="9858" spans="1:4" hidden="1" x14ac:dyDescent="0.3">
      <c r="A9858">
        <v>9856</v>
      </c>
      <c r="B9858" t="s">
        <v>12870</v>
      </c>
      <c r="C9858" t="s">
        <v>126</v>
      </c>
      <c r="D9858">
        <v>0.88766407491409105</v>
      </c>
    </row>
    <row r="9859" spans="1:4" hidden="1" x14ac:dyDescent="0.3">
      <c r="A9859">
        <v>9857</v>
      </c>
      <c r="B9859" t="s">
        <v>12871</v>
      </c>
      <c r="C9859" t="s">
        <v>128</v>
      </c>
      <c r="D9859">
        <v>0.373683770276038</v>
      </c>
    </row>
    <row r="9860" spans="1:4" hidden="1" x14ac:dyDescent="0.3">
      <c r="A9860">
        <v>9858</v>
      </c>
      <c r="B9860" s="1" t="s">
        <v>12872</v>
      </c>
      <c r="C9860" t="s">
        <v>130</v>
      </c>
      <c r="D9860" s="1" t="s">
        <v>12873</v>
      </c>
    </row>
    <row r="9861" spans="1:4" hidden="1" x14ac:dyDescent="0.3">
      <c r="A9861">
        <v>9859</v>
      </c>
      <c r="B9861" s="1" t="s">
        <v>12874</v>
      </c>
      <c r="C9861" t="s">
        <v>4</v>
      </c>
      <c r="D9861" t="s">
        <v>12875</v>
      </c>
    </row>
    <row r="9862" spans="1:4" hidden="1" x14ac:dyDescent="0.3">
      <c r="A9862">
        <v>9860</v>
      </c>
      <c r="B9862" t="s">
        <v>12876</v>
      </c>
      <c r="C9862" t="s">
        <v>7</v>
      </c>
      <c r="D9862">
        <v>1771.29</v>
      </c>
    </row>
    <row r="9863" spans="1:4" hidden="1" x14ac:dyDescent="0.3">
      <c r="A9863">
        <v>9861</v>
      </c>
      <c r="B9863" s="1" t="s">
        <v>12877</v>
      </c>
      <c r="C9863" t="s">
        <v>9</v>
      </c>
      <c r="D9863" s="1" t="s">
        <v>12878</v>
      </c>
    </row>
    <row r="9864" spans="1:4" hidden="1" x14ac:dyDescent="0.3">
      <c r="A9864">
        <v>9862</v>
      </c>
      <c r="B9864" t="s">
        <v>12879</v>
      </c>
      <c r="C9864" t="s">
        <v>14</v>
      </c>
      <c r="D9864">
        <v>100.8046875</v>
      </c>
    </row>
    <row r="9865" spans="1:4" hidden="1" x14ac:dyDescent="0.3">
      <c r="A9865">
        <v>9863</v>
      </c>
      <c r="B9865" t="s">
        <v>12880</v>
      </c>
      <c r="C9865" t="s">
        <v>16</v>
      </c>
      <c r="D9865">
        <v>4.4480205695618897</v>
      </c>
    </row>
    <row r="9866" spans="1:4" hidden="1" x14ac:dyDescent="0.3">
      <c r="A9866">
        <v>9864</v>
      </c>
      <c r="B9866" s="1" t="s">
        <v>12881</v>
      </c>
      <c r="C9866" t="s">
        <v>139</v>
      </c>
      <c r="D9866" s="1" t="s">
        <v>12882</v>
      </c>
    </row>
    <row r="9867" spans="1:4" hidden="1" x14ac:dyDescent="0.3">
      <c r="A9867">
        <v>9865</v>
      </c>
      <c r="B9867" t="s">
        <v>12883</v>
      </c>
      <c r="C9867" t="s">
        <v>22</v>
      </c>
      <c r="D9867">
        <v>63.8</v>
      </c>
    </row>
    <row r="9868" spans="1:4" hidden="1" x14ac:dyDescent="0.3">
      <c r="A9868">
        <v>9866</v>
      </c>
      <c r="B9868" t="s">
        <v>12884</v>
      </c>
      <c r="C9868" t="s">
        <v>24</v>
      </c>
      <c r="D9868">
        <v>5.7031565473543102</v>
      </c>
    </row>
    <row r="9869" spans="1:4" hidden="1" x14ac:dyDescent="0.3">
      <c r="A9869">
        <v>9867</v>
      </c>
      <c r="B9869" s="1" t="s">
        <v>12885</v>
      </c>
      <c r="C9869" t="s">
        <v>144</v>
      </c>
      <c r="D9869" s="1" t="s">
        <v>12886</v>
      </c>
    </row>
    <row r="9870" spans="1:4" hidden="1" x14ac:dyDescent="0.3">
      <c r="A9870">
        <v>9868</v>
      </c>
      <c r="B9870" t="s">
        <v>12887</v>
      </c>
      <c r="C9870" t="s">
        <v>35</v>
      </c>
      <c r="D9870">
        <v>0.39989703958728101</v>
      </c>
    </row>
    <row r="9871" spans="1:4" hidden="1" x14ac:dyDescent="0.3">
      <c r="A9871">
        <v>9869</v>
      </c>
      <c r="B9871" t="s">
        <v>12888</v>
      </c>
      <c r="C9871" t="s">
        <v>148</v>
      </c>
      <c r="D9871">
        <v>0.94323698385749999</v>
      </c>
    </row>
    <row r="9872" spans="1:4" hidden="1" x14ac:dyDescent="0.3">
      <c r="A9872">
        <v>9870</v>
      </c>
      <c r="B9872" s="1" t="s">
        <v>12889</v>
      </c>
      <c r="C9872" t="s">
        <v>150</v>
      </c>
      <c r="D9872" s="1" t="s">
        <v>12890</v>
      </c>
    </row>
    <row r="9873" spans="1:4" hidden="1" x14ac:dyDescent="0.3">
      <c r="A9873">
        <v>9871</v>
      </c>
      <c r="B9873" t="s">
        <v>12891</v>
      </c>
      <c r="C9873" t="s">
        <v>30</v>
      </c>
      <c r="D9873">
        <v>0.25744091152747001</v>
      </c>
    </row>
    <row r="9874" spans="1:4" hidden="1" x14ac:dyDescent="0.3">
      <c r="A9874">
        <v>9872</v>
      </c>
      <c r="B9874" t="s">
        <v>12892</v>
      </c>
      <c r="C9874" t="s">
        <v>32</v>
      </c>
      <c r="D9874">
        <v>3.2346878293759797E-2</v>
      </c>
    </row>
    <row r="9875" spans="1:4" hidden="1" x14ac:dyDescent="0.3">
      <c r="A9875">
        <v>9873</v>
      </c>
      <c r="B9875" s="1" t="s">
        <v>12893</v>
      </c>
      <c r="C9875" t="s">
        <v>154</v>
      </c>
      <c r="D9875" s="1" t="s">
        <v>12894</v>
      </c>
    </row>
    <row r="9876" spans="1:4" hidden="1" x14ac:dyDescent="0.3">
      <c r="A9876">
        <v>9874</v>
      </c>
      <c r="B9876" t="s">
        <v>12895</v>
      </c>
      <c r="C9876" t="s">
        <v>40</v>
      </c>
      <c r="D9876">
        <v>0.34266204888524798</v>
      </c>
    </row>
    <row r="9877" spans="1:4" hidden="1" x14ac:dyDescent="0.3">
      <c r="A9877">
        <v>9875</v>
      </c>
      <c r="B9877" t="s">
        <v>12896</v>
      </c>
      <c r="C9877" t="s">
        <v>42</v>
      </c>
      <c r="D9877">
        <v>2.7832076851063599E-2</v>
      </c>
    </row>
    <row r="9878" spans="1:4" hidden="1" x14ac:dyDescent="0.3">
      <c r="A9878">
        <v>9876</v>
      </c>
      <c r="B9878" s="1" t="s">
        <v>12897</v>
      </c>
      <c r="C9878" t="s">
        <v>158</v>
      </c>
      <c r="D9878" s="1" t="s">
        <v>12898</v>
      </c>
    </row>
    <row r="9879" spans="1:4" hidden="1" x14ac:dyDescent="0.3">
      <c r="A9879">
        <v>9877</v>
      </c>
      <c r="B9879" t="s">
        <v>12899</v>
      </c>
      <c r="C9879" t="s">
        <v>160</v>
      </c>
      <c r="D9879">
        <v>1.00574618009618</v>
      </c>
    </row>
    <row r="9880" spans="1:4" hidden="1" x14ac:dyDescent="0.3">
      <c r="A9880">
        <v>9878</v>
      </c>
      <c r="B9880" t="s">
        <v>12900</v>
      </c>
      <c r="C9880" t="s">
        <v>162</v>
      </c>
      <c r="D9880">
        <v>0.99985315179416201</v>
      </c>
    </row>
    <row r="9881" spans="1:4" hidden="1" x14ac:dyDescent="0.3">
      <c r="A9881">
        <v>9879</v>
      </c>
      <c r="B9881" s="1" t="s">
        <v>12901</v>
      </c>
      <c r="C9881" t="s">
        <v>164</v>
      </c>
      <c r="D9881" s="1" t="s">
        <v>12902</v>
      </c>
    </row>
    <row r="9882" spans="1:4" hidden="1" x14ac:dyDescent="0.3">
      <c r="A9882">
        <v>9880</v>
      </c>
      <c r="B9882" t="s">
        <v>12903</v>
      </c>
      <c r="C9882" t="s">
        <v>167</v>
      </c>
      <c r="D9882">
        <v>0.99998420240456098</v>
      </c>
    </row>
    <row r="9883" spans="1:4" hidden="1" x14ac:dyDescent="0.3">
      <c r="A9883">
        <v>9881</v>
      </c>
      <c r="B9883" t="s">
        <v>12904</v>
      </c>
      <c r="C9883" t="s">
        <v>169</v>
      </c>
      <c r="D9883">
        <v>1.0001055474851199</v>
      </c>
    </row>
    <row r="9884" spans="1:4" hidden="1" x14ac:dyDescent="0.3">
      <c r="A9884">
        <v>9882</v>
      </c>
      <c r="B9884" s="1" t="s">
        <v>12905</v>
      </c>
      <c r="C9884" t="s">
        <v>171</v>
      </c>
      <c r="D9884" s="1" t="s">
        <v>12906</v>
      </c>
    </row>
    <row r="9885" spans="1:4" hidden="1" x14ac:dyDescent="0.3">
      <c r="A9885">
        <v>9883</v>
      </c>
      <c r="B9885" s="1" t="s">
        <v>12907</v>
      </c>
      <c r="C9885" t="s">
        <v>55</v>
      </c>
      <c r="D9885" s="1" t="s">
        <v>12908</v>
      </c>
    </row>
    <row r="9886" spans="1:4" hidden="1" x14ac:dyDescent="0.3">
      <c r="A9886">
        <v>9884</v>
      </c>
      <c r="B9886" s="1" t="s">
        <v>12909</v>
      </c>
      <c r="C9886" t="s">
        <v>52</v>
      </c>
      <c r="D9886" s="1" t="s">
        <v>12910</v>
      </c>
    </row>
    <row r="9887" spans="1:4" hidden="1" x14ac:dyDescent="0.3">
      <c r="A9887">
        <v>9885</v>
      </c>
      <c r="B9887" s="1" t="s">
        <v>12911</v>
      </c>
      <c r="C9887" t="s">
        <v>58</v>
      </c>
      <c r="D9887" s="1" t="s">
        <v>12912</v>
      </c>
    </row>
    <row r="9888" spans="1:4" hidden="1" x14ac:dyDescent="0.3">
      <c r="A9888">
        <v>9886</v>
      </c>
      <c r="B9888" t="s">
        <v>12913</v>
      </c>
      <c r="C9888" t="s">
        <v>61</v>
      </c>
      <c r="D9888">
        <v>154640646.642075</v>
      </c>
    </row>
    <row r="9889" spans="1:4" hidden="1" x14ac:dyDescent="0.3">
      <c r="A9889">
        <v>9887</v>
      </c>
      <c r="B9889" t="s">
        <v>12914</v>
      </c>
      <c r="C9889" t="s">
        <v>63</v>
      </c>
      <c r="D9889">
        <v>92699709.034270003</v>
      </c>
    </row>
    <row r="9890" spans="1:4" hidden="1" x14ac:dyDescent="0.3">
      <c r="A9890">
        <v>9888</v>
      </c>
      <c r="B9890" t="s">
        <v>12915</v>
      </c>
      <c r="C9890" t="s">
        <v>65</v>
      </c>
      <c r="D9890">
        <v>38795539.137466803</v>
      </c>
    </row>
    <row r="9891" spans="1:4" hidden="1" x14ac:dyDescent="0.3">
      <c r="A9891">
        <v>9889</v>
      </c>
      <c r="B9891" s="1" t="s">
        <v>12916</v>
      </c>
      <c r="C9891" t="s">
        <v>67</v>
      </c>
      <c r="D9891" s="1" t="s">
        <v>12917</v>
      </c>
    </row>
    <row r="9892" spans="1:4" hidden="1" x14ac:dyDescent="0.3">
      <c r="A9892">
        <v>9890</v>
      </c>
      <c r="B9892" s="1" t="s">
        <v>12918</v>
      </c>
      <c r="C9892" t="s">
        <v>70</v>
      </c>
      <c r="D9892" s="1" t="s">
        <v>12919</v>
      </c>
    </row>
    <row r="9893" spans="1:4" hidden="1" x14ac:dyDescent="0.3">
      <c r="A9893">
        <v>9891</v>
      </c>
      <c r="B9893" t="s">
        <v>12920</v>
      </c>
      <c r="C9893" t="s">
        <v>73</v>
      </c>
      <c r="D9893">
        <v>0.99979438675299703</v>
      </c>
    </row>
    <row r="9894" spans="1:4" hidden="1" x14ac:dyDescent="0.3">
      <c r="A9894">
        <v>9892</v>
      </c>
      <c r="B9894" t="s">
        <v>74</v>
      </c>
      <c r="C9894" t="s">
        <v>75</v>
      </c>
      <c r="D9894">
        <v>2.7397260273972599E-3</v>
      </c>
    </row>
    <row r="9895" spans="1:4" hidden="1" x14ac:dyDescent="0.3">
      <c r="A9895">
        <v>9893</v>
      </c>
      <c r="B9895" t="s">
        <v>76</v>
      </c>
      <c r="C9895" t="s">
        <v>77</v>
      </c>
      <c r="D9895">
        <v>0</v>
      </c>
    </row>
    <row r="9896" spans="1:4" hidden="1" x14ac:dyDescent="0.3">
      <c r="A9896">
        <v>9894</v>
      </c>
      <c r="B9896" t="s">
        <v>78</v>
      </c>
      <c r="C9896" t="s">
        <v>79</v>
      </c>
      <c r="D9896">
        <v>0</v>
      </c>
    </row>
    <row r="9897" spans="1:4" hidden="1" x14ac:dyDescent="0.3">
      <c r="A9897">
        <v>9895</v>
      </c>
      <c r="B9897" s="1" t="s">
        <v>12921</v>
      </c>
      <c r="C9897" t="s">
        <v>81</v>
      </c>
      <c r="D9897" s="1" t="s">
        <v>12922</v>
      </c>
    </row>
    <row r="9898" spans="1:4" hidden="1" x14ac:dyDescent="0.3">
      <c r="A9898">
        <v>9896</v>
      </c>
      <c r="B9898" t="s">
        <v>12923</v>
      </c>
      <c r="C9898" t="s">
        <v>84</v>
      </c>
      <c r="D9898">
        <v>0.99985020707482797</v>
      </c>
    </row>
    <row r="9899" spans="1:4" hidden="1" x14ac:dyDescent="0.3">
      <c r="A9899">
        <v>9897</v>
      </c>
      <c r="B9899" s="1" t="s">
        <v>12924</v>
      </c>
      <c r="C9899" t="s">
        <v>86</v>
      </c>
      <c r="D9899" s="1" t="s">
        <v>12925</v>
      </c>
    </row>
    <row r="9900" spans="1:4" hidden="1" x14ac:dyDescent="0.3">
      <c r="A9900">
        <v>9898</v>
      </c>
      <c r="B9900" t="s">
        <v>12926</v>
      </c>
      <c r="C9900" t="s">
        <v>89</v>
      </c>
      <c r="D9900">
        <v>103858529.358557</v>
      </c>
    </row>
    <row r="9901" spans="1:4" hidden="1" x14ac:dyDescent="0.3">
      <c r="A9901">
        <v>9899</v>
      </c>
      <c r="B9901" s="1" t="s">
        <v>12927</v>
      </c>
      <c r="C9901" t="s">
        <v>91</v>
      </c>
      <c r="D9901" s="1" t="s">
        <v>12861</v>
      </c>
    </row>
    <row r="9902" spans="1:4" hidden="1" x14ac:dyDescent="0.3">
      <c r="A9902">
        <v>9900</v>
      </c>
      <c r="B9902" t="s">
        <v>12928</v>
      </c>
      <c r="C9902" t="s">
        <v>94</v>
      </c>
      <c r="D9902">
        <v>92699709.034270003</v>
      </c>
    </row>
    <row r="9903" spans="1:4" hidden="1" x14ac:dyDescent="0.3">
      <c r="A9903">
        <v>9901</v>
      </c>
      <c r="B9903" t="s">
        <v>12929</v>
      </c>
      <c r="C9903" t="s">
        <v>96</v>
      </c>
      <c r="D9903">
        <v>38795539.137466803</v>
      </c>
    </row>
    <row r="9904" spans="1:4" hidden="1" x14ac:dyDescent="0.3">
      <c r="A9904">
        <v>9902</v>
      </c>
      <c r="B9904" t="s">
        <v>12930</v>
      </c>
      <c r="C9904" t="s">
        <v>98</v>
      </c>
      <c r="D9904">
        <v>23145398.4703384</v>
      </c>
    </row>
    <row r="9905" spans="1:4" hidden="1" x14ac:dyDescent="0.3">
      <c r="A9905">
        <v>9903</v>
      </c>
      <c r="B9905" s="1" t="s">
        <v>12931</v>
      </c>
      <c r="C9905" t="s">
        <v>100</v>
      </c>
      <c r="D9905" s="1" t="s">
        <v>12932</v>
      </c>
    </row>
    <row r="9906" spans="1:4" hidden="1" x14ac:dyDescent="0.3">
      <c r="A9906">
        <v>9904</v>
      </c>
      <c r="B9906" t="s">
        <v>12933</v>
      </c>
      <c r="C9906" t="s">
        <v>103</v>
      </c>
      <c r="D9906">
        <v>1.3792216279425401E-2</v>
      </c>
    </row>
    <row r="9907" spans="1:4" hidden="1" x14ac:dyDescent="0.3">
      <c r="A9907">
        <v>9905</v>
      </c>
      <c r="B9907" t="s">
        <v>12934</v>
      </c>
      <c r="C9907" t="s">
        <v>105</v>
      </c>
      <c r="D9907">
        <v>3.7408134701234601E-4</v>
      </c>
    </row>
    <row r="9908" spans="1:4" hidden="1" x14ac:dyDescent="0.3">
      <c r="A9908">
        <v>9906</v>
      </c>
      <c r="B9908" t="s">
        <v>12935</v>
      </c>
      <c r="C9908" t="s">
        <v>107</v>
      </c>
      <c r="D9908">
        <v>2.2570677462463599E-2</v>
      </c>
    </row>
    <row r="9909" spans="1:4" hidden="1" x14ac:dyDescent="0.3">
      <c r="A9909">
        <v>9907</v>
      </c>
      <c r="B9909" s="1" t="s">
        <v>12936</v>
      </c>
      <c r="C9909" t="s">
        <v>109</v>
      </c>
      <c r="D9909" s="1" t="s">
        <v>12937</v>
      </c>
    </row>
    <row r="9910" spans="1:4" x14ac:dyDescent="0.3">
      <c r="A9910">
        <v>9908</v>
      </c>
      <c r="B9910" t="s">
        <v>12938</v>
      </c>
      <c r="C9910" t="s">
        <v>206</v>
      </c>
      <c r="D9910">
        <v>154642723.85004601</v>
      </c>
    </row>
    <row r="9911" spans="1:4" hidden="1" x14ac:dyDescent="0.3">
      <c r="A9911">
        <v>9909</v>
      </c>
      <c r="B9911" t="s">
        <v>12939</v>
      </c>
      <c r="C9911" t="s">
        <v>208</v>
      </c>
      <c r="D9911">
        <v>-5175.6806629339899</v>
      </c>
    </row>
    <row r="9912" spans="1:4" hidden="1" x14ac:dyDescent="0.3">
      <c r="A9912">
        <v>9910</v>
      </c>
      <c r="B9912" t="s">
        <v>12940</v>
      </c>
      <c r="C9912" t="s">
        <v>210</v>
      </c>
      <c r="D9912">
        <v>-2166.0446904025298</v>
      </c>
    </row>
    <row r="9913" spans="1:4" hidden="1" x14ac:dyDescent="0.3">
      <c r="A9913">
        <v>9911</v>
      </c>
      <c r="B9913" s="1" t="s">
        <v>12941</v>
      </c>
      <c r="C9913" t="s">
        <v>212</v>
      </c>
      <c r="D9913" s="1" t="s">
        <v>12942</v>
      </c>
    </row>
    <row r="9914" spans="1:4" hidden="1" x14ac:dyDescent="0.3">
      <c r="A9914">
        <v>9912</v>
      </c>
      <c r="B9914" t="s">
        <v>12943</v>
      </c>
      <c r="C9914" t="s">
        <v>215</v>
      </c>
      <c r="D9914">
        <v>92706477.012137994</v>
      </c>
    </row>
    <row r="9915" spans="1:4" hidden="1" x14ac:dyDescent="0.3">
      <c r="A9915">
        <v>9913</v>
      </c>
      <c r="B9915" t="s">
        <v>12944</v>
      </c>
      <c r="C9915" t="s">
        <v>217</v>
      </c>
      <c r="D9915">
        <v>38798060.656283297</v>
      </c>
    </row>
    <row r="9916" spans="1:4" hidden="1" x14ac:dyDescent="0.3">
      <c r="A9916">
        <v>9914</v>
      </c>
      <c r="B9916" t="s">
        <v>12945</v>
      </c>
      <c r="C9916" t="s">
        <v>219</v>
      </c>
      <c r="D9916">
        <v>23146820.163500201</v>
      </c>
    </row>
    <row r="9917" spans="1:4" hidden="1" x14ac:dyDescent="0.3">
      <c r="A9917">
        <v>9915</v>
      </c>
      <c r="B9917" s="1" t="s">
        <v>12946</v>
      </c>
      <c r="C9917" t="s">
        <v>221</v>
      </c>
      <c r="D9917" s="1" t="s">
        <v>12947</v>
      </c>
    </row>
    <row r="9918" spans="1:4" hidden="1" x14ac:dyDescent="0.3">
      <c r="A9918">
        <v>9916</v>
      </c>
      <c r="B9918" t="s">
        <v>12948</v>
      </c>
      <c r="C9918" t="s">
        <v>224</v>
      </c>
      <c r="D9918">
        <v>103864327.967362</v>
      </c>
    </row>
    <row r="9919" spans="1:4" hidden="1" x14ac:dyDescent="0.3">
      <c r="A9919">
        <v>9917</v>
      </c>
      <c r="B9919" t="s">
        <v>12949</v>
      </c>
      <c r="C9919" t="s">
        <v>226</v>
      </c>
      <c r="D9919">
        <v>-5798.6088044196304</v>
      </c>
    </row>
    <row r="9920" spans="1:4" hidden="1" x14ac:dyDescent="0.3">
      <c r="A9920">
        <v>9918</v>
      </c>
      <c r="B9920" s="1" t="s">
        <v>12950</v>
      </c>
      <c r="C9920" t="s">
        <v>228</v>
      </c>
      <c r="D9920" s="1" t="s">
        <v>12951</v>
      </c>
    </row>
    <row r="9921" spans="1:4" hidden="1" x14ac:dyDescent="0.3">
      <c r="A9921">
        <v>9919</v>
      </c>
      <c r="B9921" t="s">
        <v>12952</v>
      </c>
      <c r="C9921" t="s">
        <v>112</v>
      </c>
      <c r="D9921">
        <v>1592.2972051003901</v>
      </c>
    </row>
    <row r="9922" spans="1:4" hidden="1" x14ac:dyDescent="0.3">
      <c r="A9922">
        <v>9920</v>
      </c>
      <c r="B9922" t="s">
        <v>12953</v>
      </c>
      <c r="C9922" t="s">
        <v>114</v>
      </c>
      <c r="D9922">
        <v>355.47412608544801</v>
      </c>
    </row>
    <row r="9923" spans="1:4" hidden="1" x14ac:dyDescent="0.3">
      <c r="A9923">
        <v>9921</v>
      </c>
      <c r="B9923" s="1" t="s">
        <v>12954</v>
      </c>
      <c r="C9923" t="s">
        <v>116</v>
      </c>
      <c r="D9923" s="1" t="s">
        <v>12955</v>
      </c>
    </row>
    <row r="9924" spans="1:4" hidden="1" x14ac:dyDescent="0.3">
      <c r="A9924">
        <v>9922</v>
      </c>
      <c r="B9924" t="s">
        <v>12956</v>
      </c>
      <c r="C9924" t="s">
        <v>119</v>
      </c>
      <c r="D9924">
        <v>92706477.012137994</v>
      </c>
    </row>
    <row r="9925" spans="1:4" hidden="1" x14ac:dyDescent="0.3">
      <c r="A9925">
        <v>9923</v>
      </c>
      <c r="B9925" t="s">
        <v>12957</v>
      </c>
      <c r="C9925" t="s">
        <v>121</v>
      </c>
      <c r="D9925">
        <v>38798060.656283297</v>
      </c>
    </row>
    <row r="9926" spans="1:4" hidden="1" x14ac:dyDescent="0.3">
      <c r="A9926">
        <v>9924</v>
      </c>
      <c r="B9926" s="1" t="s">
        <v>12958</v>
      </c>
      <c r="C9926" t="s">
        <v>123</v>
      </c>
      <c r="D9926" s="1" t="s">
        <v>12959</v>
      </c>
    </row>
    <row r="9927" spans="1:4" hidden="1" x14ac:dyDescent="0.3">
      <c r="A9927">
        <v>9925</v>
      </c>
      <c r="B9927" t="s">
        <v>12960</v>
      </c>
      <c r="C9927" t="s">
        <v>126</v>
      </c>
      <c r="D9927">
        <v>0.89270654979927599</v>
      </c>
    </row>
    <row r="9928" spans="1:4" hidden="1" x14ac:dyDescent="0.3">
      <c r="A9928">
        <v>9926</v>
      </c>
      <c r="B9928" t="s">
        <v>12961</v>
      </c>
      <c r="C9928" t="s">
        <v>128</v>
      </c>
      <c r="D9928">
        <v>0.37360154310295801</v>
      </c>
    </row>
    <row r="9929" spans="1:4" hidden="1" x14ac:dyDescent="0.3">
      <c r="A9929">
        <v>9927</v>
      </c>
      <c r="B9929" s="1" t="s">
        <v>12962</v>
      </c>
      <c r="C9929" t="s">
        <v>130</v>
      </c>
      <c r="D9929" s="1" t="s">
        <v>12963</v>
      </c>
    </row>
    <row r="9930" spans="1:4" hidden="1" x14ac:dyDescent="0.3">
      <c r="A9930">
        <v>9928</v>
      </c>
      <c r="B9930" s="1" t="s">
        <v>12964</v>
      </c>
      <c r="C9930" t="s">
        <v>4</v>
      </c>
      <c r="D9930" t="s">
        <v>12965</v>
      </c>
    </row>
    <row r="9931" spans="1:4" hidden="1" x14ac:dyDescent="0.3">
      <c r="A9931">
        <v>9929</v>
      </c>
      <c r="B9931" t="s">
        <v>12966</v>
      </c>
      <c r="C9931" t="s">
        <v>7</v>
      </c>
      <c r="D9931">
        <v>1772.82</v>
      </c>
    </row>
    <row r="9932" spans="1:4" hidden="1" x14ac:dyDescent="0.3">
      <c r="A9932">
        <v>9930</v>
      </c>
      <c r="B9932" s="1" t="s">
        <v>12967</v>
      </c>
      <c r="C9932" t="s">
        <v>9</v>
      </c>
      <c r="D9932" s="1" t="s">
        <v>12968</v>
      </c>
    </row>
    <row r="9933" spans="1:4" hidden="1" x14ac:dyDescent="0.3">
      <c r="A9933">
        <v>9931</v>
      </c>
      <c r="B9933" t="s">
        <v>12969</v>
      </c>
      <c r="C9933" t="s">
        <v>14</v>
      </c>
      <c r="D9933">
        <v>100.79492190000001</v>
      </c>
    </row>
    <row r="9934" spans="1:4" hidden="1" x14ac:dyDescent="0.3">
      <c r="A9934">
        <v>9932</v>
      </c>
      <c r="B9934" t="s">
        <v>12970</v>
      </c>
      <c r="C9934" t="s">
        <v>16</v>
      </c>
      <c r="D9934">
        <v>4.4480255970126201</v>
      </c>
    </row>
    <row r="9935" spans="1:4" hidden="1" x14ac:dyDescent="0.3">
      <c r="A9935">
        <v>9933</v>
      </c>
      <c r="B9935" s="1" t="s">
        <v>12971</v>
      </c>
      <c r="C9935" t="s">
        <v>139</v>
      </c>
      <c r="D9935" s="1" t="s">
        <v>12972</v>
      </c>
    </row>
    <row r="9936" spans="1:4" hidden="1" x14ac:dyDescent="0.3">
      <c r="A9936">
        <v>9934</v>
      </c>
      <c r="B9936" t="s">
        <v>12973</v>
      </c>
      <c r="C9936" t="s">
        <v>22</v>
      </c>
      <c r="D9936">
        <v>63.65</v>
      </c>
    </row>
    <row r="9937" spans="1:4" hidden="1" x14ac:dyDescent="0.3">
      <c r="A9937">
        <v>9935</v>
      </c>
      <c r="B9937" t="s">
        <v>12974</v>
      </c>
      <c r="C9937" t="s">
        <v>24</v>
      </c>
      <c r="D9937">
        <v>5.7110022814125898</v>
      </c>
    </row>
    <row r="9938" spans="1:4" hidden="1" x14ac:dyDescent="0.3">
      <c r="A9938">
        <v>9936</v>
      </c>
      <c r="B9938" s="1" t="s">
        <v>12975</v>
      </c>
      <c r="C9938" t="s">
        <v>144</v>
      </c>
      <c r="D9938" s="1" t="s">
        <v>12976</v>
      </c>
    </row>
    <row r="9939" spans="1:4" hidden="1" x14ac:dyDescent="0.3">
      <c r="A9939">
        <v>9937</v>
      </c>
      <c r="B9939" t="s">
        <v>12977</v>
      </c>
      <c r="C9939" t="s">
        <v>35</v>
      </c>
      <c r="D9939">
        <v>-1.67286821267699</v>
      </c>
    </row>
    <row r="9940" spans="1:4" hidden="1" x14ac:dyDescent="0.3">
      <c r="A9940">
        <v>9938</v>
      </c>
      <c r="B9940" t="s">
        <v>12978</v>
      </c>
      <c r="C9940" t="s">
        <v>148</v>
      </c>
      <c r="D9940">
        <v>0.94310102100291804</v>
      </c>
    </row>
    <row r="9941" spans="1:4" hidden="1" x14ac:dyDescent="0.3">
      <c r="A9941">
        <v>9939</v>
      </c>
      <c r="B9941" s="1" t="s">
        <v>12979</v>
      </c>
      <c r="C9941" t="s">
        <v>150</v>
      </c>
      <c r="D9941" s="1" t="s">
        <v>12980</v>
      </c>
    </row>
    <row r="9942" spans="1:4" hidden="1" x14ac:dyDescent="0.3">
      <c r="A9942">
        <v>9940</v>
      </c>
      <c r="B9942" t="s">
        <v>12981</v>
      </c>
      <c r="C9942" t="s">
        <v>30</v>
      </c>
      <c r="D9942">
        <v>1.12311147695595</v>
      </c>
    </row>
    <row r="9943" spans="1:4" hidden="1" x14ac:dyDescent="0.3">
      <c r="A9943">
        <v>9941</v>
      </c>
      <c r="B9943" t="s">
        <v>12982</v>
      </c>
      <c r="C9943" t="s">
        <v>32</v>
      </c>
      <c r="D9943">
        <v>3.2389037065810797E-2</v>
      </c>
    </row>
    <row r="9944" spans="1:4" hidden="1" x14ac:dyDescent="0.3">
      <c r="A9944">
        <v>9942</v>
      </c>
      <c r="B9944" s="1" t="s">
        <v>12983</v>
      </c>
      <c r="C9944" t="s">
        <v>154</v>
      </c>
      <c r="D9944" s="1" t="s">
        <v>12984</v>
      </c>
    </row>
    <row r="9945" spans="1:4" hidden="1" x14ac:dyDescent="0.3">
      <c r="A9945">
        <v>9943</v>
      </c>
      <c r="B9945" t="s">
        <v>12985</v>
      </c>
      <c r="C9945" t="s">
        <v>40</v>
      </c>
      <c r="D9945">
        <v>1.54975673572103</v>
      </c>
    </row>
    <row r="9946" spans="1:4" hidden="1" x14ac:dyDescent="0.3">
      <c r="A9946">
        <v>9944</v>
      </c>
      <c r="B9946" t="s">
        <v>12986</v>
      </c>
      <c r="C9946" t="s">
        <v>42</v>
      </c>
      <c r="D9946">
        <v>2.7942759560359201E-2</v>
      </c>
    </row>
    <row r="9947" spans="1:4" hidden="1" x14ac:dyDescent="0.3">
      <c r="A9947">
        <v>9945</v>
      </c>
      <c r="B9947" s="1" t="s">
        <v>12987</v>
      </c>
      <c r="C9947" t="s">
        <v>158</v>
      </c>
      <c r="D9947" s="1" t="s">
        <v>12988</v>
      </c>
    </row>
    <row r="9948" spans="1:4" hidden="1" x14ac:dyDescent="0.3">
      <c r="A9948">
        <v>9946</v>
      </c>
      <c r="B9948" t="s">
        <v>12989</v>
      </c>
      <c r="C9948" t="s">
        <v>160</v>
      </c>
      <c r="D9948">
        <v>1.0008637772470901</v>
      </c>
    </row>
    <row r="9949" spans="1:4" hidden="1" x14ac:dyDescent="0.3">
      <c r="A9949">
        <v>9947</v>
      </c>
      <c r="B9949" t="s">
        <v>12990</v>
      </c>
      <c r="C9949" t="s">
        <v>162</v>
      </c>
      <c r="D9949">
        <v>0.99990726535470398</v>
      </c>
    </row>
    <row r="9950" spans="1:4" hidden="1" x14ac:dyDescent="0.3">
      <c r="A9950">
        <v>9948</v>
      </c>
      <c r="B9950" s="1" t="s">
        <v>12991</v>
      </c>
      <c r="C9950" t="s">
        <v>164</v>
      </c>
      <c r="D9950" s="1" t="s">
        <v>12992</v>
      </c>
    </row>
    <row r="9951" spans="1:4" hidden="1" x14ac:dyDescent="0.3">
      <c r="A9951">
        <v>9949</v>
      </c>
      <c r="B9951" t="s">
        <v>12993</v>
      </c>
      <c r="C9951" t="s">
        <v>167</v>
      </c>
      <c r="D9951">
        <v>0.99993003279799997</v>
      </c>
    </row>
    <row r="9952" spans="1:4" hidden="1" x14ac:dyDescent="0.3">
      <c r="A9952">
        <v>9950</v>
      </c>
      <c r="B9952" t="s">
        <v>12994</v>
      </c>
      <c r="C9952" t="s">
        <v>169</v>
      </c>
      <c r="D9952">
        <v>1.0000408377968</v>
      </c>
    </row>
    <row r="9953" spans="1:4" hidden="1" x14ac:dyDescent="0.3">
      <c r="A9953">
        <v>9951</v>
      </c>
      <c r="B9953" s="1" t="s">
        <v>12995</v>
      </c>
      <c r="C9953" t="s">
        <v>171</v>
      </c>
      <c r="D9953" s="1" t="s">
        <v>12996</v>
      </c>
    </row>
    <row r="9954" spans="1:4" hidden="1" x14ac:dyDescent="0.3">
      <c r="A9954">
        <v>9952</v>
      </c>
      <c r="B9954" s="1" t="s">
        <v>12997</v>
      </c>
      <c r="C9954" t="s">
        <v>55</v>
      </c>
      <c r="D9954" s="1" t="s">
        <v>12998</v>
      </c>
    </row>
    <row r="9955" spans="1:4" hidden="1" x14ac:dyDescent="0.3">
      <c r="A9955">
        <v>9953</v>
      </c>
      <c r="B9955" s="1" t="s">
        <v>12999</v>
      </c>
      <c r="C9955" t="s">
        <v>52</v>
      </c>
      <c r="D9955" s="1" t="s">
        <v>13000</v>
      </c>
    </row>
    <row r="9956" spans="1:4" hidden="1" x14ac:dyDescent="0.3">
      <c r="A9956">
        <v>9954</v>
      </c>
      <c r="B9956" s="1" t="s">
        <v>13001</v>
      </c>
      <c r="C9956" t="s">
        <v>58</v>
      </c>
      <c r="D9956" s="1" t="s">
        <v>13002</v>
      </c>
    </row>
    <row r="9957" spans="1:4" hidden="1" x14ac:dyDescent="0.3">
      <c r="A9957">
        <v>9955</v>
      </c>
      <c r="B9957" t="s">
        <v>13003</v>
      </c>
      <c r="C9957" t="s">
        <v>61</v>
      </c>
      <c r="D9957">
        <v>154680495.641635</v>
      </c>
    </row>
    <row r="9958" spans="1:4" hidden="1" x14ac:dyDescent="0.3">
      <c r="A9958">
        <v>9956</v>
      </c>
      <c r="B9958" t="s">
        <v>13004</v>
      </c>
      <c r="C9958" t="s">
        <v>63</v>
      </c>
      <c r="D9958">
        <v>92786554.757639095</v>
      </c>
    </row>
    <row r="9959" spans="1:4" hidden="1" x14ac:dyDescent="0.3">
      <c r="A9959">
        <v>9957</v>
      </c>
      <c r="B9959" t="s">
        <v>13005</v>
      </c>
      <c r="C9959" t="s">
        <v>65</v>
      </c>
      <c r="D9959">
        <v>38794462.731890202</v>
      </c>
    </row>
    <row r="9960" spans="1:4" hidden="1" x14ac:dyDescent="0.3">
      <c r="A9960">
        <v>9958</v>
      </c>
      <c r="B9960" s="1" t="s">
        <v>13006</v>
      </c>
      <c r="C9960" t="s">
        <v>67</v>
      </c>
      <c r="D9960" s="1" t="s">
        <v>13007</v>
      </c>
    </row>
    <row r="9961" spans="1:4" hidden="1" x14ac:dyDescent="0.3">
      <c r="A9961">
        <v>9959</v>
      </c>
      <c r="B9961" s="1" t="s">
        <v>13008</v>
      </c>
      <c r="C9961" t="s">
        <v>70</v>
      </c>
      <c r="D9961" s="1" t="s">
        <v>13009</v>
      </c>
    </row>
    <row r="9962" spans="1:4" hidden="1" x14ac:dyDescent="0.3">
      <c r="A9962">
        <v>9960</v>
      </c>
      <c r="B9962" t="s">
        <v>13010</v>
      </c>
      <c r="C9962" t="s">
        <v>73</v>
      </c>
      <c r="D9962">
        <v>0.99985020707482797</v>
      </c>
    </row>
    <row r="9963" spans="1:4" hidden="1" x14ac:dyDescent="0.3">
      <c r="A9963">
        <v>9961</v>
      </c>
      <c r="B9963" t="s">
        <v>74</v>
      </c>
      <c r="C9963" t="s">
        <v>75</v>
      </c>
      <c r="D9963">
        <v>2.7397260273972599E-3</v>
      </c>
    </row>
    <row r="9964" spans="1:4" hidden="1" x14ac:dyDescent="0.3">
      <c r="A9964">
        <v>9962</v>
      </c>
      <c r="B9964" t="s">
        <v>76</v>
      </c>
      <c r="C9964" t="s">
        <v>77</v>
      </c>
      <c r="D9964">
        <v>0</v>
      </c>
    </row>
    <row r="9965" spans="1:4" hidden="1" x14ac:dyDescent="0.3">
      <c r="A9965">
        <v>9963</v>
      </c>
      <c r="B9965" t="s">
        <v>78</v>
      </c>
      <c r="C9965" t="s">
        <v>79</v>
      </c>
      <c r="D9965">
        <v>0</v>
      </c>
    </row>
    <row r="9966" spans="1:4" hidden="1" x14ac:dyDescent="0.3">
      <c r="A9966">
        <v>9964</v>
      </c>
      <c r="B9966" s="1" t="s">
        <v>13011</v>
      </c>
      <c r="C9966" t="s">
        <v>81</v>
      </c>
      <c r="D9966" s="1" t="s">
        <v>13012</v>
      </c>
    </row>
    <row r="9967" spans="1:4" hidden="1" x14ac:dyDescent="0.3">
      <c r="A9967">
        <v>9965</v>
      </c>
      <c r="B9967" t="s">
        <v>13013</v>
      </c>
      <c r="C9967" t="s">
        <v>84</v>
      </c>
      <c r="D9967">
        <v>0.99986804121135597</v>
      </c>
    </row>
    <row r="9968" spans="1:4" hidden="1" x14ac:dyDescent="0.3">
      <c r="A9968">
        <v>9966</v>
      </c>
      <c r="B9968" s="1" t="s">
        <v>13014</v>
      </c>
      <c r="C9968" t="s">
        <v>86</v>
      </c>
      <c r="D9968" s="1" t="s">
        <v>13015</v>
      </c>
    </row>
    <row r="9969" spans="1:4" hidden="1" x14ac:dyDescent="0.3">
      <c r="A9969">
        <v>9967</v>
      </c>
      <c r="B9969" t="s">
        <v>13016</v>
      </c>
      <c r="C9969" t="s">
        <v>89</v>
      </c>
      <c r="D9969">
        <v>103856676.886915</v>
      </c>
    </row>
    <row r="9970" spans="1:4" hidden="1" x14ac:dyDescent="0.3">
      <c r="A9970">
        <v>9968</v>
      </c>
      <c r="B9970" s="1" t="s">
        <v>13017</v>
      </c>
      <c r="C9970" t="s">
        <v>91</v>
      </c>
      <c r="D9970" s="1" t="s">
        <v>12951</v>
      </c>
    </row>
    <row r="9971" spans="1:4" hidden="1" x14ac:dyDescent="0.3">
      <c r="A9971">
        <v>9969</v>
      </c>
      <c r="B9971" t="s">
        <v>13018</v>
      </c>
      <c r="C9971" t="s">
        <v>94</v>
      </c>
      <c r="D9971">
        <v>92786554.757639095</v>
      </c>
    </row>
    <row r="9972" spans="1:4" hidden="1" x14ac:dyDescent="0.3">
      <c r="A9972">
        <v>9970</v>
      </c>
      <c r="B9972" t="s">
        <v>13019</v>
      </c>
      <c r="C9972" t="s">
        <v>96</v>
      </c>
      <c r="D9972">
        <v>38794462.731890202</v>
      </c>
    </row>
    <row r="9973" spans="1:4" hidden="1" x14ac:dyDescent="0.3">
      <c r="A9973">
        <v>9971</v>
      </c>
      <c r="B9973" t="s">
        <v>13020</v>
      </c>
      <c r="C9973" t="s">
        <v>98</v>
      </c>
      <c r="D9973">
        <v>23099478.1521056</v>
      </c>
    </row>
    <row r="9974" spans="1:4" hidden="1" x14ac:dyDescent="0.3">
      <c r="A9974">
        <v>9972</v>
      </c>
      <c r="B9974" s="1" t="s">
        <v>13021</v>
      </c>
      <c r="C9974" t="s">
        <v>100</v>
      </c>
      <c r="D9974" s="1" t="s">
        <v>13022</v>
      </c>
    </row>
    <row r="9975" spans="1:4" hidden="1" x14ac:dyDescent="0.3">
      <c r="A9975">
        <v>9973</v>
      </c>
      <c r="B9975" t="s">
        <v>13023</v>
      </c>
      <c r="C9975" t="s">
        <v>103</v>
      </c>
      <c r="D9975">
        <v>1.37747195681887E-2</v>
      </c>
    </row>
    <row r="9976" spans="1:4" hidden="1" x14ac:dyDescent="0.3">
      <c r="A9976">
        <v>9974</v>
      </c>
      <c r="B9976" t="s">
        <v>13024</v>
      </c>
      <c r="C9976" t="s">
        <v>105</v>
      </c>
      <c r="D9976">
        <v>3.7428554897180001E-4</v>
      </c>
    </row>
    <row r="9977" spans="1:4" hidden="1" x14ac:dyDescent="0.3">
      <c r="A9977">
        <v>9975</v>
      </c>
      <c r="B9977" t="s">
        <v>13025</v>
      </c>
      <c r="C9977" t="s">
        <v>107</v>
      </c>
      <c r="D9977">
        <v>2.2569948532384101E-2</v>
      </c>
    </row>
    <row r="9978" spans="1:4" hidden="1" x14ac:dyDescent="0.3">
      <c r="A9978">
        <v>9976</v>
      </c>
      <c r="B9978" s="1" t="s">
        <v>13026</v>
      </c>
      <c r="C9978" t="s">
        <v>109</v>
      </c>
      <c r="D9978" s="1" t="s">
        <v>13027</v>
      </c>
    </row>
    <row r="9979" spans="1:4" x14ac:dyDescent="0.3">
      <c r="A9979">
        <v>9977</v>
      </c>
      <c r="B9979" t="s">
        <v>13028</v>
      </c>
      <c r="C9979" t="s">
        <v>206</v>
      </c>
      <c r="D9979">
        <v>154681159.76870701</v>
      </c>
    </row>
    <row r="9980" spans="1:4" hidden="1" x14ac:dyDescent="0.3">
      <c r="A9980">
        <v>9978</v>
      </c>
      <c r="B9980" t="s">
        <v>13029</v>
      </c>
      <c r="C9980" t="s">
        <v>208</v>
      </c>
      <c r="D9980">
        <v>-1655.0250741682</v>
      </c>
    </row>
    <row r="9981" spans="1:4" hidden="1" x14ac:dyDescent="0.3">
      <c r="A9981">
        <v>9979</v>
      </c>
      <c r="B9981" t="s">
        <v>13030</v>
      </c>
      <c r="C9981" t="s">
        <v>210</v>
      </c>
      <c r="D9981">
        <v>-691.971427660872</v>
      </c>
    </row>
    <row r="9982" spans="1:4" hidden="1" x14ac:dyDescent="0.3">
      <c r="A9982">
        <v>9980</v>
      </c>
      <c r="B9982" s="1" t="s">
        <v>13031</v>
      </c>
      <c r="C9982" t="s">
        <v>212</v>
      </c>
      <c r="D9982" s="1" t="s">
        <v>13032</v>
      </c>
    </row>
    <row r="9983" spans="1:4" hidden="1" x14ac:dyDescent="0.3">
      <c r="A9983">
        <v>9981</v>
      </c>
      <c r="B9983" t="s">
        <v>13033</v>
      </c>
      <c r="C9983" t="s">
        <v>215</v>
      </c>
      <c r="D9983">
        <v>92788718.783928394</v>
      </c>
    </row>
    <row r="9984" spans="1:4" hidden="1" x14ac:dyDescent="0.3">
      <c r="A9984">
        <v>9982</v>
      </c>
      <c r="B9984" t="s">
        <v>13034</v>
      </c>
      <c r="C9984" t="s">
        <v>217</v>
      </c>
      <c r="D9984">
        <v>38795268.549032599</v>
      </c>
    </row>
    <row r="9985" spans="1:4" hidden="1" x14ac:dyDescent="0.3">
      <c r="A9985">
        <v>9983</v>
      </c>
      <c r="B9985" t="s">
        <v>13035</v>
      </c>
      <c r="C9985" t="s">
        <v>219</v>
      </c>
      <c r="D9985">
        <v>23099931.453949802</v>
      </c>
    </row>
    <row r="9986" spans="1:4" hidden="1" x14ac:dyDescent="0.3">
      <c r="A9986">
        <v>9984</v>
      </c>
      <c r="B9986" s="1" t="s">
        <v>13036</v>
      </c>
      <c r="C9986" t="s">
        <v>221</v>
      </c>
      <c r="D9986" s="1" t="s">
        <v>13037</v>
      </c>
    </row>
    <row r="9987" spans="1:4" hidden="1" x14ac:dyDescent="0.3">
      <c r="A9987">
        <v>9985</v>
      </c>
      <c r="B9987" t="s">
        <v>13038</v>
      </c>
      <c r="C9987" t="s">
        <v>224</v>
      </c>
      <c r="D9987">
        <v>103858529.358557</v>
      </c>
    </row>
    <row r="9988" spans="1:4" hidden="1" x14ac:dyDescent="0.3">
      <c r="A9988">
        <v>9986</v>
      </c>
      <c r="B9988" t="s">
        <v>13039</v>
      </c>
      <c r="C9988" t="s">
        <v>226</v>
      </c>
      <c r="D9988">
        <v>-1852.4716421067701</v>
      </c>
    </row>
    <row r="9989" spans="1:4" hidden="1" x14ac:dyDescent="0.3">
      <c r="A9989">
        <v>9987</v>
      </c>
      <c r="B9989" s="1" t="s">
        <v>13040</v>
      </c>
      <c r="C9989" t="s">
        <v>228</v>
      </c>
      <c r="D9989" s="1" t="s">
        <v>13041</v>
      </c>
    </row>
    <row r="9990" spans="1:4" hidden="1" x14ac:dyDescent="0.3">
      <c r="A9990">
        <v>9988</v>
      </c>
      <c r="B9990" t="s">
        <v>13042</v>
      </c>
      <c r="C9990" t="s">
        <v>112</v>
      </c>
      <c r="D9990">
        <v>509.00121514688601</v>
      </c>
    </row>
    <row r="9991" spans="1:4" hidden="1" x14ac:dyDescent="0.3">
      <c r="A9991">
        <v>9989</v>
      </c>
      <c r="B9991" t="s">
        <v>13043</v>
      </c>
      <c r="C9991" t="s">
        <v>114</v>
      </c>
      <c r="D9991">
        <v>113.845714801536</v>
      </c>
    </row>
    <row r="9992" spans="1:4" hidden="1" x14ac:dyDescent="0.3">
      <c r="A9992">
        <v>9990</v>
      </c>
      <c r="B9992" s="1" t="s">
        <v>13044</v>
      </c>
      <c r="C9992" t="s">
        <v>116</v>
      </c>
      <c r="D9992" s="1" t="s">
        <v>13045</v>
      </c>
    </row>
    <row r="9993" spans="1:4" hidden="1" x14ac:dyDescent="0.3">
      <c r="A9993">
        <v>9991</v>
      </c>
      <c r="B9993" t="s">
        <v>13046</v>
      </c>
      <c r="C9993" t="s">
        <v>119</v>
      </c>
      <c r="D9993">
        <v>92788718.783928394</v>
      </c>
    </row>
    <row r="9994" spans="1:4" hidden="1" x14ac:dyDescent="0.3">
      <c r="A9994">
        <v>9992</v>
      </c>
      <c r="B9994" t="s">
        <v>13047</v>
      </c>
      <c r="C9994" t="s">
        <v>121</v>
      </c>
      <c r="D9994">
        <v>38795268.549032599</v>
      </c>
    </row>
    <row r="9995" spans="1:4" hidden="1" x14ac:dyDescent="0.3">
      <c r="A9995">
        <v>9993</v>
      </c>
      <c r="B9995" s="1" t="s">
        <v>13048</v>
      </c>
      <c r="C9995" t="s">
        <v>123</v>
      </c>
      <c r="D9995" s="1" t="s">
        <v>13049</v>
      </c>
    </row>
    <row r="9996" spans="1:4" hidden="1" x14ac:dyDescent="0.3">
      <c r="A9996">
        <v>9994</v>
      </c>
      <c r="B9996" t="s">
        <v>13050</v>
      </c>
      <c r="C9996" t="s">
        <v>126</v>
      </c>
      <c r="D9996">
        <v>0.89353243551553196</v>
      </c>
    </row>
    <row r="9997" spans="1:4" hidden="1" x14ac:dyDescent="0.3">
      <c r="A9997">
        <v>9995</v>
      </c>
      <c r="B9997" t="s">
        <v>13051</v>
      </c>
      <c r="C9997" t="s">
        <v>128</v>
      </c>
      <c r="D9997">
        <v>0.37358885053492602</v>
      </c>
    </row>
    <row r="9998" spans="1:4" hidden="1" x14ac:dyDescent="0.3">
      <c r="A9998">
        <v>9996</v>
      </c>
      <c r="B9998" s="1" t="s">
        <v>13052</v>
      </c>
      <c r="C9998" t="s">
        <v>130</v>
      </c>
      <c r="D9998" s="1" t="s">
        <v>13053</v>
      </c>
    </row>
    <row r="9999" spans="1:4" hidden="1" x14ac:dyDescent="0.3">
      <c r="A9999">
        <v>9997</v>
      </c>
      <c r="B9999" s="1" t="s">
        <v>13054</v>
      </c>
      <c r="C9999" t="s">
        <v>4</v>
      </c>
      <c r="D9999" t="s">
        <v>13055</v>
      </c>
    </row>
    <row r="10000" spans="1:4" hidden="1" x14ac:dyDescent="0.3">
      <c r="A10000">
        <v>9998</v>
      </c>
      <c r="B10000" t="s">
        <v>13056</v>
      </c>
      <c r="C10000" t="s">
        <v>7</v>
      </c>
      <c r="D10000">
        <v>1780.96</v>
      </c>
    </row>
    <row r="10001" spans="1:4" hidden="1" x14ac:dyDescent="0.3">
      <c r="A10001">
        <v>9999</v>
      </c>
      <c r="B10001" s="1" t="s">
        <v>13057</v>
      </c>
      <c r="C10001" t="s">
        <v>9</v>
      </c>
      <c r="D10001" s="1" t="s">
        <v>13058</v>
      </c>
    </row>
    <row r="10002" spans="1:4" hidden="1" x14ac:dyDescent="0.3">
      <c r="A10002">
        <v>10000</v>
      </c>
      <c r="B10002" t="s">
        <v>12969</v>
      </c>
      <c r="C10002" t="s">
        <v>14</v>
      </c>
      <c r="D10002">
        <v>100.79492190000001</v>
      </c>
    </row>
    <row r="10003" spans="1:4" hidden="1" x14ac:dyDescent="0.3">
      <c r="A10003">
        <v>10001</v>
      </c>
      <c r="B10003" t="s">
        <v>13059</v>
      </c>
      <c r="C10003" t="s">
        <v>16</v>
      </c>
      <c r="D10003">
        <v>4.44640096656829</v>
      </c>
    </row>
    <row r="10004" spans="1:4" hidden="1" x14ac:dyDescent="0.3">
      <c r="A10004">
        <v>10002</v>
      </c>
      <c r="B10004" s="1" t="s">
        <v>13060</v>
      </c>
      <c r="C10004" t="s">
        <v>139</v>
      </c>
      <c r="D10004" s="1" t="s">
        <v>13061</v>
      </c>
    </row>
    <row r="10005" spans="1:4" hidden="1" x14ac:dyDescent="0.3">
      <c r="A10005">
        <v>10003</v>
      </c>
      <c r="B10005" t="s">
        <v>13062</v>
      </c>
      <c r="C10005" t="s">
        <v>22</v>
      </c>
      <c r="D10005">
        <v>63.35</v>
      </c>
    </row>
    <row r="10006" spans="1:4" hidden="1" x14ac:dyDescent="0.3">
      <c r="A10006">
        <v>10004</v>
      </c>
      <c r="B10006" t="s">
        <v>13063</v>
      </c>
      <c r="C10006" t="s">
        <v>24</v>
      </c>
      <c r="D10006">
        <v>5.7152206451406098</v>
      </c>
    </row>
    <row r="10007" spans="1:4" hidden="1" x14ac:dyDescent="0.3">
      <c r="A10007">
        <v>10005</v>
      </c>
      <c r="B10007" s="1" t="s">
        <v>13064</v>
      </c>
      <c r="C10007" t="s">
        <v>144</v>
      </c>
      <c r="D10007" s="1" t="s">
        <v>13065</v>
      </c>
    </row>
    <row r="10008" spans="1:4" hidden="1" x14ac:dyDescent="0.3">
      <c r="A10008">
        <v>10006</v>
      </c>
      <c r="B10008" t="s">
        <v>13066</v>
      </c>
      <c r="C10008" t="s">
        <v>35</v>
      </c>
      <c r="D10008">
        <v>6.2057266214891202E-2</v>
      </c>
    </row>
    <row r="10009" spans="1:4" hidden="1" x14ac:dyDescent="0.3">
      <c r="A10009">
        <v>10007</v>
      </c>
      <c r="B10009" t="s">
        <v>13067</v>
      </c>
      <c r="C10009" t="s">
        <v>148</v>
      </c>
      <c r="D10009">
        <v>0.94333109498845802</v>
      </c>
    </row>
    <row r="10010" spans="1:4" hidden="1" x14ac:dyDescent="0.3">
      <c r="A10010">
        <v>10008</v>
      </c>
      <c r="B10010" s="1" t="s">
        <v>13068</v>
      </c>
      <c r="C10010" t="s">
        <v>150</v>
      </c>
      <c r="D10010" s="1" t="s">
        <v>13069</v>
      </c>
    </row>
    <row r="10011" spans="1:4" hidden="1" x14ac:dyDescent="0.3">
      <c r="A10011">
        <v>10009</v>
      </c>
      <c r="B10011" t="s">
        <v>13070</v>
      </c>
      <c r="C10011" t="s">
        <v>30</v>
      </c>
      <c r="D10011">
        <v>0.39597358245991099</v>
      </c>
    </row>
    <row r="10012" spans="1:4" hidden="1" x14ac:dyDescent="0.3">
      <c r="A10012">
        <v>10010</v>
      </c>
      <c r="B10012" t="s">
        <v>13071</v>
      </c>
      <c r="C10012" t="s">
        <v>32</v>
      </c>
      <c r="D10012">
        <v>3.2284232111866103E-2</v>
      </c>
    </row>
    <row r="10013" spans="1:4" hidden="1" x14ac:dyDescent="0.3">
      <c r="A10013">
        <v>10011</v>
      </c>
      <c r="B10013" s="1" t="s">
        <v>13072</v>
      </c>
      <c r="C10013" t="s">
        <v>154</v>
      </c>
      <c r="D10013" s="1" t="s">
        <v>13073</v>
      </c>
    </row>
    <row r="10014" spans="1:4" hidden="1" x14ac:dyDescent="0.3">
      <c r="A10014">
        <v>10012</v>
      </c>
      <c r="B10014" t="s">
        <v>13074</v>
      </c>
      <c r="C10014" t="s">
        <v>40</v>
      </c>
      <c r="D10014">
        <v>0.54196915132519696</v>
      </c>
    </row>
    <row r="10015" spans="1:4" hidden="1" x14ac:dyDescent="0.3">
      <c r="A10015">
        <v>10013</v>
      </c>
      <c r="B10015" t="s">
        <v>13075</v>
      </c>
      <c r="C10015" t="s">
        <v>42</v>
      </c>
      <c r="D10015">
        <v>2.7788954611862898E-2</v>
      </c>
    </row>
    <row r="10016" spans="1:4" hidden="1" x14ac:dyDescent="0.3">
      <c r="A10016">
        <v>10014</v>
      </c>
      <c r="B10016" s="1" t="s">
        <v>13076</v>
      </c>
      <c r="C10016" t="s">
        <v>158</v>
      </c>
      <c r="D10016" s="1" t="s">
        <v>13077</v>
      </c>
    </row>
    <row r="10017" spans="1:4" hidden="1" x14ac:dyDescent="0.3">
      <c r="A10017">
        <v>10015</v>
      </c>
      <c r="B10017" t="s">
        <v>13078</v>
      </c>
      <c r="C10017" t="s">
        <v>160</v>
      </c>
      <c r="D10017">
        <v>1.0045915546981601</v>
      </c>
    </row>
    <row r="10018" spans="1:4" hidden="1" x14ac:dyDescent="0.3">
      <c r="A10018">
        <v>10016</v>
      </c>
      <c r="B10018" t="s">
        <v>13079</v>
      </c>
      <c r="C10018" t="s">
        <v>162</v>
      </c>
      <c r="D10018">
        <v>0.99998456304690198</v>
      </c>
    </row>
    <row r="10019" spans="1:4" hidden="1" x14ac:dyDescent="0.3">
      <c r="A10019">
        <v>10017</v>
      </c>
      <c r="B10019" s="1" t="s">
        <v>13080</v>
      </c>
      <c r="C10019" t="s">
        <v>164</v>
      </c>
      <c r="D10019" s="1" t="s">
        <v>13081</v>
      </c>
    </row>
    <row r="10020" spans="1:4" hidden="1" x14ac:dyDescent="0.3">
      <c r="A10020">
        <v>10018</v>
      </c>
      <c r="B10020" t="s">
        <v>13082</v>
      </c>
      <c r="C10020" t="s">
        <v>167</v>
      </c>
      <c r="D10020">
        <v>1.0001184055708101</v>
      </c>
    </row>
    <row r="10021" spans="1:4" hidden="1" x14ac:dyDescent="0.3">
      <c r="A10021">
        <v>10019</v>
      </c>
      <c r="B10021" t="s">
        <v>13083</v>
      </c>
      <c r="C10021" t="s">
        <v>169</v>
      </c>
      <c r="D10021">
        <v>0.99989848308129703</v>
      </c>
    </row>
    <row r="10022" spans="1:4" hidden="1" x14ac:dyDescent="0.3">
      <c r="A10022">
        <v>10020</v>
      </c>
      <c r="B10022" s="1" t="s">
        <v>13084</v>
      </c>
      <c r="C10022" t="s">
        <v>171</v>
      </c>
      <c r="D10022" s="1" t="s">
        <v>13085</v>
      </c>
    </row>
    <row r="10023" spans="1:4" hidden="1" x14ac:dyDescent="0.3">
      <c r="A10023">
        <v>10021</v>
      </c>
      <c r="B10023" s="1" t="s">
        <v>13086</v>
      </c>
      <c r="C10023" t="s">
        <v>55</v>
      </c>
      <c r="D10023" s="1" t="s">
        <v>13087</v>
      </c>
    </row>
    <row r="10024" spans="1:4" hidden="1" x14ac:dyDescent="0.3">
      <c r="A10024">
        <v>10022</v>
      </c>
      <c r="B10024" s="1" t="s">
        <v>13088</v>
      </c>
      <c r="C10024" t="s">
        <v>52</v>
      </c>
      <c r="D10024" s="1" t="s">
        <v>13089</v>
      </c>
    </row>
    <row r="10025" spans="1:4" hidden="1" x14ac:dyDescent="0.3">
      <c r="A10025">
        <v>10023</v>
      </c>
      <c r="B10025" s="1" t="s">
        <v>13090</v>
      </c>
      <c r="C10025" t="s">
        <v>58</v>
      </c>
      <c r="D10025" s="1" t="s">
        <v>13091</v>
      </c>
    </row>
    <row r="10026" spans="1:4" hidden="1" x14ac:dyDescent="0.3">
      <c r="A10026">
        <v>10024</v>
      </c>
      <c r="B10026" t="s">
        <v>13092</v>
      </c>
      <c r="C10026" t="s">
        <v>61</v>
      </c>
      <c r="D10026">
        <v>155010857.50968</v>
      </c>
    </row>
    <row r="10027" spans="1:4" hidden="1" x14ac:dyDescent="0.3">
      <c r="A10027">
        <v>10025</v>
      </c>
      <c r="B10027" t="s">
        <v>13093</v>
      </c>
      <c r="C10027" t="s">
        <v>63</v>
      </c>
      <c r="D10027">
        <v>93214763.261597395</v>
      </c>
    </row>
    <row r="10028" spans="1:4" hidden="1" x14ac:dyDescent="0.3">
      <c r="A10028">
        <v>10026</v>
      </c>
      <c r="B10028" t="s">
        <v>13094</v>
      </c>
      <c r="C10028" t="s">
        <v>65</v>
      </c>
      <c r="D10028">
        <v>38794669.668291599</v>
      </c>
    </row>
    <row r="10029" spans="1:4" hidden="1" x14ac:dyDescent="0.3">
      <c r="A10029">
        <v>10027</v>
      </c>
      <c r="B10029" s="1" t="s">
        <v>13095</v>
      </c>
      <c r="C10029" t="s">
        <v>67</v>
      </c>
      <c r="D10029" s="1" t="s">
        <v>13096</v>
      </c>
    </row>
    <row r="10030" spans="1:4" hidden="1" x14ac:dyDescent="0.3">
      <c r="A10030">
        <v>10028</v>
      </c>
      <c r="B10030" s="1" t="s">
        <v>13097</v>
      </c>
      <c r="C10030" t="s">
        <v>70</v>
      </c>
      <c r="D10030" s="1" t="s">
        <v>13098</v>
      </c>
    </row>
    <row r="10031" spans="1:4" hidden="1" x14ac:dyDescent="0.3">
      <c r="A10031">
        <v>10029</v>
      </c>
      <c r="B10031" t="s">
        <v>13099</v>
      </c>
      <c r="C10031" t="s">
        <v>73</v>
      </c>
      <c r="D10031">
        <v>0.99986804121135597</v>
      </c>
    </row>
    <row r="10032" spans="1:4" hidden="1" x14ac:dyDescent="0.3">
      <c r="A10032">
        <v>10030</v>
      </c>
      <c r="B10032" t="s">
        <v>74</v>
      </c>
      <c r="C10032" t="s">
        <v>75</v>
      </c>
      <c r="D10032">
        <v>2.7397260273972599E-3</v>
      </c>
    </row>
    <row r="10033" spans="1:4" hidden="1" x14ac:dyDescent="0.3">
      <c r="A10033">
        <v>10031</v>
      </c>
      <c r="B10033" t="s">
        <v>76</v>
      </c>
      <c r="C10033" t="s">
        <v>77</v>
      </c>
      <c r="D10033">
        <v>0</v>
      </c>
    </row>
    <row r="10034" spans="1:4" hidden="1" x14ac:dyDescent="0.3">
      <c r="A10034">
        <v>10032</v>
      </c>
      <c r="B10034" t="s">
        <v>739</v>
      </c>
      <c r="C10034" t="s">
        <v>79</v>
      </c>
      <c r="D10034" s="2">
        <v>2.2204460492503101E-16</v>
      </c>
    </row>
    <row r="10035" spans="1:4" hidden="1" x14ac:dyDescent="0.3">
      <c r="A10035">
        <v>10033</v>
      </c>
      <c r="B10035" s="1" t="s">
        <v>13100</v>
      </c>
      <c r="C10035" t="s">
        <v>81</v>
      </c>
      <c r="D10035" s="1" t="s">
        <v>13101</v>
      </c>
    </row>
    <row r="10036" spans="1:4" hidden="1" x14ac:dyDescent="0.3">
      <c r="A10036">
        <v>10034</v>
      </c>
      <c r="B10036" t="s">
        <v>13102</v>
      </c>
      <c r="C10036" t="s">
        <v>84</v>
      </c>
      <c r="D10036">
        <v>0.99986246400786705</v>
      </c>
    </row>
    <row r="10037" spans="1:4" hidden="1" x14ac:dyDescent="0.3">
      <c r="A10037">
        <v>10035</v>
      </c>
      <c r="B10037" s="1" t="s">
        <v>13103</v>
      </c>
      <c r="C10037" t="s">
        <v>86</v>
      </c>
      <c r="D10037" s="1" t="s">
        <v>13104</v>
      </c>
    </row>
    <row r="10038" spans="1:4" hidden="1" x14ac:dyDescent="0.3">
      <c r="A10038">
        <v>10036</v>
      </c>
      <c r="B10038" t="s">
        <v>13105</v>
      </c>
      <c r="C10038" t="s">
        <v>89</v>
      </c>
      <c r="D10038">
        <v>103857256.196412</v>
      </c>
    </row>
    <row r="10039" spans="1:4" hidden="1" x14ac:dyDescent="0.3">
      <c r="A10039">
        <v>10037</v>
      </c>
      <c r="B10039" s="1" t="s">
        <v>13106</v>
      </c>
      <c r="C10039" t="s">
        <v>91</v>
      </c>
      <c r="D10039" s="1" t="s">
        <v>13041</v>
      </c>
    </row>
    <row r="10040" spans="1:4" hidden="1" x14ac:dyDescent="0.3">
      <c r="A10040">
        <v>10038</v>
      </c>
      <c r="B10040" t="s">
        <v>13107</v>
      </c>
      <c r="C10040" t="s">
        <v>94</v>
      </c>
      <c r="D10040">
        <v>93214763.261597395</v>
      </c>
    </row>
    <row r="10041" spans="1:4" hidden="1" x14ac:dyDescent="0.3">
      <c r="A10041">
        <v>10039</v>
      </c>
      <c r="B10041" t="s">
        <v>13108</v>
      </c>
      <c r="C10041" t="s">
        <v>96</v>
      </c>
      <c r="D10041">
        <v>38794669.668291599</v>
      </c>
    </row>
    <row r="10042" spans="1:4" hidden="1" x14ac:dyDescent="0.3">
      <c r="A10042">
        <v>10040</v>
      </c>
      <c r="B10042" t="s">
        <v>13109</v>
      </c>
      <c r="C10042" t="s">
        <v>98</v>
      </c>
      <c r="D10042">
        <v>23001424.579791699</v>
      </c>
    </row>
    <row r="10043" spans="1:4" hidden="1" x14ac:dyDescent="0.3">
      <c r="A10043">
        <v>10041</v>
      </c>
      <c r="B10043" s="1" t="s">
        <v>13110</v>
      </c>
      <c r="C10043" t="s">
        <v>100</v>
      </c>
      <c r="D10043" s="1" t="s">
        <v>13111</v>
      </c>
    </row>
    <row r="10044" spans="1:4" hidden="1" x14ac:dyDescent="0.3">
      <c r="A10044">
        <v>10042</v>
      </c>
      <c r="B10044" t="s">
        <v>13112</v>
      </c>
      <c r="C10044" t="s">
        <v>103</v>
      </c>
      <c r="D10044">
        <v>1.3744280016098899E-2</v>
      </c>
    </row>
    <row r="10045" spans="1:4" hidden="1" x14ac:dyDescent="0.3">
      <c r="A10045">
        <v>10043</v>
      </c>
      <c r="B10045" t="s">
        <v>13024</v>
      </c>
      <c r="C10045" t="s">
        <v>105</v>
      </c>
      <c r="D10045">
        <v>3.7428554897180001E-4</v>
      </c>
    </row>
    <row r="10046" spans="1:4" hidden="1" x14ac:dyDescent="0.3">
      <c r="A10046">
        <v>10044</v>
      </c>
      <c r="B10046" t="s">
        <v>13113</v>
      </c>
      <c r="C10046" t="s">
        <v>107</v>
      </c>
      <c r="D10046">
        <v>2.25541282446661E-2</v>
      </c>
    </row>
    <row r="10047" spans="1:4" hidden="1" x14ac:dyDescent="0.3">
      <c r="A10047">
        <v>10045</v>
      </c>
      <c r="B10047" s="1" t="s">
        <v>13114</v>
      </c>
      <c r="C10047" t="s">
        <v>109</v>
      </c>
      <c r="D10047" s="1" t="s">
        <v>13115</v>
      </c>
    </row>
    <row r="10048" spans="1:4" x14ac:dyDescent="0.3">
      <c r="A10048">
        <v>10046</v>
      </c>
      <c r="B10048" t="s">
        <v>13116</v>
      </c>
      <c r="C10048" t="s">
        <v>206</v>
      </c>
      <c r="D10048">
        <v>155010649.70508099</v>
      </c>
    </row>
    <row r="10049" spans="1:4" hidden="1" x14ac:dyDescent="0.3">
      <c r="A10049">
        <v>10047</v>
      </c>
      <c r="B10049" t="s">
        <v>13117</v>
      </c>
      <c r="C10049" t="s">
        <v>208</v>
      </c>
      <c r="D10049">
        <v>519.94534298021301</v>
      </c>
    </row>
    <row r="10050" spans="1:4" hidden="1" x14ac:dyDescent="0.3">
      <c r="A10050">
        <v>10048</v>
      </c>
      <c r="B10050" t="s">
        <v>13118</v>
      </c>
      <c r="C10050" t="s">
        <v>210</v>
      </c>
      <c r="D10050">
        <v>216.39418103228701</v>
      </c>
    </row>
    <row r="10051" spans="1:4" hidden="1" x14ac:dyDescent="0.3">
      <c r="A10051">
        <v>10049</v>
      </c>
      <c r="B10051" s="1" t="s">
        <v>13119</v>
      </c>
      <c r="C10051" t="s">
        <v>212</v>
      </c>
      <c r="D10051" s="1" t="s">
        <v>13120</v>
      </c>
    </row>
    <row r="10052" spans="1:4" hidden="1" x14ac:dyDescent="0.3">
      <c r="A10052">
        <v>10050</v>
      </c>
      <c r="B10052" t="s">
        <v>13121</v>
      </c>
      <c r="C10052" t="s">
        <v>215</v>
      </c>
      <c r="D10052">
        <v>93214069.157254696</v>
      </c>
    </row>
    <row r="10053" spans="1:4" hidden="1" x14ac:dyDescent="0.3">
      <c r="A10053">
        <v>10051</v>
      </c>
      <c r="B10053" t="s">
        <v>13122</v>
      </c>
      <c r="C10053" t="s">
        <v>217</v>
      </c>
      <c r="D10053">
        <v>38794427.9688235</v>
      </c>
    </row>
    <row r="10054" spans="1:4" hidden="1" x14ac:dyDescent="0.3">
      <c r="A10054">
        <v>10052</v>
      </c>
      <c r="B10054" t="s">
        <v>13123</v>
      </c>
      <c r="C10054" t="s">
        <v>219</v>
      </c>
      <c r="D10054">
        <v>23001287.938969601</v>
      </c>
    </row>
    <row r="10055" spans="1:4" hidden="1" x14ac:dyDescent="0.3">
      <c r="A10055">
        <v>10053</v>
      </c>
      <c r="B10055" s="1" t="s">
        <v>13124</v>
      </c>
      <c r="C10055" t="s">
        <v>221</v>
      </c>
      <c r="D10055" s="1" t="s">
        <v>13125</v>
      </c>
    </row>
    <row r="10056" spans="1:4" hidden="1" x14ac:dyDescent="0.3">
      <c r="A10056">
        <v>10054</v>
      </c>
      <c r="B10056" t="s">
        <v>13126</v>
      </c>
      <c r="C10056" t="s">
        <v>224</v>
      </c>
      <c r="D10056">
        <v>103856676.886915</v>
      </c>
    </row>
    <row r="10057" spans="1:4" hidden="1" x14ac:dyDescent="0.3">
      <c r="A10057">
        <v>10055</v>
      </c>
      <c r="B10057" t="s">
        <v>13127</v>
      </c>
      <c r="C10057" t="s">
        <v>226</v>
      </c>
      <c r="D10057">
        <v>579.30949665605999</v>
      </c>
    </row>
    <row r="10058" spans="1:4" hidden="1" x14ac:dyDescent="0.3">
      <c r="A10058">
        <v>10056</v>
      </c>
      <c r="B10058" s="1" t="s">
        <v>13128</v>
      </c>
      <c r="C10058" t="s">
        <v>228</v>
      </c>
      <c r="D10058" s="1" t="s">
        <v>13129</v>
      </c>
    </row>
    <row r="10059" spans="1:4" hidden="1" x14ac:dyDescent="0.3">
      <c r="A10059">
        <v>10057</v>
      </c>
      <c r="B10059" t="s">
        <v>13130</v>
      </c>
      <c r="C10059" t="s">
        <v>112</v>
      </c>
      <c r="D10059">
        <v>-174.15899973313699</v>
      </c>
    </row>
    <row r="10060" spans="1:4" hidden="1" x14ac:dyDescent="0.3">
      <c r="A10060">
        <v>10058</v>
      </c>
      <c r="B10060" t="s">
        <v>13131</v>
      </c>
      <c r="C10060" t="s">
        <v>114</v>
      </c>
      <c r="D10060">
        <v>-25.305287096405401</v>
      </c>
    </row>
    <row r="10061" spans="1:4" hidden="1" x14ac:dyDescent="0.3">
      <c r="A10061">
        <v>10059</v>
      </c>
      <c r="B10061" s="1" t="s">
        <v>13132</v>
      </c>
      <c r="C10061" t="s">
        <v>116</v>
      </c>
      <c r="D10061" s="1" t="s">
        <v>13133</v>
      </c>
    </row>
    <row r="10062" spans="1:4" hidden="1" x14ac:dyDescent="0.3">
      <c r="A10062">
        <v>10060</v>
      </c>
      <c r="B10062" t="s">
        <v>13134</v>
      </c>
      <c r="C10062" t="s">
        <v>119</v>
      </c>
      <c r="D10062">
        <v>93214069.157254696</v>
      </c>
    </row>
    <row r="10063" spans="1:4" hidden="1" x14ac:dyDescent="0.3">
      <c r="A10063">
        <v>10061</v>
      </c>
      <c r="B10063" t="s">
        <v>13135</v>
      </c>
      <c r="C10063" t="s">
        <v>121</v>
      </c>
      <c r="D10063">
        <v>38794427.9688235</v>
      </c>
    </row>
    <row r="10064" spans="1:4" hidden="1" x14ac:dyDescent="0.3">
      <c r="A10064">
        <v>10062</v>
      </c>
      <c r="B10064" s="1" t="s">
        <v>13136</v>
      </c>
      <c r="C10064" t="s">
        <v>123</v>
      </c>
      <c r="D10064" s="1" t="s">
        <v>13137</v>
      </c>
    </row>
    <row r="10065" spans="1:4" hidden="1" x14ac:dyDescent="0.3">
      <c r="A10065">
        <v>10063</v>
      </c>
      <c r="B10065" t="s">
        <v>13138</v>
      </c>
      <c r="C10065" t="s">
        <v>126</v>
      </c>
      <c r="D10065">
        <v>0.89764947237567605</v>
      </c>
    </row>
    <row r="10066" spans="1:4" hidden="1" x14ac:dyDescent="0.3">
      <c r="A10066">
        <v>10064</v>
      </c>
      <c r="B10066" t="s">
        <v>13139</v>
      </c>
      <c r="C10066" t="s">
        <v>128</v>
      </c>
      <c r="D10066">
        <v>0.373589503303218</v>
      </c>
    </row>
    <row r="10067" spans="1:4" hidden="1" x14ac:dyDescent="0.3">
      <c r="A10067">
        <v>10065</v>
      </c>
      <c r="B10067" s="1" t="s">
        <v>13140</v>
      </c>
      <c r="C10067" t="s">
        <v>130</v>
      </c>
      <c r="D10067" s="1" t="s">
        <v>13141</v>
      </c>
    </row>
    <row r="10068" spans="1:4" hidden="1" x14ac:dyDescent="0.3">
      <c r="A10068">
        <v>10066</v>
      </c>
      <c r="B10068" s="1" t="s">
        <v>13142</v>
      </c>
      <c r="C10068" t="s">
        <v>4</v>
      </c>
      <c r="D10068" t="s">
        <v>13143</v>
      </c>
    </row>
    <row r="10069" spans="1:4" hidden="1" x14ac:dyDescent="0.3">
      <c r="A10069">
        <v>10067</v>
      </c>
      <c r="B10069" t="s">
        <v>13144</v>
      </c>
      <c r="C10069" t="s">
        <v>7</v>
      </c>
      <c r="D10069">
        <v>1775.38</v>
      </c>
    </row>
    <row r="10070" spans="1:4" hidden="1" x14ac:dyDescent="0.3">
      <c r="A10070">
        <v>10068</v>
      </c>
      <c r="B10070" s="1" t="s">
        <v>13145</v>
      </c>
      <c r="C10070" t="s">
        <v>9</v>
      </c>
      <c r="D10070" s="1" t="s">
        <v>13146</v>
      </c>
    </row>
    <row r="10071" spans="1:4" hidden="1" x14ac:dyDescent="0.3">
      <c r="A10071">
        <v>10069</v>
      </c>
      <c r="B10071" t="s">
        <v>13147</v>
      </c>
      <c r="C10071" t="s">
        <v>14</v>
      </c>
      <c r="D10071">
        <v>100.77539059999999</v>
      </c>
    </row>
    <row r="10072" spans="1:4" hidden="1" x14ac:dyDescent="0.3">
      <c r="A10072">
        <v>10070</v>
      </c>
      <c r="B10072" t="s">
        <v>13148</v>
      </c>
      <c r="C10072" t="s">
        <v>16</v>
      </c>
      <c r="D10072">
        <v>4.4447869935967299</v>
      </c>
    </row>
    <row r="10073" spans="1:4" hidden="1" x14ac:dyDescent="0.3">
      <c r="A10073">
        <v>10071</v>
      </c>
      <c r="B10073" s="1" t="s">
        <v>13149</v>
      </c>
      <c r="C10073" t="s">
        <v>139</v>
      </c>
      <c r="D10073" s="1" t="s">
        <v>13150</v>
      </c>
    </row>
    <row r="10074" spans="1:4" hidden="1" x14ac:dyDescent="0.3">
      <c r="A10074">
        <v>10072</v>
      </c>
      <c r="B10074" t="s">
        <v>13151</v>
      </c>
      <c r="C10074" t="s">
        <v>22</v>
      </c>
      <c r="D10074">
        <v>64.650000000000006</v>
      </c>
    </row>
    <row r="10075" spans="1:4" hidden="1" x14ac:dyDescent="0.3">
      <c r="A10075">
        <v>10073</v>
      </c>
      <c r="B10075" t="s">
        <v>13152</v>
      </c>
      <c r="C10075" t="s">
        <v>24</v>
      </c>
      <c r="D10075">
        <v>5.61976572679961</v>
      </c>
    </row>
    <row r="10076" spans="1:4" hidden="1" x14ac:dyDescent="0.3">
      <c r="A10076">
        <v>10074</v>
      </c>
      <c r="B10076" s="1" t="s">
        <v>13153</v>
      </c>
      <c r="C10076" t="s">
        <v>144</v>
      </c>
      <c r="D10076" s="1" t="s">
        <v>13154</v>
      </c>
    </row>
    <row r="10077" spans="1:4" hidden="1" x14ac:dyDescent="0.3">
      <c r="A10077">
        <v>10075</v>
      </c>
      <c r="B10077" t="s">
        <v>13155</v>
      </c>
      <c r="C10077" t="s">
        <v>35</v>
      </c>
      <c r="D10077">
        <v>-0.26354215105403</v>
      </c>
    </row>
    <row r="10078" spans="1:4" hidden="1" x14ac:dyDescent="0.3">
      <c r="A10078">
        <v>10076</v>
      </c>
      <c r="B10078" t="s">
        <v>13156</v>
      </c>
      <c r="C10078" t="s">
        <v>148</v>
      </c>
      <c r="D10078">
        <v>0.94330621785297797</v>
      </c>
    </row>
    <row r="10079" spans="1:4" hidden="1" x14ac:dyDescent="0.3">
      <c r="A10079">
        <v>10077</v>
      </c>
      <c r="B10079" s="1" t="s">
        <v>13157</v>
      </c>
      <c r="C10079" t="s">
        <v>150</v>
      </c>
      <c r="D10079" s="1" t="s">
        <v>13158</v>
      </c>
    </row>
    <row r="10080" spans="1:4" hidden="1" x14ac:dyDescent="0.3">
      <c r="A10080">
        <v>10078</v>
      </c>
      <c r="B10080" t="s">
        <v>13159</v>
      </c>
      <c r="C10080" t="s">
        <v>30</v>
      </c>
      <c r="D10080">
        <v>0.56309475263924402</v>
      </c>
    </row>
    <row r="10081" spans="1:4" hidden="1" x14ac:dyDescent="0.3">
      <c r="A10081">
        <v>10079</v>
      </c>
      <c r="B10081" t="s">
        <v>13160</v>
      </c>
      <c r="C10081" t="s">
        <v>32</v>
      </c>
      <c r="D10081">
        <v>3.2264612533110103E-2</v>
      </c>
    </row>
    <row r="10082" spans="1:4" hidden="1" x14ac:dyDescent="0.3">
      <c r="A10082">
        <v>10080</v>
      </c>
      <c r="B10082" s="1" t="s">
        <v>13161</v>
      </c>
      <c r="C10082" t="s">
        <v>154</v>
      </c>
      <c r="D10082" s="1" t="s">
        <v>13162</v>
      </c>
    </row>
    <row r="10083" spans="1:4" hidden="1" x14ac:dyDescent="0.3">
      <c r="A10083">
        <v>10081</v>
      </c>
      <c r="B10083" t="s">
        <v>13163</v>
      </c>
      <c r="C10083" t="s">
        <v>40</v>
      </c>
      <c r="D10083">
        <v>0.70044739841478598</v>
      </c>
    </row>
    <row r="10084" spans="1:4" hidden="1" x14ac:dyDescent="0.3">
      <c r="A10084">
        <v>10082</v>
      </c>
      <c r="B10084" t="s">
        <v>13164</v>
      </c>
      <c r="C10084" t="s">
        <v>42</v>
      </c>
      <c r="D10084">
        <v>2.7836530737269199E-2</v>
      </c>
    </row>
    <row r="10085" spans="1:4" hidden="1" x14ac:dyDescent="0.3">
      <c r="A10085">
        <v>10083</v>
      </c>
      <c r="B10085" s="1" t="s">
        <v>13165</v>
      </c>
      <c r="C10085" t="s">
        <v>158</v>
      </c>
      <c r="D10085" s="1" t="s">
        <v>13166</v>
      </c>
    </row>
    <row r="10086" spans="1:4" hidden="1" x14ac:dyDescent="0.3">
      <c r="A10086">
        <v>10084</v>
      </c>
      <c r="B10086" t="s">
        <v>13167</v>
      </c>
      <c r="C10086" t="s">
        <v>160</v>
      </c>
      <c r="D10086">
        <v>0.9968668583236</v>
      </c>
    </row>
    <row r="10087" spans="1:4" hidden="1" x14ac:dyDescent="0.3">
      <c r="A10087">
        <v>10085</v>
      </c>
      <c r="B10087" t="s">
        <v>13168</v>
      </c>
      <c r="C10087" t="s">
        <v>162</v>
      </c>
      <c r="D10087">
        <v>0.99979907822901104</v>
      </c>
    </row>
    <row r="10088" spans="1:4" hidden="1" x14ac:dyDescent="0.3">
      <c r="A10088">
        <v>10086</v>
      </c>
      <c r="B10088" s="1" t="s">
        <v>13169</v>
      </c>
      <c r="C10088" t="s">
        <v>164</v>
      </c>
      <c r="D10088" s="1" t="s">
        <v>13170</v>
      </c>
    </row>
    <row r="10089" spans="1:4" hidden="1" x14ac:dyDescent="0.3">
      <c r="A10089">
        <v>10087</v>
      </c>
      <c r="B10089" t="s">
        <v>13171</v>
      </c>
      <c r="C10089" t="s">
        <v>167</v>
      </c>
      <c r="D10089">
        <v>0.99998719871485398</v>
      </c>
    </row>
    <row r="10090" spans="1:4" hidden="1" x14ac:dyDescent="0.3">
      <c r="A10090">
        <v>10088</v>
      </c>
      <c r="B10090" t="s">
        <v>13172</v>
      </c>
      <c r="C10090" t="s">
        <v>169</v>
      </c>
      <c r="D10090">
        <v>0.99998099401487905</v>
      </c>
    </row>
    <row r="10091" spans="1:4" hidden="1" x14ac:dyDescent="0.3">
      <c r="A10091">
        <v>10089</v>
      </c>
      <c r="B10091" s="1" t="s">
        <v>13173</v>
      </c>
      <c r="C10091" t="s">
        <v>171</v>
      </c>
      <c r="D10091" s="1" t="s">
        <v>13174</v>
      </c>
    </row>
    <row r="10092" spans="1:4" hidden="1" x14ac:dyDescent="0.3">
      <c r="A10092">
        <v>10090</v>
      </c>
      <c r="B10092" s="1" t="s">
        <v>13175</v>
      </c>
      <c r="C10092" t="s">
        <v>55</v>
      </c>
      <c r="D10092" s="1" t="s">
        <v>13176</v>
      </c>
    </row>
    <row r="10093" spans="1:4" hidden="1" x14ac:dyDescent="0.3">
      <c r="A10093">
        <v>10091</v>
      </c>
      <c r="B10093" s="1" t="s">
        <v>13177</v>
      </c>
      <c r="C10093" t="s">
        <v>52</v>
      </c>
      <c r="D10093" s="1" t="s">
        <v>13178</v>
      </c>
    </row>
    <row r="10094" spans="1:4" hidden="1" x14ac:dyDescent="0.3">
      <c r="A10094">
        <v>10092</v>
      </c>
      <c r="B10094" s="1" t="s">
        <v>13179</v>
      </c>
      <c r="C10094" t="s">
        <v>58</v>
      </c>
      <c r="D10094" s="1" t="s">
        <v>13180</v>
      </c>
    </row>
    <row r="10095" spans="1:4" hidden="1" x14ac:dyDescent="0.3">
      <c r="A10095">
        <v>10093</v>
      </c>
      <c r="B10095" t="s">
        <v>13181</v>
      </c>
      <c r="C10095" t="s">
        <v>61</v>
      </c>
      <c r="D10095">
        <v>155111095.86039099</v>
      </c>
    </row>
    <row r="10096" spans="1:4" hidden="1" x14ac:dyDescent="0.3">
      <c r="A10096">
        <v>10094</v>
      </c>
      <c r="B10096" t="s">
        <v>13182</v>
      </c>
      <c r="C10096" t="s">
        <v>63</v>
      </c>
      <c r="D10096">
        <v>92922016.272351295</v>
      </c>
    </row>
    <row r="10097" spans="1:4" hidden="1" x14ac:dyDescent="0.3">
      <c r="A10097">
        <v>10095</v>
      </c>
      <c r="B10097" t="s">
        <v>13183</v>
      </c>
      <c r="C10097" t="s">
        <v>65</v>
      </c>
      <c r="D10097">
        <v>38786633.3236515</v>
      </c>
    </row>
    <row r="10098" spans="1:4" hidden="1" x14ac:dyDescent="0.3">
      <c r="A10098">
        <v>10096</v>
      </c>
      <c r="B10098" s="1" t="s">
        <v>13184</v>
      </c>
      <c r="C10098" t="s">
        <v>67</v>
      </c>
      <c r="D10098" s="1" t="s">
        <v>13185</v>
      </c>
    </row>
    <row r="10099" spans="1:4" hidden="1" x14ac:dyDescent="0.3">
      <c r="A10099">
        <v>10097</v>
      </c>
      <c r="B10099" s="1" t="s">
        <v>13186</v>
      </c>
      <c r="C10099" t="s">
        <v>70</v>
      </c>
      <c r="D10099" s="1" t="s">
        <v>13187</v>
      </c>
    </row>
    <row r="10100" spans="1:4" hidden="1" x14ac:dyDescent="0.3">
      <c r="A10100">
        <v>10098</v>
      </c>
      <c r="B10100" t="s">
        <v>13188</v>
      </c>
      <c r="C10100" t="s">
        <v>73</v>
      </c>
      <c r="D10100">
        <v>0.99986246400786705</v>
      </c>
    </row>
    <row r="10101" spans="1:4" hidden="1" x14ac:dyDescent="0.3">
      <c r="A10101">
        <v>10099</v>
      </c>
      <c r="B10101" t="s">
        <v>74</v>
      </c>
      <c r="C10101" t="s">
        <v>75</v>
      </c>
      <c r="D10101">
        <v>2.7397260273972599E-3</v>
      </c>
    </row>
    <row r="10102" spans="1:4" hidden="1" x14ac:dyDescent="0.3">
      <c r="A10102">
        <v>10100</v>
      </c>
      <c r="B10102" t="s">
        <v>76</v>
      </c>
      <c r="C10102" t="s">
        <v>77</v>
      </c>
      <c r="D10102">
        <v>0</v>
      </c>
    </row>
    <row r="10103" spans="1:4" hidden="1" x14ac:dyDescent="0.3">
      <c r="A10103">
        <v>10101</v>
      </c>
      <c r="B10103" t="s">
        <v>78</v>
      </c>
      <c r="C10103" t="s">
        <v>79</v>
      </c>
      <c r="D10103">
        <v>0</v>
      </c>
    </row>
    <row r="10104" spans="1:4" hidden="1" x14ac:dyDescent="0.3">
      <c r="A10104">
        <v>10102</v>
      </c>
      <c r="B10104" s="1" t="s">
        <v>13189</v>
      </c>
      <c r="C10104" t="s">
        <v>81</v>
      </c>
      <c r="D10104" s="1" t="s">
        <v>13190</v>
      </c>
    </row>
    <row r="10105" spans="1:4" hidden="1" x14ac:dyDescent="0.3">
      <c r="A10105">
        <v>10103</v>
      </c>
      <c r="B10105" t="s">
        <v>13191</v>
      </c>
      <c r="C10105" t="s">
        <v>84</v>
      </c>
      <c r="D10105">
        <v>0.99988150428214395</v>
      </c>
    </row>
    <row r="10106" spans="1:4" hidden="1" x14ac:dyDescent="0.3">
      <c r="A10106">
        <v>10104</v>
      </c>
      <c r="B10106" s="1" t="s">
        <v>13192</v>
      </c>
      <c r="C10106" t="s">
        <v>86</v>
      </c>
      <c r="D10106" s="1" t="s">
        <v>13193</v>
      </c>
    </row>
    <row r="10107" spans="1:4" hidden="1" x14ac:dyDescent="0.3">
      <c r="A10107">
        <v>10105</v>
      </c>
      <c r="B10107" t="s">
        <v>13194</v>
      </c>
      <c r="C10107" t="s">
        <v>89</v>
      </c>
      <c r="D10107">
        <v>103855278.491418</v>
      </c>
    </row>
    <row r="10108" spans="1:4" hidden="1" x14ac:dyDescent="0.3">
      <c r="A10108">
        <v>10106</v>
      </c>
      <c r="B10108" s="1" t="s">
        <v>13195</v>
      </c>
      <c r="C10108" t="s">
        <v>91</v>
      </c>
      <c r="D10108" s="1" t="s">
        <v>13129</v>
      </c>
    </row>
    <row r="10109" spans="1:4" hidden="1" x14ac:dyDescent="0.3">
      <c r="A10109">
        <v>10107</v>
      </c>
      <c r="B10109" t="s">
        <v>13196</v>
      </c>
      <c r="C10109" t="s">
        <v>94</v>
      </c>
      <c r="D10109">
        <v>92922016.272351295</v>
      </c>
    </row>
    <row r="10110" spans="1:4" hidden="1" x14ac:dyDescent="0.3">
      <c r="A10110">
        <v>10108</v>
      </c>
      <c r="B10110" t="s">
        <v>13197</v>
      </c>
      <c r="C10110" t="s">
        <v>96</v>
      </c>
      <c r="D10110">
        <v>38786633.3236515</v>
      </c>
    </row>
    <row r="10111" spans="1:4" hidden="1" x14ac:dyDescent="0.3">
      <c r="A10111">
        <v>10109</v>
      </c>
      <c r="B10111" t="s">
        <v>13198</v>
      </c>
      <c r="C10111" t="s">
        <v>98</v>
      </c>
      <c r="D10111">
        <v>23402446.2643888</v>
      </c>
    </row>
    <row r="10112" spans="1:4" hidden="1" x14ac:dyDescent="0.3">
      <c r="A10112">
        <v>10110</v>
      </c>
      <c r="B10112" s="1" t="s">
        <v>13199</v>
      </c>
      <c r="C10112" t="s">
        <v>100</v>
      </c>
      <c r="D10112" s="1" t="s">
        <v>13200</v>
      </c>
    </row>
    <row r="10113" spans="1:4" hidden="1" x14ac:dyDescent="0.3">
      <c r="A10113">
        <v>10111</v>
      </c>
      <c r="B10113" t="s">
        <v>13201</v>
      </c>
      <c r="C10113" t="s">
        <v>103</v>
      </c>
      <c r="D10113">
        <v>1.3646765540272599E-2</v>
      </c>
    </row>
    <row r="10114" spans="1:4" hidden="1" x14ac:dyDescent="0.3">
      <c r="A10114">
        <v>10112</v>
      </c>
      <c r="B10114" t="s">
        <v>13202</v>
      </c>
      <c r="C10114" t="s">
        <v>105</v>
      </c>
      <c r="D10114">
        <v>3.7399089646086798E-4</v>
      </c>
    </row>
    <row r="10115" spans="1:4" hidden="1" x14ac:dyDescent="0.3">
      <c r="A10115">
        <v>10113</v>
      </c>
      <c r="B10115" t="s">
        <v>13203</v>
      </c>
      <c r="C10115" t="s">
        <v>107</v>
      </c>
      <c r="D10115">
        <v>2.2663747723709399E-2</v>
      </c>
    </row>
    <row r="10116" spans="1:4" hidden="1" x14ac:dyDescent="0.3">
      <c r="A10116">
        <v>10114</v>
      </c>
      <c r="B10116" s="1" t="s">
        <v>13204</v>
      </c>
      <c r="C10116" t="s">
        <v>109</v>
      </c>
      <c r="D10116" s="1" t="s">
        <v>13205</v>
      </c>
    </row>
    <row r="10117" spans="1:4" x14ac:dyDescent="0.3">
      <c r="A10117">
        <v>10115</v>
      </c>
      <c r="B10117" t="s">
        <v>13206</v>
      </c>
      <c r="C10117" t="s">
        <v>206</v>
      </c>
      <c r="D10117">
        <v>155111804.551144</v>
      </c>
    </row>
    <row r="10118" spans="1:4" hidden="1" x14ac:dyDescent="0.3">
      <c r="A10118">
        <v>10116</v>
      </c>
      <c r="B10118" t="s">
        <v>13207</v>
      </c>
      <c r="C10118" t="s">
        <v>208</v>
      </c>
      <c r="D10118">
        <v>-1769.51532598325</v>
      </c>
    </row>
    <row r="10119" spans="1:4" hidden="1" x14ac:dyDescent="0.3">
      <c r="A10119">
        <v>10117</v>
      </c>
      <c r="B10119" t="s">
        <v>13208</v>
      </c>
      <c r="C10119" t="s">
        <v>210</v>
      </c>
      <c r="D10119">
        <v>-738.61137462578597</v>
      </c>
    </row>
    <row r="10120" spans="1:4" hidden="1" x14ac:dyDescent="0.3">
      <c r="A10120">
        <v>10118</v>
      </c>
      <c r="B10120" s="1" t="s">
        <v>13209</v>
      </c>
      <c r="C10120" t="s">
        <v>212</v>
      </c>
      <c r="D10120" s="1" t="s">
        <v>13210</v>
      </c>
    </row>
    <row r="10121" spans="1:4" hidden="1" x14ac:dyDescent="0.3">
      <c r="A10121">
        <v>10119</v>
      </c>
      <c r="B10121" t="s">
        <v>13211</v>
      </c>
      <c r="C10121" t="s">
        <v>215</v>
      </c>
      <c r="D10121">
        <v>92924378.095594496</v>
      </c>
    </row>
    <row r="10122" spans="1:4" hidden="1" x14ac:dyDescent="0.3">
      <c r="A10122">
        <v>10120</v>
      </c>
      <c r="B10122" t="s">
        <v>13212</v>
      </c>
      <c r="C10122" t="s">
        <v>217</v>
      </c>
      <c r="D10122">
        <v>38787458.708951898</v>
      </c>
    </row>
    <row r="10123" spans="1:4" hidden="1" x14ac:dyDescent="0.3">
      <c r="A10123">
        <v>10121</v>
      </c>
      <c r="B10123" t="s">
        <v>13213</v>
      </c>
      <c r="C10123" t="s">
        <v>219</v>
      </c>
      <c r="D10123">
        <v>23402921.524150401</v>
      </c>
    </row>
    <row r="10124" spans="1:4" hidden="1" x14ac:dyDescent="0.3">
      <c r="A10124">
        <v>10122</v>
      </c>
      <c r="B10124" s="1" t="s">
        <v>13214</v>
      </c>
      <c r="C10124" t="s">
        <v>221</v>
      </c>
      <c r="D10124" s="1" t="s">
        <v>13215</v>
      </c>
    </row>
    <row r="10125" spans="1:4" hidden="1" x14ac:dyDescent="0.3">
      <c r="A10125">
        <v>10123</v>
      </c>
      <c r="B10125" t="s">
        <v>13216</v>
      </c>
      <c r="C10125" t="s">
        <v>224</v>
      </c>
      <c r="D10125">
        <v>103857256.196412</v>
      </c>
    </row>
    <row r="10126" spans="1:4" hidden="1" x14ac:dyDescent="0.3">
      <c r="A10126">
        <v>10124</v>
      </c>
      <c r="B10126" t="s">
        <v>13217</v>
      </c>
      <c r="C10126" t="s">
        <v>226</v>
      </c>
      <c r="D10126">
        <v>-1977.7049932479799</v>
      </c>
    </row>
    <row r="10127" spans="1:4" hidden="1" x14ac:dyDescent="0.3">
      <c r="A10127">
        <v>10125</v>
      </c>
      <c r="B10127" s="1" t="s">
        <v>13218</v>
      </c>
      <c r="C10127" t="s">
        <v>228</v>
      </c>
      <c r="D10127" s="1" t="s">
        <v>13219</v>
      </c>
    </row>
    <row r="10128" spans="1:4" hidden="1" x14ac:dyDescent="0.3">
      <c r="A10128">
        <v>10126</v>
      </c>
      <c r="B10128" t="s">
        <v>13220</v>
      </c>
      <c r="C10128" t="s">
        <v>112</v>
      </c>
      <c r="D10128">
        <v>592.30791722065999</v>
      </c>
    </row>
    <row r="10129" spans="1:4" hidden="1" x14ac:dyDescent="0.3">
      <c r="A10129">
        <v>10127</v>
      </c>
      <c r="B10129" t="s">
        <v>13221</v>
      </c>
      <c r="C10129" t="s">
        <v>114</v>
      </c>
      <c r="D10129">
        <v>86.773925798370797</v>
      </c>
    </row>
    <row r="10130" spans="1:4" hidden="1" x14ac:dyDescent="0.3">
      <c r="A10130">
        <v>10128</v>
      </c>
      <c r="B10130" s="1" t="s">
        <v>13222</v>
      </c>
      <c r="C10130" t="s">
        <v>116</v>
      </c>
      <c r="D10130" s="1" t="s">
        <v>13223</v>
      </c>
    </row>
    <row r="10131" spans="1:4" hidden="1" x14ac:dyDescent="0.3">
      <c r="A10131">
        <v>10129</v>
      </c>
      <c r="B10131" t="s">
        <v>13224</v>
      </c>
      <c r="C10131" t="s">
        <v>119</v>
      </c>
      <c r="D10131">
        <v>92924378.095594496</v>
      </c>
    </row>
    <row r="10132" spans="1:4" hidden="1" x14ac:dyDescent="0.3">
      <c r="A10132">
        <v>10130</v>
      </c>
      <c r="B10132" t="s">
        <v>13225</v>
      </c>
      <c r="C10132" t="s">
        <v>121</v>
      </c>
      <c r="D10132">
        <v>38787458.708951898</v>
      </c>
    </row>
    <row r="10133" spans="1:4" hidden="1" x14ac:dyDescent="0.3">
      <c r="A10133">
        <v>10131</v>
      </c>
      <c r="B10133" s="1" t="s">
        <v>13226</v>
      </c>
      <c r="C10133" t="s">
        <v>123</v>
      </c>
      <c r="D10133" s="1" t="s">
        <v>13227</v>
      </c>
    </row>
    <row r="10134" spans="1:4" hidden="1" x14ac:dyDescent="0.3">
      <c r="A10134">
        <v>10132</v>
      </c>
      <c r="B10134" t="s">
        <v>13228</v>
      </c>
      <c r="C10134" t="s">
        <v>126</v>
      </c>
      <c r="D10134">
        <v>0.89483772193686595</v>
      </c>
    </row>
    <row r="10135" spans="1:4" hidden="1" x14ac:dyDescent="0.3">
      <c r="A10135">
        <v>10133</v>
      </c>
      <c r="B10135" t="s">
        <v>13229</v>
      </c>
      <c r="C10135" t="s">
        <v>128</v>
      </c>
      <c r="D10135">
        <v>0.37351319322398902</v>
      </c>
    </row>
    <row r="10136" spans="1:4" hidden="1" x14ac:dyDescent="0.3">
      <c r="A10136">
        <v>10134</v>
      </c>
      <c r="B10136" s="1" t="s">
        <v>13230</v>
      </c>
      <c r="C10136" t="s">
        <v>130</v>
      </c>
      <c r="D10136" s="1" t="s">
        <v>13231</v>
      </c>
    </row>
    <row r="10137" spans="1:4" hidden="1" x14ac:dyDescent="0.3">
      <c r="A10137">
        <v>10135</v>
      </c>
      <c r="B10137" s="1" t="s">
        <v>13232</v>
      </c>
      <c r="C10137" t="s">
        <v>4</v>
      </c>
      <c r="D10137" t="s">
        <v>13233</v>
      </c>
    </row>
    <row r="10138" spans="1:4" hidden="1" x14ac:dyDescent="0.3">
      <c r="A10138">
        <v>10136</v>
      </c>
      <c r="B10138" t="s">
        <v>13234</v>
      </c>
      <c r="C10138" t="s">
        <v>7</v>
      </c>
      <c r="D10138">
        <v>1784.68</v>
      </c>
    </row>
    <row r="10139" spans="1:4" hidden="1" x14ac:dyDescent="0.3">
      <c r="A10139">
        <v>10137</v>
      </c>
      <c r="B10139" s="1" t="s">
        <v>13235</v>
      </c>
      <c r="C10139" t="s">
        <v>9</v>
      </c>
      <c r="D10139" s="1" t="s">
        <v>13236</v>
      </c>
    </row>
    <row r="10140" spans="1:4" hidden="1" x14ac:dyDescent="0.3">
      <c r="A10140">
        <v>10138</v>
      </c>
      <c r="B10140" t="s">
        <v>13237</v>
      </c>
      <c r="C10140" t="s">
        <v>14</v>
      </c>
      <c r="D10140">
        <v>100.77148440000001</v>
      </c>
    </row>
    <row r="10141" spans="1:4" hidden="1" x14ac:dyDescent="0.3">
      <c r="A10141">
        <v>10139</v>
      </c>
      <c r="B10141" t="s">
        <v>13238</v>
      </c>
      <c r="C10141" t="s">
        <v>16</v>
      </c>
      <c r="D10141">
        <v>4.4439769808129101</v>
      </c>
    </row>
    <row r="10142" spans="1:4" hidden="1" x14ac:dyDescent="0.3">
      <c r="A10142">
        <v>10140</v>
      </c>
      <c r="B10142" s="1" t="s">
        <v>13239</v>
      </c>
      <c r="C10142" t="s">
        <v>139</v>
      </c>
      <c r="D10142" s="1" t="s">
        <v>13240</v>
      </c>
    </row>
    <row r="10143" spans="1:4" hidden="1" x14ac:dyDescent="0.3">
      <c r="A10143">
        <v>10141</v>
      </c>
      <c r="B10143" t="s">
        <v>7598</v>
      </c>
      <c r="C10143" t="s">
        <v>22</v>
      </c>
      <c r="D10143">
        <v>66.5</v>
      </c>
    </row>
    <row r="10144" spans="1:4" hidden="1" x14ac:dyDescent="0.3">
      <c r="A10144">
        <v>10142</v>
      </c>
      <c r="B10144" t="s">
        <v>13241</v>
      </c>
      <c r="C10144" t="s">
        <v>24</v>
      </c>
      <c r="D10144">
        <v>5.4891661701850296</v>
      </c>
    </row>
    <row r="10145" spans="1:4" hidden="1" x14ac:dyDescent="0.3">
      <c r="A10145">
        <v>10143</v>
      </c>
      <c r="B10145" s="1" t="s">
        <v>13242</v>
      </c>
      <c r="C10145" t="s">
        <v>144</v>
      </c>
      <c r="D10145" s="1" t="s">
        <v>13243</v>
      </c>
    </row>
    <row r="10146" spans="1:4" hidden="1" x14ac:dyDescent="0.3">
      <c r="A10146">
        <v>10144</v>
      </c>
      <c r="B10146" t="s">
        <v>13244</v>
      </c>
      <c r="C10146" t="s">
        <v>35</v>
      </c>
      <c r="D10146">
        <v>-0.39965625628861901</v>
      </c>
    </row>
    <row r="10147" spans="1:4" hidden="1" x14ac:dyDescent="0.3">
      <c r="A10147">
        <v>10145</v>
      </c>
      <c r="B10147" t="s">
        <v>13245</v>
      </c>
      <c r="C10147" t="s">
        <v>148</v>
      </c>
      <c r="D10147">
        <v>0.94242030371666197</v>
      </c>
    </row>
    <row r="10148" spans="1:4" hidden="1" x14ac:dyDescent="0.3">
      <c r="A10148">
        <v>10146</v>
      </c>
      <c r="B10148" s="1" t="s">
        <v>13246</v>
      </c>
      <c r="C10148" t="s">
        <v>150</v>
      </c>
      <c r="D10148" s="1" t="s">
        <v>13247</v>
      </c>
    </row>
    <row r="10149" spans="1:4" hidden="1" x14ac:dyDescent="0.3">
      <c r="A10149">
        <v>10147</v>
      </c>
      <c r="B10149" t="s">
        <v>13248</v>
      </c>
      <c r="C10149" t="s">
        <v>30</v>
      </c>
      <c r="D10149">
        <v>0.59736210574152904</v>
      </c>
    </row>
    <row r="10150" spans="1:4" hidden="1" x14ac:dyDescent="0.3">
      <c r="A10150">
        <v>10148</v>
      </c>
      <c r="B10150" t="s">
        <v>13249</v>
      </c>
      <c r="C10150" t="s">
        <v>32</v>
      </c>
      <c r="D10150">
        <v>3.2310986860931701E-2</v>
      </c>
    </row>
    <row r="10151" spans="1:4" hidden="1" x14ac:dyDescent="0.3">
      <c r="A10151">
        <v>10149</v>
      </c>
      <c r="B10151" s="1" t="s">
        <v>13250</v>
      </c>
      <c r="C10151" t="s">
        <v>154</v>
      </c>
      <c r="D10151" s="1" t="s">
        <v>13251</v>
      </c>
    </row>
    <row r="10152" spans="1:4" hidden="1" x14ac:dyDescent="0.3">
      <c r="A10152">
        <v>10150</v>
      </c>
      <c r="B10152" t="s">
        <v>13252</v>
      </c>
      <c r="C10152" t="s">
        <v>40</v>
      </c>
      <c r="D10152">
        <v>0.80229415054708997</v>
      </c>
    </row>
    <row r="10153" spans="1:4" hidden="1" x14ac:dyDescent="0.3">
      <c r="A10153">
        <v>10151</v>
      </c>
      <c r="B10153" t="s">
        <v>13253</v>
      </c>
      <c r="C10153" t="s">
        <v>42</v>
      </c>
      <c r="D10153">
        <v>2.87866954112544E-2</v>
      </c>
    </row>
    <row r="10154" spans="1:4" hidden="1" x14ac:dyDescent="0.3">
      <c r="A10154">
        <v>10152</v>
      </c>
      <c r="B10154" s="1" t="s">
        <v>13254</v>
      </c>
      <c r="C10154" t="s">
        <v>158</v>
      </c>
      <c r="D10154" s="1" t="s">
        <v>13255</v>
      </c>
    </row>
    <row r="10155" spans="1:4" hidden="1" x14ac:dyDescent="0.3">
      <c r="A10155">
        <v>10153</v>
      </c>
      <c r="B10155" t="s">
        <v>13256</v>
      </c>
      <c r="C10155" t="s">
        <v>160</v>
      </c>
      <c r="D10155">
        <v>1.0052383151775901</v>
      </c>
    </row>
    <row r="10156" spans="1:4" hidden="1" x14ac:dyDescent="0.3">
      <c r="A10156">
        <v>10154</v>
      </c>
      <c r="B10156" t="s">
        <v>13257</v>
      </c>
      <c r="C10156" t="s">
        <v>162</v>
      </c>
      <c r="D10156">
        <v>0.99995517767702202</v>
      </c>
    </row>
    <row r="10157" spans="1:4" hidden="1" x14ac:dyDescent="0.3">
      <c r="A10157">
        <v>10155</v>
      </c>
      <c r="B10157" s="1" t="s">
        <v>13258</v>
      </c>
      <c r="C10157" t="s">
        <v>164</v>
      </c>
      <c r="D10157" s="1" t="s">
        <v>13259</v>
      </c>
    </row>
    <row r="10158" spans="1:4" hidden="1" x14ac:dyDescent="0.3">
      <c r="A10158">
        <v>10156</v>
      </c>
      <c r="B10158" t="s">
        <v>13260</v>
      </c>
      <c r="C10158" t="s">
        <v>167</v>
      </c>
      <c r="D10158">
        <v>0.99954412015554805</v>
      </c>
    </row>
    <row r="10159" spans="1:4" hidden="1" x14ac:dyDescent="0.3">
      <c r="A10159">
        <v>10157</v>
      </c>
      <c r="B10159" t="s">
        <v>13261</v>
      </c>
      <c r="C10159" t="s">
        <v>169</v>
      </c>
      <c r="D10159">
        <v>1.0000449248451</v>
      </c>
    </row>
    <row r="10160" spans="1:4" hidden="1" x14ac:dyDescent="0.3">
      <c r="A10160">
        <v>10158</v>
      </c>
      <c r="B10160" s="1" t="s">
        <v>13262</v>
      </c>
      <c r="C10160" t="s">
        <v>171</v>
      </c>
      <c r="D10160" s="1" t="s">
        <v>13263</v>
      </c>
    </row>
    <row r="10161" spans="1:4" hidden="1" x14ac:dyDescent="0.3">
      <c r="A10161">
        <v>10159</v>
      </c>
      <c r="B10161" s="1" t="s">
        <v>13264</v>
      </c>
      <c r="C10161" t="s">
        <v>55</v>
      </c>
      <c r="D10161" s="1" t="s">
        <v>13265</v>
      </c>
    </row>
    <row r="10162" spans="1:4" hidden="1" x14ac:dyDescent="0.3">
      <c r="A10162">
        <v>10160</v>
      </c>
      <c r="B10162" s="1" t="s">
        <v>13266</v>
      </c>
      <c r="C10162" t="s">
        <v>52</v>
      </c>
      <c r="D10162" s="1" t="s">
        <v>13267</v>
      </c>
    </row>
    <row r="10163" spans="1:4" hidden="1" x14ac:dyDescent="0.3">
      <c r="A10163">
        <v>10161</v>
      </c>
      <c r="B10163" s="1" t="s">
        <v>13268</v>
      </c>
      <c r="C10163" t="s">
        <v>58</v>
      </c>
      <c r="D10163" s="1" t="s">
        <v>13269</v>
      </c>
    </row>
    <row r="10164" spans="1:4" hidden="1" x14ac:dyDescent="0.3">
      <c r="A10164">
        <v>10162</v>
      </c>
      <c r="B10164" t="s">
        <v>13270</v>
      </c>
      <c r="C10164" t="s">
        <v>61</v>
      </c>
      <c r="D10164">
        <v>156172422.90903401</v>
      </c>
    </row>
    <row r="10165" spans="1:4" hidden="1" x14ac:dyDescent="0.3">
      <c r="A10165">
        <v>10163</v>
      </c>
      <c r="B10165" t="s">
        <v>13271</v>
      </c>
      <c r="C10165" t="s">
        <v>63</v>
      </c>
      <c r="D10165">
        <v>93411145.275741294</v>
      </c>
    </row>
    <row r="10166" spans="1:4" hidden="1" x14ac:dyDescent="0.3">
      <c r="A10166">
        <v>10164</v>
      </c>
      <c r="B10166" t="s">
        <v>13272</v>
      </c>
      <c r="C10166" t="s">
        <v>65</v>
      </c>
      <c r="D10166">
        <v>38785720.164950199</v>
      </c>
    </row>
    <row r="10167" spans="1:4" hidden="1" x14ac:dyDescent="0.3">
      <c r="A10167">
        <v>10165</v>
      </c>
      <c r="B10167" s="1" t="s">
        <v>13273</v>
      </c>
      <c r="C10167" t="s">
        <v>67</v>
      </c>
      <c r="D10167" s="1" t="s">
        <v>13274</v>
      </c>
    </row>
    <row r="10168" spans="1:4" hidden="1" x14ac:dyDescent="0.3">
      <c r="A10168">
        <v>10166</v>
      </c>
      <c r="B10168" s="1" t="s">
        <v>13275</v>
      </c>
      <c r="C10168" t="s">
        <v>70</v>
      </c>
      <c r="D10168" s="1" t="s">
        <v>13276</v>
      </c>
    </row>
    <row r="10169" spans="1:4" hidden="1" x14ac:dyDescent="0.3">
      <c r="A10169">
        <v>10167</v>
      </c>
      <c r="B10169" t="s">
        <v>13277</v>
      </c>
      <c r="C10169" t="s">
        <v>73</v>
      </c>
      <c r="D10169">
        <v>0.99988150428214395</v>
      </c>
    </row>
    <row r="10170" spans="1:4" hidden="1" x14ac:dyDescent="0.3">
      <c r="A10170">
        <v>10168</v>
      </c>
      <c r="B10170" t="s">
        <v>74</v>
      </c>
      <c r="C10170" t="s">
        <v>75</v>
      </c>
      <c r="D10170">
        <v>2.7397260273972599E-3</v>
      </c>
    </row>
    <row r="10171" spans="1:4" hidden="1" x14ac:dyDescent="0.3">
      <c r="A10171">
        <v>10169</v>
      </c>
      <c r="B10171" t="s">
        <v>76</v>
      </c>
      <c r="C10171" t="s">
        <v>77</v>
      </c>
      <c r="D10171">
        <v>0</v>
      </c>
    </row>
    <row r="10172" spans="1:4" hidden="1" x14ac:dyDescent="0.3">
      <c r="A10172">
        <v>10170</v>
      </c>
      <c r="B10172" t="s">
        <v>78</v>
      </c>
      <c r="C10172" t="s">
        <v>79</v>
      </c>
      <c r="D10172">
        <v>0</v>
      </c>
    </row>
    <row r="10173" spans="1:4" hidden="1" x14ac:dyDescent="0.3">
      <c r="A10173">
        <v>10171</v>
      </c>
      <c r="B10173" s="1" t="s">
        <v>13278</v>
      </c>
      <c r="C10173" t="s">
        <v>81</v>
      </c>
      <c r="D10173" s="1" t="s">
        <v>13279</v>
      </c>
    </row>
    <row r="10174" spans="1:4" hidden="1" x14ac:dyDescent="0.3">
      <c r="A10174">
        <v>10172</v>
      </c>
      <c r="B10174" t="s">
        <v>13280</v>
      </c>
      <c r="C10174" t="s">
        <v>84</v>
      </c>
      <c r="D10174">
        <v>0.99987141361777598</v>
      </c>
    </row>
    <row r="10175" spans="1:4" hidden="1" x14ac:dyDescent="0.3">
      <c r="A10175">
        <v>10173</v>
      </c>
      <c r="B10175" s="1" t="s">
        <v>13281</v>
      </c>
      <c r="C10175" t="s">
        <v>86</v>
      </c>
      <c r="D10175" s="1" t="s">
        <v>13282</v>
      </c>
    </row>
    <row r="10176" spans="1:4" hidden="1" x14ac:dyDescent="0.3">
      <c r="A10176">
        <v>10174</v>
      </c>
      <c r="B10176" t="s">
        <v>13283</v>
      </c>
      <c r="C10176" t="s">
        <v>89</v>
      </c>
      <c r="D10176">
        <v>104128338.092305</v>
      </c>
    </row>
    <row r="10177" spans="1:4" hidden="1" x14ac:dyDescent="0.3">
      <c r="A10177">
        <v>10175</v>
      </c>
      <c r="B10177" s="1" t="s">
        <v>13284</v>
      </c>
      <c r="C10177" t="s">
        <v>91</v>
      </c>
      <c r="D10177" s="1" t="s">
        <v>13219</v>
      </c>
    </row>
    <row r="10178" spans="1:4" hidden="1" x14ac:dyDescent="0.3">
      <c r="A10178">
        <v>10176</v>
      </c>
      <c r="B10178" t="s">
        <v>13285</v>
      </c>
      <c r="C10178" t="s">
        <v>94</v>
      </c>
      <c r="D10178">
        <v>93411145.275741294</v>
      </c>
    </row>
    <row r="10179" spans="1:4" hidden="1" x14ac:dyDescent="0.3">
      <c r="A10179">
        <v>10177</v>
      </c>
      <c r="B10179" t="s">
        <v>13286</v>
      </c>
      <c r="C10179" t="s">
        <v>96</v>
      </c>
      <c r="D10179">
        <v>38785720.164950199</v>
      </c>
    </row>
    <row r="10180" spans="1:4" hidden="1" x14ac:dyDescent="0.3">
      <c r="A10180">
        <v>10178</v>
      </c>
      <c r="B10180" t="s">
        <v>13287</v>
      </c>
      <c r="C10180" t="s">
        <v>98</v>
      </c>
      <c r="D10180">
        <v>23975557.4683428</v>
      </c>
    </row>
    <row r="10181" spans="1:4" hidden="1" x14ac:dyDescent="0.3">
      <c r="A10181">
        <v>10179</v>
      </c>
      <c r="B10181" s="1" t="s">
        <v>13288</v>
      </c>
      <c r="C10181" t="s">
        <v>100</v>
      </c>
      <c r="D10181" s="1" t="s">
        <v>13289</v>
      </c>
    </row>
    <row r="10182" spans="1:4" hidden="1" x14ac:dyDescent="0.3">
      <c r="A10182">
        <v>10180</v>
      </c>
      <c r="B10182" t="s">
        <v>13290</v>
      </c>
      <c r="C10182" t="s">
        <v>103</v>
      </c>
      <c r="D10182">
        <v>1.3654565676815601E-2</v>
      </c>
    </row>
    <row r="10183" spans="1:4" hidden="1" x14ac:dyDescent="0.3">
      <c r="A10183">
        <v>10181</v>
      </c>
      <c r="B10183" t="s">
        <v>13291</v>
      </c>
      <c r="C10183" t="s">
        <v>105</v>
      </c>
      <c r="D10183">
        <v>3.7386680887273202E-4</v>
      </c>
    </row>
    <row r="10184" spans="1:4" hidden="1" x14ac:dyDescent="0.3">
      <c r="A10184">
        <v>10182</v>
      </c>
      <c r="B10184" t="s">
        <v>13292</v>
      </c>
      <c r="C10184" t="s">
        <v>107</v>
      </c>
      <c r="D10184">
        <v>2.28619313066101E-2</v>
      </c>
    </row>
    <row r="10185" spans="1:4" hidden="1" x14ac:dyDescent="0.3">
      <c r="A10185">
        <v>10183</v>
      </c>
      <c r="B10185" s="1" t="s">
        <v>13293</v>
      </c>
      <c r="C10185" t="s">
        <v>109</v>
      </c>
      <c r="D10185" s="1" t="s">
        <v>13294</v>
      </c>
    </row>
    <row r="10186" spans="1:4" x14ac:dyDescent="0.3">
      <c r="A10186">
        <v>10184</v>
      </c>
      <c r="B10186" t="s">
        <v>13295</v>
      </c>
      <c r="C10186" t="s">
        <v>206</v>
      </c>
      <c r="D10186">
        <v>156172047.17586499</v>
      </c>
    </row>
    <row r="10187" spans="1:4" hidden="1" x14ac:dyDescent="0.3">
      <c r="A10187">
        <v>10185</v>
      </c>
      <c r="B10187" t="s">
        <v>13296</v>
      </c>
      <c r="C10187" t="s">
        <v>208</v>
      </c>
      <c r="D10187">
        <v>244954.704203323</v>
      </c>
    </row>
    <row r="10188" spans="1:4" hidden="1" x14ac:dyDescent="0.3">
      <c r="A10188">
        <v>10186</v>
      </c>
      <c r="B10188" t="s">
        <v>13297</v>
      </c>
      <c r="C10188" t="s">
        <v>210</v>
      </c>
      <c r="D10188">
        <v>101709.115783282</v>
      </c>
    </row>
    <row r="10189" spans="1:4" hidden="1" x14ac:dyDescent="0.3">
      <c r="A10189">
        <v>10187</v>
      </c>
      <c r="B10189" s="1" t="s">
        <v>13298</v>
      </c>
      <c r="C10189" t="s">
        <v>212</v>
      </c>
      <c r="D10189" s="1" t="s">
        <v>13299</v>
      </c>
    </row>
    <row r="10190" spans="1:4" hidden="1" x14ac:dyDescent="0.3">
      <c r="A10190">
        <v>10188</v>
      </c>
      <c r="B10190" t="s">
        <v>13300</v>
      </c>
      <c r="C10190" t="s">
        <v>215</v>
      </c>
      <c r="D10190">
        <v>93165883.712751806</v>
      </c>
    </row>
    <row r="10191" spans="1:4" hidden="1" x14ac:dyDescent="0.3">
      <c r="A10191">
        <v>10189</v>
      </c>
      <c r="B10191" t="s">
        <v>13301</v>
      </c>
      <c r="C10191" t="s">
        <v>217</v>
      </c>
      <c r="D10191">
        <v>38683966.835463502</v>
      </c>
    </row>
    <row r="10192" spans="1:4" hidden="1" x14ac:dyDescent="0.3">
      <c r="A10192">
        <v>10190</v>
      </c>
      <c r="B10192" t="s">
        <v>13302</v>
      </c>
      <c r="C10192" t="s">
        <v>219</v>
      </c>
      <c r="D10192">
        <v>23912660.8792389</v>
      </c>
    </row>
    <row r="10193" spans="1:4" hidden="1" x14ac:dyDescent="0.3">
      <c r="A10193">
        <v>10191</v>
      </c>
      <c r="B10193" s="1" t="s">
        <v>13303</v>
      </c>
      <c r="C10193" t="s">
        <v>221</v>
      </c>
      <c r="D10193" s="1" t="s">
        <v>13304</v>
      </c>
    </row>
    <row r="10194" spans="1:4" hidden="1" x14ac:dyDescent="0.3">
      <c r="A10194">
        <v>10192</v>
      </c>
      <c r="B10194" t="s">
        <v>13305</v>
      </c>
      <c r="C10194" t="s">
        <v>224</v>
      </c>
      <c r="D10194">
        <v>103855278.491418</v>
      </c>
    </row>
    <row r="10195" spans="1:4" hidden="1" x14ac:dyDescent="0.3">
      <c r="A10195">
        <v>10193</v>
      </c>
      <c r="B10195" t="s">
        <v>13306</v>
      </c>
      <c r="C10195" t="s">
        <v>226</v>
      </c>
      <c r="D10195">
        <v>273059.60088625498</v>
      </c>
    </row>
    <row r="10196" spans="1:4" hidden="1" x14ac:dyDescent="0.3">
      <c r="A10196">
        <v>10194</v>
      </c>
      <c r="B10196" s="1" t="s">
        <v>13307</v>
      </c>
      <c r="C10196" t="s">
        <v>228</v>
      </c>
      <c r="D10196" s="1" t="s">
        <v>13308</v>
      </c>
    </row>
    <row r="10197" spans="1:4" hidden="1" x14ac:dyDescent="0.3">
      <c r="A10197">
        <v>10195</v>
      </c>
      <c r="B10197" t="s">
        <v>13309</v>
      </c>
      <c r="C10197" t="s">
        <v>112</v>
      </c>
      <c r="D10197">
        <v>-306.85878618473498</v>
      </c>
    </row>
    <row r="10198" spans="1:4" hidden="1" x14ac:dyDescent="0.3">
      <c r="A10198">
        <v>10196</v>
      </c>
      <c r="B10198" t="s">
        <v>13310</v>
      </c>
      <c r="C10198" t="s">
        <v>114</v>
      </c>
      <c r="D10198">
        <v>-44.213703462257598</v>
      </c>
    </row>
    <row r="10199" spans="1:4" hidden="1" x14ac:dyDescent="0.3">
      <c r="A10199">
        <v>10197</v>
      </c>
      <c r="B10199" s="1" t="s">
        <v>13311</v>
      </c>
      <c r="C10199" t="s">
        <v>116</v>
      </c>
      <c r="D10199" s="1" t="s">
        <v>13312</v>
      </c>
    </row>
    <row r="10200" spans="1:4" hidden="1" x14ac:dyDescent="0.3">
      <c r="A10200">
        <v>10198</v>
      </c>
      <c r="B10200" t="s">
        <v>13313</v>
      </c>
      <c r="C10200" t="s">
        <v>119</v>
      </c>
      <c r="D10200">
        <v>93165883.712751806</v>
      </c>
    </row>
    <row r="10201" spans="1:4" hidden="1" x14ac:dyDescent="0.3">
      <c r="A10201">
        <v>10199</v>
      </c>
      <c r="B10201" t="s">
        <v>13314</v>
      </c>
      <c r="C10201" t="s">
        <v>121</v>
      </c>
      <c r="D10201">
        <v>38683966.835463502</v>
      </c>
    </row>
    <row r="10202" spans="1:4" hidden="1" x14ac:dyDescent="0.3">
      <c r="A10202">
        <v>10200</v>
      </c>
      <c r="B10202" s="1" t="s">
        <v>13315</v>
      </c>
      <c r="C10202" t="s">
        <v>123</v>
      </c>
      <c r="D10202" s="1" t="s">
        <v>13316</v>
      </c>
    </row>
    <row r="10203" spans="1:4" hidden="1" x14ac:dyDescent="0.3">
      <c r="A10203">
        <v>10201</v>
      </c>
      <c r="B10203" t="s">
        <v>13317</v>
      </c>
      <c r="C10203" t="s">
        <v>126</v>
      </c>
      <c r="D10203">
        <v>0.897189497450815</v>
      </c>
    </row>
    <row r="10204" spans="1:4" hidden="1" x14ac:dyDescent="0.3">
      <c r="A10204">
        <v>10202</v>
      </c>
      <c r="B10204" t="s">
        <v>13318</v>
      </c>
      <c r="C10204" t="s">
        <v>128</v>
      </c>
      <c r="D10204">
        <v>0.372527446543858</v>
      </c>
    </row>
    <row r="10205" spans="1:4" hidden="1" x14ac:dyDescent="0.3">
      <c r="A10205">
        <v>10203</v>
      </c>
      <c r="B10205" s="1" t="s">
        <v>13319</v>
      </c>
      <c r="C10205" t="s">
        <v>130</v>
      </c>
      <c r="D10205" s="1" t="s">
        <v>13320</v>
      </c>
    </row>
    <row r="10206" spans="1:4" hidden="1" x14ac:dyDescent="0.3">
      <c r="A10206">
        <v>10204</v>
      </c>
      <c r="B10206" s="1" t="s">
        <v>13321</v>
      </c>
      <c r="C10206" t="s">
        <v>4</v>
      </c>
      <c r="D10206" t="s">
        <v>13322</v>
      </c>
    </row>
    <row r="10207" spans="1:4" hidden="1" x14ac:dyDescent="0.3">
      <c r="A10207">
        <v>10205</v>
      </c>
      <c r="B10207" t="s">
        <v>13323</v>
      </c>
      <c r="C10207" t="s">
        <v>7</v>
      </c>
      <c r="D10207">
        <v>1794.86</v>
      </c>
    </row>
    <row r="10208" spans="1:4" hidden="1" x14ac:dyDescent="0.3">
      <c r="A10208">
        <v>10206</v>
      </c>
      <c r="B10208" s="1" t="s">
        <v>13324</v>
      </c>
      <c r="C10208" t="s">
        <v>9</v>
      </c>
      <c r="D10208" s="1" t="s">
        <v>13325</v>
      </c>
    </row>
    <row r="10209" spans="1:4" hidden="1" x14ac:dyDescent="0.3">
      <c r="A10209">
        <v>10207</v>
      </c>
      <c r="B10209" t="s">
        <v>13326</v>
      </c>
      <c r="C10209" t="s">
        <v>14</v>
      </c>
      <c r="D10209">
        <v>100.765625</v>
      </c>
    </row>
    <row r="10210" spans="1:4" hidden="1" x14ac:dyDescent="0.3">
      <c r="A10210">
        <v>10208</v>
      </c>
      <c r="B10210" t="s">
        <v>13327</v>
      </c>
      <c r="C10210" t="s">
        <v>16</v>
      </c>
      <c r="D10210">
        <v>4.4472286031791102</v>
      </c>
    </row>
    <row r="10211" spans="1:4" hidden="1" x14ac:dyDescent="0.3">
      <c r="A10211">
        <v>10209</v>
      </c>
      <c r="B10211" s="1" t="s">
        <v>13328</v>
      </c>
      <c r="C10211" t="s">
        <v>139</v>
      </c>
      <c r="D10211" s="1" t="s">
        <v>13329</v>
      </c>
    </row>
    <row r="10212" spans="1:4" hidden="1" x14ac:dyDescent="0.3">
      <c r="A10212">
        <v>10210</v>
      </c>
      <c r="B10212" t="s">
        <v>7778</v>
      </c>
      <c r="C10212" t="s">
        <v>22</v>
      </c>
      <c r="D10212">
        <v>65.7</v>
      </c>
    </row>
    <row r="10213" spans="1:4" hidden="1" x14ac:dyDescent="0.3">
      <c r="A10213">
        <v>10211</v>
      </c>
      <c r="B10213" t="s">
        <v>13330</v>
      </c>
      <c r="C10213" t="s">
        <v>24</v>
      </c>
      <c r="D10213">
        <v>5.59082685384264</v>
      </c>
    </row>
    <row r="10214" spans="1:4" hidden="1" x14ac:dyDescent="0.3">
      <c r="A10214">
        <v>10212</v>
      </c>
      <c r="B10214" s="1" t="s">
        <v>13331</v>
      </c>
      <c r="C10214" t="s">
        <v>144</v>
      </c>
      <c r="D10214" s="1" t="s">
        <v>13332</v>
      </c>
    </row>
    <row r="10215" spans="1:4" hidden="1" x14ac:dyDescent="0.3">
      <c r="A10215">
        <v>10213</v>
      </c>
      <c r="B10215" t="s">
        <v>13333</v>
      </c>
      <c r="C10215" t="s">
        <v>35</v>
      </c>
      <c r="D10215">
        <v>-6.1925855122701698E-2</v>
      </c>
    </row>
    <row r="10216" spans="1:4" hidden="1" x14ac:dyDescent="0.3">
      <c r="A10216">
        <v>10214</v>
      </c>
      <c r="B10216" t="s">
        <v>13334</v>
      </c>
      <c r="C10216" t="s">
        <v>148</v>
      </c>
      <c r="D10216">
        <v>0.94288427476206405</v>
      </c>
    </row>
    <row r="10217" spans="1:4" hidden="1" x14ac:dyDescent="0.3">
      <c r="A10217">
        <v>10215</v>
      </c>
      <c r="B10217" s="1" t="s">
        <v>13335</v>
      </c>
      <c r="C10217" t="s">
        <v>150</v>
      </c>
      <c r="D10217" s="1" t="s">
        <v>13336</v>
      </c>
    </row>
    <row r="10218" spans="1:4" hidden="1" x14ac:dyDescent="0.3">
      <c r="A10218">
        <v>10216</v>
      </c>
      <c r="B10218" t="s">
        <v>13337</v>
      </c>
      <c r="C10218" t="s">
        <v>30</v>
      </c>
      <c r="D10218">
        <v>0.46345874719750502</v>
      </c>
    </row>
    <row r="10219" spans="1:4" hidden="1" x14ac:dyDescent="0.3">
      <c r="A10219">
        <v>10217</v>
      </c>
      <c r="B10219" t="s">
        <v>13338</v>
      </c>
      <c r="C10219" t="s">
        <v>32</v>
      </c>
      <c r="D10219">
        <v>3.2290007072190298E-2</v>
      </c>
    </row>
    <row r="10220" spans="1:4" hidden="1" x14ac:dyDescent="0.3">
      <c r="A10220">
        <v>10218</v>
      </c>
      <c r="B10220" s="1" t="s">
        <v>13339</v>
      </c>
      <c r="C10220" t="s">
        <v>154</v>
      </c>
      <c r="D10220" s="1" t="s">
        <v>13340</v>
      </c>
    </row>
    <row r="10221" spans="1:4" hidden="1" x14ac:dyDescent="0.3">
      <c r="A10221">
        <v>10219</v>
      </c>
      <c r="B10221" t="s">
        <v>13341</v>
      </c>
      <c r="C10221" t="s">
        <v>40</v>
      </c>
      <c r="D10221">
        <v>0.59846710792519597</v>
      </c>
    </row>
    <row r="10222" spans="1:4" hidden="1" x14ac:dyDescent="0.3">
      <c r="A10222">
        <v>10220</v>
      </c>
      <c r="B10222" t="s">
        <v>13342</v>
      </c>
      <c r="C10222" t="s">
        <v>42</v>
      </c>
      <c r="D10222">
        <v>2.8285534133382299E-2</v>
      </c>
    </row>
    <row r="10223" spans="1:4" hidden="1" x14ac:dyDescent="0.3">
      <c r="A10223">
        <v>10221</v>
      </c>
      <c r="B10223" s="1" t="s">
        <v>13343</v>
      </c>
      <c r="C10223" t="s">
        <v>158</v>
      </c>
      <c r="D10223" s="1" t="s">
        <v>13344</v>
      </c>
    </row>
    <row r="10224" spans="1:4" hidden="1" x14ac:dyDescent="0.3">
      <c r="A10224">
        <v>10222</v>
      </c>
      <c r="B10224" t="s">
        <v>13345</v>
      </c>
      <c r="C10224" t="s">
        <v>160</v>
      </c>
      <c r="D10224">
        <v>1.0057041038169301</v>
      </c>
    </row>
    <row r="10225" spans="1:4" hidden="1" x14ac:dyDescent="0.3">
      <c r="A10225">
        <v>10223</v>
      </c>
      <c r="B10225" t="s">
        <v>13346</v>
      </c>
      <c r="C10225" t="s">
        <v>162</v>
      </c>
      <c r="D10225">
        <v>0.99997521488192298</v>
      </c>
    </row>
    <row r="10226" spans="1:4" hidden="1" x14ac:dyDescent="0.3">
      <c r="A10226">
        <v>10224</v>
      </c>
      <c r="B10226" s="1" t="s">
        <v>13347</v>
      </c>
      <c r="C10226" t="s">
        <v>164</v>
      </c>
      <c r="D10226" s="1" t="s">
        <v>13348</v>
      </c>
    </row>
    <row r="10227" spans="1:4" hidden="1" x14ac:dyDescent="0.3">
      <c r="A10227">
        <v>10225</v>
      </c>
      <c r="B10227" t="s">
        <v>13349</v>
      </c>
      <c r="C10227" t="s">
        <v>167</v>
      </c>
      <c r="D10227">
        <v>1.0002388623329901</v>
      </c>
    </row>
    <row r="10228" spans="1:4" hidden="1" x14ac:dyDescent="0.3">
      <c r="A10228">
        <v>10226</v>
      </c>
      <c r="B10228" t="s">
        <v>13350</v>
      </c>
      <c r="C10228" t="s">
        <v>169</v>
      </c>
      <c r="D10228">
        <v>0.99997967687159295</v>
      </c>
    </row>
    <row r="10229" spans="1:4" hidden="1" x14ac:dyDescent="0.3">
      <c r="A10229">
        <v>10227</v>
      </c>
      <c r="B10229" s="1" t="s">
        <v>13351</v>
      </c>
      <c r="C10229" t="s">
        <v>171</v>
      </c>
      <c r="D10229" s="1" t="s">
        <v>13352</v>
      </c>
    </row>
    <row r="10230" spans="1:4" hidden="1" x14ac:dyDescent="0.3">
      <c r="A10230">
        <v>10228</v>
      </c>
      <c r="B10230" s="1" t="s">
        <v>13353</v>
      </c>
      <c r="C10230" t="s">
        <v>55</v>
      </c>
      <c r="D10230" s="1" t="s">
        <v>13354</v>
      </c>
    </row>
    <row r="10231" spans="1:4" hidden="1" x14ac:dyDescent="0.3">
      <c r="A10231">
        <v>10229</v>
      </c>
      <c r="B10231" s="1" t="s">
        <v>13355</v>
      </c>
      <c r="C10231" t="s">
        <v>52</v>
      </c>
      <c r="D10231" s="1" t="s">
        <v>13356</v>
      </c>
    </row>
    <row r="10232" spans="1:4" hidden="1" x14ac:dyDescent="0.3">
      <c r="A10232">
        <v>10230</v>
      </c>
      <c r="B10232" s="1" t="s">
        <v>13357</v>
      </c>
      <c r="C10232" t="s">
        <v>58</v>
      </c>
      <c r="D10232" s="1" t="s">
        <v>13358</v>
      </c>
    </row>
    <row r="10233" spans="1:4" hidden="1" x14ac:dyDescent="0.3">
      <c r="A10233">
        <v>10231</v>
      </c>
      <c r="B10233" t="s">
        <v>13359</v>
      </c>
      <c r="C10233" t="s">
        <v>61</v>
      </c>
      <c r="D10233">
        <v>156061012.95328099</v>
      </c>
    </row>
    <row r="10234" spans="1:4" hidden="1" x14ac:dyDescent="0.3">
      <c r="A10234">
        <v>10232</v>
      </c>
      <c r="B10234" t="s">
        <v>13360</v>
      </c>
      <c r="C10234" t="s">
        <v>63</v>
      </c>
      <c r="D10234">
        <v>93697311.585645497</v>
      </c>
    </row>
    <row r="10235" spans="1:4" hidden="1" x14ac:dyDescent="0.3">
      <c r="A10235">
        <v>10233</v>
      </c>
      <c r="B10235" t="s">
        <v>13361</v>
      </c>
      <c r="C10235" t="s">
        <v>65</v>
      </c>
      <c r="D10235">
        <v>38683008.048777796</v>
      </c>
    </row>
    <row r="10236" spans="1:4" hidden="1" x14ac:dyDescent="0.3">
      <c r="A10236">
        <v>10234</v>
      </c>
      <c r="B10236" s="1" t="s">
        <v>13362</v>
      </c>
      <c r="C10236" t="s">
        <v>67</v>
      </c>
      <c r="D10236" s="1" t="s">
        <v>13363</v>
      </c>
    </row>
    <row r="10237" spans="1:4" hidden="1" x14ac:dyDescent="0.3">
      <c r="A10237">
        <v>10235</v>
      </c>
      <c r="B10237" s="1" t="s">
        <v>13364</v>
      </c>
      <c r="C10237" t="s">
        <v>70</v>
      </c>
      <c r="D10237" s="1" t="s">
        <v>13365</v>
      </c>
    </row>
    <row r="10238" spans="1:4" hidden="1" x14ac:dyDescent="0.3">
      <c r="A10238">
        <v>10236</v>
      </c>
      <c r="B10238" t="s">
        <v>13366</v>
      </c>
      <c r="C10238" t="s">
        <v>73</v>
      </c>
      <c r="D10238">
        <v>0.99987141361777598</v>
      </c>
    </row>
    <row r="10239" spans="1:4" hidden="1" x14ac:dyDescent="0.3">
      <c r="A10239">
        <v>10237</v>
      </c>
      <c r="B10239" t="s">
        <v>74</v>
      </c>
      <c r="C10239" t="s">
        <v>75</v>
      </c>
      <c r="D10239">
        <v>2.7397260273972599E-3</v>
      </c>
    </row>
    <row r="10240" spans="1:4" hidden="1" x14ac:dyDescent="0.3">
      <c r="A10240">
        <v>10238</v>
      </c>
      <c r="B10240" t="s">
        <v>76</v>
      </c>
      <c r="C10240" t="s">
        <v>77</v>
      </c>
      <c r="D10240">
        <v>0</v>
      </c>
    </row>
    <row r="10241" spans="1:4" hidden="1" x14ac:dyDescent="0.3">
      <c r="A10241">
        <v>10239</v>
      </c>
      <c r="B10241" t="s">
        <v>78</v>
      </c>
      <c r="C10241" t="s">
        <v>79</v>
      </c>
      <c r="D10241">
        <v>0</v>
      </c>
    </row>
    <row r="10242" spans="1:4" hidden="1" x14ac:dyDescent="0.3">
      <c r="A10242">
        <v>10240</v>
      </c>
      <c r="B10242" s="1" t="s">
        <v>13367</v>
      </c>
      <c r="C10242" t="s">
        <v>81</v>
      </c>
      <c r="D10242" s="1" t="s">
        <v>13368</v>
      </c>
    </row>
    <row r="10243" spans="1:4" hidden="1" x14ac:dyDescent="0.3">
      <c r="A10243">
        <v>10241</v>
      </c>
      <c r="B10243" t="s">
        <v>13369</v>
      </c>
      <c r="C10243" t="s">
        <v>84</v>
      </c>
      <c r="D10243">
        <v>0.99992111508939197</v>
      </c>
    </row>
    <row r="10244" spans="1:4" hidden="1" x14ac:dyDescent="0.3">
      <c r="A10244">
        <v>10242</v>
      </c>
      <c r="B10244" s="1" t="s">
        <v>13370</v>
      </c>
      <c r="C10244" t="s">
        <v>86</v>
      </c>
      <c r="D10244" s="1" t="s">
        <v>13371</v>
      </c>
    </row>
    <row r="10245" spans="1:4" hidden="1" x14ac:dyDescent="0.3">
      <c r="A10245">
        <v>10243</v>
      </c>
      <c r="B10245" t="s">
        <v>13372</v>
      </c>
      <c r="C10245" t="s">
        <v>89</v>
      </c>
      <c r="D10245">
        <v>104123162.352377</v>
      </c>
    </row>
    <row r="10246" spans="1:4" hidden="1" x14ac:dyDescent="0.3">
      <c r="A10246">
        <v>10244</v>
      </c>
      <c r="B10246" s="1" t="s">
        <v>13373</v>
      </c>
      <c r="C10246" t="s">
        <v>91</v>
      </c>
      <c r="D10246" s="1" t="s">
        <v>13308</v>
      </c>
    </row>
    <row r="10247" spans="1:4" hidden="1" x14ac:dyDescent="0.3">
      <c r="A10247">
        <v>10245</v>
      </c>
      <c r="B10247" t="s">
        <v>13374</v>
      </c>
      <c r="C10247" t="s">
        <v>94</v>
      </c>
      <c r="D10247">
        <v>93697311.585645497</v>
      </c>
    </row>
    <row r="10248" spans="1:4" hidden="1" x14ac:dyDescent="0.3">
      <c r="A10248">
        <v>10246</v>
      </c>
      <c r="B10248" t="s">
        <v>13375</v>
      </c>
      <c r="C10248" t="s">
        <v>96</v>
      </c>
      <c r="D10248">
        <v>38683008.048777796</v>
      </c>
    </row>
    <row r="10249" spans="1:4" hidden="1" x14ac:dyDescent="0.3">
      <c r="A10249">
        <v>10247</v>
      </c>
      <c r="B10249" t="s">
        <v>13376</v>
      </c>
      <c r="C10249" t="s">
        <v>98</v>
      </c>
      <c r="D10249">
        <v>23680693.318858299</v>
      </c>
    </row>
    <row r="10250" spans="1:4" hidden="1" x14ac:dyDescent="0.3">
      <c r="A10250">
        <v>10248</v>
      </c>
      <c r="B10250" s="1" t="s">
        <v>13377</v>
      </c>
      <c r="C10250" t="s">
        <v>100</v>
      </c>
      <c r="D10250" s="1" t="s">
        <v>13378</v>
      </c>
    </row>
    <row r="10251" spans="1:4" hidden="1" x14ac:dyDescent="0.3">
      <c r="A10251">
        <v>10249</v>
      </c>
      <c r="B10251" t="s">
        <v>13379</v>
      </c>
      <c r="C10251" t="s">
        <v>103</v>
      </c>
      <c r="D10251">
        <v>1.36490577498737E-2</v>
      </c>
    </row>
    <row r="10252" spans="1:4" hidden="1" x14ac:dyDescent="0.3">
      <c r="A10252">
        <v>10250</v>
      </c>
      <c r="B10252" t="s">
        <v>13380</v>
      </c>
      <c r="C10252" t="s">
        <v>105</v>
      </c>
      <c r="D10252">
        <v>3.7353512858780803E-4</v>
      </c>
    </row>
    <row r="10253" spans="1:4" hidden="1" x14ac:dyDescent="0.3">
      <c r="A10253">
        <v>10251</v>
      </c>
      <c r="B10253" t="s">
        <v>13381</v>
      </c>
      <c r="C10253" t="s">
        <v>107</v>
      </c>
      <c r="D10253">
        <v>2.2624738583507002E-2</v>
      </c>
    </row>
    <row r="10254" spans="1:4" hidden="1" x14ac:dyDescent="0.3">
      <c r="A10254">
        <v>10252</v>
      </c>
      <c r="B10254" s="1" t="s">
        <v>13382</v>
      </c>
      <c r="C10254" t="s">
        <v>109</v>
      </c>
      <c r="D10254" s="1" t="s">
        <v>13383</v>
      </c>
    </row>
    <row r="10255" spans="1:4" x14ac:dyDescent="0.3">
      <c r="A10255">
        <v>10253</v>
      </c>
      <c r="B10255" t="s">
        <v>13384</v>
      </c>
      <c r="C10255" t="s">
        <v>206</v>
      </c>
      <c r="D10255">
        <v>156062866.305444</v>
      </c>
    </row>
    <row r="10256" spans="1:4" hidden="1" x14ac:dyDescent="0.3">
      <c r="A10256">
        <v>10254</v>
      </c>
      <c r="B10256" t="s">
        <v>13385</v>
      </c>
      <c r="C10256" t="s">
        <v>208</v>
      </c>
      <c r="D10256">
        <v>-4657.5639918224597</v>
      </c>
    </row>
    <row r="10257" spans="1:4" hidden="1" x14ac:dyDescent="0.3">
      <c r="A10257">
        <v>10255</v>
      </c>
      <c r="B10257" t="s">
        <v>13386</v>
      </c>
      <c r="C10257" t="s">
        <v>210</v>
      </c>
      <c r="D10257">
        <v>-1922.86506950901</v>
      </c>
    </row>
    <row r="10258" spans="1:4" hidden="1" x14ac:dyDescent="0.3">
      <c r="A10258">
        <v>10256</v>
      </c>
      <c r="B10258" s="1" t="s">
        <v>13387</v>
      </c>
      <c r="C10258" t="s">
        <v>212</v>
      </c>
      <c r="D10258" s="1" t="s">
        <v>13388</v>
      </c>
    </row>
    <row r="10259" spans="1:4" hidden="1" x14ac:dyDescent="0.3">
      <c r="A10259">
        <v>10257</v>
      </c>
      <c r="B10259" t="s">
        <v>13389</v>
      </c>
      <c r="C10259" t="s">
        <v>215</v>
      </c>
      <c r="D10259">
        <v>93703394.063682601</v>
      </c>
    </row>
    <row r="10260" spans="1:4" hidden="1" x14ac:dyDescent="0.3">
      <c r="A10260">
        <v>10258</v>
      </c>
      <c r="B10260" t="s">
        <v>13390</v>
      </c>
      <c r="C10260" t="s">
        <v>217</v>
      </c>
      <c r="D10260">
        <v>38685240.5368651</v>
      </c>
    </row>
    <row r="10261" spans="1:4" hidden="1" x14ac:dyDescent="0.3">
      <c r="A10261">
        <v>10259</v>
      </c>
      <c r="B10261" t="s">
        <v>13391</v>
      </c>
      <c r="C10261" t="s">
        <v>219</v>
      </c>
      <c r="D10261">
        <v>23681989.256531999</v>
      </c>
    </row>
    <row r="10262" spans="1:4" hidden="1" x14ac:dyDescent="0.3">
      <c r="A10262">
        <v>10260</v>
      </c>
      <c r="B10262" s="1" t="s">
        <v>13392</v>
      </c>
      <c r="C10262" t="s">
        <v>221</v>
      </c>
      <c r="D10262" s="1" t="s">
        <v>13393</v>
      </c>
    </row>
    <row r="10263" spans="1:4" hidden="1" x14ac:dyDescent="0.3">
      <c r="A10263">
        <v>10261</v>
      </c>
      <c r="B10263" t="s">
        <v>13394</v>
      </c>
      <c r="C10263" t="s">
        <v>224</v>
      </c>
      <c r="D10263">
        <v>104128338.092305</v>
      </c>
    </row>
    <row r="10264" spans="1:4" hidden="1" x14ac:dyDescent="0.3">
      <c r="A10264">
        <v>10262</v>
      </c>
      <c r="B10264" t="s">
        <v>13395</v>
      </c>
      <c r="C10264" t="s">
        <v>226</v>
      </c>
      <c r="D10264">
        <v>-5175.7399278134098</v>
      </c>
    </row>
    <row r="10265" spans="1:4" hidden="1" x14ac:dyDescent="0.3">
      <c r="A10265">
        <v>10263</v>
      </c>
      <c r="B10265" s="1" t="s">
        <v>13396</v>
      </c>
      <c r="C10265" t="s">
        <v>228</v>
      </c>
      <c r="D10265" s="1" t="s">
        <v>13397</v>
      </c>
    </row>
    <row r="10266" spans="1:4" hidden="1" x14ac:dyDescent="0.3">
      <c r="A10266">
        <v>10264</v>
      </c>
      <c r="B10266" t="s">
        <v>13398</v>
      </c>
      <c r="C10266" t="s">
        <v>112</v>
      </c>
      <c r="D10266">
        <v>1424.9140453502</v>
      </c>
    </row>
    <row r="10267" spans="1:4" hidden="1" x14ac:dyDescent="0.3">
      <c r="A10267">
        <v>10265</v>
      </c>
      <c r="B10267" t="s">
        <v>13399</v>
      </c>
      <c r="C10267" t="s">
        <v>114</v>
      </c>
      <c r="D10267">
        <v>309.62301777329799</v>
      </c>
    </row>
    <row r="10268" spans="1:4" hidden="1" x14ac:dyDescent="0.3">
      <c r="A10268">
        <v>10266</v>
      </c>
      <c r="B10268" s="1" t="s">
        <v>13400</v>
      </c>
      <c r="C10268" t="s">
        <v>116</v>
      </c>
      <c r="D10268" s="1" t="s">
        <v>13401</v>
      </c>
    </row>
    <row r="10269" spans="1:4" hidden="1" x14ac:dyDescent="0.3">
      <c r="A10269">
        <v>10267</v>
      </c>
      <c r="B10269" t="s">
        <v>13402</v>
      </c>
      <c r="C10269" t="s">
        <v>119</v>
      </c>
      <c r="D10269">
        <v>93703394.063682601</v>
      </c>
    </row>
    <row r="10270" spans="1:4" hidden="1" x14ac:dyDescent="0.3">
      <c r="A10270">
        <v>10268</v>
      </c>
      <c r="B10270" t="s">
        <v>13403</v>
      </c>
      <c r="C10270" t="s">
        <v>121</v>
      </c>
      <c r="D10270">
        <v>38685240.5368651</v>
      </c>
    </row>
    <row r="10271" spans="1:4" hidden="1" x14ac:dyDescent="0.3">
      <c r="A10271">
        <v>10269</v>
      </c>
      <c r="B10271" s="1" t="s">
        <v>13404</v>
      </c>
      <c r="C10271" t="s">
        <v>123</v>
      </c>
      <c r="D10271" s="1" t="s">
        <v>13405</v>
      </c>
    </row>
    <row r="10272" spans="1:4" hidden="1" x14ac:dyDescent="0.3">
      <c r="A10272">
        <v>10270</v>
      </c>
      <c r="B10272" t="s">
        <v>13406</v>
      </c>
      <c r="C10272" t="s">
        <v>126</v>
      </c>
      <c r="D10272">
        <v>0.89995469194584399</v>
      </c>
    </row>
    <row r="10273" spans="1:4" hidden="1" x14ac:dyDescent="0.3">
      <c r="A10273">
        <v>10271</v>
      </c>
      <c r="B10273" t="s">
        <v>13407</v>
      </c>
      <c r="C10273" t="s">
        <v>128</v>
      </c>
      <c r="D10273">
        <v>0.37154431894478002</v>
      </c>
    </row>
    <row r="10274" spans="1:4" hidden="1" x14ac:dyDescent="0.3">
      <c r="A10274">
        <v>10272</v>
      </c>
      <c r="B10274" s="1" t="s">
        <v>13408</v>
      </c>
      <c r="C10274" t="s">
        <v>130</v>
      </c>
      <c r="D10274" s="1" t="s">
        <v>13409</v>
      </c>
    </row>
    <row r="10275" spans="1:4" hidden="1" x14ac:dyDescent="0.3">
      <c r="A10275">
        <v>10273</v>
      </c>
      <c r="B10275" s="1" t="s">
        <v>13410</v>
      </c>
      <c r="C10275" t="s">
        <v>4</v>
      </c>
      <c r="D10275" t="s">
        <v>13411</v>
      </c>
    </row>
    <row r="10276" spans="1:4" hidden="1" x14ac:dyDescent="0.3">
      <c r="A10276">
        <v>10274</v>
      </c>
      <c r="B10276" t="s">
        <v>13412</v>
      </c>
      <c r="C10276" t="s">
        <v>7</v>
      </c>
      <c r="D10276">
        <v>1808.89</v>
      </c>
    </row>
    <row r="10277" spans="1:4" hidden="1" x14ac:dyDescent="0.3">
      <c r="A10277">
        <v>10275</v>
      </c>
      <c r="B10277" s="1" t="s">
        <v>13413</v>
      </c>
      <c r="C10277" t="s">
        <v>9</v>
      </c>
      <c r="D10277" s="1" t="s">
        <v>13414</v>
      </c>
    </row>
    <row r="10278" spans="1:4" hidden="1" x14ac:dyDescent="0.3">
      <c r="A10278">
        <v>10276</v>
      </c>
      <c r="B10278" t="s">
        <v>13326</v>
      </c>
      <c r="C10278" t="s">
        <v>14</v>
      </c>
      <c r="D10278">
        <v>100.765625</v>
      </c>
    </row>
    <row r="10279" spans="1:4" hidden="1" x14ac:dyDescent="0.3">
      <c r="A10279">
        <v>10277</v>
      </c>
      <c r="B10279" t="s">
        <v>13415</v>
      </c>
      <c r="C10279" t="s">
        <v>16</v>
      </c>
      <c r="D10279">
        <v>4.4456044311455196</v>
      </c>
    </row>
    <row r="10280" spans="1:4" hidden="1" x14ac:dyDescent="0.3">
      <c r="A10280">
        <v>10278</v>
      </c>
      <c r="B10280" s="1" t="s">
        <v>13416</v>
      </c>
      <c r="C10280" t="s">
        <v>139</v>
      </c>
      <c r="D10280" s="1" t="s">
        <v>13417</v>
      </c>
    </row>
    <row r="10281" spans="1:4" hidden="1" x14ac:dyDescent="0.3">
      <c r="A10281">
        <v>10279</v>
      </c>
      <c r="B10281" t="s">
        <v>13418</v>
      </c>
      <c r="C10281" t="s">
        <v>22</v>
      </c>
      <c r="D10281">
        <v>65.150000000000006</v>
      </c>
    </row>
    <row r="10282" spans="1:4" hidden="1" x14ac:dyDescent="0.3">
      <c r="A10282">
        <v>10280</v>
      </c>
      <c r="B10282" t="s">
        <v>13419</v>
      </c>
      <c r="C10282" t="s">
        <v>24</v>
      </c>
      <c r="D10282">
        <v>5.6053106032804196</v>
      </c>
    </row>
    <row r="10283" spans="1:4" hidden="1" x14ac:dyDescent="0.3">
      <c r="A10283">
        <v>10281</v>
      </c>
      <c r="B10283" s="1" t="s">
        <v>13420</v>
      </c>
      <c r="C10283" t="s">
        <v>144</v>
      </c>
      <c r="D10283" s="1" t="s">
        <v>13421</v>
      </c>
    </row>
    <row r="10284" spans="1:4" hidden="1" x14ac:dyDescent="0.3">
      <c r="A10284">
        <v>10282</v>
      </c>
      <c r="B10284" t="s">
        <v>13422</v>
      </c>
      <c r="C10284" t="s">
        <v>35</v>
      </c>
      <c r="D10284">
        <v>-34.243377070298997</v>
      </c>
    </row>
    <row r="10285" spans="1:4" hidden="1" x14ac:dyDescent="0.3">
      <c r="A10285">
        <v>10283</v>
      </c>
      <c r="B10285" t="s">
        <v>13423</v>
      </c>
      <c r="C10285" t="s">
        <v>148</v>
      </c>
      <c r="D10285">
        <v>0.94307703722313996</v>
      </c>
    </row>
    <row r="10286" spans="1:4" hidden="1" x14ac:dyDescent="0.3">
      <c r="A10286">
        <v>10284</v>
      </c>
      <c r="B10286" s="1" t="s">
        <v>13424</v>
      </c>
      <c r="C10286" t="s">
        <v>150</v>
      </c>
      <c r="D10286" s="1" t="s">
        <v>13425</v>
      </c>
    </row>
    <row r="10287" spans="1:4" hidden="1" x14ac:dyDescent="0.3">
      <c r="A10287">
        <v>10285</v>
      </c>
      <c r="B10287" t="s">
        <v>13426</v>
      </c>
      <c r="C10287" t="s">
        <v>30</v>
      </c>
      <c r="D10287">
        <v>15.507245047302399</v>
      </c>
    </row>
    <row r="10288" spans="1:4" hidden="1" x14ac:dyDescent="0.3">
      <c r="A10288">
        <v>10286</v>
      </c>
      <c r="B10288" t="s">
        <v>13427</v>
      </c>
      <c r="C10288" t="s">
        <v>32</v>
      </c>
      <c r="D10288">
        <v>3.2269183174989897E-2</v>
      </c>
    </row>
    <row r="10289" spans="1:4" hidden="1" x14ac:dyDescent="0.3">
      <c r="A10289">
        <v>10287</v>
      </c>
      <c r="B10289" s="1" t="s">
        <v>13428</v>
      </c>
      <c r="C10289" t="s">
        <v>154</v>
      </c>
      <c r="D10289" s="1" t="s">
        <v>13429</v>
      </c>
    </row>
    <row r="10290" spans="1:4" hidden="1" x14ac:dyDescent="0.3">
      <c r="A10290">
        <v>10288</v>
      </c>
      <c r="B10290" t="s">
        <v>13430</v>
      </c>
      <c r="C10290" t="s">
        <v>40</v>
      </c>
      <c r="D10290">
        <v>19.7361320229966</v>
      </c>
    </row>
    <row r="10291" spans="1:4" hidden="1" x14ac:dyDescent="0.3">
      <c r="A10291">
        <v>10289</v>
      </c>
      <c r="B10291" t="s">
        <v>13431</v>
      </c>
      <c r="C10291" t="s">
        <v>42</v>
      </c>
      <c r="D10291">
        <v>2.8089579184941298E-2</v>
      </c>
    </row>
    <row r="10292" spans="1:4" hidden="1" x14ac:dyDescent="0.3">
      <c r="A10292">
        <v>10290</v>
      </c>
      <c r="B10292" s="1" t="s">
        <v>13432</v>
      </c>
      <c r="C10292" t="s">
        <v>158</v>
      </c>
      <c r="D10292" s="1" t="s">
        <v>13433</v>
      </c>
    </row>
    <row r="10293" spans="1:4" hidden="1" x14ac:dyDescent="0.3">
      <c r="A10293">
        <v>10291</v>
      </c>
      <c r="B10293" t="s">
        <v>13434</v>
      </c>
      <c r="C10293" t="s">
        <v>160</v>
      </c>
      <c r="D10293">
        <v>1.0078167656530299</v>
      </c>
    </row>
    <row r="10294" spans="1:4" hidden="1" x14ac:dyDescent="0.3">
      <c r="A10294">
        <v>10292</v>
      </c>
      <c r="B10294" t="s">
        <v>13435</v>
      </c>
      <c r="C10294" t="s">
        <v>162</v>
      </c>
      <c r="D10294">
        <v>0.99998456298847505</v>
      </c>
    </row>
    <row r="10295" spans="1:4" hidden="1" x14ac:dyDescent="0.3">
      <c r="A10295">
        <v>10293</v>
      </c>
      <c r="B10295" s="1" t="s">
        <v>13436</v>
      </c>
      <c r="C10295" t="s">
        <v>164</v>
      </c>
      <c r="D10295" s="1" t="s">
        <v>13437</v>
      </c>
    </row>
    <row r="10296" spans="1:4" hidden="1" x14ac:dyDescent="0.3">
      <c r="A10296">
        <v>10294</v>
      </c>
      <c r="B10296" t="s">
        <v>13438</v>
      </c>
      <c r="C10296" t="s">
        <v>167</v>
      </c>
      <c r="D10296">
        <v>1.00009921458708</v>
      </c>
    </row>
    <row r="10297" spans="1:4" hidden="1" x14ac:dyDescent="0.3">
      <c r="A10297">
        <v>10295</v>
      </c>
      <c r="B10297" t="s">
        <v>13439</v>
      </c>
      <c r="C10297" t="s">
        <v>169</v>
      </c>
      <c r="D10297">
        <v>0.99997982747381198</v>
      </c>
    </row>
    <row r="10298" spans="1:4" hidden="1" x14ac:dyDescent="0.3">
      <c r="A10298">
        <v>10296</v>
      </c>
      <c r="B10298" s="1" t="s">
        <v>13440</v>
      </c>
      <c r="C10298" t="s">
        <v>171</v>
      </c>
      <c r="D10298" s="1" t="s">
        <v>13441</v>
      </c>
    </row>
    <row r="10299" spans="1:4" hidden="1" x14ac:dyDescent="0.3">
      <c r="A10299">
        <v>10297</v>
      </c>
      <c r="B10299" s="1" t="s">
        <v>13442</v>
      </c>
      <c r="C10299" t="s">
        <v>55</v>
      </c>
      <c r="D10299" s="1" t="s">
        <v>13443</v>
      </c>
    </row>
    <row r="10300" spans="1:4" hidden="1" x14ac:dyDescent="0.3">
      <c r="A10300">
        <v>10298</v>
      </c>
      <c r="B10300" s="1" t="s">
        <v>13444</v>
      </c>
      <c r="C10300" t="s">
        <v>52</v>
      </c>
      <c r="D10300" s="1" t="s">
        <v>13445</v>
      </c>
    </row>
    <row r="10301" spans="1:4" hidden="1" x14ac:dyDescent="0.3">
      <c r="A10301">
        <v>10299</v>
      </c>
      <c r="B10301" s="1" t="s">
        <v>13446</v>
      </c>
      <c r="C10301" t="s">
        <v>58</v>
      </c>
      <c r="D10301" s="1" t="s">
        <v>13447</v>
      </c>
    </row>
    <row r="10302" spans="1:4" hidden="1" x14ac:dyDescent="0.3">
      <c r="A10302">
        <v>10300</v>
      </c>
      <c r="B10302" t="s">
        <v>13448</v>
      </c>
      <c r="C10302" t="s">
        <v>61</v>
      </c>
      <c r="D10302">
        <v>156624591.83175501</v>
      </c>
    </row>
    <row r="10303" spans="1:4" hidden="1" x14ac:dyDescent="0.3">
      <c r="A10303">
        <v>10301</v>
      </c>
      <c r="B10303" t="s">
        <v>13449</v>
      </c>
      <c r="C10303" t="s">
        <v>63</v>
      </c>
      <c r="D10303">
        <v>94435851.535972103</v>
      </c>
    </row>
    <row r="10304" spans="1:4" hidden="1" x14ac:dyDescent="0.3">
      <c r="A10304">
        <v>10302</v>
      </c>
      <c r="B10304" t="s">
        <v>13450</v>
      </c>
      <c r="C10304" t="s">
        <v>65</v>
      </c>
      <c r="D10304">
        <v>38684643.352361098</v>
      </c>
    </row>
    <row r="10305" spans="1:4" hidden="1" x14ac:dyDescent="0.3">
      <c r="A10305">
        <v>10303</v>
      </c>
      <c r="B10305" s="1" t="s">
        <v>13451</v>
      </c>
      <c r="C10305" t="s">
        <v>67</v>
      </c>
      <c r="D10305" s="1" t="s">
        <v>13452</v>
      </c>
    </row>
    <row r="10306" spans="1:4" hidden="1" x14ac:dyDescent="0.3">
      <c r="A10306">
        <v>10304</v>
      </c>
      <c r="B10306" s="1" t="s">
        <v>13453</v>
      </c>
      <c r="C10306" t="s">
        <v>70</v>
      </c>
      <c r="D10306" s="1" t="s">
        <v>13454</v>
      </c>
    </row>
    <row r="10307" spans="1:4" hidden="1" x14ac:dyDescent="0.3">
      <c r="A10307">
        <v>10305</v>
      </c>
      <c r="B10307" t="s">
        <v>13455</v>
      </c>
      <c r="C10307" t="s">
        <v>73</v>
      </c>
      <c r="D10307">
        <v>0.99992111508939197</v>
      </c>
    </row>
    <row r="10308" spans="1:4" hidden="1" x14ac:dyDescent="0.3">
      <c r="A10308">
        <v>10306</v>
      </c>
      <c r="B10308" t="s">
        <v>74</v>
      </c>
      <c r="C10308" t="s">
        <v>75</v>
      </c>
      <c r="D10308">
        <v>2.7397260273972599E-3</v>
      </c>
    </row>
    <row r="10309" spans="1:4" hidden="1" x14ac:dyDescent="0.3">
      <c r="A10309">
        <v>10307</v>
      </c>
      <c r="B10309" t="s">
        <v>76</v>
      </c>
      <c r="C10309" t="s">
        <v>77</v>
      </c>
      <c r="D10309">
        <v>0</v>
      </c>
    </row>
    <row r="10310" spans="1:4" hidden="1" x14ac:dyDescent="0.3">
      <c r="A10310">
        <v>10308</v>
      </c>
      <c r="B10310" t="s">
        <v>78</v>
      </c>
      <c r="C10310" t="s">
        <v>79</v>
      </c>
      <c r="D10310">
        <v>0</v>
      </c>
    </row>
    <row r="10311" spans="1:4" hidden="1" x14ac:dyDescent="0.3">
      <c r="A10311">
        <v>10309</v>
      </c>
      <c r="B10311" s="1" t="s">
        <v>13456</v>
      </c>
      <c r="C10311" t="s">
        <v>81</v>
      </c>
      <c r="D10311" s="1" t="s">
        <v>13457</v>
      </c>
    </row>
    <row r="10312" spans="1:4" hidden="1" x14ac:dyDescent="0.3">
      <c r="A10312">
        <v>10310</v>
      </c>
      <c r="B10312" t="s">
        <v>13458</v>
      </c>
      <c r="C10312" t="s">
        <v>84</v>
      </c>
      <c r="D10312">
        <v>0.99993228434408798</v>
      </c>
    </row>
    <row r="10313" spans="1:4" hidden="1" x14ac:dyDescent="0.3">
      <c r="A10313">
        <v>10311</v>
      </c>
      <c r="B10313" s="1" t="s">
        <v>13459</v>
      </c>
      <c r="C10313" t="s">
        <v>86</v>
      </c>
      <c r="D10313" s="1" t="s">
        <v>13460</v>
      </c>
    </row>
    <row r="10314" spans="1:4" hidden="1" x14ac:dyDescent="0.3">
      <c r="A10314">
        <v>10312</v>
      </c>
      <c r="B10314" t="s">
        <v>13461</v>
      </c>
      <c r="C10314" t="s">
        <v>89</v>
      </c>
      <c r="D10314">
        <v>104423465.65797301</v>
      </c>
    </row>
    <row r="10315" spans="1:4" hidden="1" x14ac:dyDescent="0.3">
      <c r="A10315">
        <v>10313</v>
      </c>
      <c r="B10315" s="1" t="s">
        <v>13462</v>
      </c>
      <c r="C10315" t="s">
        <v>91</v>
      </c>
      <c r="D10315" s="1" t="s">
        <v>13397</v>
      </c>
    </row>
    <row r="10316" spans="1:4" hidden="1" x14ac:dyDescent="0.3">
      <c r="A10316">
        <v>10314</v>
      </c>
      <c r="B10316" t="s">
        <v>13463</v>
      </c>
      <c r="C10316" t="s">
        <v>94</v>
      </c>
      <c r="D10316">
        <v>94435851.535972103</v>
      </c>
    </row>
    <row r="10317" spans="1:4" hidden="1" x14ac:dyDescent="0.3">
      <c r="A10317">
        <v>10315</v>
      </c>
      <c r="B10317" t="s">
        <v>13464</v>
      </c>
      <c r="C10317" t="s">
        <v>96</v>
      </c>
      <c r="D10317">
        <v>38684643.352361098</v>
      </c>
    </row>
    <row r="10318" spans="1:4" hidden="1" x14ac:dyDescent="0.3">
      <c r="A10318">
        <v>10316</v>
      </c>
      <c r="B10318" t="s">
        <v>13465</v>
      </c>
      <c r="C10318" t="s">
        <v>98</v>
      </c>
      <c r="D10318">
        <v>23504096.9434225</v>
      </c>
    </row>
    <row r="10319" spans="1:4" hidden="1" x14ac:dyDescent="0.3">
      <c r="A10319">
        <v>10317</v>
      </c>
      <c r="B10319" s="1" t="s">
        <v>13466</v>
      </c>
      <c r="C10319" t="s">
        <v>100</v>
      </c>
      <c r="D10319" s="1" t="s">
        <v>13467</v>
      </c>
    </row>
    <row r="10320" spans="1:4" hidden="1" x14ac:dyDescent="0.3">
      <c r="A10320">
        <v>10318</v>
      </c>
      <c r="B10320" t="s">
        <v>13468</v>
      </c>
      <c r="C10320" t="s">
        <v>103</v>
      </c>
      <c r="D10320">
        <v>1.36554987943103E-2</v>
      </c>
    </row>
    <row r="10321" spans="1:4" hidden="1" x14ac:dyDescent="0.3">
      <c r="A10321">
        <v>10319</v>
      </c>
      <c r="B10321" t="s">
        <v>13469</v>
      </c>
      <c r="C10321" t="s">
        <v>105</v>
      </c>
      <c r="D10321">
        <v>3.7339815857602698E-4</v>
      </c>
    </row>
    <row r="10322" spans="1:4" hidden="1" x14ac:dyDescent="0.3">
      <c r="A10322">
        <v>10320</v>
      </c>
      <c r="B10322" t="s">
        <v>13470</v>
      </c>
      <c r="C10322" t="s">
        <v>107</v>
      </c>
      <c r="D10322">
        <v>2.2627361052655601E-2</v>
      </c>
    </row>
    <row r="10323" spans="1:4" hidden="1" x14ac:dyDescent="0.3">
      <c r="A10323">
        <v>10321</v>
      </c>
      <c r="B10323" s="1" t="s">
        <v>13471</v>
      </c>
      <c r="C10323" t="s">
        <v>109</v>
      </c>
      <c r="D10323" s="1" t="s">
        <v>13472</v>
      </c>
    </row>
    <row r="10324" spans="1:4" x14ac:dyDescent="0.3">
      <c r="A10324">
        <v>10322</v>
      </c>
      <c r="B10324" t="s">
        <v>13473</v>
      </c>
      <c r="C10324" t="s">
        <v>206</v>
      </c>
      <c r="D10324">
        <v>156625010.07440501</v>
      </c>
    </row>
    <row r="10325" spans="1:4" hidden="1" x14ac:dyDescent="0.3">
      <c r="A10325">
        <v>10323</v>
      </c>
      <c r="B10325" t="s">
        <v>13474</v>
      </c>
      <c r="C10325" t="s">
        <v>208</v>
      </c>
      <c r="D10325">
        <v>271581.63312076998</v>
      </c>
    </row>
    <row r="10326" spans="1:4" hidden="1" x14ac:dyDescent="0.3">
      <c r="A10326">
        <v>10324</v>
      </c>
      <c r="B10326" t="s">
        <v>13475</v>
      </c>
      <c r="C10326" t="s">
        <v>210</v>
      </c>
      <c r="D10326">
        <v>111250.34964213699</v>
      </c>
    </row>
    <row r="10327" spans="1:4" hidden="1" x14ac:dyDescent="0.3">
      <c r="A10327">
        <v>10325</v>
      </c>
      <c r="B10327" s="1" t="s">
        <v>13476</v>
      </c>
      <c r="C10327" t="s">
        <v>212</v>
      </c>
      <c r="D10327" s="1" t="s">
        <v>13477</v>
      </c>
    </row>
    <row r="10328" spans="1:4" hidden="1" x14ac:dyDescent="0.3">
      <c r="A10328">
        <v>10326</v>
      </c>
      <c r="B10328" t="s">
        <v>13478</v>
      </c>
      <c r="C10328" t="s">
        <v>215</v>
      </c>
      <c r="D10328">
        <v>94164592.764721796</v>
      </c>
    </row>
    <row r="10329" spans="1:4" hidden="1" x14ac:dyDescent="0.3">
      <c r="A10329">
        <v>10327</v>
      </c>
      <c r="B10329" t="s">
        <v>13479</v>
      </c>
      <c r="C10329" t="s">
        <v>217</v>
      </c>
      <c r="D10329">
        <v>38573462.235298499</v>
      </c>
    </row>
    <row r="10330" spans="1:4" hidden="1" x14ac:dyDescent="0.3">
      <c r="A10330">
        <v>10328</v>
      </c>
      <c r="B10330" t="s">
        <v>13480</v>
      </c>
      <c r="C10330" t="s">
        <v>219</v>
      </c>
      <c r="D10330">
        <v>23436529.4160523</v>
      </c>
    </row>
    <row r="10331" spans="1:4" hidden="1" x14ac:dyDescent="0.3">
      <c r="A10331">
        <v>10329</v>
      </c>
      <c r="B10331" s="1" t="s">
        <v>13481</v>
      </c>
      <c r="C10331" t="s">
        <v>221</v>
      </c>
      <c r="D10331" s="1" t="s">
        <v>13482</v>
      </c>
    </row>
    <row r="10332" spans="1:4" hidden="1" x14ac:dyDescent="0.3">
      <c r="A10332">
        <v>10330</v>
      </c>
      <c r="B10332" t="s">
        <v>13483</v>
      </c>
      <c r="C10332" t="s">
        <v>224</v>
      </c>
      <c r="D10332">
        <v>104123162.352377</v>
      </c>
    </row>
    <row r="10333" spans="1:4" hidden="1" x14ac:dyDescent="0.3">
      <c r="A10333">
        <v>10331</v>
      </c>
      <c r="B10333" t="s">
        <v>13484</v>
      </c>
      <c r="C10333" t="s">
        <v>226</v>
      </c>
      <c r="D10333">
        <v>300303.30559611297</v>
      </c>
    </row>
    <row r="10334" spans="1:4" hidden="1" x14ac:dyDescent="0.3">
      <c r="A10334">
        <v>10332</v>
      </c>
      <c r="B10334" s="1" t="s">
        <v>13485</v>
      </c>
      <c r="C10334" t="s">
        <v>228</v>
      </c>
      <c r="D10334" s="1" t="s">
        <v>13486</v>
      </c>
    </row>
    <row r="10335" spans="1:4" hidden="1" x14ac:dyDescent="0.3">
      <c r="A10335">
        <v>10333</v>
      </c>
      <c r="B10335" t="s">
        <v>13487</v>
      </c>
      <c r="C10335" t="s">
        <v>112</v>
      </c>
      <c r="D10335">
        <v>322.86187045503902</v>
      </c>
    </row>
    <row r="10336" spans="1:4" hidden="1" x14ac:dyDescent="0.3">
      <c r="A10336">
        <v>10334</v>
      </c>
      <c r="B10336" t="s">
        <v>13488</v>
      </c>
      <c r="C10336" t="s">
        <v>114</v>
      </c>
      <c r="D10336">
        <v>69.232579534696598</v>
      </c>
    </row>
    <row r="10337" spans="1:4" hidden="1" x14ac:dyDescent="0.3">
      <c r="A10337">
        <v>10335</v>
      </c>
      <c r="B10337" s="1" t="s">
        <v>13489</v>
      </c>
      <c r="C10337" t="s">
        <v>116</v>
      </c>
      <c r="D10337" s="1" t="s">
        <v>13490</v>
      </c>
    </row>
    <row r="10338" spans="1:4" hidden="1" x14ac:dyDescent="0.3">
      <c r="A10338">
        <v>10336</v>
      </c>
      <c r="B10338" t="s">
        <v>13491</v>
      </c>
      <c r="C10338" t="s">
        <v>119</v>
      </c>
      <c r="D10338">
        <v>94164592.764721796</v>
      </c>
    </row>
    <row r="10339" spans="1:4" hidden="1" x14ac:dyDescent="0.3">
      <c r="A10339">
        <v>10337</v>
      </c>
      <c r="B10339" t="s">
        <v>13492</v>
      </c>
      <c r="C10339" t="s">
        <v>121</v>
      </c>
      <c r="D10339">
        <v>38573462.235298499</v>
      </c>
    </row>
    <row r="10340" spans="1:4" hidden="1" x14ac:dyDescent="0.3">
      <c r="A10340">
        <v>10338</v>
      </c>
      <c r="B10340" s="1" t="s">
        <v>13493</v>
      </c>
      <c r="C10340" t="s">
        <v>123</v>
      </c>
      <c r="D10340" s="1" t="s">
        <v>13494</v>
      </c>
    </row>
    <row r="10341" spans="1:4" hidden="1" x14ac:dyDescent="0.3">
      <c r="A10341">
        <v>10339</v>
      </c>
      <c r="B10341" t="s">
        <v>13495</v>
      </c>
      <c r="C10341" t="s">
        <v>126</v>
      </c>
      <c r="D10341">
        <v>0.90441903113737698</v>
      </c>
    </row>
    <row r="10342" spans="1:4" hidden="1" x14ac:dyDescent="0.3">
      <c r="A10342">
        <v>10340</v>
      </c>
      <c r="B10342" t="s">
        <v>13496</v>
      </c>
      <c r="C10342" t="s">
        <v>128</v>
      </c>
      <c r="D10342">
        <v>0.37048504451805903</v>
      </c>
    </row>
    <row r="10343" spans="1:4" hidden="1" x14ac:dyDescent="0.3">
      <c r="A10343">
        <v>10341</v>
      </c>
      <c r="B10343" s="1" t="s">
        <v>13497</v>
      </c>
      <c r="C10343" t="s">
        <v>130</v>
      </c>
      <c r="D10343" s="1" t="s">
        <v>13498</v>
      </c>
    </row>
    <row r="10344" spans="1:4" hidden="1" x14ac:dyDescent="0.3">
      <c r="A10344">
        <v>10342</v>
      </c>
      <c r="B10344" s="1" t="s">
        <v>13499</v>
      </c>
      <c r="C10344" t="s">
        <v>4</v>
      </c>
      <c r="D10344" t="s">
        <v>13500</v>
      </c>
    </row>
    <row r="10345" spans="1:4" hidden="1" x14ac:dyDescent="0.3">
      <c r="A10345">
        <v>10343</v>
      </c>
      <c r="B10345" t="s">
        <v>13501</v>
      </c>
      <c r="C10345" t="s">
        <v>7</v>
      </c>
      <c r="D10345">
        <v>1803.55</v>
      </c>
    </row>
    <row r="10346" spans="1:4" hidden="1" x14ac:dyDescent="0.3">
      <c r="A10346">
        <v>10344</v>
      </c>
      <c r="B10346" s="1" t="s">
        <v>13502</v>
      </c>
      <c r="C10346" t="s">
        <v>9</v>
      </c>
      <c r="D10346" s="1" t="s">
        <v>13503</v>
      </c>
    </row>
    <row r="10347" spans="1:4" hidden="1" x14ac:dyDescent="0.3">
      <c r="A10347">
        <v>10345</v>
      </c>
      <c r="B10347" t="s">
        <v>13504</v>
      </c>
      <c r="C10347" t="s">
        <v>14</v>
      </c>
      <c r="D10347">
        <v>100.7617188</v>
      </c>
    </row>
    <row r="10348" spans="1:4" hidden="1" x14ac:dyDescent="0.3">
      <c r="A10348">
        <v>10346</v>
      </c>
      <c r="B10348" t="s">
        <v>13505</v>
      </c>
      <c r="C10348" t="s">
        <v>16</v>
      </c>
      <c r="D10348">
        <v>4.44966676043334</v>
      </c>
    </row>
    <row r="10349" spans="1:4" hidden="1" x14ac:dyDescent="0.3">
      <c r="A10349">
        <v>10347</v>
      </c>
      <c r="B10349" s="1" t="s">
        <v>13506</v>
      </c>
      <c r="C10349" t="s">
        <v>139</v>
      </c>
      <c r="D10349" s="1" t="s">
        <v>13507</v>
      </c>
    </row>
    <row r="10350" spans="1:4" hidden="1" x14ac:dyDescent="0.3">
      <c r="A10350">
        <v>10348</v>
      </c>
      <c r="B10350" t="s">
        <v>8046</v>
      </c>
      <c r="C10350" t="s">
        <v>22</v>
      </c>
      <c r="D10350">
        <v>63.45</v>
      </c>
    </row>
    <row r="10351" spans="1:4" hidden="1" x14ac:dyDescent="0.3">
      <c r="A10351">
        <v>10349</v>
      </c>
      <c r="B10351" t="s">
        <v>13508</v>
      </c>
      <c r="C10351" t="s">
        <v>24</v>
      </c>
      <c r="D10351">
        <v>5.7184442522526302</v>
      </c>
    </row>
    <row r="10352" spans="1:4" hidden="1" x14ac:dyDescent="0.3">
      <c r="A10352">
        <v>10350</v>
      </c>
      <c r="B10352" s="1" t="s">
        <v>13509</v>
      </c>
      <c r="C10352" t="s">
        <v>144</v>
      </c>
      <c r="D10352" s="1" t="s">
        <v>13510</v>
      </c>
    </row>
    <row r="10353" spans="1:4" hidden="1" x14ac:dyDescent="0.3">
      <c r="A10353">
        <v>10351</v>
      </c>
      <c r="B10353" t="s">
        <v>13511</v>
      </c>
      <c r="C10353" t="s">
        <v>35</v>
      </c>
      <c r="D10353">
        <v>-0.401499701492122</v>
      </c>
    </row>
    <row r="10354" spans="1:4" hidden="1" x14ac:dyDescent="0.3">
      <c r="A10354">
        <v>10352</v>
      </c>
      <c r="B10354" t="s">
        <v>13512</v>
      </c>
      <c r="C10354" t="s">
        <v>148</v>
      </c>
      <c r="D10354">
        <v>0.94344584335010095</v>
      </c>
    </row>
    <row r="10355" spans="1:4" hidden="1" x14ac:dyDescent="0.3">
      <c r="A10355">
        <v>10353</v>
      </c>
      <c r="B10355" s="1" t="s">
        <v>13513</v>
      </c>
      <c r="C10355" t="s">
        <v>150</v>
      </c>
      <c r="D10355" s="1" t="s">
        <v>13514</v>
      </c>
    </row>
    <row r="10356" spans="1:4" hidden="1" x14ac:dyDescent="0.3">
      <c r="A10356">
        <v>10354</v>
      </c>
      <c r="B10356" t="s">
        <v>13515</v>
      </c>
      <c r="C10356" t="s">
        <v>30</v>
      </c>
      <c r="D10356">
        <v>0.59202773966047995</v>
      </c>
    </row>
    <row r="10357" spans="1:4" hidden="1" x14ac:dyDescent="0.3">
      <c r="A10357">
        <v>10355</v>
      </c>
      <c r="B10357" t="s">
        <v>13516</v>
      </c>
      <c r="C10357" t="s">
        <v>32</v>
      </c>
      <c r="D10357">
        <v>3.2258889056745899E-2</v>
      </c>
    </row>
    <row r="10358" spans="1:4" hidden="1" x14ac:dyDescent="0.3">
      <c r="A10358">
        <v>10356</v>
      </c>
      <c r="B10358" s="1" t="s">
        <v>13517</v>
      </c>
      <c r="C10358" t="s">
        <v>154</v>
      </c>
      <c r="D10358" s="1" t="s">
        <v>13518</v>
      </c>
    </row>
    <row r="10359" spans="1:4" hidden="1" x14ac:dyDescent="0.3">
      <c r="A10359">
        <v>10357</v>
      </c>
      <c r="B10359" t="s">
        <v>13519</v>
      </c>
      <c r="C10359" t="s">
        <v>40</v>
      </c>
      <c r="D10359">
        <v>0.80947196183164205</v>
      </c>
    </row>
    <row r="10360" spans="1:4" hidden="1" x14ac:dyDescent="0.3">
      <c r="A10360">
        <v>10358</v>
      </c>
      <c r="B10360" t="s">
        <v>13520</v>
      </c>
      <c r="C10360" t="s">
        <v>42</v>
      </c>
      <c r="D10360">
        <v>2.7685364287017199E-2</v>
      </c>
    </row>
    <row r="10361" spans="1:4" hidden="1" x14ac:dyDescent="0.3">
      <c r="A10361">
        <v>10359</v>
      </c>
      <c r="B10361" s="1" t="s">
        <v>13521</v>
      </c>
      <c r="C10361" t="s">
        <v>158</v>
      </c>
      <c r="D10361" s="1" t="s">
        <v>13522</v>
      </c>
    </row>
    <row r="10362" spans="1:4" hidden="1" x14ac:dyDescent="0.3">
      <c r="A10362">
        <v>10360</v>
      </c>
      <c r="B10362" t="s">
        <v>13523</v>
      </c>
      <c r="C10362" t="s">
        <v>160</v>
      </c>
      <c r="D10362">
        <v>0.997047913361232</v>
      </c>
    </row>
    <row r="10363" spans="1:4" hidden="1" x14ac:dyDescent="0.3">
      <c r="A10363">
        <v>10361</v>
      </c>
      <c r="B10363" t="s">
        <v>13524</v>
      </c>
      <c r="C10363" t="s">
        <v>162</v>
      </c>
      <c r="D10363">
        <v>1.0000014839603</v>
      </c>
    </row>
    <row r="10364" spans="1:4" hidden="1" x14ac:dyDescent="0.3">
      <c r="A10364">
        <v>10362</v>
      </c>
      <c r="B10364" s="1" t="s">
        <v>13525</v>
      </c>
      <c r="C10364" t="s">
        <v>164</v>
      </c>
      <c r="D10364" s="1" t="s">
        <v>13526</v>
      </c>
    </row>
    <row r="10365" spans="1:4" hidden="1" x14ac:dyDescent="0.3">
      <c r="A10365">
        <v>10363</v>
      </c>
      <c r="B10365" t="s">
        <v>13527</v>
      </c>
      <c r="C10365" t="s">
        <v>167</v>
      </c>
      <c r="D10365">
        <v>1.0001898052006599</v>
      </c>
    </row>
    <row r="10366" spans="1:4" hidden="1" x14ac:dyDescent="0.3">
      <c r="A10366">
        <v>10364</v>
      </c>
      <c r="B10366" t="s">
        <v>13528</v>
      </c>
      <c r="C10366" t="s">
        <v>169</v>
      </c>
      <c r="D10366">
        <v>0.99999002768036405</v>
      </c>
    </row>
    <row r="10367" spans="1:4" hidden="1" x14ac:dyDescent="0.3">
      <c r="A10367">
        <v>10365</v>
      </c>
      <c r="B10367" s="1" t="s">
        <v>13529</v>
      </c>
      <c r="C10367" t="s">
        <v>171</v>
      </c>
      <c r="D10367" s="1" t="s">
        <v>13530</v>
      </c>
    </row>
    <row r="10368" spans="1:4" hidden="1" x14ac:dyDescent="0.3">
      <c r="A10368">
        <v>10366</v>
      </c>
      <c r="B10368" s="1" t="s">
        <v>13531</v>
      </c>
      <c r="C10368" t="s">
        <v>55</v>
      </c>
      <c r="D10368" s="1" t="s">
        <v>13532</v>
      </c>
    </row>
    <row r="10369" spans="1:4" hidden="1" x14ac:dyDescent="0.3">
      <c r="A10369">
        <v>10367</v>
      </c>
      <c r="B10369" s="1" t="s">
        <v>13533</v>
      </c>
      <c r="C10369" t="s">
        <v>52</v>
      </c>
      <c r="D10369" s="1" t="s">
        <v>13534</v>
      </c>
    </row>
    <row r="10370" spans="1:4" hidden="1" x14ac:dyDescent="0.3">
      <c r="A10370">
        <v>10368</v>
      </c>
      <c r="B10370" s="1" t="s">
        <v>13535</v>
      </c>
      <c r="C10370" t="s">
        <v>58</v>
      </c>
      <c r="D10370" s="1" t="s">
        <v>13536</v>
      </c>
    </row>
    <row r="10371" spans="1:4" hidden="1" x14ac:dyDescent="0.3">
      <c r="A10371">
        <v>10369</v>
      </c>
      <c r="B10371" t="s">
        <v>13537</v>
      </c>
      <c r="C10371" t="s">
        <v>61</v>
      </c>
      <c r="D10371">
        <v>155371036.320517</v>
      </c>
    </row>
    <row r="10372" spans="1:4" hidden="1" x14ac:dyDescent="0.3">
      <c r="A10372">
        <v>10370</v>
      </c>
      <c r="B10372" t="s">
        <v>13538</v>
      </c>
      <c r="C10372" t="s">
        <v>63</v>
      </c>
      <c r="D10372">
        <v>93886610.728576094</v>
      </c>
    </row>
    <row r="10373" spans="1:4" hidden="1" x14ac:dyDescent="0.3">
      <c r="A10373">
        <v>10371</v>
      </c>
      <c r="B10373" t="s">
        <v>13539</v>
      </c>
      <c r="C10373" t="s">
        <v>65</v>
      </c>
      <c r="D10373">
        <v>38573519.476785198</v>
      </c>
    </row>
    <row r="10374" spans="1:4" hidden="1" x14ac:dyDescent="0.3">
      <c r="A10374">
        <v>10372</v>
      </c>
      <c r="B10374" s="1" t="s">
        <v>13540</v>
      </c>
      <c r="C10374" t="s">
        <v>67</v>
      </c>
      <c r="D10374" s="1" t="s">
        <v>13541</v>
      </c>
    </row>
    <row r="10375" spans="1:4" hidden="1" x14ac:dyDescent="0.3">
      <c r="A10375">
        <v>10373</v>
      </c>
      <c r="B10375" s="1" t="s">
        <v>13542</v>
      </c>
      <c r="C10375" t="s">
        <v>70</v>
      </c>
      <c r="D10375" s="1" t="s">
        <v>13543</v>
      </c>
    </row>
    <row r="10376" spans="1:4" hidden="1" x14ac:dyDescent="0.3">
      <c r="A10376">
        <v>10374</v>
      </c>
      <c r="B10376" t="s">
        <v>13544</v>
      </c>
      <c r="C10376" t="s">
        <v>73</v>
      </c>
      <c r="D10376">
        <v>0.99993228434408798</v>
      </c>
    </row>
    <row r="10377" spans="1:4" hidden="1" x14ac:dyDescent="0.3">
      <c r="A10377">
        <v>10375</v>
      </c>
      <c r="B10377" t="s">
        <v>74</v>
      </c>
      <c r="C10377" t="s">
        <v>75</v>
      </c>
      <c r="D10377">
        <v>2.7397260273972599E-3</v>
      </c>
    </row>
    <row r="10378" spans="1:4" hidden="1" x14ac:dyDescent="0.3">
      <c r="A10378">
        <v>10376</v>
      </c>
      <c r="B10378" t="s">
        <v>76</v>
      </c>
      <c r="C10378" t="s">
        <v>77</v>
      </c>
      <c r="D10378">
        <v>0</v>
      </c>
    </row>
    <row r="10379" spans="1:4" hidden="1" x14ac:dyDescent="0.3">
      <c r="A10379">
        <v>10377</v>
      </c>
      <c r="B10379" t="s">
        <v>78</v>
      </c>
      <c r="C10379" t="s">
        <v>79</v>
      </c>
      <c r="D10379">
        <v>0</v>
      </c>
    </row>
    <row r="10380" spans="1:4" hidden="1" x14ac:dyDescent="0.3">
      <c r="A10380">
        <v>10378</v>
      </c>
      <c r="B10380" s="1" t="s">
        <v>13545</v>
      </c>
      <c r="C10380" t="s">
        <v>81</v>
      </c>
      <c r="D10380" s="1" t="s">
        <v>13546</v>
      </c>
    </row>
    <row r="10381" spans="1:4" hidden="1" x14ac:dyDescent="0.3">
      <c r="A10381">
        <v>10379</v>
      </c>
      <c r="B10381" t="s">
        <v>13547</v>
      </c>
      <c r="C10381" t="s">
        <v>84</v>
      </c>
      <c r="D10381">
        <v>0.99993692123782796</v>
      </c>
    </row>
    <row r="10382" spans="1:4" hidden="1" x14ac:dyDescent="0.3">
      <c r="A10382">
        <v>10380</v>
      </c>
      <c r="B10382" s="1" t="s">
        <v>13548</v>
      </c>
      <c r="C10382" t="s">
        <v>86</v>
      </c>
      <c r="D10382" s="1" t="s">
        <v>13549</v>
      </c>
    </row>
    <row r="10383" spans="1:4" hidden="1" x14ac:dyDescent="0.3">
      <c r="A10383">
        <v>10381</v>
      </c>
      <c r="B10383" t="s">
        <v>13550</v>
      </c>
      <c r="C10383" t="s">
        <v>89</v>
      </c>
      <c r="D10383">
        <v>104422981.42691401</v>
      </c>
    </row>
    <row r="10384" spans="1:4" hidden="1" x14ac:dyDescent="0.3">
      <c r="A10384">
        <v>10382</v>
      </c>
      <c r="B10384" s="1" t="s">
        <v>13551</v>
      </c>
      <c r="C10384" t="s">
        <v>91</v>
      </c>
      <c r="D10384" s="1" t="s">
        <v>13486</v>
      </c>
    </row>
    <row r="10385" spans="1:4" hidden="1" x14ac:dyDescent="0.3">
      <c r="A10385">
        <v>10383</v>
      </c>
      <c r="B10385" t="s">
        <v>13552</v>
      </c>
      <c r="C10385" t="s">
        <v>94</v>
      </c>
      <c r="D10385">
        <v>93886610.728576094</v>
      </c>
    </row>
    <row r="10386" spans="1:4" hidden="1" x14ac:dyDescent="0.3">
      <c r="A10386">
        <v>10384</v>
      </c>
      <c r="B10386" t="s">
        <v>13553</v>
      </c>
      <c r="C10386" t="s">
        <v>96</v>
      </c>
      <c r="D10386">
        <v>38573519.476785198</v>
      </c>
    </row>
    <row r="10387" spans="1:4" hidden="1" x14ac:dyDescent="0.3">
      <c r="A10387">
        <v>10385</v>
      </c>
      <c r="B10387" t="s">
        <v>13554</v>
      </c>
      <c r="C10387" t="s">
        <v>98</v>
      </c>
      <c r="D10387">
        <v>22910906.115156401</v>
      </c>
    </row>
    <row r="10388" spans="1:4" hidden="1" x14ac:dyDescent="0.3">
      <c r="A10388">
        <v>10386</v>
      </c>
      <c r="B10388" s="1" t="s">
        <v>13555</v>
      </c>
      <c r="C10388" t="s">
        <v>100</v>
      </c>
      <c r="D10388" s="1" t="s">
        <v>13556</v>
      </c>
    </row>
    <row r="10389" spans="1:4" hidden="1" x14ac:dyDescent="0.3">
      <c r="A10389">
        <v>10387</v>
      </c>
      <c r="B10389" t="s">
        <v>13557</v>
      </c>
      <c r="C10389" t="s">
        <v>103</v>
      </c>
      <c r="D10389">
        <v>1.36703796113492E-2</v>
      </c>
    </row>
    <row r="10390" spans="1:4" hidden="1" x14ac:dyDescent="0.3">
      <c r="A10390">
        <v>10388</v>
      </c>
      <c r="B10390" t="s">
        <v>13558</v>
      </c>
      <c r="C10390" t="s">
        <v>105</v>
      </c>
      <c r="D10390">
        <v>3.73519060997326E-4</v>
      </c>
    </row>
    <row r="10391" spans="1:4" hidden="1" x14ac:dyDescent="0.3">
      <c r="A10391">
        <v>10389</v>
      </c>
      <c r="B10391" t="s">
        <v>13559</v>
      </c>
      <c r="C10391" t="s">
        <v>107</v>
      </c>
      <c r="D10391">
        <v>2.2695556476058601E-2</v>
      </c>
    </row>
    <row r="10392" spans="1:4" hidden="1" x14ac:dyDescent="0.3">
      <c r="A10392">
        <v>10390</v>
      </c>
      <c r="B10392" s="1" t="s">
        <v>13560</v>
      </c>
      <c r="C10392" t="s">
        <v>109</v>
      </c>
      <c r="D10392" s="1" t="s">
        <v>13561</v>
      </c>
    </row>
    <row r="10393" spans="1:4" x14ac:dyDescent="0.3">
      <c r="A10393">
        <v>10391</v>
      </c>
      <c r="B10393" t="s">
        <v>13562</v>
      </c>
      <c r="C10393" t="s">
        <v>206</v>
      </c>
      <c r="D10393">
        <v>155371210.389599</v>
      </c>
    </row>
    <row r="10394" spans="1:4" hidden="1" x14ac:dyDescent="0.3">
      <c r="A10394">
        <v>10392</v>
      </c>
      <c r="B10394" t="s">
        <v>13563</v>
      </c>
      <c r="C10394" t="s">
        <v>208</v>
      </c>
      <c r="D10394">
        <v>-435.37238258018499</v>
      </c>
    </row>
    <row r="10395" spans="1:4" hidden="1" x14ac:dyDescent="0.3">
      <c r="A10395">
        <v>10393</v>
      </c>
      <c r="B10395" t="s">
        <v>13564</v>
      </c>
      <c r="C10395" t="s">
        <v>210</v>
      </c>
      <c r="D10395">
        <v>-178.873518144331</v>
      </c>
    </row>
    <row r="10396" spans="1:4" hidden="1" x14ac:dyDescent="0.3">
      <c r="A10396">
        <v>10394</v>
      </c>
      <c r="B10396" s="1" t="s">
        <v>13565</v>
      </c>
      <c r="C10396" t="s">
        <v>212</v>
      </c>
      <c r="D10396" s="1" t="s">
        <v>13566</v>
      </c>
    </row>
    <row r="10397" spans="1:4" hidden="1" x14ac:dyDescent="0.3">
      <c r="A10397">
        <v>10395</v>
      </c>
      <c r="B10397" t="s">
        <v>13567</v>
      </c>
      <c r="C10397" t="s">
        <v>215</v>
      </c>
      <c r="D10397">
        <v>93887189.206901193</v>
      </c>
    </row>
    <row r="10398" spans="1:4" hidden="1" x14ac:dyDescent="0.3">
      <c r="A10398">
        <v>10396</v>
      </c>
      <c r="B10398" t="s">
        <v>13568</v>
      </c>
      <c r="C10398" t="s">
        <v>217</v>
      </c>
      <c r="D10398">
        <v>38573718.761382103</v>
      </c>
    </row>
    <row r="10399" spans="1:4" hidden="1" x14ac:dyDescent="0.3">
      <c r="A10399">
        <v>10397</v>
      </c>
      <c r="B10399" t="s">
        <v>13569</v>
      </c>
      <c r="C10399" t="s">
        <v>219</v>
      </c>
      <c r="D10399">
        <v>22911022.909897301</v>
      </c>
    </row>
    <row r="10400" spans="1:4" hidden="1" x14ac:dyDescent="0.3">
      <c r="A10400">
        <v>10398</v>
      </c>
      <c r="B10400" s="1" t="s">
        <v>13570</v>
      </c>
      <c r="C10400" t="s">
        <v>221</v>
      </c>
      <c r="D10400" s="1" t="s">
        <v>13571</v>
      </c>
    </row>
    <row r="10401" spans="1:4" hidden="1" x14ac:dyDescent="0.3">
      <c r="A10401">
        <v>10399</v>
      </c>
      <c r="B10401" t="s">
        <v>13572</v>
      </c>
      <c r="C10401" t="s">
        <v>224</v>
      </c>
      <c r="D10401">
        <v>104423465.65797301</v>
      </c>
    </row>
    <row r="10402" spans="1:4" hidden="1" x14ac:dyDescent="0.3">
      <c r="A10402">
        <v>10400</v>
      </c>
      <c r="B10402" t="s">
        <v>13573</v>
      </c>
      <c r="C10402" t="s">
        <v>226</v>
      </c>
      <c r="D10402">
        <v>-484.23105883598299</v>
      </c>
    </row>
    <row r="10403" spans="1:4" hidden="1" x14ac:dyDescent="0.3">
      <c r="A10403">
        <v>10401</v>
      </c>
      <c r="B10403" s="1" t="s">
        <v>13574</v>
      </c>
      <c r="C10403" t="s">
        <v>228</v>
      </c>
      <c r="D10403" s="1" t="s">
        <v>13575</v>
      </c>
    </row>
    <row r="10404" spans="1:4" hidden="1" x14ac:dyDescent="0.3">
      <c r="A10404">
        <v>10402</v>
      </c>
      <c r="B10404" t="s">
        <v>13576</v>
      </c>
      <c r="C10404" t="s">
        <v>112</v>
      </c>
      <c r="D10404">
        <v>143.10594250874499</v>
      </c>
    </row>
    <row r="10405" spans="1:4" hidden="1" x14ac:dyDescent="0.3">
      <c r="A10405">
        <v>10403</v>
      </c>
      <c r="B10405" t="s">
        <v>13577</v>
      </c>
      <c r="C10405" t="s">
        <v>114</v>
      </c>
      <c r="D10405">
        <v>20.411078772985999</v>
      </c>
    </row>
    <row r="10406" spans="1:4" hidden="1" x14ac:dyDescent="0.3">
      <c r="A10406">
        <v>10404</v>
      </c>
      <c r="B10406" s="1" t="s">
        <v>13578</v>
      </c>
      <c r="C10406" t="s">
        <v>116</v>
      </c>
      <c r="D10406" s="1" t="s">
        <v>13579</v>
      </c>
    </row>
    <row r="10407" spans="1:4" hidden="1" x14ac:dyDescent="0.3">
      <c r="A10407">
        <v>10405</v>
      </c>
      <c r="B10407" t="s">
        <v>13580</v>
      </c>
      <c r="C10407" t="s">
        <v>119</v>
      </c>
      <c r="D10407">
        <v>93887189.206901193</v>
      </c>
    </row>
    <row r="10408" spans="1:4" hidden="1" x14ac:dyDescent="0.3">
      <c r="A10408">
        <v>10406</v>
      </c>
      <c r="B10408" t="s">
        <v>13581</v>
      </c>
      <c r="C10408" t="s">
        <v>121</v>
      </c>
      <c r="D10408">
        <v>38573718.761382103</v>
      </c>
    </row>
    <row r="10409" spans="1:4" hidden="1" x14ac:dyDescent="0.3">
      <c r="A10409">
        <v>10407</v>
      </c>
      <c r="B10409" s="1" t="s">
        <v>13582</v>
      </c>
      <c r="C10409" t="s">
        <v>123</v>
      </c>
      <c r="D10409" s="1" t="s">
        <v>13583</v>
      </c>
    </row>
    <row r="10410" spans="1:4" hidden="1" x14ac:dyDescent="0.3">
      <c r="A10410">
        <v>10408</v>
      </c>
      <c r="B10410" t="s">
        <v>13584</v>
      </c>
      <c r="C10410" t="s">
        <v>126</v>
      </c>
      <c r="D10410">
        <v>0.89915720835879798</v>
      </c>
    </row>
    <row r="10411" spans="1:4" hidden="1" x14ac:dyDescent="0.3">
      <c r="A10411">
        <v>10409</v>
      </c>
      <c r="B10411" t="s">
        <v>13585</v>
      </c>
      <c r="C10411" t="s">
        <v>128</v>
      </c>
      <c r="D10411">
        <v>0.36942033913773098</v>
      </c>
    </row>
    <row r="10412" spans="1:4" hidden="1" x14ac:dyDescent="0.3">
      <c r="A10412">
        <v>10410</v>
      </c>
      <c r="B10412" s="1" t="s">
        <v>13586</v>
      </c>
      <c r="C10412" t="s">
        <v>130</v>
      </c>
      <c r="D10412" s="1" t="s">
        <v>13587</v>
      </c>
    </row>
    <row r="10413" spans="1:4" hidden="1" x14ac:dyDescent="0.3">
      <c r="A10413">
        <v>10411</v>
      </c>
      <c r="B10413" s="1" t="s">
        <v>13588</v>
      </c>
      <c r="C10413" t="s">
        <v>4</v>
      </c>
      <c r="D10413" t="s">
        <v>13589</v>
      </c>
    </row>
    <row r="10414" spans="1:4" hidden="1" x14ac:dyDescent="0.3">
      <c r="A10414">
        <v>10412</v>
      </c>
      <c r="B10414" t="s">
        <v>13590</v>
      </c>
      <c r="C10414" t="s">
        <v>7</v>
      </c>
      <c r="D10414">
        <v>1798.7</v>
      </c>
    </row>
    <row r="10415" spans="1:4" hidden="1" x14ac:dyDescent="0.3">
      <c r="A10415">
        <v>10413</v>
      </c>
      <c r="B10415" s="1" t="s">
        <v>13591</v>
      </c>
      <c r="C10415" t="s">
        <v>9</v>
      </c>
      <c r="D10415" s="1" t="s">
        <v>13592</v>
      </c>
    </row>
    <row r="10416" spans="1:4" hidden="1" x14ac:dyDescent="0.3">
      <c r="A10416">
        <v>10414</v>
      </c>
      <c r="B10416" t="s">
        <v>13593</v>
      </c>
      <c r="C10416" t="s">
        <v>14</v>
      </c>
      <c r="D10416">
        <v>100.75195309999999</v>
      </c>
    </row>
    <row r="10417" spans="1:4" hidden="1" x14ac:dyDescent="0.3">
      <c r="A10417">
        <v>10415</v>
      </c>
      <c r="B10417" t="s">
        <v>13594</v>
      </c>
      <c r="C10417" t="s">
        <v>16</v>
      </c>
      <c r="D10417">
        <v>4.4472357516457404</v>
      </c>
    </row>
    <row r="10418" spans="1:4" hidden="1" x14ac:dyDescent="0.3">
      <c r="A10418">
        <v>10416</v>
      </c>
      <c r="B10418" s="1" t="s">
        <v>13595</v>
      </c>
      <c r="C10418" t="s">
        <v>139</v>
      </c>
      <c r="D10418" s="1" t="s">
        <v>13596</v>
      </c>
    </row>
    <row r="10419" spans="1:4" hidden="1" x14ac:dyDescent="0.3">
      <c r="A10419">
        <v>10417</v>
      </c>
      <c r="B10419" t="s">
        <v>13597</v>
      </c>
      <c r="C10419" t="s">
        <v>22</v>
      </c>
      <c r="D10419">
        <v>63.25</v>
      </c>
    </row>
    <row r="10420" spans="1:4" hidden="1" x14ac:dyDescent="0.3">
      <c r="A10420">
        <v>10418</v>
      </c>
      <c r="B10420" t="s">
        <v>13598</v>
      </c>
      <c r="C10420" t="s">
        <v>24</v>
      </c>
      <c r="D10420">
        <v>5.7089614738944601</v>
      </c>
    </row>
    <row r="10421" spans="1:4" hidden="1" x14ac:dyDescent="0.3">
      <c r="A10421">
        <v>10419</v>
      </c>
      <c r="B10421" s="1" t="s">
        <v>13599</v>
      </c>
      <c r="C10421" t="s">
        <v>144</v>
      </c>
      <c r="D10421" s="1" t="s">
        <v>13600</v>
      </c>
    </row>
    <row r="10422" spans="1:4" hidden="1" x14ac:dyDescent="0.3">
      <c r="A10422">
        <v>10420</v>
      </c>
      <c r="B10422" t="s">
        <v>13601</v>
      </c>
      <c r="C10422" t="s">
        <v>35</v>
      </c>
      <c r="D10422">
        <v>0.24236271882507399</v>
      </c>
    </row>
    <row r="10423" spans="1:4" hidden="1" x14ac:dyDescent="0.3">
      <c r="A10423">
        <v>10421</v>
      </c>
      <c r="B10423" t="s">
        <v>13602</v>
      </c>
      <c r="C10423" t="s">
        <v>148</v>
      </c>
      <c r="D10423">
        <v>0.94344475792347104</v>
      </c>
    </row>
    <row r="10424" spans="1:4" hidden="1" x14ac:dyDescent="0.3">
      <c r="A10424">
        <v>10422</v>
      </c>
      <c r="B10424" s="1" t="s">
        <v>13603</v>
      </c>
      <c r="C10424" t="s">
        <v>150</v>
      </c>
      <c r="D10424" s="1" t="s">
        <v>13604</v>
      </c>
    </row>
    <row r="10425" spans="1:4" hidden="1" x14ac:dyDescent="0.3">
      <c r="A10425">
        <v>10423</v>
      </c>
      <c r="B10425" t="s">
        <v>13605</v>
      </c>
      <c r="C10425" t="s">
        <v>30</v>
      </c>
      <c r="D10425">
        <v>0.32175365042261</v>
      </c>
    </row>
    <row r="10426" spans="1:4" hidden="1" x14ac:dyDescent="0.3">
      <c r="A10426">
        <v>10424</v>
      </c>
      <c r="B10426" t="s">
        <v>13606</v>
      </c>
      <c r="C10426" t="s">
        <v>32</v>
      </c>
      <c r="D10426">
        <v>3.2264314859375601E-2</v>
      </c>
    </row>
    <row r="10427" spans="1:4" hidden="1" x14ac:dyDescent="0.3">
      <c r="A10427">
        <v>10425</v>
      </c>
      <c r="B10427" s="1" t="s">
        <v>13607</v>
      </c>
      <c r="C10427" t="s">
        <v>154</v>
      </c>
      <c r="D10427" s="1" t="s">
        <v>13608</v>
      </c>
    </row>
    <row r="10428" spans="1:4" hidden="1" x14ac:dyDescent="0.3">
      <c r="A10428">
        <v>10426</v>
      </c>
      <c r="B10428" t="s">
        <v>13609</v>
      </c>
      <c r="C10428" t="s">
        <v>40</v>
      </c>
      <c r="D10428">
        <v>0.43588363075231501</v>
      </c>
    </row>
    <row r="10429" spans="1:4" hidden="1" x14ac:dyDescent="0.3">
      <c r="A10429">
        <v>10427</v>
      </c>
      <c r="B10429" t="s">
        <v>13610</v>
      </c>
      <c r="C10429" t="s">
        <v>42</v>
      </c>
      <c r="D10429">
        <v>2.7681157942875598E-2</v>
      </c>
    </row>
    <row r="10430" spans="1:4" hidden="1" x14ac:dyDescent="0.3">
      <c r="A10430">
        <v>10428</v>
      </c>
      <c r="B10430" s="1" t="s">
        <v>13611</v>
      </c>
      <c r="C10430" t="s">
        <v>158</v>
      </c>
      <c r="D10430" s="1" t="s">
        <v>13612</v>
      </c>
    </row>
    <row r="10431" spans="1:4" hidden="1" x14ac:dyDescent="0.3">
      <c r="A10431">
        <v>10429</v>
      </c>
      <c r="B10431" t="s">
        <v>13613</v>
      </c>
      <c r="C10431" t="s">
        <v>160</v>
      </c>
      <c r="D10431">
        <v>0.99731085913892004</v>
      </c>
    </row>
    <row r="10432" spans="1:4" hidden="1" x14ac:dyDescent="0.3">
      <c r="A10432">
        <v>10430</v>
      </c>
      <c r="B10432" t="s">
        <v>13614</v>
      </c>
      <c r="C10432" t="s">
        <v>162</v>
      </c>
      <c r="D10432">
        <v>0.99988407424992398</v>
      </c>
    </row>
    <row r="10433" spans="1:4" hidden="1" x14ac:dyDescent="0.3">
      <c r="A10433">
        <v>10431</v>
      </c>
      <c r="B10433" s="1" t="s">
        <v>13615</v>
      </c>
      <c r="C10433" t="s">
        <v>164</v>
      </c>
      <c r="D10433" s="1" t="s">
        <v>13616</v>
      </c>
    </row>
    <row r="10434" spans="1:4" hidden="1" x14ac:dyDescent="0.3">
      <c r="A10434">
        <v>10432</v>
      </c>
      <c r="B10434" t="s">
        <v>13617</v>
      </c>
      <c r="C10434" t="s">
        <v>167</v>
      </c>
      <c r="D10434">
        <v>0.99999944149375997</v>
      </c>
    </row>
    <row r="10435" spans="1:4" hidden="1" x14ac:dyDescent="0.3">
      <c r="A10435">
        <v>10433</v>
      </c>
      <c r="B10435" t="s">
        <v>13618</v>
      </c>
      <c r="C10435" t="s">
        <v>169</v>
      </c>
      <c r="D10435">
        <v>1.00000525624209</v>
      </c>
    </row>
    <row r="10436" spans="1:4" hidden="1" x14ac:dyDescent="0.3">
      <c r="A10436">
        <v>10434</v>
      </c>
      <c r="B10436" s="1" t="s">
        <v>13619</v>
      </c>
      <c r="C10436" t="s">
        <v>171</v>
      </c>
      <c r="D10436" s="1" t="s">
        <v>13620</v>
      </c>
    </row>
    <row r="10437" spans="1:4" hidden="1" x14ac:dyDescent="0.3">
      <c r="A10437">
        <v>10435</v>
      </c>
      <c r="B10437" s="1" t="s">
        <v>13621</v>
      </c>
      <c r="C10437" t="s">
        <v>55</v>
      </c>
      <c r="D10437" s="1" t="s">
        <v>13622</v>
      </c>
    </row>
    <row r="10438" spans="1:4" hidden="1" x14ac:dyDescent="0.3">
      <c r="A10438">
        <v>10436</v>
      </c>
      <c r="B10438" s="1" t="s">
        <v>13623</v>
      </c>
      <c r="C10438" t="s">
        <v>52</v>
      </c>
      <c r="D10438" s="1" t="s">
        <v>13624</v>
      </c>
    </row>
    <row r="10439" spans="1:4" hidden="1" x14ac:dyDescent="0.3">
      <c r="A10439">
        <v>10437</v>
      </c>
      <c r="B10439" s="1" t="s">
        <v>13625</v>
      </c>
      <c r="C10439" t="s">
        <v>58</v>
      </c>
      <c r="D10439" s="1" t="s">
        <v>13626</v>
      </c>
    </row>
    <row r="10440" spans="1:4" hidden="1" x14ac:dyDescent="0.3">
      <c r="A10440">
        <v>10438</v>
      </c>
      <c r="B10440" t="s">
        <v>13627</v>
      </c>
      <c r="C10440" t="s">
        <v>61</v>
      </c>
      <c r="D10440">
        <v>155045595.24576801</v>
      </c>
    </row>
    <row r="10441" spans="1:4" hidden="1" x14ac:dyDescent="0.3">
      <c r="A10441">
        <v>10439</v>
      </c>
      <c r="B10441" t="s">
        <v>13628</v>
      </c>
      <c r="C10441" t="s">
        <v>63</v>
      </c>
      <c r="D10441">
        <v>93634713.330072999</v>
      </c>
    </row>
    <row r="10442" spans="1:4" hidden="1" x14ac:dyDescent="0.3">
      <c r="A10442">
        <v>10440</v>
      </c>
      <c r="B10442" t="s">
        <v>13629</v>
      </c>
      <c r="C10442" t="s">
        <v>65</v>
      </c>
      <c r="D10442">
        <v>38569247.0741015</v>
      </c>
    </row>
    <row r="10443" spans="1:4" hidden="1" x14ac:dyDescent="0.3">
      <c r="A10443">
        <v>10441</v>
      </c>
      <c r="B10443" s="1" t="s">
        <v>13630</v>
      </c>
      <c r="C10443" t="s">
        <v>67</v>
      </c>
      <c r="D10443" s="1" t="s">
        <v>13631</v>
      </c>
    </row>
    <row r="10444" spans="1:4" hidden="1" x14ac:dyDescent="0.3">
      <c r="A10444">
        <v>10442</v>
      </c>
      <c r="B10444" s="1" t="s">
        <v>13632</v>
      </c>
      <c r="C10444" t="s">
        <v>70</v>
      </c>
      <c r="D10444" s="1" t="s">
        <v>13633</v>
      </c>
    </row>
    <row r="10445" spans="1:4" hidden="1" x14ac:dyDescent="0.3">
      <c r="A10445">
        <v>10443</v>
      </c>
      <c r="B10445" t="s">
        <v>13634</v>
      </c>
      <c r="C10445" t="s">
        <v>73</v>
      </c>
      <c r="D10445">
        <v>0.99993692123782796</v>
      </c>
    </row>
    <row r="10446" spans="1:4" hidden="1" x14ac:dyDescent="0.3">
      <c r="A10446">
        <v>10444</v>
      </c>
      <c r="B10446" t="s">
        <v>74</v>
      </c>
      <c r="C10446" t="s">
        <v>75</v>
      </c>
      <c r="D10446">
        <v>2.7397260273972599E-3</v>
      </c>
    </row>
    <row r="10447" spans="1:4" hidden="1" x14ac:dyDescent="0.3">
      <c r="A10447">
        <v>10445</v>
      </c>
      <c r="B10447" t="s">
        <v>76</v>
      </c>
      <c r="C10447" t="s">
        <v>77</v>
      </c>
      <c r="D10447">
        <v>0</v>
      </c>
    </row>
    <row r="10448" spans="1:4" hidden="1" x14ac:dyDescent="0.3">
      <c r="A10448">
        <v>10446</v>
      </c>
      <c r="B10448" t="s">
        <v>78</v>
      </c>
      <c r="C10448" t="s">
        <v>79</v>
      </c>
      <c r="D10448">
        <v>0</v>
      </c>
    </row>
    <row r="10449" spans="1:4" hidden="1" x14ac:dyDescent="0.3">
      <c r="A10449">
        <v>10447</v>
      </c>
      <c r="B10449" s="1" t="s">
        <v>13635</v>
      </c>
      <c r="C10449" t="s">
        <v>81</v>
      </c>
      <c r="D10449" s="1" t="s">
        <v>13636</v>
      </c>
    </row>
    <row r="10450" spans="1:4" hidden="1" x14ac:dyDescent="0.3">
      <c r="A10450">
        <v>10448</v>
      </c>
      <c r="B10450" t="s">
        <v>13637</v>
      </c>
      <c r="C10450" t="s">
        <v>84</v>
      </c>
      <c r="D10450">
        <v>0.99989319284217004</v>
      </c>
    </row>
    <row r="10451" spans="1:4" hidden="1" x14ac:dyDescent="0.3">
      <c r="A10451">
        <v>10449</v>
      </c>
      <c r="B10451" s="1" t="s">
        <v>13638</v>
      </c>
      <c r="C10451" t="s">
        <v>86</v>
      </c>
      <c r="D10451" s="1" t="s">
        <v>13639</v>
      </c>
    </row>
    <row r="10452" spans="1:4" hidden="1" x14ac:dyDescent="0.3">
      <c r="A10452">
        <v>10450</v>
      </c>
      <c r="B10452" t="s">
        <v>13640</v>
      </c>
      <c r="C10452" t="s">
        <v>89</v>
      </c>
      <c r="D10452">
        <v>104427548.164122</v>
      </c>
    </row>
    <row r="10453" spans="1:4" hidden="1" x14ac:dyDescent="0.3">
      <c r="A10453">
        <v>10451</v>
      </c>
      <c r="B10453" s="1" t="s">
        <v>13641</v>
      </c>
      <c r="C10453" t="s">
        <v>91</v>
      </c>
      <c r="D10453" s="1" t="s">
        <v>13575</v>
      </c>
    </row>
    <row r="10454" spans="1:4" hidden="1" x14ac:dyDescent="0.3">
      <c r="A10454">
        <v>10452</v>
      </c>
      <c r="B10454" t="s">
        <v>13642</v>
      </c>
      <c r="C10454" t="s">
        <v>94</v>
      </c>
      <c r="D10454">
        <v>93634713.330072999</v>
      </c>
    </row>
    <row r="10455" spans="1:4" hidden="1" x14ac:dyDescent="0.3">
      <c r="A10455">
        <v>10453</v>
      </c>
      <c r="B10455" t="s">
        <v>13643</v>
      </c>
      <c r="C10455" t="s">
        <v>96</v>
      </c>
      <c r="D10455">
        <v>38569247.0741015</v>
      </c>
    </row>
    <row r="10456" spans="1:4" hidden="1" x14ac:dyDescent="0.3">
      <c r="A10456">
        <v>10454</v>
      </c>
      <c r="B10456" t="s">
        <v>13644</v>
      </c>
      <c r="C10456" t="s">
        <v>98</v>
      </c>
      <c r="D10456">
        <v>22841634.841594201</v>
      </c>
    </row>
    <row r="10457" spans="1:4" hidden="1" x14ac:dyDescent="0.3">
      <c r="A10457">
        <v>10455</v>
      </c>
      <c r="B10457" s="1" t="s">
        <v>13645</v>
      </c>
      <c r="C10457" t="s">
        <v>100</v>
      </c>
      <c r="D10457" s="1" t="s">
        <v>13646</v>
      </c>
    </row>
    <row r="10458" spans="1:4" hidden="1" x14ac:dyDescent="0.3">
      <c r="A10458">
        <v>10456</v>
      </c>
      <c r="B10458" t="s">
        <v>13647</v>
      </c>
      <c r="C10458" t="s">
        <v>103</v>
      </c>
      <c r="D10458">
        <v>1.36711676804246E-2</v>
      </c>
    </row>
    <row r="10459" spans="1:4" hidden="1" x14ac:dyDescent="0.3">
      <c r="A10459">
        <v>10457</v>
      </c>
      <c r="B10459" t="s">
        <v>13648</v>
      </c>
      <c r="C10459" t="s">
        <v>105</v>
      </c>
      <c r="D10459">
        <v>3.7351676951535699E-4</v>
      </c>
    </row>
    <row r="10460" spans="1:4" hidden="1" x14ac:dyDescent="0.3">
      <c r="A10460">
        <v>10458</v>
      </c>
      <c r="B10460" t="s">
        <v>13649</v>
      </c>
      <c r="C10460" t="s">
        <v>107</v>
      </c>
      <c r="D10460">
        <v>2.2694526104272299E-2</v>
      </c>
    </row>
    <row r="10461" spans="1:4" hidden="1" x14ac:dyDescent="0.3">
      <c r="A10461">
        <v>10459</v>
      </c>
      <c r="B10461" s="1" t="s">
        <v>13650</v>
      </c>
      <c r="C10461" t="s">
        <v>109</v>
      </c>
      <c r="D10461" s="1" t="s">
        <v>13651</v>
      </c>
    </row>
    <row r="10462" spans="1:4" x14ac:dyDescent="0.3">
      <c r="A10462">
        <v>10460</v>
      </c>
      <c r="B10462" t="s">
        <v>13652</v>
      </c>
      <c r="C10462" t="s">
        <v>206</v>
      </c>
      <c r="D10462">
        <v>155043953.79416001</v>
      </c>
    </row>
    <row r="10463" spans="1:4" hidden="1" x14ac:dyDescent="0.3">
      <c r="A10463">
        <v>10461</v>
      </c>
      <c r="B10463" t="s">
        <v>13653</v>
      </c>
      <c r="C10463" t="s">
        <v>208</v>
      </c>
      <c r="D10463">
        <v>4094.6975213385699</v>
      </c>
    </row>
    <row r="10464" spans="1:4" hidden="1" x14ac:dyDescent="0.3">
      <c r="A10464">
        <v>10462</v>
      </c>
      <c r="B10464" t="s">
        <v>13654</v>
      </c>
      <c r="C10464" t="s">
        <v>210</v>
      </c>
      <c r="D10464">
        <v>1686.6653121910199</v>
      </c>
    </row>
    <row r="10465" spans="1:4" hidden="1" x14ac:dyDescent="0.3">
      <c r="A10465">
        <v>10463</v>
      </c>
      <c r="B10465" s="1" t="s">
        <v>13655</v>
      </c>
      <c r="C10465" t="s">
        <v>212</v>
      </c>
      <c r="D10465" s="1" t="s">
        <v>13656</v>
      </c>
    </row>
    <row r="10466" spans="1:4" hidden="1" x14ac:dyDescent="0.3">
      <c r="A10466">
        <v>10464</v>
      </c>
      <c r="B10466" t="s">
        <v>13657</v>
      </c>
      <c r="C10466" t="s">
        <v>215</v>
      </c>
      <c r="D10466">
        <v>93629325.219773695</v>
      </c>
    </row>
    <row r="10467" spans="1:4" hidden="1" x14ac:dyDescent="0.3">
      <c r="A10467">
        <v>10465</v>
      </c>
      <c r="B10467" t="s">
        <v>13658</v>
      </c>
      <c r="C10467" t="s">
        <v>217</v>
      </c>
      <c r="D10467">
        <v>38567277.370080203</v>
      </c>
    </row>
    <row r="10468" spans="1:4" hidden="1" x14ac:dyDescent="0.3">
      <c r="A10468">
        <v>10466</v>
      </c>
      <c r="B10468" t="s">
        <v>13659</v>
      </c>
      <c r="C10468" t="s">
        <v>219</v>
      </c>
      <c r="D10468">
        <v>22840570.9532612</v>
      </c>
    </row>
    <row r="10469" spans="1:4" hidden="1" x14ac:dyDescent="0.3">
      <c r="A10469">
        <v>10467</v>
      </c>
      <c r="B10469" s="1" t="s">
        <v>13660</v>
      </c>
      <c r="C10469" t="s">
        <v>221</v>
      </c>
      <c r="D10469" s="1" t="s">
        <v>13661</v>
      </c>
    </row>
    <row r="10470" spans="1:4" hidden="1" x14ac:dyDescent="0.3">
      <c r="A10470">
        <v>10468</v>
      </c>
      <c r="B10470" t="s">
        <v>13662</v>
      </c>
      <c r="C10470" t="s">
        <v>224</v>
      </c>
      <c r="D10470">
        <v>104422981.42691401</v>
      </c>
    </row>
    <row r="10471" spans="1:4" hidden="1" x14ac:dyDescent="0.3">
      <c r="A10471">
        <v>10469</v>
      </c>
      <c r="B10471" t="s">
        <v>13663</v>
      </c>
      <c r="C10471" t="s">
        <v>226</v>
      </c>
      <c r="D10471">
        <v>4566.7372077703403</v>
      </c>
    </row>
    <row r="10472" spans="1:4" hidden="1" x14ac:dyDescent="0.3">
      <c r="A10472">
        <v>10470</v>
      </c>
      <c r="B10472" s="1" t="s">
        <v>13664</v>
      </c>
      <c r="C10472" t="s">
        <v>228</v>
      </c>
      <c r="D10472" s="1" t="s">
        <v>13665</v>
      </c>
    </row>
    <row r="10473" spans="1:4" hidden="1" x14ac:dyDescent="0.3">
      <c r="A10473">
        <v>10471</v>
      </c>
      <c r="B10473" t="s">
        <v>13666</v>
      </c>
      <c r="C10473" t="s">
        <v>112</v>
      </c>
      <c r="D10473">
        <v>-1293.41277796282</v>
      </c>
    </row>
    <row r="10474" spans="1:4" hidden="1" x14ac:dyDescent="0.3">
      <c r="A10474">
        <v>10472</v>
      </c>
      <c r="B10474" t="s">
        <v>13667</v>
      </c>
      <c r="C10474" t="s">
        <v>114</v>
      </c>
      <c r="D10474">
        <v>-283.038709073083</v>
      </c>
    </row>
    <row r="10475" spans="1:4" hidden="1" x14ac:dyDescent="0.3">
      <c r="A10475">
        <v>10473</v>
      </c>
      <c r="B10475" s="1" t="s">
        <v>13668</v>
      </c>
      <c r="C10475" t="s">
        <v>116</v>
      </c>
      <c r="D10475" s="1" t="s">
        <v>13669</v>
      </c>
    </row>
    <row r="10476" spans="1:4" hidden="1" x14ac:dyDescent="0.3">
      <c r="A10476">
        <v>10474</v>
      </c>
      <c r="B10476" t="s">
        <v>13670</v>
      </c>
      <c r="C10476" t="s">
        <v>119</v>
      </c>
      <c r="D10476">
        <v>93629325.219773695</v>
      </c>
    </row>
    <row r="10477" spans="1:4" hidden="1" x14ac:dyDescent="0.3">
      <c r="A10477">
        <v>10475</v>
      </c>
      <c r="B10477" t="s">
        <v>13671</v>
      </c>
      <c r="C10477" t="s">
        <v>121</v>
      </c>
      <c r="D10477">
        <v>38567277.370080203</v>
      </c>
    </row>
    <row r="10478" spans="1:4" hidden="1" x14ac:dyDescent="0.3">
      <c r="A10478">
        <v>10476</v>
      </c>
      <c r="B10478" s="1" t="s">
        <v>13672</v>
      </c>
      <c r="C10478" t="s">
        <v>123</v>
      </c>
      <c r="D10478" s="1" t="s">
        <v>13673</v>
      </c>
    </row>
    <row r="10479" spans="1:4" hidden="1" x14ac:dyDescent="0.3">
      <c r="A10479">
        <v>10477</v>
      </c>
      <c r="B10479" t="s">
        <v>13674</v>
      </c>
      <c r="C10479" t="s">
        <v>126</v>
      </c>
      <c r="D10479">
        <v>0.89673101926938903</v>
      </c>
    </row>
    <row r="10480" spans="1:4" hidden="1" x14ac:dyDescent="0.3">
      <c r="A10480">
        <v>10478</v>
      </c>
      <c r="B10480" t="s">
        <v>13675</v>
      </c>
      <c r="C10480" t="s">
        <v>128</v>
      </c>
      <c r="D10480">
        <v>0.36937651601501997</v>
      </c>
    </row>
    <row r="10481" spans="1:4" hidden="1" x14ac:dyDescent="0.3">
      <c r="A10481">
        <v>10479</v>
      </c>
      <c r="B10481" s="1" t="s">
        <v>13676</v>
      </c>
      <c r="C10481" t="s">
        <v>130</v>
      </c>
      <c r="D10481" s="1" t="s">
        <v>13677</v>
      </c>
    </row>
    <row r="10482" spans="1:4" hidden="1" x14ac:dyDescent="0.3">
      <c r="A10482">
        <v>10480</v>
      </c>
      <c r="B10482" s="1" t="s">
        <v>13678</v>
      </c>
      <c r="C10482" t="s">
        <v>4</v>
      </c>
      <c r="D10482" t="s">
        <v>13679</v>
      </c>
    </row>
    <row r="10483" spans="1:4" hidden="1" x14ac:dyDescent="0.3">
      <c r="A10483">
        <v>10481</v>
      </c>
      <c r="B10483" t="s">
        <v>13680</v>
      </c>
      <c r="C10483" t="s">
        <v>7</v>
      </c>
      <c r="D10483">
        <v>1802.76</v>
      </c>
    </row>
    <row r="10484" spans="1:4" hidden="1" x14ac:dyDescent="0.3">
      <c r="A10484">
        <v>10482</v>
      </c>
      <c r="B10484" s="1" t="s">
        <v>13681</v>
      </c>
      <c r="C10484" t="s">
        <v>9</v>
      </c>
      <c r="D10484" s="1" t="s">
        <v>13682</v>
      </c>
    </row>
    <row r="10485" spans="1:4" hidden="1" x14ac:dyDescent="0.3">
      <c r="A10485">
        <v>10483</v>
      </c>
      <c r="B10485" t="s">
        <v>13683</v>
      </c>
      <c r="C10485" t="s">
        <v>14</v>
      </c>
      <c r="D10485">
        <v>100.7460938</v>
      </c>
    </row>
    <row r="10486" spans="1:4" hidden="1" x14ac:dyDescent="0.3">
      <c r="A10486">
        <v>10484</v>
      </c>
      <c r="B10486" t="s">
        <v>13684</v>
      </c>
      <c r="C10486" t="s">
        <v>16</v>
      </c>
      <c r="D10486">
        <v>4.44805073431779</v>
      </c>
    </row>
    <row r="10487" spans="1:4" hidden="1" x14ac:dyDescent="0.3">
      <c r="A10487">
        <v>10485</v>
      </c>
      <c r="B10487" s="1" t="s">
        <v>13685</v>
      </c>
      <c r="C10487" t="s">
        <v>139</v>
      </c>
      <c r="D10487" s="1" t="s">
        <v>13686</v>
      </c>
    </row>
    <row r="10488" spans="1:4" hidden="1" x14ac:dyDescent="0.3">
      <c r="A10488">
        <v>10486</v>
      </c>
      <c r="B10488" t="s">
        <v>13687</v>
      </c>
      <c r="C10488" t="s">
        <v>22</v>
      </c>
      <c r="D10488">
        <v>62.85</v>
      </c>
    </row>
    <row r="10489" spans="1:4" hidden="1" x14ac:dyDescent="0.3">
      <c r="A10489">
        <v>10487</v>
      </c>
      <c r="B10489" t="s">
        <v>13688</v>
      </c>
      <c r="C10489" t="s">
        <v>24</v>
      </c>
      <c r="D10489">
        <v>5.73681940913632</v>
      </c>
    </row>
    <row r="10490" spans="1:4" hidden="1" x14ac:dyDescent="0.3">
      <c r="A10490">
        <v>10488</v>
      </c>
      <c r="B10490" s="1" t="s">
        <v>13689</v>
      </c>
      <c r="C10490" t="s">
        <v>144</v>
      </c>
      <c r="D10490" s="1" t="s">
        <v>13690</v>
      </c>
    </row>
    <row r="10491" spans="1:4" hidden="1" x14ac:dyDescent="0.3">
      <c r="A10491">
        <v>10489</v>
      </c>
      <c r="B10491" t="s">
        <v>13691</v>
      </c>
      <c r="C10491" t="s">
        <v>35</v>
      </c>
      <c r="D10491">
        <v>-0.16225576334119099</v>
      </c>
    </row>
    <row r="10492" spans="1:4" hidden="1" x14ac:dyDescent="0.3">
      <c r="A10492">
        <v>10490</v>
      </c>
      <c r="B10492" t="s">
        <v>13692</v>
      </c>
      <c r="C10492" t="s">
        <v>148</v>
      </c>
      <c r="D10492">
        <v>0.94359661349644797</v>
      </c>
    </row>
    <row r="10493" spans="1:4" hidden="1" x14ac:dyDescent="0.3">
      <c r="A10493">
        <v>10491</v>
      </c>
      <c r="B10493" s="1" t="s">
        <v>13693</v>
      </c>
      <c r="C10493" t="s">
        <v>150</v>
      </c>
      <c r="D10493" s="1" t="s">
        <v>13694</v>
      </c>
    </row>
    <row r="10494" spans="1:4" hidden="1" x14ac:dyDescent="0.3">
      <c r="A10494">
        <v>10492</v>
      </c>
      <c r="B10494" t="s">
        <v>13695</v>
      </c>
      <c r="C10494" t="s">
        <v>30</v>
      </c>
      <c r="D10494">
        <v>0.50299145801725698</v>
      </c>
    </row>
    <row r="10495" spans="1:4" hidden="1" x14ac:dyDescent="0.3">
      <c r="A10495">
        <v>10493</v>
      </c>
      <c r="B10495" t="s">
        <v>13696</v>
      </c>
      <c r="C10495" t="s">
        <v>32</v>
      </c>
      <c r="D10495">
        <v>3.2315059280991501E-2</v>
      </c>
    </row>
    <row r="10496" spans="1:4" hidden="1" x14ac:dyDescent="0.3">
      <c r="A10496">
        <v>10494</v>
      </c>
      <c r="B10496" s="1" t="s">
        <v>13697</v>
      </c>
      <c r="C10496" t="s">
        <v>154</v>
      </c>
      <c r="D10496" s="1" t="s">
        <v>13698</v>
      </c>
    </row>
    <row r="10497" spans="1:4" hidden="1" x14ac:dyDescent="0.3">
      <c r="A10497">
        <v>10495</v>
      </c>
      <c r="B10497" t="s">
        <v>13699</v>
      </c>
      <c r="C10497" t="s">
        <v>40</v>
      </c>
      <c r="D10497">
        <v>0.65926430532393299</v>
      </c>
    </row>
    <row r="10498" spans="1:4" hidden="1" x14ac:dyDescent="0.3">
      <c r="A10498">
        <v>10496</v>
      </c>
      <c r="B10498" t="s">
        <v>13700</v>
      </c>
      <c r="C10498" t="s">
        <v>42</v>
      </c>
      <c r="D10498">
        <v>2.7459833609469301E-2</v>
      </c>
    </row>
    <row r="10499" spans="1:4" hidden="1" x14ac:dyDescent="0.3">
      <c r="A10499">
        <v>10497</v>
      </c>
      <c r="B10499" s="1" t="s">
        <v>13701</v>
      </c>
      <c r="C10499" t="s">
        <v>158</v>
      </c>
      <c r="D10499" s="1" t="s">
        <v>13702</v>
      </c>
    </row>
    <row r="10500" spans="1:4" hidden="1" x14ac:dyDescent="0.3">
      <c r="A10500">
        <v>10498</v>
      </c>
      <c r="B10500" t="s">
        <v>13703</v>
      </c>
      <c r="C10500" t="s">
        <v>160</v>
      </c>
      <c r="D10500">
        <v>1.00225718574526</v>
      </c>
    </row>
    <row r="10501" spans="1:4" hidden="1" x14ac:dyDescent="0.3">
      <c r="A10501">
        <v>10499</v>
      </c>
      <c r="B10501" t="s">
        <v>13704</v>
      </c>
      <c r="C10501" t="s">
        <v>162</v>
      </c>
      <c r="D10501">
        <v>0.999952049845792</v>
      </c>
    </row>
    <row r="10502" spans="1:4" hidden="1" x14ac:dyDescent="0.3">
      <c r="A10502">
        <v>10500</v>
      </c>
      <c r="B10502" s="1" t="s">
        <v>13705</v>
      </c>
      <c r="C10502" t="s">
        <v>164</v>
      </c>
      <c r="D10502" s="1" t="s">
        <v>13706</v>
      </c>
    </row>
    <row r="10503" spans="1:4" hidden="1" x14ac:dyDescent="0.3">
      <c r="A10503">
        <v>10501</v>
      </c>
      <c r="B10503" t="s">
        <v>13707</v>
      </c>
      <c r="C10503" t="s">
        <v>167</v>
      </c>
      <c r="D10503">
        <v>1.0000781373241201</v>
      </c>
    </row>
    <row r="10504" spans="1:4" hidden="1" x14ac:dyDescent="0.3">
      <c r="A10504">
        <v>10502</v>
      </c>
      <c r="B10504" t="s">
        <v>13708</v>
      </c>
      <c r="C10504" t="s">
        <v>169</v>
      </c>
      <c r="D10504">
        <v>1.00004915836078</v>
      </c>
    </row>
    <row r="10505" spans="1:4" hidden="1" x14ac:dyDescent="0.3">
      <c r="A10505">
        <v>10503</v>
      </c>
      <c r="B10505" s="1" t="s">
        <v>13709</v>
      </c>
      <c r="C10505" t="s">
        <v>171</v>
      </c>
      <c r="D10505" s="1" t="s">
        <v>13710</v>
      </c>
    </row>
    <row r="10506" spans="1:4" hidden="1" x14ac:dyDescent="0.3">
      <c r="A10506">
        <v>10504</v>
      </c>
      <c r="B10506" s="1" t="s">
        <v>13711</v>
      </c>
      <c r="C10506" t="s">
        <v>55</v>
      </c>
      <c r="D10506" s="1" t="s">
        <v>13712</v>
      </c>
    </row>
    <row r="10507" spans="1:4" hidden="1" x14ac:dyDescent="0.3">
      <c r="A10507">
        <v>10505</v>
      </c>
      <c r="B10507" s="1" t="s">
        <v>13713</v>
      </c>
      <c r="C10507" t="s">
        <v>52</v>
      </c>
      <c r="D10507" s="1" t="s">
        <v>13714</v>
      </c>
    </row>
    <row r="10508" spans="1:4" hidden="1" x14ac:dyDescent="0.3">
      <c r="A10508">
        <v>10506</v>
      </c>
      <c r="B10508" s="1" t="s">
        <v>13715</v>
      </c>
      <c r="C10508" t="s">
        <v>58</v>
      </c>
      <c r="D10508" s="1" t="s">
        <v>13716</v>
      </c>
    </row>
    <row r="10509" spans="1:4" hidden="1" x14ac:dyDescent="0.3">
      <c r="A10509">
        <v>10507</v>
      </c>
      <c r="B10509" t="s">
        <v>13717</v>
      </c>
      <c r="C10509" t="s">
        <v>61</v>
      </c>
      <c r="D10509">
        <v>155123402.20753399</v>
      </c>
    </row>
    <row r="10510" spans="1:4" hidden="1" x14ac:dyDescent="0.3">
      <c r="A10510">
        <v>10508</v>
      </c>
      <c r="B10510" t="s">
        <v>13718</v>
      </c>
      <c r="C10510" t="s">
        <v>63</v>
      </c>
      <c r="D10510">
        <v>93840663.997998103</v>
      </c>
    </row>
    <row r="10511" spans="1:4" hidden="1" x14ac:dyDescent="0.3">
      <c r="A10511">
        <v>10509</v>
      </c>
      <c r="B10511" t="s">
        <v>13719</v>
      </c>
      <c r="C10511" t="s">
        <v>65</v>
      </c>
      <c r="D10511">
        <v>38565428.063182898</v>
      </c>
    </row>
    <row r="10512" spans="1:4" hidden="1" x14ac:dyDescent="0.3">
      <c r="A10512">
        <v>10510</v>
      </c>
      <c r="B10512" s="1" t="s">
        <v>13720</v>
      </c>
      <c r="C10512" t="s">
        <v>67</v>
      </c>
      <c r="D10512" s="1" t="s">
        <v>13721</v>
      </c>
    </row>
    <row r="10513" spans="1:4" hidden="1" x14ac:dyDescent="0.3">
      <c r="A10513">
        <v>10511</v>
      </c>
      <c r="B10513" s="1" t="s">
        <v>13722</v>
      </c>
      <c r="C10513" t="s">
        <v>70</v>
      </c>
      <c r="D10513" s="1" t="s">
        <v>13723</v>
      </c>
    </row>
    <row r="10514" spans="1:4" hidden="1" x14ac:dyDescent="0.3">
      <c r="A10514">
        <v>10512</v>
      </c>
      <c r="B10514" t="s">
        <v>13724</v>
      </c>
      <c r="C10514" t="s">
        <v>73</v>
      </c>
      <c r="D10514">
        <v>0.99989319284217004</v>
      </c>
    </row>
    <row r="10515" spans="1:4" hidden="1" x14ac:dyDescent="0.3">
      <c r="A10515">
        <v>10513</v>
      </c>
      <c r="B10515" t="s">
        <v>74</v>
      </c>
      <c r="C10515" t="s">
        <v>75</v>
      </c>
      <c r="D10515">
        <v>2.7397260273972599E-3</v>
      </c>
    </row>
    <row r="10516" spans="1:4" hidden="1" x14ac:dyDescent="0.3">
      <c r="A10516">
        <v>10514</v>
      </c>
      <c r="B10516" t="s">
        <v>76</v>
      </c>
      <c r="C10516" t="s">
        <v>77</v>
      </c>
      <c r="D10516">
        <v>0</v>
      </c>
    </row>
    <row r="10517" spans="1:4" hidden="1" x14ac:dyDescent="0.3">
      <c r="A10517">
        <v>10515</v>
      </c>
      <c r="B10517" t="s">
        <v>78</v>
      </c>
      <c r="C10517" t="s">
        <v>79</v>
      </c>
      <c r="D10517">
        <v>0</v>
      </c>
    </row>
    <row r="10518" spans="1:4" hidden="1" x14ac:dyDescent="0.3">
      <c r="A10518">
        <v>10516</v>
      </c>
      <c r="B10518" s="1" t="s">
        <v>13725</v>
      </c>
      <c r="C10518" t="s">
        <v>81</v>
      </c>
      <c r="D10518" s="1" t="s">
        <v>13726</v>
      </c>
    </row>
    <row r="10519" spans="1:4" hidden="1" x14ac:dyDescent="0.3">
      <c r="A10519">
        <v>10517</v>
      </c>
      <c r="B10519" t="s">
        <v>13727</v>
      </c>
      <c r="C10519" t="s">
        <v>84</v>
      </c>
      <c r="D10519">
        <v>0.99990903479696203</v>
      </c>
    </row>
    <row r="10520" spans="1:4" hidden="1" x14ac:dyDescent="0.3">
      <c r="A10520">
        <v>10518</v>
      </c>
      <c r="B10520" s="1" t="s">
        <v>13728</v>
      </c>
      <c r="C10520" t="s">
        <v>86</v>
      </c>
      <c r="D10520" s="1" t="s">
        <v>13729</v>
      </c>
    </row>
    <row r="10521" spans="1:4" hidden="1" x14ac:dyDescent="0.3">
      <c r="A10521">
        <v>10519</v>
      </c>
      <c r="B10521" t="s">
        <v>13730</v>
      </c>
      <c r="C10521" t="s">
        <v>89</v>
      </c>
      <c r="D10521">
        <v>104425893.67712399</v>
      </c>
    </row>
    <row r="10522" spans="1:4" hidden="1" x14ac:dyDescent="0.3">
      <c r="A10522">
        <v>10520</v>
      </c>
      <c r="B10522" s="1" t="s">
        <v>13731</v>
      </c>
      <c r="C10522" t="s">
        <v>91</v>
      </c>
      <c r="D10522" s="1" t="s">
        <v>13665</v>
      </c>
    </row>
    <row r="10523" spans="1:4" hidden="1" x14ac:dyDescent="0.3">
      <c r="A10523">
        <v>10521</v>
      </c>
      <c r="B10523" t="s">
        <v>13732</v>
      </c>
      <c r="C10523" t="s">
        <v>94</v>
      </c>
      <c r="D10523">
        <v>93840663.997998103</v>
      </c>
    </row>
    <row r="10524" spans="1:4" hidden="1" x14ac:dyDescent="0.3">
      <c r="A10524">
        <v>10522</v>
      </c>
      <c r="B10524" t="s">
        <v>13733</v>
      </c>
      <c r="C10524" t="s">
        <v>96</v>
      </c>
      <c r="D10524">
        <v>38565428.063182898</v>
      </c>
    </row>
    <row r="10525" spans="1:4" hidden="1" x14ac:dyDescent="0.3">
      <c r="A10525">
        <v>10523</v>
      </c>
      <c r="B10525" t="s">
        <v>13734</v>
      </c>
      <c r="C10525" t="s">
        <v>98</v>
      </c>
      <c r="D10525">
        <v>22717310.146353301</v>
      </c>
    </row>
    <row r="10526" spans="1:4" hidden="1" x14ac:dyDescent="0.3">
      <c r="A10526">
        <v>10524</v>
      </c>
      <c r="B10526" s="1" t="s">
        <v>13735</v>
      </c>
      <c r="C10526" t="s">
        <v>100</v>
      </c>
      <c r="D10526" s="1" t="s">
        <v>13736</v>
      </c>
    </row>
    <row r="10527" spans="1:4" hidden="1" x14ac:dyDescent="0.3">
      <c r="A10527">
        <v>10525</v>
      </c>
      <c r="B10527" t="s">
        <v>13737</v>
      </c>
      <c r="C10527" t="s">
        <v>103</v>
      </c>
      <c r="D10527">
        <v>1.3675078918283E-2</v>
      </c>
    </row>
    <row r="10528" spans="1:4" hidden="1" x14ac:dyDescent="0.3">
      <c r="A10528">
        <v>10526</v>
      </c>
      <c r="B10528" t="s">
        <v>13738</v>
      </c>
      <c r="C10528" t="s">
        <v>105</v>
      </c>
      <c r="D10528">
        <v>3.7361695892092802E-4</v>
      </c>
    </row>
    <row r="10529" spans="1:4" hidden="1" x14ac:dyDescent="0.3">
      <c r="A10529">
        <v>10527</v>
      </c>
      <c r="B10529" t="s">
        <v>13739</v>
      </c>
      <c r="C10529" t="s">
        <v>107</v>
      </c>
      <c r="D10529">
        <v>2.26911427128117E-2</v>
      </c>
    </row>
    <row r="10530" spans="1:4" hidden="1" x14ac:dyDescent="0.3">
      <c r="A10530">
        <v>10528</v>
      </c>
      <c r="B10530" s="1" t="s">
        <v>13740</v>
      </c>
      <c r="C10530" t="s">
        <v>109</v>
      </c>
      <c r="D10530" s="1" t="s">
        <v>13741</v>
      </c>
    </row>
    <row r="10531" spans="1:4" x14ac:dyDescent="0.3">
      <c r="A10531">
        <v>10529</v>
      </c>
      <c r="B10531" t="s">
        <v>13742</v>
      </c>
      <c r="C10531" t="s">
        <v>206</v>
      </c>
      <c r="D10531">
        <v>155123997.00564101</v>
      </c>
    </row>
    <row r="10532" spans="1:4" hidden="1" x14ac:dyDescent="0.3">
      <c r="A10532">
        <v>10530</v>
      </c>
      <c r="B10532" t="s">
        <v>13743</v>
      </c>
      <c r="C10532" t="s">
        <v>208</v>
      </c>
      <c r="D10532">
        <v>-1486.78563443093</v>
      </c>
    </row>
    <row r="10533" spans="1:4" hidden="1" x14ac:dyDescent="0.3">
      <c r="A10533">
        <v>10531</v>
      </c>
      <c r="B10533" t="s">
        <v>13744</v>
      </c>
      <c r="C10533" t="s">
        <v>210</v>
      </c>
      <c r="D10533">
        <v>-611.01861198694201</v>
      </c>
    </row>
    <row r="10534" spans="1:4" hidden="1" x14ac:dyDescent="0.3">
      <c r="A10534">
        <v>10532</v>
      </c>
      <c r="B10534" s="1" t="s">
        <v>13745</v>
      </c>
      <c r="C10534" t="s">
        <v>212</v>
      </c>
      <c r="D10534" s="1" t="s">
        <v>13746</v>
      </c>
    </row>
    <row r="10535" spans="1:4" hidden="1" x14ac:dyDescent="0.3">
      <c r="A10535">
        <v>10533</v>
      </c>
      <c r="B10535" t="s">
        <v>13747</v>
      </c>
      <c r="C10535" t="s">
        <v>215</v>
      </c>
      <c r="D10535">
        <v>93842610.222196802</v>
      </c>
    </row>
    <row r="10536" spans="1:4" hidden="1" x14ac:dyDescent="0.3">
      <c r="A10536">
        <v>10534</v>
      </c>
      <c r="B10536" t="s">
        <v>13748</v>
      </c>
      <c r="C10536" t="s">
        <v>217</v>
      </c>
      <c r="D10536">
        <v>38566139.0017028</v>
      </c>
    </row>
    <row r="10537" spans="1:4" hidden="1" x14ac:dyDescent="0.3">
      <c r="A10537">
        <v>10535</v>
      </c>
      <c r="B10537" t="s">
        <v>13749</v>
      </c>
      <c r="C10537" t="s">
        <v>219</v>
      </c>
      <c r="D10537">
        <v>22717705.511592399</v>
      </c>
    </row>
    <row r="10538" spans="1:4" hidden="1" x14ac:dyDescent="0.3">
      <c r="A10538">
        <v>10536</v>
      </c>
      <c r="B10538" s="1" t="s">
        <v>13750</v>
      </c>
      <c r="C10538" t="s">
        <v>221</v>
      </c>
      <c r="D10538" s="1" t="s">
        <v>13751</v>
      </c>
    </row>
    <row r="10539" spans="1:4" hidden="1" x14ac:dyDescent="0.3">
      <c r="A10539">
        <v>10537</v>
      </c>
      <c r="B10539" t="s">
        <v>13752</v>
      </c>
      <c r="C10539" t="s">
        <v>224</v>
      </c>
      <c r="D10539">
        <v>104427548.164122</v>
      </c>
    </row>
    <row r="10540" spans="1:4" hidden="1" x14ac:dyDescent="0.3">
      <c r="A10540">
        <v>10538</v>
      </c>
      <c r="B10540" t="s">
        <v>13753</v>
      </c>
      <c r="C10540" t="s">
        <v>226</v>
      </c>
      <c r="D10540">
        <v>-1654.4869977682799</v>
      </c>
    </row>
    <row r="10541" spans="1:4" hidden="1" x14ac:dyDescent="0.3">
      <c r="A10541">
        <v>10539</v>
      </c>
      <c r="B10541" s="1" t="s">
        <v>13754</v>
      </c>
      <c r="C10541" t="s">
        <v>228</v>
      </c>
      <c r="D10541" s="1" t="s">
        <v>13755</v>
      </c>
    </row>
    <row r="10542" spans="1:4" hidden="1" x14ac:dyDescent="0.3">
      <c r="A10542">
        <v>10540</v>
      </c>
      <c r="B10542" t="s">
        <v>13756</v>
      </c>
      <c r="C10542" t="s">
        <v>112</v>
      </c>
      <c r="D10542">
        <v>459.43856431249202</v>
      </c>
    </row>
    <row r="10543" spans="1:4" hidden="1" x14ac:dyDescent="0.3">
      <c r="A10543">
        <v>10541</v>
      </c>
      <c r="B10543" t="s">
        <v>13757</v>
      </c>
      <c r="C10543" t="s">
        <v>114</v>
      </c>
      <c r="D10543">
        <v>99.919907916053006</v>
      </c>
    </row>
    <row r="10544" spans="1:4" hidden="1" x14ac:dyDescent="0.3">
      <c r="A10544">
        <v>10542</v>
      </c>
      <c r="B10544" s="1" t="s">
        <v>13758</v>
      </c>
      <c r="C10544" t="s">
        <v>116</v>
      </c>
      <c r="D10544" s="1" t="s">
        <v>13759</v>
      </c>
    </row>
    <row r="10545" spans="1:4" hidden="1" x14ac:dyDescent="0.3">
      <c r="A10545">
        <v>10543</v>
      </c>
      <c r="B10545" t="s">
        <v>13760</v>
      </c>
      <c r="C10545" t="s">
        <v>119</v>
      </c>
      <c r="D10545">
        <v>93842610.222196802</v>
      </c>
    </row>
    <row r="10546" spans="1:4" hidden="1" x14ac:dyDescent="0.3">
      <c r="A10546">
        <v>10544</v>
      </c>
      <c r="B10546" t="s">
        <v>13761</v>
      </c>
      <c r="C10546" t="s">
        <v>121</v>
      </c>
      <c r="D10546">
        <v>38566139.0017028</v>
      </c>
    </row>
    <row r="10547" spans="1:4" hidden="1" x14ac:dyDescent="0.3">
      <c r="A10547">
        <v>10545</v>
      </c>
      <c r="B10547" s="1" t="s">
        <v>13762</v>
      </c>
      <c r="C10547" t="s">
        <v>123</v>
      </c>
      <c r="D10547" s="1" t="s">
        <v>13763</v>
      </c>
    </row>
    <row r="10548" spans="1:4" hidden="1" x14ac:dyDescent="0.3">
      <c r="A10548">
        <v>10546</v>
      </c>
      <c r="B10548" t="s">
        <v>13764</v>
      </c>
      <c r="C10548" t="s">
        <v>126</v>
      </c>
      <c r="D10548">
        <v>0.89872020420680798</v>
      </c>
    </row>
    <row r="10549" spans="1:4" hidden="1" x14ac:dyDescent="0.3">
      <c r="A10549">
        <v>10547</v>
      </c>
      <c r="B10549" t="s">
        <v>13765</v>
      </c>
      <c r="C10549" t="s">
        <v>128</v>
      </c>
      <c r="D10549">
        <v>0.36934360880426798</v>
      </c>
    </row>
    <row r="10550" spans="1:4" hidden="1" x14ac:dyDescent="0.3">
      <c r="A10550">
        <v>10548</v>
      </c>
      <c r="B10550" s="1" t="s">
        <v>13766</v>
      </c>
      <c r="C10550" t="s">
        <v>130</v>
      </c>
      <c r="D10550" s="1" t="s">
        <v>13767</v>
      </c>
    </row>
    <row r="10551" spans="1:4" hidden="1" x14ac:dyDescent="0.3">
      <c r="A10551">
        <v>10549</v>
      </c>
      <c r="B10551" s="1" t="s">
        <v>13768</v>
      </c>
      <c r="C10551" t="s">
        <v>4</v>
      </c>
      <c r="D10551" t="s">
        <v>13769</v>
      </c>
    </row>
    <row r="10552" spans="1:4" hidden="1" x14ac:dyDescent="0.3">
      <c r="A10552">
        <v>10550</v>
      </c>
      <c r="B10552" t="s">
        <v>13770</v>
      </c>
      <c r="C10552" t="s">
        <v>7</v>
      </c>
      <c r="D10552">
        <v>1809.36</v>
      </c>
    </row>
    <row r="10553" spans="1:4" hidden="1" x14ac:dyDescent="0.3">
      <c r="A10553">
        <v>10551</v>
      </c>
      <c r="B10553" s="1" t="s">
        <v>13771</v>
      </c>
      <c r="C10553" t="s">
        <v>9</v>
      </c>
      <c r="D10553" s="1" t="s">
        <v>13772</v>
      </c>
    </row>
    <row r="10554" spans="1:4" hidden="1" x14ac:dyDescent="0.3">
      <c r="A10554">
        <v>10552</v>
      </c>
      <c r="B10554" t="s">
        <v>13773</v>
      </c>
      <c r="C10554" t="s">
        <v>14</v>
      </c>
      <c r="D10554">
        <v>100.7421875</v>
      </c>
    </row>
    <row r="10555" spans="1:4" hidden="1" x14ac:dyDescent="0.3">
      <c r="A10555">
        <v>10553</v>
      </c>
      <c r="B10555" t="s">
        <v>13774</v>
      </c>
      <c r="C10555" t="s">
        <v>16</v>
      </c>
      <c r="D10555">
        <v>4.4488646264688603</v>
      </c>
    </row>
    <row r="10556" spans="1:4" hidden="1" x14ac:dyDescent="0.3">
      <c r="A10556">
        <v>10554</v>
      </c>
      <c r="B10556" s="1" t="s">
        <v>13775</v>
      </c>
      <c r="C10556" t="s">
        <v>139</v>
      </c>
      <c r="D10556" s="1" t="s">
        <v>13776</v>
      </c>
    </row>
    <row r="10557" spans="1:4" hidden="1" x14ac:dyDescent="0.3">
      <c r="A10557">
        <v>10555</v>
      </c>
      <c r="B10557" t="s">
        <v>13777</v>
      </c>
      <c r="C10557" t="s">
        <v>22</v>
      </c>
      <c r="D10557">
        <v>62.75</v>
      </c>
    </row>
    <row r="10558" spans="1:4" hidden="1" x14ac:dyDescent="0.3">
      <c r="A10558">
        <v>10556</v>
      </c>
      <c r="B10558" t="s">
        <v>13778</v>
      </c>
      <c r="C10558" t="s">
        <v>24</v>
      </c>
      <c r="D10558">
        <v>5.74876710866348</v>
      </c>
    </row>
    <row r="10559" spans="1:4" hidden="1" x14ac:dyDescent="0.3">
      <c r="A10559">
        <v>10557</v>
      </c>
      <c r="B10559" s="1" t="s">
        <v>13779</v>
      </c>
      <c r="C10559" t="s">
        <v>144</v>
      </c>
      <c r="D10559" s="1" t="s">
        <v>13780</v>
      </c>
    </row>
    <row r="10560" spans="1:4" hidden="1" x14ac:dyDescent="0.3">
      <c r="A10560">
        <v>10558</v>
      </c>
      <c r="B10560" t="s">
        <v>13781</v>
      </c>
      <c r="C10560" t="s">
        <v>35</v>
      </c>
      <c r="D10560">
        <v>0.24955491807400401</v>
      </c>
    </row>
    <row r="10561" spans="1:4" hidden="1" x14ac:dyDescent="0.3">
      <c r="A10561">
        <v>10559</v>
      </c>
      <c r="B10561" t="s">
        <v>13782</v>
      </c>
      <c r="C10561" t="s">
        <v>148</v>
      </c>
      <c r="D10561">
        <v>0.94349465257402798</v>
      </c>
    </row>
    <row r="10562" spans="1:4" hidden="1" x14ac:dyDescent="0.3">
      <c r="A10562">
        <v>10560</v>
      </c>
      <c r="B10562" s="1" t="s">
        <v>13783</v>
      </c>
      <c r="C10562" t="s">
        <v>150</v>
      </c>
      <c r="D10562" s="1" t="s">
        <v>13784</v>
      </c>
    </row>
    <row r="10563" spans="1:4" hidden="1" x14ac:dyDescent="0.3">
      <c r="A10563">
        <v>10561</v>
      </c>
      <c r="B10563" t="s">
        <v>13785</v>
      </c>
      <c r="C10563" t="s">
        <v>30</v>
      </c>
      <c r="D10563">
        <v>0.316834886981608</v>
      </c>
    </row>
    <row r="10564" spans="1:4" hidden="1" x14ac:dyDescent="0.3">
      <c r="A10564">
        <v>10562</v>
      </c>
      <c r="B10564" t="s">
        <v>13786</v>
      </c>
      <c r="C10564" t="s">
        <v>32</v>
      </c>
      <c r="D10564">
        <v>3.2330947041987503E-2</v>
      </c>
    </row>
    <row r="10565" spans="1:4" hidden="1" x14ac:dyDescent="0.3">
      <c r="A10565">
        <v>10563</v>
      </c>
      <c r="B10565" s="1" t="s">
        <v>13787</v>
      </c>
      <c r="C10565" t="s">
        <v>154</v>
      </c>
      <c r="D10565" s="1" t="s">
        <v>13788</v>
      </c>
    </row>
    <row r="10566" spans="1:4" hidden="1" x14ac:dyDescent="0.3">
      <c r="A10566">
        <v>10564</v>
      </c>
      <c r="B10566" t="s">
        <v>13789</v>
      </c>
      <c r="C10566" t="s">
        <v>40</v>
      </c>
      <c r="D10566">
        <v>0.43361019494438702</v>
      </c>
    </row>
    <row r="10567" spans="1:4" hidden="1" x14ac:dyDescent="0.3">
      <c r="A10567">
        <v>10565</v>
      </c>
      <c r="B10567" t="s">
        <v>13790</v>
      </c>
      <c r="C10567" t="s">
        <v>42</v>
      </c>
      <c r="D10567">
        <v>2.75584728628465E-2</v>
      </c>
    </row>
    <row r="10568" spans="1:4" hidden="1" x14ac:dyDescent="0.3">
      <c r="A10568">
        <v>10566</v>
      </c>
      <c r="B10568" s="1" t="s">
        <v>13791</v>
      </c>
      <c r="C10568" t="s">
        <v>158</v>
      </c>
      <c r="D10568" s="1" t="s">
        <v>13792</v>
      </c>
    </row>
    <row r="10569" spans="1:4" hidden="1" x14ac:dyDescent="0.3">
      <c r="A10569">
        <v>10567</v>
      </c>
      <c r="B10569" t="s">
        <v>13793</v>
      </c>
      <c r="C10569" t="s">
        <v>160</v>
      </c>
      <c r="D10569">
        <v>1.0036610530519801</v>
      </c>
    </row>
    <row r="10570" spans="1:4" hidden="1" x14ac:dyDescent="0.3">
      <c r="A10570">
        <v>10568</v>
      </c>
      <c r="B10570" t="s">
        <v>13794</v>
      </c>
      <c r="C10570" t="s">
        <v>162</v>
      </c>
      <c r="D10570">
        <v>0.999970602851873</v>
      </c>
    </row>
    <row r="10571" spans="1:4" hidden="1" x14ac:dyDescent="0.3">
      <c r="A10571">
        <v>10569</v>
      </c>
      <c r="B10571" s="1" t="s">
        <v>13795</v>
      </c>
      <c r="C10571" t="s">
        <v>164</v>
      </c>
      <c r="D10571" s="1" t="s">
        <v>13796</v>
      </c>
    </row>
    <row r="10572" spans="1:4" hidden="1" x14ac:dyDescent="0.3">
      <c r="A10572">
        <v>10570</v>
      </c>
      <c r="B10572" t="s">
        <v>13797</v>
      </c>
      <c r="C10572" t="s">
        <v>167</v>
      </c>
      <c r="D10572">
        <v>0.99994754008022402</v>
      </c>
    </row>
    <row r="10573" spans="1:4" hidden="1" x14ac:dyDescent="0.3">
      <c r="A10573">
        <v>10571</v>
      </c>
      <c r="B10573" t="s">
        <v>13798</v>
      </c>
      <c r="C10573" t="s">
        <v>169</v>
      </c>
      <c r="D10573">
        <v>1.0000153904186999</v>
      </c>
    </row>
    <row r="10574" spans="1:4" hidden="1" x14ac:dyDescent="0.3">
      <c r="A10574">
        <v>10572</v>
      </c>
      <c r="B10574" s="1" t="s">
        <v>13799</v>
      </c>
      <c r="C10574" t="s">
        <v>171</v>
      </c>
      <c r="D10574" s="1" t="s">
        <v>13800</v>
      </c>
    </row>
    <row r="10575" spans="1:4" hidden="1" x14ac:dyDescent="0.3">
      <c r="A10575">
        <v>10573</v>
      </c>
      <c r="B10575" s="1" t="s">
        <v>13801</v>
      </c>
      <c r="C10575" t="s">
        <v>55</v>
      </c>
      <c r="D10575" s="1" t="s">
        <v>13802</v>
      </c>
    </row>
    <row r="10576" spans="1:4" hidden="1" x14ac:dyDescent="0.3">
      <c r="A10576">
        <v>10574</v>
      </c>
      <c r="B10576" s="1" t="s">
        <v>13803</v>
      </c>
      <c r="C10576" t="s">
        <v>52</v>
      </c>
      <c r="D10576" s="1" t="s">
        <v>13804</v>
      </c>
    </row>
    <row r="10577" spans="1:4" hidden="1" x14ac:dyDescent="0.3">
      <c r="A10577">
        <v>10575</v>
      </c>
      <c r="B10577" s="1" t="s">
        <v>13805</v>
      </c>
      <c r="C10577" t="s">
        <v>58</v>
      </c>
      <c r="D10577" s="1" t="s">
        <v>13806</v>
      </c>
    </row>
    <row r="10578" spans="1:4" hidden="1" x14ac:dyDescent="0.3">
      <c r="A10578">
        <v>10576</v>
      </c>
      <c r="B10578" t="s">
        <v>13807</v>
      </c>
      <c r="C10578" t="s">
        <v>61</v>
      </c>
      <c r="D10578">
        <v>155439718.60578501</v>
      </c>
    </row>
    <row r="10579" spans="1:4" hidden="1" x14ac:dyDescent="0.3">
      <c r="A10579">
        <v>10577</v>
      </c>
      <c r="B10579" t="s">
        <v>13808</v>
      </c>
      <c r="C10579" t="s">
        <v>63</v>
      </c>
      <c r="D10579">
        <v>94186172.996757194</v>
      </c>
    </row>
    <row r="10580" spans="1:4" hidden="1" x14ac:dyDescent="0.3">
      <c r="A10580">
        <v>10578</v>
      </c>
      <c r="B10580" t="s">
        <v>13809</v>
      </c>
      <c r="C10580" t="s">
        <v>65</v>
      </c>
      <c r="D10580">
        <v>38565005.2672019</v>
      </c>
    </row>
    <row r="10581" spans="1:4" hidden="1" x14ac:dyDescent="0.3">
      <c r="A10581">
        <v>10579</v>
      </c>
      <c r="B10581" s="1" t="s">
        <v>13810</v>
      </c>
      <c r="C10581" t="s">
        <v>67</v>
      </c>
      <c r="D10581" s="1" t="s">
        <v>13811</v>
      </c>
    </row>
    <row r="10582" spans="1:4" hidden="1" x14ac:dyDescent="0.3">
      <c r="A10582">
        <v>10580</v>
      </c>
      <c r="B10582" s="1" t="s">
        <v>13812</v>
      </c>
      <c r="C10582" t="s">
        <v>70</v>
      </c>
      <c r="D10582" s="1" t="s">
        <v>13813</v>
      </c>
    </row>
    <row r="10583" spans="1:4" hidden="1" x14ac:dyDescent="0.3">
      <c r="A10583">
        <v>10581</v>
      </c>
      <c r="B10583" t="s">
        <v>13814</v>
      </c>
      <c r="C10583" t="s">
        <v>73</v>
      </c>
      <c r="D10583">
        <v>0.99990903479696203</v>
      </c>
    </row>
    <row r="10584" spans="1:4" hidden="1" x14ac:dyDescent="0.3">
      <c r="A10584">
        <v>10582</v>
      </c>
      <c r="B10584" t="s">
        <v>74</v>
      </c>
      <c r="C10584" t="s">
        <v>75</v>
      </c>
      <c r="D10584">
        <v>2.7397260273972599E-3</v>
      </c>
    </row>
    <row r="10585" spans="1:4" hidden="1" x14ac:dyDescent="0.3">
      <c r="A10585">
        <v>10583</v>
      </c>
      <c r="B10585" t="s">
        <v>76</v>
      </c>
      <c r="C10585" t="s">
        <v>77</v>
      </c>
      <c r="D10585">
        <v>0</v>
      </c>
    </row>
    <row r="10586" spans="1:4" hidden="1" x14ac:dyDescent="0.3">
      <c r="A10586">
        <v>10584</v>
      </c>
      <c r="B10586" t="s">
        <v>78</v>
      </c>
      <c r="C10586" t="s">
        <v>79</v>
      </c>
      <c r="D10586">
        <v>0</v>
      </c>
    </row>
    <row r="10587" spans="1:4" hidden="1" x14ac:dyDescent="0.3">
      <c r="A10587">
        <v>10585</v>
      </c>
      <c r="B10587" s="1" t="s">
        <v>13815</v>
      </c>
      <c r="C10587" t="s">
        <v>81</v>
      </c>
      <c r="D10587" s="1" t="s">
        <v>13816</v>
      </c>
    </row>
    <row r="10588" spans="1:4" hidden="1" x14ac:dyDescent="0.3">
      <c r="A10588">
        <v>10586</v>
      </c>
      <c r="B10588" t="s">
        <v>13817</v>
      </c>
      <c r="C10588" t="s">
        <v>84</v>
      </c>
      <c r="D10588">
        <v>0.99994119594512698</v>
      </c>
    </row>
    <row r="10589" spans="1:4" hidden="1" x14ac:dyDescent="0.3">
      <c r="A10589">
        <v>10587</v>
      </c>
      <c r="B10589" s="1" t="s">
        <v>13818</v>
      </c>
      <c r="C10589" t="s">
        <v>86</v>
      </c>
      <c r="D10589" s="1" t="s">
        <v>13819</v>
      </c>
    </row>
    <row r="10590" spans="1:4" hidden="1" x14ac:dyDescent="0.3">
      <c r="A10590">
        <v>10588</v>
      </c>
      <c r="B10590" t="s">
        <v>13820</v>
      </c>
      <c r="C10590" t="s">
        <v>89</v>
      </c>
      <c r="D10590">
        <v>104422535.022983</v>
      </c>
    </row>
    <row r="10591" spans="1:4" hidden="1" x14ac:dyDescent="0.3">
      <c r="A10591">
        <v>10589</v>
      </c>
      <c r="B10591" s="1" t="s">
        <v>13821</v>
      </c>
      <c r="C10591" t="s">
        <v>91</v>
      </c>
      <c r="D10591" s="1" t="s">
        <v>13755</v>
      </c>
    </row>
    <row r="10592" spans="1:4" hidden="1" x14ac:dyDescent="0.3">
      <c r="A10592">
        <v>10590</v>
      </c>
      <c r="B10592" t="s">
        <v>13822</v>
      </c>
      <c r="C10592" t="s">
        <v>94</v>
      </c>
      <c r="D10592">
        <v>94186172.996757194</v>
      </c>
    </row>
    <row r="10593" spans="1:4" hidden="1" x14ac:dyDescent="0.3">
      <c r="A10593">
        <v>10591</v>
      </c>
      <c r="B10593" t="s">
        <v>13823</v>
      </c>
      <c r="C10593" t="s">
        <v>96</v>
      </c>
      <c r="D10593">
        <v>38565005.2672019</v>
      </c>
    </row>
    <row r="10594" spans="1:4" hidden="1" x14ac:dyDescent="0.3">
      <c r="A10594">
        <v>10592</v>
      </c>
      <c r="B10594" t="s">
        <v>13824</v>
      </c>
      <c r="C10594" t="s">
        <v>98</v>
      </c>
      <c r="D10594">
        <v>22688540.3418267</v>
      </c>
    </row>
    <row r="10595" spans="1:4" hidden="1" x14ac:dyDescent="0.3">
      <c r="A10595">
        <v>10593</v>
      </c>
      <c r="B10595" s="1" t="s">
        <v>13825</v>
      </c>
      <c r="C10595" t="s">
        <v>100</v>
      </c>
      <c r="D10595" s="1" t="s">
        <v>13826</v>
      </c>
    </row>
    <row r="10596" spans="1:4" hidden="1" x14ac:dyDescent="0.3">
      <c r="A10596">
        <v>10594</v>
      </c>
      <c r="B10596" t="s">
        <v>13827</v>
      </c>
      <c r="C10596" t="s">
        <v>103</v>
      </c>
      <c r="D10596">
        <v>1.36664839610926E-2</v>
      </c>
    </row>
    <row r="10597" spans="1:4" hidden="1" x14ac:dyDescent="0.3">
      <c r="A10597">
        <v>10595</v>
      </c>
      <c r="B10597" t="s">
        <v>13828</v>
      </c>
      <c r="C10597" t="s">
        <v>105</v>
      </c>
      <c r="D10597">
        <v>3.7366170686389398E-4</v>
      </c>
    </row>
    <row r="10598" spans="1:4" hidden="1" x14ac:dyDescent="0.3">
      <c r="A10598">
        <v>10596</v>
      </c>
      <c r="B10598" t="s">
        <v>13829</v>
      </c>
      <c r="C10598" t="s">
        <v>107</v>
      </c>
      <c r="D10598">
        <v>2.2689928799122499E-2</v>
      </c>
    </row>
    <row r="10599" spans="1:4" hidden="1" x14ac:dyDescent="0.3">
      <c r="A10599">
        <v>10597</v>
      </c>
      <c r="B10599" s="1" t="s">
        <v>13830</v>
      </c>
      <c r="C10599" t="s">
        <v>109</v>
      </c>
      <c r="D10599" s="1" t="s">
        <v>13831</v>
      </c>
    </row>
    <row r="10600" spans="1:4" x14ac:dyDescent="0.3">
      <c r="A10600">
        <v>10598</v>
      </c>
      <c r="B10600" t="s">
        <v>13832</v>
      </c>
      <c r="C10600" t="s">
        <v>206</v>
      </c>
      <c r="D10600">
        <v>155440926.54522201</v>
      </c>
    </row>
    <row r="10601" spans="1:4" hidden="1" x14ac:dyDescent="0.3">
      <c r="A10601">
        <v>10599</v>
      </c>
      <c r="B10601" t="s">
        <v>13833</v>
      </c>
      <c r="C10601" t="s">
        <v>208</v>
      </c>
      <c r="D10601">
        <v>-3029.44109889939</v>
      </c>
    </row>
    <row r="10602" spans="1:4" hidden="1" x14ac:dyDescent="0.3">
      <c r="A10602">
        <v>10600</v>
      </c>
      <c r="B10602" t="s">
        <v>13834</v>
      </c>
      <c r="C10602" t="s">
        <v>210</v>
      </c>
      <c r="D10602">
        <v>-1240.4141754248301</v>
      </c>
    </row>
    <row r="10603" spans="1:4" hidden="1" x14ac:dyDescent="0.3">
      <c r="A10603">
        <v>10601</v>
      </c>
      <c r="B10603" s="1" t="s">
        <v>13835</v>
      </c>
      <c r="C10603" t="s">
        <v>212</v>
      </c>
      <c r="D10603" s="1" t="s">
        <v>13836</v>
      </c>
    </row>
    <row r="10604" spans="1:4" hidden="1" x14ac:dyDescent="0.3">
      <c r="A10604">
        <v>10602</v>
      </c>
      <c r="B10604" t="s">
        <v>13837</v>
      </c>
      <c r="C10604" t="s">
        <v>215</v>
      </c>
      <c r="D10604">
        <v>94190137.117631003</v>
      </c>
    </row>
    <row r="10605" spans="1:4" hidden="1" x14ac:dyDescent="0.3">
      <c r="A10605">
        <v>10603</v>
      </c>
      <c r="B10605" t="s">
        <v>13838</v>
      </c>
      <c r="C10605" t="s">
        <v>217</v>
      </c>
      <c r="D10605">
        <v>38566447.556404099</v>
      </c>
    </row>
    <row r="10606" spans="1:4" hidden="1" x14ac:dyDescent="0.3">
      <c r="A10606">
        <v>10604</v>
      </c>
      <c r="B10606" t="s">
        <v>13839</v>
      </c>
      <c r="C10606" t="s">
        <v>219</v>
      </c>
      <c r="D10606">
        <v>22689341.484647799</v>
      </c>
    </row>
    <row r="10607" spans="1:4" hidden="1" x14ac:dyDescent="0.3">
      <c r="A10607">
        <v>10605</v>
      </c>
      <c r="B10607" s="1" t="s">
        <v>13840</v>
      </c>
      <c r="C10607" t="s">
        <v>221</v>
      </c>
      <c r="D10607" s="1" t="s">
        <v>13841</v>
      </c>
    </row>
    <row r="10608" spans="1:4" hidden="1" x14ac:dyDescent="0.3">
      <c r="A10608">
        <v>10606</v>
      </c>
      <c r="B10608" t="s">
        <v>13842</v>
      </c>
      <c r="C10608" t="s">
        <v>224</v>
      </c>
      <c r="D10608">
        <v>104425893.67712399</v>
      </c>
    </row>
    <row r="10609" spans="1:4" hidden="1" x14ac:dyDescent="0.3">
      <c r="A10609">
        <v>10607</v>
      </c>
      <c r="B10609" t="s">
        <v>13843</v>
      </c>
      <c r="C10609" t="s">
        <v>226</v>
      </c>
      <c r="D10609">
        <v>-3358.6541412472702</v>
      </c>
    </row>
    <row r="10610" spans="1:4" hidden="1" x14ac:dyDescent="0.3">
      <c r="A10610">
        <v>10608</v>
      </c>
      <c r="B10610" s="1" t="s">
        <v>13844</v>
      </c>
      <c r="C10610" t="s">
        <v>228</v>
      </c>
      <c r="D10610" s="1" t="s">
        <v>13845</v>
      </c>
    </row>
    <row r="10611" spans="1:4" hidden="1" x14ac:dyDescent="0.3">
      <c r="A10611">
        <v>10609</v>
      </c>
      <c r="B10611" t="s">
        <v>13846</v>
      </c>
      <c r="C10611" t="s">
        <v>112</v>
      </c>
      <c r="D10611">
        <v>934.67977485373001</v>
      </c>
    </row>
    <row r="10612" spans="1:4" hidden="1" x14ac:dyDescent="0.3">
      <c r="A10612">
        <v>10610</v>
      </c>
      <c r="B10612" t="s">
        <v>13847</v>
      </c>
      <c r="C10612" t="s">
        <v>114</v>
      </c>
      <c r="D10612">
        <v>201.87502670274401</v>
      </c>
    </row>
    <row r="10613" spans="1:4" hidden="1" x14ac:dyDescent="0.3">
      <c r="A10613">
        <v>10611</v>
      </c>
      <c r="B10613" s="1" t="s">
        <v>13848</v>
      </c>
      <c r="C10613" t="s">
        <v>116</v>
      </c>
      <c r="D10613" s="1" t="s">
        <v>13849</v>
      </c>
    </row>
    <row r="10614" spans="1:4" hidden="1" x14ac:dyDescent="0.3">
      <c r="A10614">
        <v>10612</v>
      </c>
      <c r="B10614" t="s">
        <v>13850</v>
      </c>
      <c r="C10614" t="s">
        <v>119</v>
      </c>
      <c r="D10614">
        <v>94190137.117631003</v>
      </c>
    </row>
    <row r="10615" spans="1:4" hidden="1" x14ac:dyDescent="0.3">
      <c r="A10615">
        <v>10613</v>
      </c>
      <c r="B10615" t="s">
        <v>13851</v>
      </c>
      <c r="C10615" t="s">
        <v>121</v>
      </c>
      <c r="D10615">
        <v>38566447.556404099</v>
      </c>
    </row>
    <row r="10616" spans="1:4" hidden="1" x14ac:dyDescent="0.3">
      <c r="A10616">
        <v>10614</v>
      </c>
      <c r="B10616" s="1" t="s">
        <v>13852</v>
      </c>
      <c r="C10616" t="s">
        <v>123</v>
      </c>
      <c r="D10616" s="1" t="s">
        <v>13853</v>
      </c>
    </row>
    <row r="10617" spans="1:4" hidden="1" x14ac:dyDescent="0.3">
      <c r="A10617">
        <v>10615</v>
      </c>
      <c r="B10617" t="s">
        <v>13854</v>
      </c>
      <c r="C10617" t="s">
        <v>126</v>
      </c>
      <c r="D10617">
        <v>0.90203370915443504</v>
      </c>
    </row>
    <row r="10618" spans="1:4" hidden="1" x14ac:dyDescent="0.3">
      <c r="A10618">
        <v>10616</v>
      </c>
      <c r="B10618" t="s">
        <v>13855</v>
      </c>
      <c r="C10618" t="s">
        <v>128</v>
      </c>
      <c r="D10618">
        <v>0.36934053609845802</v>
      </c>
    </row>
    <row r="10619" spans="1:4" hidden="1" x14ac:dyDescent="0.3">
      <c r="A10619">
        <v>10617</v>
      </c>
      <c r="B10619" s="1" t="s">
        <v>13856</v>
      </c>
      <c r="C10619" t="s">
        <v>130</v>
      </c>
      <c r="D10619" s="1" t="s">
        <v>13857</v>
      </c>
    </row>
    <row r="10620" spans="1:4" hidden="1" x14ac:dyDescent="0.3">
      <c r="A10620">
        <v>10618</v>
      </c>
      <c r="B10620" s="1" t="s">
        <v>13858</v>
      </c>
      <c r="C10620" t="s">
        <v>4</v>
      </c>
      <c r="D10620" t="s">
        <v>13859</v>
      </c>
    </row>
    <row r="10621" spans="1:4" hidden="1" x14ac:dyDescent="0.3">
      <c r="A10621">
        <v>10619</v>
      </c>
      <c r="B10621" t="s">
        <v>13860</v>
      </c>
      <c r="C10621" t="s">
        <v>7</v>
      </c>
      <c r="D10621">
        <v>1810.29</v>
      </c>
    </row>
    <row r="10622" spans="1:4" hidden="1" x14ac:dyDescent="0.3">
      <c r="A10622">
        <v>10620</v>
      </c>
      <c r="B10622" s="1" t="s">
        <v>13861</v>
      </c>
      <c r="C10622" t="s">
        <v>9</v>
      </c>
      <c r="D10622" s="1" t="s">
        <v>13862</v>
      </c>
    </row>
    <row r="10623" spans="1:4" hidden="1" x14ac:dyDescent="0.3">
      <c r="A10623">
        <v>10621</v>
      </c>
      <c r="B10623" t="s">
        <v>13773</v>
      </c>
      <c r="C10623" t="s">
        <v>14</v>
      </c>
      <c r="D10623">
        <v>100.7421875</v>
      </c>
    </row>
    <row r="10624" spans="1:4" hidden="1" x14ac:dyDescent="0.3">
      <c r="A10624">
        <v>10622</v>
      </c>
      <c r="B10624" t="s">
        <v>13863</v>
      </c>
      <c r="C10624" t="s">
        <v>16</v>
      </c>
      <c r="D10624">
        <v>4.4480527453289698</v>
      </c>
    </row>
    <row r="10625" spans="1:4" hidden="1" x14ac:dyDescent="0.3">
      <c r="A10625">
        <v>10623</v>
      </c>
      <c r="B10625" s="1" t="s">
        <v>13864</v>
      </c>
      <c r="C10625" t="s">
        <v>139</v>
      </c>
      <c r="D10625" s="1" t="s">
        <v>13865</v>
      </c>
    </row>
    <row r="10626" spans="1:4" hidden="1" x14ac:dyDescent="0.3">
      <c r="A10626">
        <v>10624</v>
      </c>
      <c r="B10626" t="s">
        <v>13866</v>
      </c>
      <c r="C10626" t="s">
        <v>22</v>
      </c>
      <c r="D10626">
        <v>62.15</v>
      </c>
    </row>
    <row r="10627" spans="1:4" hidden="1" x14ac:dyDescent="0.3">
      <c r="A10627">
        <v>10625</v>
      </c>
      <c r="B10627" t="s">
        <v>13867</v>
      </c>
      <c r="C10627" t="s">
        <v>24</v>
      </c>
      <c r="D10627">
        <v>5.7717966153032503</v>
      </c>
    </row>
    <row r="10628" spans="1:4" hidden="1" x14ac:dyDescent="0.3">
      <c r="A10628">
        <v>10626</v>
      </c>
      <c r="B10628" s="1" t="s">
        <v>13868</v>
      </c>
      <c r="C10628" t="s">
        <v>144</v>
      </c>
      <c r="D10628" s="1" t="s">
        <v>13869</v>
      </c>
    </row>
    <row r="10629" spans="1:4" hidden="1" x14ac:dyDescent="0.3">
      <c r="A10629">
        <v>10627</v>
      </c>
      <c r="B10629" t="s">
        <v>13870</v>
      </c>
      <c r="C10629" t="s">
        <v>35</v>
      </c>
      <c r="D10629">
        <v>-0.324397674452365</v>
      </c>
    </row>
    <row r="10630" spans="1:4" hidden="1" x14ac:dyDescent="0.3">
      <c r="A10630">
        <v>10628</v>
      </c>
      <c r="B10630" t="s">
        <v>13871</v>
      </c>
      <c r="C10630" t="s">
        <v>148</v>
      </c>
      <c r="D10630">
        <v>0.94359264157870804</v>
      </c>
    </row>
    <row r="10631" spans="1:4" hidden="1" x14ac:dyDescent="0.3">
      <c r="A10631">
        <v>10629</v>
      </c>
      <c r="B10631" s="1" t="s">
        <v>13872</v>
      </c>
      <c r="C10631" t="s">
        <v>150</v>
      </c>
      <c r="D10631" s="1" t="s">
        <v>13873</v>
      </c>
    </row>
    <row r="10632" spans="1:4" hidden="1" x14ac:dyDescent="0.3">
      <c r="A10632">
        <v>10630</v>
      </c>
      <c r="B10632" t="s">
        <v>13874</v>
      </c>
      <c r="C10632" t="s">
        <v>30</v>
      </c>
      <c r="D10632">
        <v>0.55186324929777497</v>
      </c>
    </row>
    <row r="10633" spans="1:4" hidden="1" x14ac:dyDescent="0.3">
      <c r="A10633">
        <v>10631</v>
      </c>
      <c r="B10633" t="s">
        <v>13875</v>
      </c>
      <c r="C10633" t="s">
        <v>32</v>
      </c>
      <c r="D10633">
        <v>3.2334722887109903E-2</v>
      </c>
    </row>
    <row r="10634" spans="1:4" hidden="1" x14ac:dyDescent="0.3">
      <c r="A10634">
        <v>10632</v>
      </c>
      <c r="B10634" s="1" t="s">
        <v>13876</v>
      </c>
      <c r="C10634" t="s">
        <v>154</v>
      </c>
      <c r="D10634" s="1" t="s">
        <v>13877</v>
      </c>
    </row>
    <row r="10635" spans="1:4" hidden="1" x14ac:dyDescent="0.3">
      <c r="A10635">
        <v>10633</v>
      </c>
      <c r="B10635" t="s">
        <v>13878</v>
      </c>
      <c r="C10635" t="s">
        <v>40</v>
      </c>
      <c r="D10635">
        <v>0.77253442515458903</v>
      </c>
    </row>
    <row r="10636" spans="1:4" hidden="1" x14ac:dyDescent="0.3">
      <c r="A10636">
        <v>10634</v>
      </c>
      <c r="B10636" t="s">
        <v>13879</v>
      </c>
      <c r="C10636" t="s">
        <v>42</v>
      </c>
      <c r="D10636">
        <v>2.7444630973595001E-2</v>
      </c>
    </row>
    <row r="10637" spans="1:4" hidden="1" x14ac:dyDescent="0.3">
      <c r="A10637">
        <v>10635</v>
      </c>
      <c r="B10637" s="1" t="s">
        <v>13880</v>
      </c>
      <c r="C10637" t="s">
        <v>158</v>
      </c>
      <c r="D10637" s="1" t="s">
        <v>13881</v>
      </c>
    </row>
    <row r="10638" spans="1:4" hidden="1" x14ac:dyDescent="0.3">
      <c r="A10638">
        <v>10636</v>
      </c>
      <c r="B10638" t="s">
        <v>13882</v>
      </c>
      <c r="C10638" t="s">
        <v>160</v>
      </c>
      <c r="D10638">
        <v>1.00051399389839</v>
      </c>
    </row>
    <row r="10639" spans="1:4" hidden="1" x14ac:dyDescent="0.3">
      <c r="A10639">
        <v>10637</v>
      </c>
      <c r="B10639" t="s">
        <v>13883</v>
      </c>
      <c r="C10639" t="s">
        <v>162</v>
      </c>
      <c r="D10639">
        <v>0.99999228184219502</v>
      </c>
    </row>
    <row r="10640" spans="1:4" hidden="1" x14ac:dyDescent="0.3">
      <c r="A10640">
        <v>10638</v>
      </c>
      <c r="B10640" s="1" t="s">
        <v>13884</v>
      </c>
      <c r="C10640" t="s">
        <v>164</v>
      </c>
      <c r="D10640" s="1" t="s">
        <v>13885</v>
      </c>
    </row>
    <row r="10641" spans="1:4" hidden="1" x14ac:dyDescent="0.3">
      <c r="A10641">
        <v>10639</v>
      </c>
      <c r="B10641" t="s">
        <v>13886</v>
      </c>
      <c r="C10641" t="s">
        <v>167</v>
      </c>
      <c r="D10641">
        <v>1.0000504189731301</v>
      </c>
    </row>
    <row r="10642" spans="1:4" hidden="1" x14ac:dyDescent="0.3">
      <c r="A10642">
        <v>10640</v>
      </c>
      <c r="B10642" t="s">
        <v>13887</v>
      </c>
      <c r="C10642" t="s">
        <v>169</v>
      </c>
      <c r="D10642">
        <v>1.0000036575917099</v>
      </c>
    </row>
    <row r="10643" spans="1:4" hidden="1" x14ac:dyDescent="0.3">
      <c r="A10643">
        <v>10641</v>
      </c>
      <c r="B10643" s="1" t="s">
        <v>13888</v>
      </c>
      <c r="C10643" t="s">
        <v>171</v>
      </c>
      <c r="D10643" s="1" t="s">
        <v>13889</v>
      </c>
    </row>
    <row r="10644" spans="1:4" hidden="1" x14ac:dyDescent="0.3">
      <c r="A10644">
        <v>10642</v>
      </c>
      <c r="B10644" s="1" t="s">
        <v>13890</v>
      </c>
      <c r="C10644" t="s">
        <v>55</v>
      </c>
      <c r="D10644" s="1" t="s">
        <v>13891</v>
      </c>
    </row>
    <row r="10645" spans="1:4" hidden="1" x14ac:dyDescent="0.3">
      <c r="A10645">
        <v>10643</v>
      </c>
      <c r="B10645" s="1" t="s">
        <v>13892</v>
      </c>
      <c r="C10645" t="s">
        <v>52</v>
      </c>
      <c r="D10645" s="1" t="s">
        <v>13893</v>
      </c>
    </row>
    <row r="10646" spans="1:4" hidden="1" x14ac:dyDescent="0.3">
      <c r="A10646">
        <v>10644</v>
      </c>
      <c r="B10646" s="1" t="s">
        <v>13894</v>
      </c>
      <c r="C10646" t="s">
        <v>58</v>
      </c>
      <c r="D10646" s="1" t="s">
        <v>13895</v>
      </c>
    </row>
    <row r="10647" spans="1:4" hidden="1" x14ac:dyDescent="0.3">
      <c r="A10647">
        <v>10645</v>
      </c>
      <c r="B10647" t="s">
        <v>13896</v>
      </c>
      <c r="C10647" t="s">
        <v>61</v>
      </c>
      <c r="D10647">
        <v>155302927.54780099</v>
      </c>
    </row>
    <row r="10648" spans="1:4" hidden="1" x14ac:dyDescent="0.3">
      <c r="A10648">
        <v>10646</v>
      </c>
      <c r="B10648" t="s">
        <v>13897</v>
      </c>
      <c r="C10648" t="s">
        <v>63</v>
      </c>
      <c r="D10648">
        <v>94238550.273398399</v>
      </c>
    </row>
    <row r="10649" spans="1:4" hidden="1" x14ac:dyDescent="0.3">
      <c r="A10649">
        <v>10647</v>
      </c>
      <c r="B10649" t="s">
        <v>13898</v>
      </c>
      <c r="C10649" t="s">
        <v>65</v>
      </c>
      <c r="D10649">
        <v>38566149.8944759</v>
      </c>
    </row>
    <row r="10650" spans="1:4" hidden="1" x14ac:dyDescent="0.3">
      <c r="A10650">
        <v>10648</v>
      </c>
      <c r="B10650" s="1" t="s">
        <v>13899</v>
      </c>
      <c r="C10650" t="s">
        <v>67</v>
      </c>
      <c r="D10650" s="1" t="s">
        <v>13900</v>
      </c>
    </row>
    <row r="10651" spans="1:4" hidden="1" x14ac:dyDescent="0.3">
      <c r="A10651">
        <v>10649</v>
      </c>
      <c r="B10651" s="1" t="s">
        <v>13901</v>
      </c>
      <c r="C10651" t="s">
        <v>70</v>
      </c>
      <c r="D10651" s="1" t="s">
        <v>13902</v>
      </c>
    </row>
    <row r="10652" spans="1:4" hidden="1" x14ac:dyDescent="0.3">
      <c r="A10652">
        <v>10650</v>
      </c>
      <c r="B10652" t="s">
        <v>13903</v>
      </c>
      <c r="C10652" t="s">
        <v>73</v>
      </c>
      <c r="D10652">
        <v>0.99994119594512698</v>
      </c>
    </row>
    <row r="10653" spans="1:4" hidden="1" x14ac:dyDescent="0.3">
      <c r="A10653">
        <v>10651</v>
      </c>
      <c r="B10653" t="s">
        <v>74</v>
      </c>
      <c r="C10653" t="s">
        <v>75</v>
      </c>
      <c r="D10653">
        <v>2.7397260273972599E-3</v>
      </c>
    </row>
    <row r="10654" spans="1:4" hidden="1" x14ac:dyDescent="0.3">
      <c r="A10654">
        <v>10652</v>
      </c>
      <c r="B10654" t="s">
        <v>76</v>
      </c>
      <c r="C10654" t="s">
        <v>77</v>
      </c>
      <c r="D10654">
        <v>0</v>
      </c>
    </row>
    <row r="10655" spans="1:4" hidden="1" x14ac:dyDescent="0.3">
      <c r="A10655">
        <v>10653</v>
      </c>
      <c r="B10655" t="s">
        <v>78</v>
      </c>
      <c r="C10655" t="s">
        <v>79</v>
      </c>
      <c r="D10655">
        <v>0</v>
      </c>
    </row>
    <row r="10656" spans="1:4" hidden="1" x14ac:dyDescent="0.3">
      <c r="A10656">
        <v>10654</v>
      </c>
      <c r="B10656" s="1" t="s">
        <v>13904</v>
      </c>
      <c r="C10656" t="s">
        <v>81</v>
      </c>
      <c r="D10656" s="1" t="s">
        <v>13905</v>
      </c>
    </row>
    <row r="10657" spans="1:4" hidden="1" x14ac:dyDescent="0.3">
      <c r="A10657">
        <v>10655</v>
      </c>
      <c r="B10657" t="s">
        <v>13906</v>
      </c>
      <c r="C10657" t="s">
        <v>84</v>
      </c>
      <c r="D10657">
        <v>0.99995481201442005</v>
      </c>
    </row>
    <row r="10658" spans="1:4" hidden="1" x14ac:dyDescent="0.3">
      <c r="A10658">
        <v>10656</v>
      </c>
      <c r="B10658" s="1" t="s">
        <v>13907</v>
      </c>
      <c r="C10658" t="s">
        <v>86</v>
      </c>
      <c r="D10658" s="1" t="s">
        <v>13908</v>
      </c>
    </row>
    <row r="10659" spans="1:4" hidden="1" x14ac:dyDescent="0.3">
      <c r="A10659">
        <v>10657</v>
      </c>
      <c r="B10659" t="s">
        <v>13909</v>
      </c>
      <c r="C10659" t="s">
        <v>89</v>
      </c>
      <c r="D10659">
        <v>104421113.134258</v>
      </c>
    </row>
    <row r="10660" spans="1:4" hidden="1" x14ac:dyDescent="0.3">
      <c r="A10660">
        <v>10658</v>
      </c>
      <c r="B10660" s="1" t="s">
        <v>13910</v>
      </c>
      <c r="C10660" t="s">
        <v>91</v>
      </c>
      <c r="D10660" s="1" t="s">
        <v>13845</v>
      </c>
    </row>
    <row r="10661" spans="1:4" hidden="1" x14ac:dyDescent="0.3">
      <c r="A10661">
        <v>10659</v>
      </c>
      <c r="B10661" t="s">
        <v>13911</v>
      </c>
      <c r="C10661" t="s">
        <v>94</v>
      </c>
      <c r="D10661">
        <v>94238550.273398399</v>
      </c>
    </row>
    <row r="10662" spans="1:4" hidden="1" x14ac:dyDescent="0.3">
      <c r="A10662">
        <v>10660</v>
      </c>
      <c r="B10662" t="s">
        <v>13912</v>
      </c>
      <c r="C10662" t="s">
        <v>96</v>
      </c>
      <c r="D10662">
        <v>38566149.8944759</v>
      </c>
    </row>
    <row r="10663" spans="1:4" hidden="1" x14ac:dyDescent="0.3">
      <c r="A10663">
        <v>10661</v>
      </c>
      <c r="B10663" t="s">
        <v>13913</v>
      </c>
      <c r="C10663" t="s">
        <v>98</v>
      </c>
      <c r="D10663">
        <v>22498227.379927501</v>
      </c>
    </row>
    <row r="10664" spans="1:4" hidden="1" x14ac:dyDescent="0.3">
      <c r="A10664">
        <v>10662</v>
      </c>
      <c r="B10664" s="1" t="s">
        <v>13914</v>
      </c>
      <c r="C10664" t="s">
        <v>100</v>
      </c>
      <c r="D10664" s="1" t="s">
        <v>13915</v>
      </c>
    </row>
    <row r="10665" spans="1:4" hidden="1" x14ac:dyDescent="0.3">
      <c r="A10665">
        <v>10663</v>
      </c>
      <c r="B10665" t="s">
        <v>13916</v>
      </c>
      <c r="C10665" t="s">
        <v>103</v>
      </c>
      <c r="D10665">
        <v>1.3663305421895301E-2</v>
      </c>
    </row>
    <row r="10666" spans="1:4" hidden="1" x14ac:dyDescent="0.3">
      <c r="A10666">
        <v>10664</v>
      </c>
      <c r="B10666" t="s">
        <v>13917</v>
      </c>
      <c r="C10666" t="s">
        <v>105</v>
      </c>
      <c r="D10666">
        <v>3.7365395722652601E-4</v>
      </c>
    </row>
    <row r="10667" spans="1:4" hidden="1" x14ac:dyDescent="0.3">
      <c r="A10667">
        <v>10665</v>
      </c>
      <c r="B10667" t="s">
        <v>13918</v>
      </c>
      <c r="C10667" t="s">
        <v>107</v>
      </c>
      <c r="D10667">
        <v>2.2701934846485101E-2</v>
      </c>
    </row>
    <row r="10668" spans="1:4" hidden="1" x14ac:dyDescent="0.3">
      <c r="A10668">
        <v>10666</v>
      </c>
      <c r="B10668" s="1" t="s">
        <v>13919</v>
      </c>
      <c r="C10668" t="s">
        <v>109</v>
      </c>
      <c r="D10668" s="1" t="s">
        <v>13920</v>
      </c>
    </row>
    <row r="10669" spans="1:4" x14ac:dyDescent="0.3">
      <c r="A10669">
        <v>10667</v>
      </c>
      <c r="B10669" t="s">
        <v>13921</v>
      </c>
      <c r="C10669" t="s">
        <v>206</v>
      </c>
      <c r="D10669">
        <v>155303439.48561499</v>
      </c>
    </row>
    <row r="10670" spans="1:4" hidden="1" x14ac:dyDescent="0.3">
      <c r="A10670">
        <v>10668</v>
      </c>
      <c r="B10670" t="s">
        <v>13922</v>
      </c>
      <c r="C10670" t="s">
        <v>208</v>
      </c>
      <c r="D10670">
        <v>-1283.2394862399001</v>
      </c>
    </row>
    <row r="10671" spans="1:4" hidden="1" x14ac:dyDescent="0.3">
      <c r="A10671">
        <v>10669</v>
      </c>
      <c r="B10671" t="s">
        <v>13923</v>
      </c>
      <c r="C10671" t="s">
        <v>210</v>
      </c>
      <c r="D10671">
        <v>-525.151418807205</v>
      </c>
    </row>
    <row r="10672" spans="1:4" hidden="1" x14ac:dyDescent="0.3">
      <c r="A10672">
        <v>10670</v>
      </c>
      <c r="B10672" s="1" t="s">
        <v>13924</v>
      </c>
      <c r="C10672" t="s">
        <v>212</v>
      </c>
      <c r="D10672" s="1" t="s">
        <v>13925</v>
      </c>
    </row>
    <row r="10673" spans="1:4" hidden="1" x14ac:dyDescent="0.3">
      <c r="A10673">
        <v>10671</v>
      </c>
      <c r="B10673" t="s">
        <v>13926</v>
      </c>
      <c r="C10673" t="s">
        <v>215</v>
      </c>
      <c r="D10673">
        <v>94240229.804622307</v>
      </c>
    </row>
    <row r="10674" spans="1:4" hidden="1" x14ac:dyDescent="0.3">
      <c r="A10674">
        <v>10672</v>
      </c>
      <c r="B10674" t="s">
        <v>13927</v>
      </c>
      <c r="C10674" t="s">
        <v>217</v>
      </c>
      <c r="D10674">
        <v>38566760.858979702</v>
      </c>
    </row>
    <row r="10675" spans="1:4" hidden="1" x14ac:dyDescent="0.3">
      <c r="A10675">
        <v>10673</v>
      </c>
      <c r="B10675" t="s">
        <v>13928</v>
      </c>
      <c r="C10675" t="s">
        <v>219</v>
      </c>
      <c r="D10675">
        <v>22498563.568762101</v>
      </c>
    </row>
    <row r="10676" spans="1:4" hidden="1" x14ac:dyDescent="0.3">
      <c r="A10676">
        <v>10674</v>
      </c>
      <c r="B10676" s="1" t="s">
        <v>13929</v>
      </c>
      <c r="C10676" t="s">
        <v>221</v>
      </c>
      <c r="D10676" s="1" t="s">
        <v>13930</v>
      </c>
    </row>
    <row r="10677" spans="1:4" hidden="1" x14ac:dyDescent="0.3">
      <c r="A10677">
        <v>10675</v>
      </c>
      <c r="B10677" t="s">
        <v>13931</v>
      </c>
      <c r="C10677" t="s">
        <v>224</v>
      </c>
      <c r="D10677">
        <v>104422535.022983</v>
      </c>
    </row>
    <row r="10678" spans="1:4" hidden="1" x14ac:dyDescent="0.3">
      <c r="A10678">
        <v>10676</v>
      </c>
      <c r="B10678" t="s">
        <v>13932</v>
      </c>
      <c r="C10678" t="s">
        <v>226</v>
      </c>
      <c r="D10678">
        <v>-1421.88872493803</v>
      </c>
    </row>
    <row r="10679" spans="1:4" hidden="1" x14ac:dyDescent="0.3">
      <c r="A10679">
        <v>10677</v>
      </c>
      <c r="B10679" s="1" t="s">
        <v>13933</v>
      </c>
      <c r="C10679" t="s">
        <v>228</v>
      </c>
      <c r="D10679" s="1" t="s">
        <v>13934</v>
      </c>
    </row>
    <row r="10680" spans="1:4" hidden="1" x14ac:dyDescent="0.3">
      <c r="A10680">
        <v>10678</v>
      </c>
      <c r="B10680" t="s">
        <v>13935</v>
      </c>
      <c r="C10680" t="s">
        <v>112</v>
      </c>
      <c r="D10680">
        <v>396.29173763716602</v>
      </c>
    </row>
    <row r="10681" spans="1:4" hidden="1" x14ac:dyDescent="0.3">
      <c r="A10681">
        <v>10679</v>
      </c>
      <c r="B10681" t="s">
        <v>13936</v>
      </c>
      <c r="C10681" t="s">
        <v>114</v>
      </c>
      <c r="D10681">
        <v>85.813085052616202</v>
      </c>
    </row>
    <row r="10682" spans="1:4" hidden="1" x14ac:dyDescent="0.3">
      <c r="A10682">
        <v>10680</v>
      </c>
      <c r="B10682" s="1" t="s">
        <v>13937</v>
      </c>
      <c r="C10682" t="s">
        <v>116</v>
      </c>
      <c r="D10682" s="1" t="s">
        <v>13938</v>
      </c>
    </row>
    <row r="10683" spans="1:4" hidden="1" x14ac:dyDescent="0.3">
      <c r="A10683">
        <v>10681</v>
      </c>
      <c r="B10683" t="s">
        <v>13939</v>
      </c>
      <c r="C10683" t="s">
        <v>119</v>
      </c>
      <c r="D10683">
        <v>94240229.804622307</v>
      </c>
    </row>
    <row r="10684" spans="1:4" hidden="1" x14ac:dyDescent="0.3">
      <c r="A10684">
        <v>10682</v>
      </c>
      <c r="B10684" t="s">
        <v>13940</v>
      </c>
      <c r="C10684" t="s">
        <v>121</v>
      </c>
      <c r="D10684">
        <v>38566760.858979702</v>
      </c>
    </row>
    <row r="10685" spans="1:4" hidden="1" x14ac:dyDescent="0.3">
      <c r="A10685">
        <v>10683</v>
      </c>
      <c r="B10685" s="1" t="s">
        <v>13941</v>
      </c>
      <c r="C10685" t="s">
        <v>123</v>
      </c>
      <c r="D10685" s="1" t="s">
        <v>13942</v>
      </c>
    </row>
    <row r="10686" spans="1:4" hidden="1" x14ac:dyDescent="0.3">
      <c r="A10686">
        <v>10684</v>
      </c>
      <c r="B10686" t="s">
        <v>13943</v>
      </c>
      <c r="C10686" t="s">
        <v>126</v>
      </c>
      <c r="D10686">
        <v>0.90253017227045296</v>
      </c>
    </row>
    <row r="10687" spans="1:4" hidden="1" x14ac:dyDescent="0.3">
      <c r="A10687">
        <v>10685</v>
      </c>
      <c r="B10687" t="s">
        <v>13944</v>
      </c>
      <c r="C10687" t="s">
        <v>128</v>
      </c>
      <c r="D10687">
        <v>0.36935038670991299</v>
      </c>
    </row>
    <row r="10688" spans="1:4" hidden="1" x14ac:dyDescent="0.3">
      <c r="A10688">
        <v>10686</v>
      </c>
      <c r="B10688" s="1" t="s">
        <v>13945</v>
      </c>
      <c r="C10688" t="s">
        <v>130</v>
      </c>
      <c r="D10688" s="1" t="s">
        <v>13946</v>
      </c>
    </row>
    <row r="10689" spans="1:4" hidden="1" x14ac:dyDescent="0.3">
      <c r="A10689">
        <v>10687</v>
      </c>
      <c r="B10689" s="1" t="s">
        <v>13947</v>
      </c>
      <c r="C10689" t="s">
        <v>4</v>
      </c>
      <c r="D10689" t="s">
        <v>13948</v>
      </c>
    </row>
    <row r="10690" spans="1:4" hidden="1" x14ac:dyDescent="0.3">
      <c r="A10690">
        <v>10688</v>
      </c>
      <c r="B10690" t="s">
        <v>13949</v>
      </c>
      <c r="C10690" t="s">
        <v>7</v>
      </c>
      <c r="D10690">
        <v>1797.16</v>
      </c>
    </row>
    <row r="10691" spans="1:4" hidden="1" x14ac:dyDescent="0.3">
      <c r="A10691">
        <v>10689</v>
      </c>
      <c r="B10691" s="1" t="s">
        <v>13950</v>
      </c>
      <c r="C10691" t="s">
        <v>9</v>
      </c>
      <c r="D10691" s="1" t="s">
        <v>13951</v>
      </c>
    </row>
    <row r="10692" spans="1:4" hidden="1" x14ac:dyDescent="0.3">
      <c r="A10692">
        <v>10690</v>
      </c>
      <c r="B10692" t="s">
        <v>13773</v>
      </c>
      <c r="C10692" t="s">
        <v>14</v>
      </c>
      <c r="D10692">
        <v>100.7421875</v>
      </c>
    </row>
    <row r="10693" spans="1:4" hidden="1" x14ac:dyDescent="0.3">
      <c r="A10693">
        <v>10691</v>
      </c>
      <c r="B10693" t="s">
        <v>13952</v>
      </c>
      <c r="C10693" t="s">
        <v>16</v>
      </c>
      <c r="D10693">
        <v>4.4496765010906598</v>
      </c>
    </row>
    <row r="10694" spans="1:4" hidden="1" x14ac:dyDescent="0.3">
      <c r="A10694">
        <v>10692</v>
      </c>
      <c r="B10694" s="1" t="s">
        <v>13953</v>
      </c>
      <c r="C10694" t="s">
        <v>139</v>
      </c>
      <c r="D10694" s="1" t="s">
        <v>13954</v>
      </c>
    </row>
    <row r="10695" spans="1:4" hidden="1" x14ac:dyDescent="0.3">
      <c r="A10695">
        <v>10693</v>
      </c>
      <c r="B10695" t="s">
        <v>13955</v>
      </c>
      <c r="C10695" t="s">
        <v>22</v>
      </c>
      <c r="D10695">
        <v>61.2</v>
      </c>
    </row>
    <row r="10696" spans="1:4" hidden="1" x14ac:dyDescent="0.3">
      <c r="A10696">
        <v>10694</v>
      </c>
      <c r="B10696" t="s">
        <v>13956</v>
      </c>
      <c r="C10696" t="s">
        <v>24</v>
      </c>
      <c r="D10696">
        <v>5.8302700354345003</v>
      </c>
    </row>
    <row r="10697" spans="1:4" hidden="1" x14ac:dyDescent="0.3">
      <c r="A10697">
        <v>10695</v>
      </c>
      <c r="B10697" s="1" t="s">
        <v>13957</v>
      </c>
      <c r="C10697" t="s">
        <v>144</v>
      </c>
      <c r="D10697" s="1" t="s">
        <v>13958</v>
      </c>
    </row>
    <row r="10698" spans="1:4" hidden="1" x14ac:dyDescent="0.3">
      <c r="A10698">
        <v>10696</v>
      </c>
      <c r="B10698" t="s">
        <v>13959</v>
      </c>
      <c r="C10698" t="s">
        <v>35</v>
      </c>
      <c r="D10698">
        <v>1.52181030827343E-2</v>
      </c>
    </row>
    <row r="10699" spans="1:4" hidden="1" x14ac:dyDescent="0.3">
      <c r="A10699">
        <v>10697</v>
      </c>
      <c r="B10699" t="s">
        <v>13960</v>
      </c>
      <c r="C10699" t="s">
        <v>148</v>
      </c>
      <c r="D10699">
        <v>0.94384970892787801</v>
      </c>
    </row>
    <row r="10700" spans="1:4" hidden="1" x14ac:dyDescent="0.3">
      <c r="A10700">
        <v>10698</v>
      </c>
      <c r="B10700" s="1" t="s">
        <v>13961</v>
      </c>
      <c r="C10700" t="s">
        <v>150</v>
      </c>
      <c r="D10700" s="1" t="s">
        <v>13962</v>
      </c>
    </row>
    <row r="10701" spans="1:4" hidden="1" x14ac:dyDescent="0.3">
      <c r="A10701">
        <v>10699</v>
      </c>
      <c r="B10701" t="s">
        <v>13963</v>
      </c>
      <c r="C10701" t="s">
        <v>30</v>
      </c>
      <c r="D10701">
        <v>0.41233323740639699</v>
      </c>
    </row>
    <row r="10702" spans="1:4" hidden="1" x14ac:dyDescent="0.3">
      <c r="A10702">
        <v>10700</v>
      </c>
      <c r="B10702" t="s">
        <v>13964</v>
      </c>
      <c r="C10702" t="s">
        <v>32</v>
      </c>
      <c r="D10702">
        <v>3.2385506118450903E-2</v>
      </c>
    </row>
    <row r="10703" spans="1:4" hidden="1" x14ac:dyDescent="0.3">
      <c r="A10703">
        <v>10701</v>
      </c>
      <c r="B10703" s="1" t="s">
        <v>13965</v>
      </c>
      <c r="C10703" t="s">
        <v>154</v>
      </c>
      <c r="D10703" s="1" t="s">
        <v>13966</v>
      </c>
    </row>
    <row r="10704" spans="1:4" hidden="1" x14ac:dyDescent="0.3">
      <c r="A10704">
        <v>10702</v>
      </c>
      <c r="B10704" t="s">
        <v>13967</v>
      </c>
      <c r="C10704" t="s">
        <v>40</v>
      </c>
      <c r="D10704">
        <v>0.57244865951086799</v>
      </c>
    </row>
    <row r="10705" spans="1:4" hidden="1" x14ac:dyDescent="0.3">
      <c r="A10705">
        <v>10703</v>
      </c>
      <c r="B10705" t="s">
        <v>13968</v>
      </c>
      <c r="C10705" t="s">
        <v>42</v>
      </c>
      <c r="D10705">
        <v>2.71052057406467E-2</v>
      </c>
    </row>
    <row r="10706" spans="1:4" hidden="1" x14ac:dyDescent="0.3">
      <c r="A10706">
        <v>10704</v>
      </c>
      <c r="B10706" s="1" t="s">
        <v>13969</v>
      </c>
      <c r="C10706" t="s">
        <v>158</v>
      </c>
      <c r="D10706" s="1" t="s">
        <v>13970</v>
      </c>
    </row>
    <row r="10707" spans="1:4" hidden="1" x14ac:dyDescent="0.3">
      <c r="A10707">
        <v>10705</v>
      </c>
      <c r="B10707" t="s">
        <v>13971</v>
      </c>
      <c r="C10707" t="s">
        <v>160</v>
      </c>
      <c r="D10707">
        <v>0.99274701843350999</v>
      </c>
    </row>
    <row r="10708" spans="1:4" hidden="1" x14ac:dyDescent="0.3">
      <c r="A10708">
        <v>10706</v>
      </c>
      <c r="B10708" t="s">
        <v>13972</v>
      </c>
      <c r="C10708" t="s">
        <v>162</v>
      </c>
      <c r="D10708">
        <v>1.00001543637278</v>
      </c>
    </row>
    <row r="10709" spans="1:4" hidden="1" x14ac:dyDescent="0.3">
      <c r="A10709">
        <v>10707</v>
      </c>
      <c r="B10709" s="1" t="s">
        <v>13973</v>
      </c>
      <c r="C10709" t="s">
        <v>164</v>
      </c>
      <c r="D10709" s="1" t="s">
        <v>13974</v>
      </c>
    </row>
    <row r="10710" spans="1:4" hidden="1" x14ac:dyDescent="0.3">
      <c r="A10710">
        <v>10708</v>
      </c>
      <c r="B10710" t="s">
        <v>13975</v>
      </c>
      <c r="C10710" t="s">
        <v>167</v>
      </c>
      <c r="D10710">
        <v>1.00013226400618</v>
      </c>
    </row>
    <row r="10711" spans="1:4" hidden="1" x14ac:dyDescent="0.3">
      <c r="A10711">
        <v>10709</v>
      </c>
      <c r="B10711" t="s">
        <v>13976</v>
      </c>
      <c r="C10711" t="s">
        <v>169</v>
      </c>
      <c r="D10711">
        <v>1.0000491926021799</v>
      </c>
    </row>
    <row r="10712" spans="1:4" hidden="1" x14ac:dyDescent="0.3">
      <c r="A10712">
        <v>10710</v>
      </c>
      <c r="B10712" s="1" t="s">
        <v>13977</v>
      </c>
      <c r="C10712" t="s">
        <v>171</v>
      </c>
      <c r="D10712" s="1" t="s">
        <v>13978</v>
      </c>
    </row>
    <row r="10713" spans="1:4" hidden="1" x14ac:dyDescent="0.3">
      <c r="A10713">
        <v>10711</v>
      </c>
      <c r="B10713" s="1" t="s">
        <v>13979</v>
      </c>
      <c r="C10713" t="s">
        <v>55</v>
      </c>
      <c r="D10713" s="1" t="s">
        <v>13980</v>
      </c>
    </row>
    <row r="10714" spans="1:4" hidden="1" x14ac:dyDescent="0.3">
      <c r="A10714">
        <v>10712</v>
      </c>
      <c r="B10714" s="1" t="s">
        <v>13981</v>
      </c>
      <c r="C10714" t="s">
        <v>52</v>
      </c>
      <c r="D10714" s="1" t="s">
        <v>13982</v>
      </c>
    </row>
    <row r="10715" spans="1:4" hidden="1" x14ac:dyDescent="0.3">
      <c r="A10715">
        <v>10713</v>
      </c>
      <c r="B10715" s="1" t="s">
        <v>13983</v>
      </c>
      <c r="C10715" t="s">
        <v>58</v>
      </c>
      <c r="D10715" s="1" t="s">
        <v>13984</v>
      </c>
    </row>
    <row r="10716" spans="1:4" hidden="1" x14ac:dyDescent="0.3">
      <c r="A10716">
        <v>10714</v>
      </c>
      <c r="B10716" t="s">
        <v>13985</v>
      </c>
      <c r="C10716" t="s">
        <v>61</v>
      </c>
      <c r="D10716">
        <v>154327315.71122599</v>
      </c>
    </row>
    <row r="10717" spans="1:4" hidden="1" x14ac:dyDescent="0.3">
      <c r="A10717">
        <v>10715</v>
      </c>
      <c r="B10717" t="s">
        <v>13986</v>
      </c>
      <c r="C10717" t="s">
        <v>63</v>
      </c>
      <c r="D10717">
        <v>93556707.155027702</v>
      </c>
    </row>
    <row r="10718" spans="1:4" hidden="1" x14ac:dyDescent="0.3">
      <c r="A10718">
        <v>10716</v>
      </c>
      <c r="B10718" t="s">
        <v>13987</v>
      </c>
      <c r="C10718" t="s">
        <v>65</v>
      </c>
      <c r="D10718">
        <v>38567356.189877398</v>
      </c>
    </row>
    <row r="10719" spans="1:4" hidden="1" x14ac:dyDescent="0.3">
      <c r="A10719">
        <v>10717</v>
      </c>
      <c r="B10719" s="1" t="s">
        <v>13988</v>
      </c>
      <c r="C10719" t="s">
        <v>67</v>
      </c>
      <c r="D10719" s="1" t="s">
        <v>13989</v>
      </c>
    </row>
    <row r="10720" spans="1:4" hidden="1" x14ac:dyDescent="0.3">
      <c r="A10720">
        <v>10718</v>
      </c>
      <c r="B10720" s="1" t="s">
        <v>13990</v>
      </c>
      <c r="C10720" t="s">
        <v>70</v>
      </c>
      <c r="D10720" s="1" t="s">
        <v>13991</v>
      </c>
    </row>
    <row r="10721" spans="1:4" hidden="1" x14ac:dyDescent="0.3">
      <c r="A10721">
        <v>10719</v>
      </c>
      <c r="B10721" t="s">
        <v>13992</v>
      </c>
      <c r="C10721" t="s">
        <v>73</v>
      </c>
      <c r="D10721">
        <v>0.99995481201442005</v>
      </c>
    </row>
    <row r="10722" spans="1:4" hidden="1" x14ac:dyDescent="0.3">
      <c r="A10722">
        <v>10720</v>
      </c>
      <c r="B10722" t="s">
        <v>74</v>
      </c>
      <c r="C10722" t="s">
        <v>75</v>
      </c>
      <c r="D10722">
        <v>2.7397260273972599E-3</v>
      </c>
    </row>
    <row r="10723" spans="1:4" hidden="1" x14ac:dyDescent="0.3">
      <c r="A10723">
        <v>10721</v>
      </c>
      <c r="B10723" t="s">
        <v>76</v>
      </c>
      <c r="C10723" t="s">
        <v>77</v>
      </c>
      <c r="D10723">
        <v>0</v>
      </c>
    </row>
    <row r="10724" spans="1:4" hidden="1" x14ac:dyDescent="0.3">
      <c r="A10724">
        <v>10722</v>
      </c>
      <c r="B10724" t="s">
        <v>78</v>
      </c>
      <c r="C10724" t="s">
        <v>79</v>
      </c>
      <c r="D10724">
        <v>0</v>
      </c>
    </row>
    <row r="10725" spans="1:4" hidden="1" x14ac:dyDescent="0.3">
      <c r="A10725">
        <v>10723</v>
      </c>
      <c r="B10725" s="1" t="s">
        <v>13993</v>
      </c>
      <c r="C10725" t="s">
        <v>81</v>
      </c>
      <c r="D10725" s="1" t="s">
        <v>13994</v>
      </c>
    </row>
    <row r="10726" spans="1:4" hidden="1" x14ac:dyDescent="0.3">
      <c r="A10726">
        <v>10724</v>
      </c>
      <c r="B10726" t="s">
        <v>13995</v>
      </c>
      <c r="C10726" t="s">
        <v>84</v>
      </c>
      <c r="D10726">
        <v>0.99993115104327002</v>
      </c>
    </row>
    <row r="10727" spans="1:4" hidden="1" x14ac:dyDescent="0.3">
      <c r="A10727">
        <v>10725</v>
      </c>
      <c r="B10727" s="1" t="s">
        <v>13996</v>
      </c>
      <c r="C10727" t="s">
        <v>86</v>
      </c>
      <c r="D10727" s="1" t="s">
        <v>13997</v>
      </c>
    </row>
    <row r="10728" spans="1:4" hidden="1" x14ac:dyDescent="0.3">
      <c r="A10728">
        <v>10726</v>
      </c>
      <c r="B10728" t="s">
        <v>13998</v>
      </c>
      <c r="C10728" t="s">
        <v>89</v>
      </c>
      <c r="D10728">
        <v>104423584.00932001</v>
      </c>
    </row>
    <row r="10729" spans="1:4" hidden="1" x14ac:dyDescent="0.3">
      <c r="A10729">
        <v>10727</v>
      </c>
      <c r="B10729" s="1" t="s">
        <v>13999</v>
      </c>
      <c r="C10729" t="s">
        <v>91</v>
      </c>
      <c r="D10729" s="1" t="s">
        <v>13934</v>
      </c>
    </row>
    <row r="10730" spans="1:4" hidden="1" x14ac:dyDescent="0.3">
      <c r="A10730">
        <v>10728</v>
      </c>
      <c r="B10730" t="s">
        <v>14000</v>
      </c>
      <c r="C10730" t="s">
        <v>94</v>
      </c>
      <c r="D10730">
        <v>93556707.155027702</v>
      </c>
    </row>
    <row r="10731" spans="1:4" hidden="1" x14ac:dyDescent="0.3">
      <c r="A10731">
        <v>10729</v>
      </c>
      <c r="B10731" t="s">
        <v>14001</v>
      </c>
      <c r="C10731" t="s">
        <v>96</v>
      </c>
      <c r="D10731">
        <v>38567356.189877398</v>
      </c>
    </row>
    <row r="10732" spans="1:4" hidden="1" x14ac:dyDescent="0.3">
      <c r="A10732">
        <v>10730</v>
      </c>
      <c r="B10732" t="s">
        <v>14002</v>
      </c>
      <c r="C10732" t="s">
        <v>98</v>
      </c>
      <c r="D10732">
        <v>22203252.366321102</v>
      </c>
    </row>
    <row r="10733" spans="1:4" hidden="1" x14ac:dyDescent="0.3">
      <c r="A10733">
        <v>10731</v>
      </c>
      <c r="B10733" s="1" t="s">
        <v>14003</v>
      </c>
      <c r="C10733" t="s">
        <v>100</v>
      </c>
      <c r="D10733" s="1" t="s">
        <v>14004</v>
      </c>
    </row>
    <row r="10734" spans="1:4" hidden="1" x14ac:dyDescent="0.3">
      <c r="A10734">
        <v>10732</v>
      </c>
      <c r="B10734" t="s">
        <v>14005</v>
      </c>
      <c r="C10734" t="s">
        <v>103</v>
      </c>
      <c r="D10734">
        <v>1.3628548449171499E-2</v>
      </c>
    </row>
    <row r="10735" spans="1:4" hidden="1" x14ac:dyDescent="0.3">
      <c r="A10735">
        <v>10733</v>
      </c>
      <c r="B10735" t="s">
        <v>14006</v>
      </c>
      <c r="C10735" t="s">
        <v>105</v>
      </c>
      <c r="D10735">
        <v>3.7367798759044101E-4</v>
      </c>
    </row>
    <row r="10736" spans="1:4" hidden="1" x14ac:dyDescent="0.3">
      <c r="A10736">
        <v>10734</v>
      </c>
      <c r="B10736" t="s">
        <v>14007</v>
      </c>
      <c r="C10736" t="s">
        <v>107</v>
      </c>
      <c r="D10736">
        <v>2.2731975944691001E-2</v>
      </c>
    </row>
    <row r="10737" spans="1:4" hidden="1" x14ac:dyDescent="0.3">
      <c r="A10737">
        <v>10735</v>
      </c>
      <c r="B10737" s="1" t="s">
        <v>14008</v>
      </c>
      <c r="C10737" t="s">
        <v>109</v>
      </c>
      <c r="D10737" s="1" t="s">
        <v>14009</v>
      </c>
    </row>
    <row r="10738" spans="1:4" x14ac:dyDescent="0.3">
      <c r="A10738">
        <v>10736</v>
      </c>
      <c r="B10738" t="s">
        <v>14010</v>
      </c>
      <c r="C10738" t="s">
        <v>206</v>
      </c>
      <c r="D10738">
        <v>154326425.22097999</v>
      </c>
    </row>
    <row r="10739" spans="1:4" hidden="1" x14ac:dyDescent="0.3">
      <c r="A10739">
        <v>10737</v>
      </c>
      <c r="B10739" t="s">
        <v>14011</v>
      </c>
      <c r="C10739" t="s">
        <v>208</v>
      </c>
      <c r="D10739">
        <v>2213.72597414866</v>
      </c>
    </row>
    <row r="10740" spans="1:4" hidden="1" x14ac:dyDescent="0.3">
      <c r="A10740">
        <v>10738</v>
      </c>
      <c r="B10740" t="s">
        <v>14012</v>
      </c>
      <c r="C10740" t="s">
        <v>210</v>
      </c>
      <c r="D10740">
        <v>912.57867256519705</v>
      </c>
    </row>
    <row r="10741" spans="1:4" hidden="1" x14ac:dyDescent="0.3">
      <c r="A10741">
        <v>10739</v>
      </c>
      <c r="B10741" s="1" t="s">
        <v>14013</v>
      </c>
      <c r="C10741" t="s">
        <v>212</v>
      </c>
      <c r="D10741" s="1" t="s">
        <v>14014</v>
      </c>
    </row>
    <row r="10742" spans="1:4" hidden="1" x14ac:dyDescent="0.3">
      <c r="A10742">
        <v>10740</v>
      </c>
      <c r="B10742" t="s">
        <v>14015</v>
      </c>
      <c r="C10742" t="s">
        <v>215</v>
      </c>
      <c r="D10742">
        <v>93553791.491242796</v>
      </c>
    </row>
    <row r="10743" spans="1:4" hidden="1" x14ac:dyDescent="0.3">
      <c r="A10743">
        <v>10741</v>
      </c>
      <c r="B10743" t="s">
        <v>14016</v>
      </c>
      <c r="C10743" t="s">
        <v>217</v>
      </c>
      <c r="D10743">
        <v>38566288.623573802</v>
      </c>
    </row>
    <row r="10744" spans="1:4" hidden="1" x14ac:dyDescent="0.3">
      <c r="A10744">
        <v>10742</v>
      </c>
      <c r="B10744" t="s">
        <v>14017</v>
      </c>
      <c r="C10744" t="s">
        <v>219</v>
      </c>
      <c r="D10744">
        <v>22202693.428056601</v>
      </c>
    </row>
    <row r="10745" spans="1:4" hidden="1" x14ac:dyDescent="0.3">
      <c r="A10745">
        <v>10743</v>
      </c>
      <c r="B10745" s="1" t="s">
        <v>14018</v>
      </c>
      <c r="C10745" t="s">
        <v>221</v>
      </c>
      <c r="D10745" s="1" t="s">
        <v>14019</v>
      </c>
    </row>
    <row r="10746" spans="1:4" hidden="1" x14ac:dyDescent="0.3">
      <c r="A10746">
        <v>10744</v>
      </c>
      <c r="B10746" t="s">
        <v>14020</v>
      </c>
      <c r="C10746" t="s">
        <v>224</v>
      </c>
      <c r="D10746">
        <v>104421113.134258</v>
      </c>
    </row>
    <row r="10747" spans="1:4" hidden="1" x14ac:dyDescent="0.3">
      <c r="A10747">
        <v>10745</v>
      </c>
      <c r="B10747" t="s">
        <v>14021</v>
      </c>
      <c r="C10747" t="s">
        <v>226</v>
      </c>
      <c r="D10747">
        <v>2470.87506246566</v>
      </c>
    </row>
    <row r="10748" spans="1:4" hidden="1" x14ac:dyDescent="0.3">
      <c r="A10748">
        <v>10746</v>
      </c>
      <c r="B10748" s="1" t="s">
        <v>14022</v>
      </c>
      <c r="C10748" t="s">
        <v>228</v>
      </c>
      <c r="D10748" s="1" t="s">
        <v>14023</v>
      </c>
    </row>
    <row r="10749" spans="1:4" hidden="1" x14ac:dyDescent="0.3">
      <c r="A10749">
        <v>10747</v>
      </c>
      <c r="B10749" t="s">
        <v>14024</v>
      </c>
      <c r="C10749" t="s">
        <v>112</v>
      </c>
      <c r="D10749">
        <v>-701.93781072810395</v>
      </c>
    </row>
    <row r="10750" spans="1:4" hidden="1" x14ac:dyDescent="0.3">
      <c r="A10750">
        <v>10748</v>
      </c>
      <c r="B10750" t="s">
        <v>14025</v>
      </c>
      <c r="C10750" t="s">
        <v>114</v>
      </c>
      <c r="D10750">
        <v>-154.987631097942</v>
      </c>
    </row>
    <row r="10751" spans="1:4" hidden="1" x14ac:dyDescent="0.3">
      <c r="A10751">
        <v>10749</v>
      </c>
      <c r="B10751" s="1" t="s">
        <v>14026</v>
      </c>
      <c r="C10751" t="s">
        <v>116</v>
      </c>
      <c r="D10751" s="1" t="s">
        <v>14027</v>
      </c>
    </row>
    <row r="10752" spans="1:4" hidden="1" x14ac:dyDescent="0.3">
      <c r="A10752">
        <v>10750</v>
      </c>
      <c r="B10752" t="s">
        <v>14028</v>
      </c>
      <c r="C10752" t="s">
        <v>119</v>
      </c>
      <c r="D10752">
        <v>93553791.491242796</v>
      </c>
    </row>
    <row r="10753" spans="1:4" hidden="1" x14ac:dyDescent="0.3">
      <c r="A10753">
        <v>10751</v>
      </c>
      <c r="B10753" t="s">
        <v>14029</v>
      </c>
      <c r="C10753" t="s">
        <v>121</v>
      </c>
      <c r="D10753">
        <v>38566288.623573802</v>
      </c>
    </row>
    <row r="10754" spans="1:4" hidden="1" x14ac:dyDescent="0.3">
      <c r="A10754">
        <v>10752</v>
      </c>
      <c r="B10754" s="1" t="s">
        <v>14030</v>
      </c>
      <c r="C10754" t="s">
        <v>123</v>
      </c>
      <c r="D10754" s="1" t="s">
        <v>14031</v>
      </c>
    </row>
    <row r="10755" spans="1:4" hidden="1" x14ac:dyDescent="0.3">
      <c r="A10755">
        <v>10753</v>
      </c>
      <c r="B10755" t="s">
        <v>14032</v>
      </c>
      <c r="C10755" t="s">
        <v>126</v>
      </c>
      <c r="D10755">
        <v>0.89598961558074097</v>
      </c>
    </row>
    <row r="10756" spans="1:4" hidden="1" x14ac:dyDescent="0.3">
      <c r="A10756">
        <v>10754</v>
      </c>
      <c r="B10756" t="s">
        <v>14033</v>
      </c>
      <c r="C10756" t="s">
        <v>128</v>
      </c>
      <c r="D10756">
        <v>0.36935963329125299</v>
      </c>
    </row>
    <row r="10757" spans="1:4" hidden="1" x14ac:dyDescent="0.3">
      <c r="A10757">
        <v>10755</v>
      </c>
      <c r="B10757" s="1" t="s">
        <v>14034</v>
      </c>
      <c r="C10757" t="s">
        <v>130</v>
      </c>
      <c r="D10757" s="1" t="s">
        <v>14035</v>
      </c>
    </row>
    <row r="10758" spans="1:4" hidden="1" x14ac:dyDescent="0.3">
      <c r="A10758">
        <v>10756</v>
      </c>
      <c r="B10758" s="1" t="s">
        <v>14036</v>
      </c>
      <c r="C10758" t="s">
        <v>4</v>
      </c>
      <c r="D10758" t="s">
        <v>14037</v>
      </c>
    </row>
    <row r="10759" spans="1:4" hidden="1" x14ac:dyDescent="0.3">
      <c r="A10759">
        <v>10757</v>
      </c>
      <c r="B10759" t="s">
        <v>14038</v>
      </c>
      <c r="C10759" t="s">
        <v>7</v>
      </c>
      <c r="D10759">
        <v>1810.42</v>
      </c>
    </row>
    <row r="10760" spans="1:4" hidden="1" x14ac:dyDescent="0.3">
      <c r="A10760">
        <v>10758</v>
      </c>
      <c r="B10760" s="1" t="s">
        <v>14039</v>
      </c>
      <c r="C10760" t="s">
        <v>9</v>
      </c>
      <c r="D10760" s="1" t="s">
        <v>14040</v>
      </c>
    </row>
    <row r="10761" spans="1:4" hidden="1" x14ac:dyDescent="0.3">
      <c r="A10761">
        <v>10759</v>
      </c>
      <c r="B10761" t="s">
        <v>14041</v>
      </c>
      <c r="C10761" t="s">
        <v>14</v>
      </c>
      <c r="D10761">
        <v>100.7304688</v>
      </c>
    </row>
    <row r="10762" spans="1:4" hidden="1" x14ac:dyDescent="0.3">
      <c r="A10762">
        <v>10760</v>
      </c>
      <c r="B10762" t="s">
        <v>14042</v>
      </c>
      <c r="C10762" t="s">
        <v>16</v>
      </c>
      <c r="D10762">
        <v>4.4480587782595498</v>
      </c>
    </row>
    <row r="10763" spans="1:4" hidden="1" x14ac:dyDescent="0.3">
      <c r="A10763">
        <v>10761</v>
      </c>
      <c r="B10763" s="1" t="s">
        <v>14043</v>
      </c>
      <c r="C10763" t="s">
        <v>139</v>
      </c>
      <c r="D10763" s="1" t="s">
        <v>14044</v>
      </c>
    </row>
    <row r="10764" spans="1:4" hidden="1" x14ac:dyDescent="0.3">
      <c r="A10764">
        <v>10762</v>
      </c>
      <c r="B10764" t="s">
        <v>14045</v>
      </c>
      <c r="C10764" t="s">
        <v>22</v>
      </c>
      <c r="D10764">
        <v>61</v>
      </c>
    </row>
    <row r="10765" spans="1:4" hidden="1" x14ac:dyDescent="0.3">
      <c r="A10765">
        <v>10763</v>
      </c>
      <c r="B10765" t="s">
        <v>14046</v>
      </c>
      <c r="C10765" t="s">
        <v>24</v>
      </c>
      <c r="D10765">
        <v>5.8278992727191001</v>
      </c>
    </row>
    <row r="10766" spans="1:4" hidden="1" x14ac:dyDescent="0.3">
      <c r="A10766">
        <v>10764</v>
      </c>
      <c r="B10766" s="1" t="s">
        <v>14047</v>
      </c>
      <c r="C10766" t="s">
        <v>144</v>
      </c>
      <c r="D10766" s="1" t="s">
        <v>14048</v>
      </c>
    </row>
    <row r="10767" spans="1:4" hidden="1" x14ac:dyDescent="0.3">
      <c r="A10767">
        <v>10765</v>
      </c>
      <c r="B10767" t="s">
        <v>14049</v>
      </c>
      <c r="C10767" t="s">
        <v>35</v>
      </c>
      <c r="D10767">
        <v>3.9382489109726797E-2</v>
      </c>
    </row>
    <row r="10768" spans="1:4" hidden="1" x14ac:dyDescent="0.3">
      <c r="A10768">
        <v>10766</v>
      </c>
      <c r="B10768" t="s">
        <v>14050</v>
      </c>
      <c r="C10768" t="s">
        <v>148</v>
      </c>
      <c r="D10768">
        <v>0.94357698331163098</v>
      </c>
    </row>
    <row r="10769" spans="1:4" hidden="1" x14ac:dyDescent="0.3">
      <c r="A10769">
        <v>10767</v>
      </c>
      <c r="B10769" s="1" t="s">
        <v>14051</v>
      </c>
      <c r="C10769" t="s">
        <v>150</v>
      </c>
      <c r="D10769" s="1" t="s">
        <v>14052</v>
      </c>
    </row>
    <row r="10770" spans="1:4" hidden="1" x14ac:dyDescent="0.3">
      <c r="A10770">
        <v>10768</v>
      </c>
      <c r="B10770" t="s">
        <v>14053</v>
      </c>
      <c r="C10770" t="s">
        <v>30</v>
      </c>
      <c r="D10770">
        <v>0.3972208290307</v>
      </c>
    </row>
    <row r="10771" spans="1:4" hidden="1" x14ac:dyDescent="0.3">
      <c r="A10771">
        <v>10769</v>
      </c>
      <c r="B10771" t="s">
        <v>14054</v>
      </c>
      <c r="C10771" t="s">
        <v>32</v>
      </c>
      <c r="D10771">
        <v>3.2539773616278397E-2</v>
      </c>
    </row>
    <row r="10772" spans="1:4" hidden="1" x14ac:dyDescent="0.3">
      <c r="A10772">
        <v>10770</v>
      </c>
      <c r="B10772" s="1" t="s">
        <v>14055</v>
      </c>
      <c r="C10772" t="s">
        <v>154</v>
      </c>
      <c r="D10772" s="1" t="s">
        <v>14056</v>
      </c>
    </row>
    <row r="10773" spans="1:4" hidden="1" x14ac:dyDescent="0.3">
      <c r="A10773">
        <v>10771</v>
      </c>
      <c r="B10773" t="s">
        <v>14057</v>
      </c>
      <c r="C10773" t="s">
        <v>40</v>
      </c>
      <c r="D10773">
        <v>0.56339668185957203</v>
      </c>
    </row>
    <row r="10774" spans="1:4" hidden="1" x14ac:dyDescent="0.3">
      <c r="A10774">
        <v>10772</v>
      </c>
      <c r="B10774" t="s">
        <v>14058</v>
      </c>
      <c r="C10774" t="s">
        <v>42</v>
      </c>
      <c r="D10774">
        <v>2.7257166841450201E-2</v>
      </c>
    </row>
    <row r="10775" spans="1:4" hidden="1" x14ac:dyDescent="0.3">
      <c r="A10775">
        <v>10773</v>
      </c>
      <c r="B10775" s="1" t="s">
        <v>14059</v>
      </c>
      <c r="C10775" t="s">
        <v>158</v>
      </c>
      <c r="D10775" s="1" t="s">
        <v>14060</v>
      </c>
    </row>
    <row r="10776" spans="1:4" hidden="1" x14ac:dyDescent="0.3">
      <c r="A10776">
        <v>10774</v>
      </c>
      <c r="B10776" t="s">
        <v>14061</v>
      </c>
      <c r="C10776" t="s">
        <v>160</v>
      </c>
      <c r="D10776">
        <v>1.00737830799706</v>
      </c>
    </row>
    <row r="10777" spans="1:4" hidden="1" x14ac:dyDescent="0.3">
      <c r="A10777">
        <v>10775</v>
      </c>
      <c r="B10777" t="s">
        <v>14062</v>
      </c>
      <c r="C10777" t="s">
        <v>162</v>
      </c>
      <c r="D10777">
        <v>0.99987321811474905</v>
      </c>
    </row>
    <row r="10778" spans="1:4" hidden="1" x14ac:dyDescent="0.3">
      <c r="A10778">
        <v>10776</v>
      </c>
      <c r="B10778" s="1" t="s">
        <v>14063</v>
      </c>
      <c r="C10778" t="s">
        <v>164</v>
      </c>
      <c r="D10778" s="1" t="s">
        <v>14064</v>
      </c>
    </row>
    <row r="10779" spans="1:4" hidden="1" x14ac:dyDescent="0.3">
      <c r="A10779">
        <v>10777</v>
      </c>
      <c r="B10779" t="s">
        <v>14065</v>
      </c>
      <c r="C10779" t="s">
        <v>167</v>
      </c>
      <c r="D10779">
        <v>0.99985969819837595</v>
      </c>
    </row>
    <row r="10780" spans="1:4" hidden="1" x14ac:dyDescent="0.3">
      <c r="A10780">
        <v>10778</v>
      </c>
      <c r="B10780" t="s">
        <v>14066</v>
      </c>
      <c r="C10780" t="s">
        <v>169</v>
      </c>
      <c r="D10780">
        <v>1.0001494281902501</v>
      </c>
    </row>
    <row r="10781" spans="1:4" hidden="1" x14ac:dyDescent="0.3">
      <c r="A10781">
        <v>10779</v>
      </c>
      <c r="B10781" s="1" t="s">
        <v>14067</v>
      </c>
      <c r="C10781" t="s">
        <v>171</v>
      </c>
      <c r="D10781" s="1" t="s">
        <v>14068</v>
      </c>
    </row>
    <row r="10782" spans="1:4" hidden="1" x14ac:dyDescent="0.3">
      <c r="A10782">
        <v>10780</v>
      </c>
      <c r="B10782" s="1" t="s">
        <v>14069</v>
      </c>
      <c r="C10782" t="s">
        <v>55</v>
      </c>
      <c r="D10782" s="1" t="s">
        <v>14070</v>
      </c>
    </row>
    <row r="10783" spans="1:4" hidden="1" x14ac:dyDescent="0.3">
      <c r="A10783">
        <v>10781</v>
      </c>
      <c r="B10783" s="1" t="s">
        <v>14071</v>
      </c>
      <c r="C10783" t="s">
        <v>52</v>
      </c>
      <c r="D10783" s="1" t="s">
        <v>14072</v>
      </c>
    </row>
    <row r="10784" spans="1:4" hidden="1" x14ac:dyDescent="0.3">
      <c r="A10784">
        <v>10782</v>
      </c>
      <c r="B10784" s="1" t="s">
        <v>14073</v>
      </c>
      <c r="C10784" t="s">
        <v>58</v>
      </c>
      <c r="D10784" s="1" t="s">
        <v>14074</v>
      </c>
    </row>
    <row r="10785" spans="1:4" hidden="1" x14ac:dyDescent="0.3">
      <c r="A10785">
        <v>10783</v>
      </c>
      <c r="B10785" t="s">
        <v>14075</v>
      </c>
      <c r="C10785" t="s">
        <v>61</v>
      </c>
      <c r="D10785">
        <v>154941120.68011299</v>
      </c>
    </row>
    <row r="10786" spans="1:4" hidden="1" x14ac:dyDescent="0.3">
      <c r="A10786">
        <v>10784</v>
      </c>
      <c r="B10786" t="s">
        <v>14076</v>
      </c>
      <c r="C10786" t="s">
        <v>63</v>
      </c>
      <c r="D10786">
        <v>94244060.179158106</v>
      </c>
    </row>
    <row r="10787" spans="1:4" hidden="1" x14ac:dyDescent="0.3">
      <c r="A10787">
        <v>10785</v>
      </c>
      <c r="B10787" t="s">
        <v>14077</v>
      </c>
      <c r="C10787" t="s">
        <v>65</v>
      </c>
      <c r="D10787">
        <v>38561399.116794899</v>
      </c>
    </row>
    <row r="10788" spans="1:4" hidden="1" x14ac:dyDescent="0.3">
      <c r="A10788">
        <v>10786</v>
      </c>
      <c r="B10788" s="1" t="s">
        <v>14078</v>
      </c>
      <c r="C10788" t="s">
        <v>67</v>
      </c>
      <c r="D10788" s="1" t="s">
        <v>14079</v>
      </c>
    </row>
    <row r="10789" spans="1:4" hidden="1" x14ac:dyDescent="0.3">
      <c r="A10789">
        <v>10787</v>
      </c>
      <c r="B10789" s="1" t="s">
        <v>14080</v>
      </c>
      <c r="C10789" t="s">
        <v>70</v>
      </c>
      <c r="D10789" s="1" t="s">
        <v>14081</v>
      </c>
    </row>
    <row r="10790" spans="1:4" hidden="1" x14ac:dyDescent="0.3">
      <c r="A10790">
        <v>10788</v>
      </c>
      <c r="B10790" t="s">
        <v>14082</v>
      </c>
      <c r="C10790" t="s">
        <v>73</v>
      </c>
      <c r="D10790">
        <v>0.99993115104327002</v>
      </c>
    </row>
    <row r="10791" spans="1:4" hidden="1" x14ac:dyDescent="0.3">
      <c r="A10791">
        <v>10789</v>
      </c>
      <c r="B10791" t="s">
        <v>74</v>
      </c>
      <c r="C10791" t="s">
        <v>75</v>
      </c>
      <c r="D10791">
        <v>2.7397260273972599E-3</v>
      </c>
    </row>
    <row r="10792" spans="1:4" hidden="1" x14ac:dyDescent="0.3">
      <c r="A10792">
        <v>10790</v>
      </c>
      <c r="B10792" t="s">
        <v>76</v>
      </c>
      <c r="C10792" t="s">
        <v>77</v>
      </c>
      <c r="D10792">
        <v>0</v>
      </c>
    </row>
    <row r="10793" spans="1:4" hidden="1" x14ac:dyDescent="0.3">
      <c r="A10793">
        <v>10791</v>
      </c>
      <c r="B10793" t="s">
        <v>78</v>
      </c>
      <c r="C10793" t="s">
        <v>79</v>
      </c>
      <c r="D10793">
        <v>0</v>
      </c>
    </row>
    <row r="10794" spans="1:4" hidden="1" x14ac:dyDescent="0.3">
      <c r="A10794">
        <v>10792</v>
      </c>
      <c r="B10794" s="1" t="s">
        <v>14083</v>
      </c>
      <c r="C10794" t="s">
        <v>81</v>
      </c>
      <c r="D10794" s="1" t="s">
        <v>14084</v>
      </c>
    </row>
    <row r="10795" spans="1:4" hidden="1" x14ac:dyDescent="0.3">
      <c r="A10795">
        <v>10793</v>
      </c>
      <c r="B10795" t="s">
        <v>14085</v>
      </c>
      <c r="C10795" t="s">
        <v>84</v>
      </c>
      <c r="D10795">
        <v>0.99992669463641204</v>
      </c>
    </row>
    <row r="10796" spans="1:4" hidden="1" x14ac:dyDescent="0.3">
      <c r="A10796">
        <v>10794</v>
      </c>
      <c r="B10796" s="1" t="s">
        <v>14086</v>
      </c>
      <c r="C10796" t="s">
        <v>86</v>
      </c>
      <c r="D10796" s="1" t="s">
        <v>14087</v>
      </c>
    </row>
    <row r="10797" spans="1:4" hidden="1" x14ac:dyDescent="0.3">
      <c r="A10797">
        <v>10795</v>
      </c>
      <c r="B10797" t="s">
        <v>14088</v>
      </c>
      <c r="C10797" t="s">
        <v>89</v>
      </c>
      <c r="D10797">
        <v>104424049.397412</v>
      </c>
    </row>
    <row r="10798" spans="1:4" hidden="1" x14ac:dyDescent="0.3">
      <c r="A10798">
        <v>10796</v>
      </c>
      <c r="B10798" s="1" t="s">
        <v>14089</v>
      </c>
      <c r="C10798" t="s">
        <v>91</v>
      </c>
      <c r="D10798" s="1" t="s">
        <v>14023</v>
      </c>
    </row>
    <row r="10799" spans="1:4" hidden="1" x14ac:dyDescent="0.3">
      <c r="A10799">
        <v>10797</v>
      </c>
      <c r="B10799" t="s">
        <v>14090</v>
      </c>
      <c r="C10799" t="s">
        <v>94</v>
      </c>
      <c r="D10799">
        <v>94244060.179158106</v>
      </c>
    </row>
    <row r="10800" spans="1:4" hidden="1" x14ac:dyDescent="0.3">
      <c r="A10800">
        <v>10798</v>
      </c>
      <c r="B10800" t="s">
        <v>14091</v>
      </c>
      <c r="C10800" t="s">
        <v>96</v>
      </c>
      <c r="D10800">
        <v>38561399.116794899</v>
      </c>
    </row>
    <row r="10801" spans="1:4" hidden="1" x14ac:dyDescent="0.3">
      <c r="A10801">
        <v>10799</v>
      </c>
      <c r="B10801" t="s">
        <v>14092</v>
      </c>
      <c r="C10801" t="s">
        <v>98</v>
      </c>
      <c r="D10801">
        <v>22135661.384160701</v>
      </c>
    </row>
    <row r="10802" spans="1:4" hidden="1" x14ac:dyDescent="0.3">
      <c r="A10802">
        <v>10800</v>
      </c>
      <c r="B10802" s="1" t="s">
        <v>14093</v>
      </c>
      <c r="C10802" t="s">
        <v>100</v>
      </c>
      <c r="D10802" s="1" t="s">
        <v>14094</v>
      </c>
    </row>
    <row r="10803" spans="1:4" hidden="1" x14ac:dyDescent="0.3">
      <c r="A10803">
        <v>10801</v>
      </c>
      <c r="B10803" t="s">
        <v>14095</v>
      </c>
      <c r="C10803" t="s">
        <v>103</v>
      </c>
      <c r="D10803">
        <v>1.3646301159257501E-2</v>
      </c>
    </row>
    <row r="10804" spans="1:4" hidden="1" x14ac:dyDescent="0.3">
      <c r="A10804">
        <v>10802</v>
      </c>
      <c r="B10804" t="s">
        <v>14096</v>
      </c>
      <c r="C10804" t="s">
        <v>105</v>
      </c>
      <c r="D10804">
        <v>3.7406878502298398E-4</v>
      </c>
    </row>
    <row r="10805" spans="1:4" hidden="1" x14ac:dyDescent="0.3">
      <c r="A10805">
        <v>10803</v>
      </c>
      <c r="B10805" t="s">
        <v>14097</v>
      </c>
      <c r="C10805" t="s">
        <v>107</v>
      </c>
      <c r="D10805">
        <v>2.2731140992365201E-2</v>
      </c>
    </row>
    <row r="10806" spans="1:4" hidden="1" x14ac:dyDescent="0.3">
      <c r="A10806">
        <v>10804</v>
      </c>
      <c r="B10806" s="1" t="s">
        <v>14098</v>
      </c>
      <c r="C10806" t="s">
        <v>109</v>
      </c>
      <c r="D10806" s="1" t="s">
        <v>14099</v>
      </c>
    </row>
    <row r="10807" spans="1:4" x14ac:dyDescent="0.3">
      <c r="A10807">
        <v>10805</v>
      </c>
      <c r="B10807" t="s">
        <v>14100</v>
      </c>
      <c r="C10807" t="s">
        <v>206</v>
      </c>
      <c r="D10807">
        <v>154940953.01404101</v>
      </c>
    </row>
    <row r="10808" spans="1:4" hidden="1" x14ac:dyDescent="0.3">
      <c r="A10808">
        <v>10806</v>
      </c>
      <c r="B10808" t="s">
        <v>14101</v>
      </c>
      <c r="C10808" t="s">
        <v>208</v>
      </c>
      <c r="D10808">
        <v>420.018163264132</v>
      </c>
    </row>
    <row r="10809" spans="1:4" hidden="1" x14ac:dyDescent="0.3">
      <c r="A10809">
        <v>10807</v>
      </c>
      <c r="B10809" t="s">
        <v>14102</v>
      </c>
      <c r="C10809" t="s">
        <v>210</v>
      </c>
      <c r="D10809">
        <v>171.85702670450601</v>
      </c>
    </row>
    <row r="10810" spans="1:4" hidden="1" x14ac:dyDescent="0.3">
      <c r="A10810">
        <v>10808</v>
      </c>
      <c r="B10810" s="1" t="s">
        <v>14103</v>
      </c>
      <c r="C10810" t="s">
        <v>212</v>
      </c>
      <c r="D10810" s="1" t="s">
        <v>14104</v>
      </c>
    </row>
    <row r="10811" spans="1:4" hidden="1" x14ac:dyDescent="0.3">
      <c r="A10811">
        <v>10809</v>
      </c>
      <c r="B10811" t="s">
        <v>14105</v>
      </c>
      <c r="C10811" t="s">
        <v>215</v>
      </c>
      <c r="D10811">
        <v>94243498.632898897</v>
      </c>
    </row>
    <row r="10812" spans="1:4" hidden="1" x14ac:dyDescent="0.3">
      <c r="A10812">
        <v>10810</v>
      </c>
      <c r="B10812" t="s">
        <v>14106</v>
      </c>
      <c r="C10812" t="s">
        <v>217</v>
      </c>
      <c r="D10812">
        <v>38561207.294968799</v>
      </c>
    </row>
    <row r="10813" spans="1:4" hidden="1" x14ac:dyDescent="0.3">
      <c r="A10813">
        <v>10811</v>
      </c>
      <c r="B10813" t="s">
        <v>14107</v>
      </c>
      <c r="C10813" t="s">
        <v>219</v>
      </c>
      <c r="D10813">
        <v>22135556.558705699</v>
      </c>
    </row>
    <row r="10814" spans="1:4" hidden="1" x14ac:dyDescent="0.3">
      <c r="A10814">
        <v>10812</v>
      </c>
      <c r="B10814" s="1" t="s">
        <v>14108</v>
      </c>
      <c r="C10814" t="s">
        <v>221</v>
      </c>
      <c r="D10814" s="1" t="s">
        <v>14109</v>
      </c>
    </row>
    <row r="10815" spans="1:4" hidden="1" x14ac:dyDescent="0.3">
      <c r="A10815">
        <v>10813</v>
      </c>
      <c r="B10815" t="s">
        <v>14110</v>
      </c>
      <c r="C10815" t="s">
        <v>224</v>
      </c>
      <c r="D10815">
        <v>104423584.00932001</v>
      </c>
    </row>
    <row r="10816" spans="1:4" hidden="1" x14ac:dyDescent="0.3">
      <c r="A10816">
        <v>10814</v>
      </c>
      <c r="B10816" t="s">
        <v>14111</v>
      </c>
      <c r="C10816" t="s">
        <v>226</v>
      </c>
      <c r="D10816">
        <v>465.388091415166</v>
      </c>
    </row>
    <row r="10817" spans="1:4" hidden="1" x14ac:dyDescent="0.3">
      <c r="A10817">
        <v>10815</v>
      </c>
      <c r="B10817" s="1" t="s">
        <v>14112</v>
      </c>
      <c r="C10817" t="s">
        <v>228</v>
      </c>
      <c r="D10817" s="1" t="s">
        <v>14113</v>
      </c>
    </row>
    <row r="10818" spans="1:4" hidden="1" x14ac:dyDescent="0.3">
      <c r="A10818">
        <v>10816</v>
      </c>
      <c r="B10818" t="s">
        <v>14114</v>
      </c>
      <c r="C10818" t="s">
        <v>112</v>
      </c>
      <c r="D10818">
        <v>-141.528095904644</v>
      </c>
    </row>
    <row r="10819" spans="1:4" hidden="1" x14ac:dyDescent="0.3">
      <c r="A10819">
        <v>10817</v>
      </c>
      <c r="B10819" t="s">
        <v>14115</v>
      </c>
      <c r="C10819" t="s">
        <v>114</v>
      </c>
      <c r="D10819">
        <v>-19.9647994100917</v>
      </c>
    </row>
    <row r="10820" spans="1:4" hidden="1" x14ac:dyDescent="0.3">
      <c r="A10820">
        <v>10818</v>
      </c>
      <c r="B10820" s="1" t="s">
        <v>14116</v>
      </c>
      <c r="C10820" t="s">
        <v>116</v>
      </c>
      <c r="D10820" s="1" t="s">
        <v>14117</v>
      </c>
    </row>
    <row r="10821" spans="1:4" hidden="1" x14ac:dyDescent="0.3">
      <c r="A10821">
        <v>10819</v>
      </c>
      <c r="B10821" t="s">
        <v>14118</v>
      </c>
      <c r="C10821" t="s">
        <v>119</v>
      </c>
      <c r="D10821">
        <v>94243498.632898897</v>
      </c>
    </row>
    <row r="10822" spans="1:4" hidden="1" x14ac:dyDescent="0.3">
      <c r="A10822">
        <v>10820</v>
      </c>
      <c r="B10822" t="s">
        <v>14119</v>
      </c>
      <c r="C10822" t="s">
        <v>121</v>
      </c>
      <c r="D10822">
        <v>38561207.294968799</v>
      </c>
    </row>
    <row r="10823" spans="1:4" hidden="1" x14ac:dyDescent="0.3">
      <c r="A10823">
        <v>10821</v>
      </c>
      <c r="B10823" s="1" t="s">
        <v>14120</v>
      </c>
      <c r="C10823" t="s">
        <v>123</v>
      </c>
      <c r="D10823" s="1" t="s">
        <v>14121</v>
      </c>
    </row>
    <row r="10824" spans="1:4" hidden="1" x14ac:dyDescent="0.3">
      <c r="A10824">
        <v>10822</v>
      </c>
      <c r="B10824" t="s">
        <v>14122</v>
      </c>
      <c r="C10824" t="s">
        <v>126</v>
      </c>
      <c r="D10824">
        <v>0.90257779013685602</v>
      </c>
    </row>
    <row r="10825" spans="1:4" hidden="1" x14ac:dyDescent="0.3">
      <c r="A10825">
        <v>10823</v>
      </c>
      <c r="B10825" t="s">
        <v>14123</v>
      </c>
      <c r="C10825" t="s">
        <v>128</v>
      </c>
      <c r="D10825">
        <v>0.36930387528241099</v>
      </c>
    </row>
    <row r="10826" spans="1:4" hidden="1" x14ac:dyDescent="0.3">
      <c r="A10826">
        <v>10824</v>
      </c>
      <c r="B10826" s="1" t="s">
        <v>14124</v>
      </c>
      <c r="C10826" t="s">
        <v>130</v>
      </c>
      <c r="D10826" s="1" t="s">
        <v>14125</v>
      </c>
    </row>
    <row r="10827" spans="1:4" hidden="1" x14ac:dyDescent="0.3">
      <c r="A10827">
        <v>10825</v>
      </c>
      <c r="B10827" s="1" t="s">
        <v>14126</v>
      </c>
      <c r="C10827" t="s">
        <v>4</v>
      </c>
      <c r="D10827" t="s">
        <v>14127</v>
      </c>
    </row>
    <row r="10828" spans="1:4" hidden="1" x14ac:dyDescent="0.3">
      <c r="A10828">
        <v>10826</v>
      </c>
      <c r="B10828" t="s">
        <v>14128</v>
      </c>
      <c r="C10828" t="s">
        <v>7</v>
      </c>
      <c r="D10828">
        <v>1817.77</v>
      </c>
    </row>
    <row r="10829" spans="1:4" hidden="1" x14ac:dyDescent="0.3">
      <c r="A10829">
        <v>10827</v>
      </c>
      <c r="B10829" s="1" t="s">
        <v>14129</v>
      </c>
      <c r="C10829" t="s">
        <v>9</v>
      </c>
      <c r="D10829" s="1" t="s">
        <v>14130</v>
      </c>
    </row>
    <row r="10830" spans="1:4" hidden="1" x14ac:dyDescent="0.3">
      <c r="A10830">
        <v>10828</v>
      </c>
      <c r="B10830" t="s">
        <v>14131</v>
      </c>
      <c r="C10830" t="s">
        <v>14</v>
      </c>
      <c r="D10830">
        <v>100.72460940000001</v>
      </c>
    </row>
    <row r="10831" spans="1:4" hidden="1" x14ac:dyDescent="0.3">
      <c r="A10831">
        <v>10829</v>
      </c>
      <c r="B10831" t="s">
        <v>14132</v>
      </c>
      <c r="C10831" t="s">
        <v>16</v>
      </c>
      <c r="D10831">
        <v>4.4496852676473599</v>
      </c>
    </row>
    <row r="10832" spans="1:4" hidden="1" x14ac:dyDescent="0.3">
      <c r="A10832">
        <v>10830</v>
      </c>
      <c r="B10832" s="1" t="s">
        <v>14133</v>
      </c>
      <c r="C10832" t="s">
        <v>139</v>
      </c>
      <c r="D10832" s="1" t="s">
        <v>14134</v>
      </c>
    </row>
    <row r="10833" spans="1:4" hidden="1" x14ac:dyDescent="0.3">
      <c r="A10833">
        <v>10831</v>
      </c>
      <c r="B10833" t="s">
        <v>14135</v>
      </c>
      <c r="C10833" t="s">
        <v>22</v>
      </c>
      <c r="D10833">
        <v>60.35</v>
      </c>
    </row>
    <row r="10834" spans="1:4" hidden="1" x14ac:dyDescent="0.3">
      <c r="A10834">
        <v>10832</v>
      </c>
      <c r="B10834" t="s">
        <v>14136</v>
      </c>
      <c r="C10834" t="s">
        <v>24</v>
      </c>
      <c r="D10834">
        <v>5.87247919218487</v>
      </c>
    </row>
    <row r="10835" spans="1:4" hidden="1" x14ac:dyDescent="0.3">
      <c r="A10835">
        <v>10833</v>
      </c>
      <c r="B10835" s="1" t="s">
        <v>14137</v>
      </c>
      <c r="C10835" t="s">
        <v>144</v>
      </c>
      <c r="D10835" s="1" t="s">
        <v>14138</v>
      </c>
    </row>
    <row r="10836" spans="1:4" hidden="1" x14ac:dyDescent="0.3">
      <c r="A10836">
        <v>10834</v>
      </c>
      <c r="B10836" t="s">
        <v>14139</v>
      </c>
      <c r="C10836" t="s">
        <v>35</v>
      </c>
      <c r="D10836">
        <v>-0.47346713437107302</v>
      </c>
    </row>
    <row r="10837" spans="1:4" hidden="1" x14ac:dyDescent="0.3">
      <c r="A10837">
        <v>10835</v>
      </c>
      <c r="B10837" t="s">
        <v>14140</v>
      </c>
      <c r="C10837" t="s">
        <v>148</v>
      </c>
      <c r="D10837">
        <v>0.94386857942261604</v>
      </c>
    </row>
    <row r="10838" spans="1:4" hidden="1" x14ac:dyDescent="0.3">
      <c r="A10838">
        <v>10836</v>
      </c>
      <c r="B10838" s="1" t="s">
        <v>14141</v>
      </c>
      <c r="C10838" t="s">
        <v>150</v>
      </c>
      <c r="D10838" s="1" t="s">
        <v>14142</v>
      </c>
    </row>
    <row r="10839" spans="1:4" hidden="1" x14ac:dyDescent="0.3">
      <c r="A10839">
        <v>10837</v>
      </c>
      <c r="B10839" t="s">
        <v>14143</v>
      </c>
      <c r="C10839" t="s">
        <v>30</v>
      </c>
      <c r="D10839">
        <v>0.62219599706604001</v>
      </c>
    </row>
    <row r="10840" spans="1:4" hidden="1" x14ac:dyDescent="0.3">
      <c r="A10840">
        <v>10838</v>
      </c>
      <c r="B10840" t="s">
        <v>14144</v>
      </c>
      <c r="C10840" t="s">
        <v>32</v>
      </c>
      <c r="D10840">
        <v>3.2541281311890803E-2</v>
      </c>
    </row>
    <row r="10841" spans="1:4" hidden="1" x14ac:dyDescent="0.3">
      <c r="A10841">
        <v>10839</v>
      </c>
      <c r="B10841" s="1" t="s">
        <v>14145</v>
      </c>
      <c r="C10841" t="s">
        <v>154</v>
      </c>
      <c r="D10841" s="1" t="s">
        <v>14146</v>
      </c>
    </row>
    <row r="10842" spans="1:4" hidden="1" x14ac:dyDescent="0.3">
      <c r="A10842">
        <v>10840</v>
      </c>
      <c r="B10842" t="s">
        <v>14147</v>
      </c>
      <c r="C10842" t="s">
        <v>40</v>
      </c>
      <c r="D10842">
        <v>0.85127113730503301</v>
      </c>
    </row>
    <row r="10843" spans="1:4" hidden="1" x14ac:dyDescent="0.3">
      <c r="A10843">
        <v>10841</v>
      </c>
      <c r="B10843" t="s">
        <v>14148</v>
      </c>
      <c r="C10843" t="s">
        <v>42</v>
      </c>
      <c r="D10843">
        <v>2.6928248452221699E-2</v>
      </c>
    </row>
    <row r="10844" spans="1:4" hidden="1" x14ac:dyDescent="0.3">
      <c r="A10844">
        <v>10842</v>
      </c>
      <c r="B10844" s="1" t="s">
        <v>14149</v>
      </c>
      <c r="C10844" t="s">
        <v>158</v>
      </c>
      <c r="D10844" s="1" t="s">
        <v>14150</v>
      </c>
    </row>
    <row r="10845" spans="1:4" hidden="1" x14ac:dyDescent="0.3">
      <c r="A10845">
        <v>10843</v>
      </c>
      <c r="B10845" t="s">
        <v>14151</v>
      </c>
      <c r="C10845" t="s">
        <v>160</v>
      </c>
      <c r="D10845">
        <v>1.00405983142033</v>
      </c>
    </row>
    <row r="10846" spans="1:4" hidden="1" x14ac:dyDescent="0.3">
      <c r="A10846">
        <v>10844</v>
      </c>
      <c r="B10846" t="s">
        <v>14152</v>
      </c>
      <c r="C10846" t="s">
        <v>162</v>
      </c>
      <c r="D10846">
        <v>0.99995975499268097</v>
      </c>
    </row>
    <row r="10847" spans="1:4" hidden="1" x14ac:dyDescent="0.3">
      <c r="A10847">
        <v>10845</v>
      </c>
      <c r="B10847" s="1" t="s">
        <v>14153</v>
      </c>
      <c r="C10847" t="s">
        <v>164</v>
      </c>
      <c r="D10847" s="1" t="s">
        <v>14154</v>
      </c>
    </row>
    <row r="10848" spans="1:4" hidden="1" x14ac:dyDescent="0.3">
      <c r="A10848">
        <v>10846</v>
      </c>
      <c r="B10848" t="s">
        <v>14155</v>
      </c>
      <c r="C10848" t="s">
        <v>167</v>
      </c>
      <c r="D10848">
        <v>1.00015003064632</v>
      </c>
    </row>
    <row r="10849" spans="1:4" hidden="1" x14ac:dyDescent="0.3">
      <c r="A10849">
        <v>10847</v>
      </c>
      <c r="B10849" t="s">
        <v>14156</v>
      </c>
      <c r="C10849" t="s">
        <v>169</v>
      </c>
      <c r="D10849">
        <v>1.0000014601816301</v>
      </c>
    </row>
    <row r="10850" spans="1:4" hidden="1" x14ac:dyDescent="0.3">
      <c r="A10850">
        <v>10848</v>
      </c>
      <c r="B10850" s="1" t="s">
        <v>14157</v>
      </c>
      <c r="C10850" t="s">
        <v>171</v>
      </c>
      <c r="D10850" s="1" t="s">
        <v>14158</v>
      </c>
    </row>
    <row r="10851" spans="1:4" hidden="1" x14ac:dyDescent="0.3">
      <c r="A10851">
        <v>10849</v>
      </c>
      <c r="B10851" s="1" t="s">
        <v>14159</v>
      </c>
      <c r="C10851" t="s">
        <v>55</v>
      </c>
      <c r="D10851" s="1" t="s">
        <v>14160</v>
      </c>
    </row>
    <row r="10852" spans="1:4" hidden="1" x14ac:dyDescent="0.3">
      <c r="A10852">
        <v>10850</v>
      </c>
      <c r="B10852" s="1" t="s">
        <v>14161</v>
      </c>
      <c r="C10852" t="s">
        <v>52</v>
      </c>
      <c r="D10852" s="1" t="s">
        <v>14162</v>
      </c>
    </row>
    <row r="10853" spans="1:4" hidden="1" x14ac:dyDescent="0.3">
      <c r="A10853">
        <v>10851</v>
      </c>
      <c r="B10853" s="1" t="s">
        <v>14163</v>
      </c>
      <c r="C10853" t="s">
        <v>58</v>
      </c>
      <c r="D10853" s="1" t="s">
        <v>14164</v>
      </c>
    </row>
    <row r="10854" spans="1:4" hidden="1" x14ac:dyDescent="0.3">
      <c r="A10854">
        <v>10852</v>
      </c>
      <c r="B10854" t="s">
        <v>14165</v>
      </c>
      <c r="C10854" t="s">
        <v>61</v>
      </c>
      <c r="D10854">
        <v>155120788.64179999</v>
      </c>
    </row>
    <row r="10855" spans="1:4" hidden="1" x14ac:dyDescent="0.3">
      <c r="A10855">
        <v>10853</v>
      </c>
      <c r="B10855" t="s">
        <v>14166</v>
      </c>
      <c r="C10855" t="s">
        <v>63</v>
      </c>
      <c r="D10855">
        <v>94626111.349810898</v>
      </c>
    </row>
    <row r="10856" spans="1:4" hidden="1" x14ac:dyDescent="0.3">
      <c r="A10856">
        <v>10854</v>
      </c>
      <c r="B10856" t="s">
        <v>14167</v>
      </c>
      <c r="C10856" t="s">
        <v>65</v>
      </c>
      <c r="D10856">
        <v>38559655.398898996</v>
      </c>
    </row>
    <row r="10857" spans="1:4" hidden="1" x14ac:dyDescent="0.3">
      <c r="A10857">
        <v>10855</v>
      </c>
      <c r="B10857" s="1" t="s">
        <v>14168</v>
      </c>
      <c r="C10857" t="s">
        <v>67</v>
      </c>
      <c r="D10857" s="1" t="s">
        <v>14169</v>
      </c>
    </row>
    <row r="10858" spans="1:4" hidden="1" x14ac:dyDescent="0.3">
      <c r="A10858">
        <v>10856</v>
      </c>
      <c r="B10858" s="1" t="s">
        <v>14170</v>
      </c>
      <c r="C10858" t="s">
        <v>70</v>
      </c>
      <c r="D10858" s="1" t="s">
        <v>14171</v>
      </c>
    </row>
    <row r="10859" spans="1:4" hidden="1" x14ac:dyDescent="0.3">
      <c r="A10859">
        <v>10857</v>
      </c>
      <c r="B10859" t="s">
        <v>14172</v>
      </c>
      <c r="C10859" t="s">
        <v>73</v>
      </c>
      <c r="D10859">
        <v>0.99992669463641204</v>
      </c>
    </row>
    <row r="10860" spans="1:4" hidden="1" x14ac:dyDescent="0.3">
      <c r="A10860">
        <v>10858</v>
      </c>
      <c r="B10860" t="s">
        <v>74</v>
      </c>
      <c r="C10860" t="s">
        <v>75</v>
      </c>
      <c r="D10860">
        <v>2.7397260273972599E-3</v>
      </c>
    </row>
    <row r="10861" spans="1:4" hidden="1" x14ac:dyDescent="0.3">
      <c r="A10861">
        <v>10859</v>
      </c>
      <c r="B10861" t="s">
        <v>76</v>
      </c>
      <c r="C10861" t="s">
        <v>77</v>
      </c>
      <c r="D10861">
        <v>0</v>
      </c>
    </row>
    <row r="10862" spans="1:4" hidden="1" x14ac:dyDescent="0.3">
      <c r="A10862">
        <v>10860</v>
      </c>
      <c r="B10862" t="s">
        <v>78</v>
      </c>
      <c r="C10862" t="s">
        <v>79</v>
      </c>
      <c r="D10862">
        <v>0</v>
      </c>
    </row>
    <row r="10863" spans="1:4" hidden="1" x14ac:dyDescent="0.3">
      <c r="A10863">
        <v>10861</v>
      </c>
      <c r="B10863" s="1" t="s">
        <v>14173</v>
      </c>
      <c r="C10863" t="s">
        <v>81</v>
      </c>
      <c r="D10863" s="1" t="s">
        <v>14174</v>
      </c>
    </row>
    <row r="10864" spans="1:4" hidden="1" x14ac:dyDescent="0.3">
      <c r="A10864">
        <v>10862</v>
      </c>
      <c r="B10864" t="s">
        <v>14175</v>
      </c>
      <c r="C10864" t="s">
        <v>84</v>
      </c>
      <c r="D10864">
        <v>0.99994522837078503</v>
      </c>
    </row>
    <row r="10865" spans="1:4" hidden="1" x14ac:dyDescent="0.3">
      <c r="A10865">
        <v>10863</v>
      </c>
      <c r="B10865" s="1" t="s">
        <v>14176</v>
      </c>
      <c r="C10865" t="s">
        <v>86</v>
      </c>
      <c r="D10865" s="1" t="s">
        <v>14177</v>
      </c>
    </row>
    <row r="10866" spans="1:4" hidden="1" x14ac:dyDescent="0.3">
      <c r="A10866">
        <v>10864</v>
      </c>
      <c r="B10866" t="s">
        <v>14178</v>
      </c>
      <c r="C10866" t="s">
        <v>89</v>
      </c>
      <c r="D10866">
        <v>104422113.92380901</v>
      </c>
    </row>
    <row r="10867" spans="1:4" hidden="1" x14ac:dyDescent="0.3">
      <c r="A10867">
        <v>10865</v>
      </c>
      <c r="B10867" s="1" t="s">
        <v>14179</v>
      </c>
      <c r="C10867" t="s">
        <v>91</v>
      </c>
      <c r="D10867" s="1" t="s">
        <v>14113</v>
      </c>
    </row>
    <row r="10868" spans="1:4" hidden="1" x14ac:dyDescent="0.3">
      <c r="A10868">
        <v>10866</v>
      </c>
      <c r="B10868" t="s">
        <v>14180</v>
      </c>
      <c r="C10868" t="s">
        <v>94</v>
      </c>
      <c r="D10868">
        <v>94626111.349810898</v>
      </c>
    </row>
    <row r="10869" spans="1:4" hidden="1" x14ac:dyDescent="0.3">
      <c r="A10869">
        <v>10867</v>
      </c>
      <c r="B10869" t="s">
        <v>14181</v>
      </c>
      <c r="C10869" t="s">
        <v>96</v>
      </c>
      <c r="D10869">
        <v>38559655.398898996</v>
      </c>
    </row>
    <row r="10870" spans="1:4" hidden="1" x14ac:dyDescent="0.3">
      <c r="A10870">
        <v>10868</v>
      </c>
      <c r="B10870" t="s">
        <v>14182</v>
      </c>
      <c r="C10870" t="s">
        <v>98</v>
      </c>
      <c r="D10870">
        <v>21935021.8930902</v>
      </c>
    </row>
    <row r="10871" spans="1:4" hidden="1" x14ac:dyDescent="0.3">
      <c r="A10871">
        <v>10869</v>
      </c>
      <c r="B10871" s="1" t="s">
        <v>14183</v>
      </c>
      <c r="C10871" t="s">
        <v>100</v>
      </c>
      <c r="D10871" s="1" t="s">
        <v>14184</v>
      </c>
    </row>
    <row r="10872" spans="1:4" hidden="1" x14ac:dyDescent="0.3">
      <c r="A10872">
        <v>10870</v>
      </c>
      <c r="B10872" t="s">
        <v>14185</v>
      </c>
      <c r="C10872" t="s">
        <v>103</v>
      </c>
      <c r="D10872">
        <v>1.3655481921564299E-2</v>
      </c>
    </row>
    <row r="10873" spans="1:4" hidden="1" x14ac:dyDescent="0.3">
      <c r="A10873">
        <v>10871</v>
      </c>
      <c r="B10873" t="s">
        <v>14186</v>
      </c>
      <c r="C10873" t="s">
        <v>105</v>
      </c>
      <c r="D10873">
        <v>3.7423549398454999E-4</v>
      </c>
    </row>
    <row r="10874" spans="1:4" hidden="1" x14ac:dyDescent="0.3">
      <c r="A10874">
        <v>10872</v>
      </c>
      <c r="B10874" t="s">
        <v>14187</v>
      </c>
      <c r="C10874" t="s">
        <v>107</v>
      </c>
      <c r="D10874">
        <v>2.2746734499956501E-2</v>
      </c>
    </row>
    <row r="10875" spans="1:4" hidden="1" x14ac:dyDescent="0.3">
      <c r="A10875">
        <v>10873</v>
      </c>
      <c r="B10875" s="1" t="s">
        <v>14188</v>
      </c>
      <c r="C10875" t="s">
        <v>109</v>
      </c>
      <c r="D10875" s="1" t="s">
        <v>14189</v>
      </c>
    </row>
    <row r="10876" spans="1:4" x14ac:dyDescent="0.3">
      <c r="A10876">
        <v>10874</v>
      </c>
      <c r="B10876" t="s">
        <v>14190</v>
      </c>
      <c r="C10876" t="s">
        <v>206</v>
      </c>
      <c r="D10876">
        <v>155121487.02721599</v>
      </c>
    </row>
    <row r="10877" spans="1:4" hidden="1" x14ac:dyDescent="0.3">
      <c r="A10877">
        <v>10875</v>
      </c>
      <c r="B10877" t="s">
        <v>14191</v>
      </c>
      <c r="C10877" t="s">
        <v>208</v>
      </c>
      <c r="D10877">
        <v>-1753.9138448989099</v>
      </c>
    </row>
    <row r="10878" spans="1:4" hidden="1" x14ac:dyDescent="0.3">
      <c r="A10878">
        <v>10876</v>
      </c>
      <c r="B10878" t="s">
        <v>14192</v>
      </c>
      <c r="C10878" t="s">
        <v>210</v>
      </c>
      <c r="D10878">
        <v>-714.70896957333503</v>
      </c>
    </row>
    <row r="10879" spans="1:4" hidden="1" x14ac:dyDescent="0.3">
      <c r="A10879">
        <v>10877</v>
      </c>
      <c r="B10879" s="1" t="s">
        <v>14193</v>
      </c>
      <c r="C10879" t="s">
        <v>212</v>
      </c>
      <c r="D10879" s="1" t="s">
        <v>14194</v>
      </c>
    </row>
    <row r="10880" spans="1:4" hidden="1" x14ac:dyDescent="0.3">
      <c r="A10880">
        <v>10878</v>
      </c>
      <c r="B10880" t="s">
        <v>14195</v>
      </c>
      <c r="C10880" t="s">
        <v>215</v>
      </c>
      <c r="D10880">
        <v>94628408.116267994</v>
      </c>
    </row>
    <row r="10881" spans="1:4" hidden="1" x14ac:dyDescent="0.3">
      <c r="A10881">
        <v>10879</v>
      </c>
      <c r="B10881" t="s">
        <v>14196</v>
      </c>
      <c r="C10881" t="s">
        <v>217</v>
      </c>
      <c r="D10881">
        <v>38560487.023831502</v>
      </c>
    </row>
    <row r="10882" spans="1:4" hidden="1" x14ac:dyDescent="0.3">
      <c r="A10882">
        <v>10880</v>
      </c>
      <c r="B10882" t="s">
        <v>14197</v>
      </c>
      <c r="C10882" t="s">
        <v>219</v>
      </c>
      <c r="D10882">
        <v>21935467.0783199</v>
      </c>
    </row>
    <row r="10883" spans="1:4" hidden="1" x14ac:dyDescent="0.3">
      <c r="A10883">
        <v>10881</v>
      </c>
      <c r="B10883" s="1" t="s">
        <v>14198</v>
      </c>
      <c r="C10883" t="s">
        <v>221</v>
      </c>
      <c r="D10883" s="1" t="s">
        <v>14199</v>
      </c>
    </row>
    <row r="10884" spans="1:4" hidden="1" x14ac:dyDescent="0.3">
      <c r="A10884">
        <v>10882</v>
      </c>
      <c r="B10884" t="s">
        <v>14200</v>
      </c>
      <c r="C10884" t="s">
        <v>224</v>
      </c>
      <c r="D10884">
        <v>104424049.397412</v>
      </c>
    </row>
    <row r="10885" spans="1:4" hidden="1" x14ac:dyDescent="0.3">
      <c r="A10885">
        <v>10883</v>
      </c>
      <c r="B10885" t="s">
        <v>14201</v>
      </c>
      <c r="C10885" t="s">
        <v>226</v>
      </c>
      <c r="D10885">
        <v>-1935.4736027419499</v>
      </c>
    </row>
    <row r="10886" spans="1:4" hidden="1" x14ac:dyDescent="0.3">
      <c r="A10886">
        <v>10884</v>
      </c>
      <c r="B10886" s="1" t="s">
        <v>14202</v>
      </c>
      <c r="C10886" t="s">
        <v>228</v>
      </c>
      <c r="D10886" s="1" t="s">
        <v>14203</v>
      </c>
    </row>
    <row r="10887" spans="1:4" hidden="1" x14ac:dyDescent="0.3">
      <c r="A10887">
        <v>10885</v>
      </c>
      <c r="B10887" t="s">
        <v>14204</v>
      </c>
      <c r="C10887" t="s">
        <v>112</v>
      </c>
      <c r="D10887">
        <v>542.85261212057105</v>
      </c>
    </row>
    <row r="10888" spans="1:4" hidden="1" x14ac:dyDescent="0.3">
      <c r="A10888">
        <v>10886</v>
      </c>
      <c r="B10888" t="s">
        <v>14205</v>
      </c>
      <c r="C10888" t="s">
        <v>114</v>
      </c>
      <c r="D10888">
        <v>116.91596288626999</v>
      </c>
    </row>
    <row r="10889" spans="1:4" hidden="1" x14ac:dyDescent="0.3">
      <c r="A10889">
        <v>10887</v>
      </c>
      <c r="B10889" s="1" t="s">
        <v>14206</v>
      </c>
      <c r="C10889" t="s">
        <v>116</v>
      </c>
      <c r="D10889" s="1" t="s">
        <v>14207</v>
      </c>
    </row>
    <row r="10890" spans="1:4" hidden="1" x14ac:dyDescent="0.3">
      <c r="A10890">
        <v>10888</v>
      </c>
      <c r="B10890" t="s">
        <v>14208</v>
      </c>
      <c r="C10890" t="s">
        <v>119</v>
      </c>
      <c r="D10890">
        <v>94628408.116267994</v>
      </c>
    </row>
    <row r="10891" spans="1:4" hidden="1" x14ac:dyDescent="0.3">
      <c r="A10891">
        <v>10889</v>
      </c>
      <c r="B10891" t="s">
        <v>14209</v>
      </c>
      <c r="C10891" t="s">
        <v>121</v>
      </c>
      <c r="D10891">
        <v>38560487.023831502</v>
      </c>
    </row>
    <row r="10892" spans="1:4" hidden="1" x14ac:dyDescent="0.3">
      <c r="A10892">
        <v>10890</v>
      </c>
      <c r="B10892" s="1" t="s">
        <v>14210</v>
      </c>
      <c r="C10892" t="s">
        <v>123</v>
      </c>
      <c r="D10892" s="1" t="s">
        <v>14211</v>
      </c>
    </row>
    <row r="10893" spans="1:4" hidden="1" x14ac:dyDescent="0.3">
      <c r="A10893">
        <v>10891</v>
      </c>
      <c r="B10893" t="s">
        <v>14212</v>
      </c>
      <c r="C10893" t="s">
        <v>126</v>
      </c>
      <c r="D10893">
        <v>0.90624326386819698</v>
      </c>
    </row>
    <row r="10894" spans="1:4" hidden="1" x14ac:dyDescent="0.3">
      <c r="A10894">
        <v>10892</v>
      </c>
      <c r="B10894" t="s">
        <v>14213</v>
      </c>
      <c r="C10894" t="s">
        <v>128</v>
      </c>
      <c r="D10894">
        <v>0.36928848653871299</v>
      </c>
    </row>
    <row r="10895" spans="1:4" hidden="1" x14ac:dyDescent="0.3">
      <c r="A10895">
        <v>10893</v>
      </c>
      <c r="B10895" s="1" t="s">
        <v>14214</v>
      </c>
      <c r="C10895" t="s">
        <v>130</v>
      </c>
      <c r="D10895" s="1" t="s">
        <v>14215</v>
      </c>
    </row>
    <row r="10896" spans="1:4" hidden="1" x14ac:dyDescent="0.3">
      <c r="A10896">
        <v>10894</v>
      </c>
      <c r="B10896" s="1" t="s">
        <v>14216</v>
      </c>
      <c r="C10896" t="s">
        <v>4</v>
      </c>
      <c r="D10896" t="s">
        <v>14217</v>
      </c>
    </row>
    <row r="10897" spans="1:4" hidden="1" x14ac:dyDescent="0.3">
      <c r="A10897">
        <v>10895</v>
      </c>
      <c r="B10897" t="s">
        <v>14218</v>
      </c>
      <c r="C10897" t="s">
        <v>7</v>
      </c>
      <c r="D10897">
        <v>1841.91</v>
      </c>
    </row>
    <row r="10898" spans="1:4" hidden="1" x14ac:dyDescent="0.3">
      <c r="A10898">
        <v>10896</v>
      </c>
      <c r="B10898" s="1" t="s">
        <v>14219</v>
      </c>
      <c r="C10898" t="s">
        <v>9</v>
      </c>
      <c r="D10898" s="1" t="s">
        <v>14220</v>
      </c>
    </row>
    <row r="10899" spans="1:4" hidden="1" x14ac:dyDescent="0.3">
      <c r="A10899">
        <v>10897</v>
      </c>
      <c r="B10899" t="s">
        <v>14221</v>
      </c>
      <c r="C10899" t="s">
        <v>14</v>
      </c>
      <c r="D10899">
        <v>100.7226563</v>
      </c>
    </row>
    <row r="10900" spans="1:4" hidden="1" x14ac:dyDescent="0.3">
      <c r="A10900">
        <v>10898</v>
      </c>
      <c r="B10900" t="s">
        <v>14222</v>
      </c>
      <c r="C10900" t="s">
        <v>16</v>
      </c>
      <c r="D10900">
        <v>4.4504979526567903</v>
      </c>
    </row>
    <row r="10901" spans="1:4" hidden="1" x14ac:dyDescent="0.3">
      <c r="A10901">
        <v>10899</v>
      </c>
      <c r="B10901" s="1" t="s">
        <v>14223</v>
      </c>
      <c r="C10901" t="s">
        <v>139</v>
      </c>
      <c r="D10901" s="1" t="s">
        <v>14224</v>
      </c>
    </row>
    <row r="10902" spans="1:4" hidden="1" x14ac:dyDescent="0.3">
      <c r="A10902">
        <v>10900</v>
      </c>
      <c r="B10902" t="s">
        <v>14045</v>
      </c>
      <c r="C10902" t="s">
        <v>22</v>
      </c>
      <c r="D10902">
        <v>61</v>
      </c>
    </row>
    <row r="10903" spans="1:4" hidden="1" x14ac:dyDescent="0.3">
      <c r="A10903">
        <v>10901</v>
      </c>
      <c r="B10903" t="s">
        <v>14225</v>
      </c>
      <c r="C10903" t="s">
        <v>24</v>
      </c>
      <c r="D10903">
        <v>5.8480595657955901</v>
      </c>
    </row>
    <row r="10904" spans="1:4" hidden="1" x14ac:dyDescent="0.3">
      <c r="A10904">
        <v>10902</v>
      </c>
      <c r="B10904" s="1" t="s">
        <v>14226</v>
      </c>
      <c r="C10904" t="s">
        <v>144</v>
      </c>
      <c r="D10904" s="1" t="s">
        <v>14227</v>
      </c>
    </row>
    <row r="10905" spans="1:4" hidden="1" x14ac:dyDescent="0.3">
      <c r="A10905">
        <v>10903</v>
      </c>
      <c r="B10905" t="s">
        <v>14228</v>
      </c>
      <c r="C10905" t="s">
        <v>35</v>
      </c>
      <c r="D10905">
        <v>-5.3350765512950797</v>
      </c>
    </row>
    <row r="10906" spans="1:4" hidden="1" x14ac:dyDescent="0.3">
      <c r="A10906">
        <v>10904</v>
      </c>
      <c r="B10906" t="s">
        <v>14229</v>
      </c>
      <c r="C10906" t="s">
        <v>148</v>
      </c>
      <c r="D10906">
        <v>0.94359406704829596</v>
      </c>
    </row>
    <row r="10907" spans="1:4" hidden="1" x14ac:dyDescent="0.3">
      <c r="A10907">
        <v>10905</v>
      </c>
      <c r="B10907" s="1" t="s">
        <v>14230</v>
      </c>
      <c r="C10907" t="s">
        <v>150</v>
      </c>
      <c r="D10907" s="1" t="s">
        <v>14231</v>
      </c>
    </row>
    <row r="10908" spans="1:4" hidden="1" x14ac:dyDescent="0.3">
      <c r="A10908">
        <v>10906</v>
      </c>
      <c r="B10908" t="s">
        <v>14232</v>
      </c>
      <c r="C10908" t="s">
        <v>30</v>
      </c>
      <c r="D10908">
        <v>2.6935355365386502</v>
      </c>
    </row>
    <row r="10909" spans="1:4" hidden="1" x14ac:dyDescent="0.3">
      <c r="A10909">
        <v>10907</v>
      </c>
      <c r="B10909" t="s">
        <v>14233</v>
      </c>
      <c r="C10909" t="s">
        <v>32</v>
      </c>
      <c r="D10909">
        <v>3.2622277917679597E-2</v>
      </c>
    </row>
    <row r="10910" spans="1:4" hidden="1" x14ac:dyDescent="0.3">
      <c r="A10910">
        <v>10908</v>
      </c>
      <c r="B10910" s="1" t="s">
        <v>14234</v>
      </c>
      <c r="C10910" t="s">
        <v>154</v>
      </c>
      <c r="D10910" s="1" t="s">
        <v>14235</v>
      </c>
    </row>
    <row r="10911" spans="1:4" hidden="1" x14ac:dyDescent="0.3">
      <c r="A10911">
        <v>10909</v>
      </c>
      <c r="B10911" t="s">
        <v>14236</v>
      </c>
      <c r="C10911" t="s">
        <v>40</v>
      </c>
      <c r="D10911">
        <v>3.64154101475643</v>
      </c>
    </row>
    <row r="10912" spans="1:4" hidden="1" x14ac:dyDescent="0.3">
      <c r="A10912">
        <v>10910</v>
      </c>
      <c r="B10912" t="s">
        <v>14237</v>
      </c>
      <c r="C10912" t="s">
        <v>42</v>
      </c>
      <c r="D10912">
        <v>2.7155474954538E-2</v>
      </c>
    </row>
    <row r="10913" spans="1:4" hidden="1" x14ac:dyDescent="0.3">
      <c r="A10913">
        <v>10911</v>
      </c>
      <c r="B10913" s="1" t="s">
        <v>14238</v>
      </c>
      <c r="C10913" t="s">
        <v>158</v>
      </c>
      <c r="D10913" s="1" t="s">
        <v>14239</v>
      </c>
    </row>
    <row r="10914" spans="1:4" hidden="1" x14ac:dyDescent="0.3">
      <c r="A10914">
        <v>10912</v>
      </c>
      <c r="B10914" t="s">
        <v>14240</v>
      </c>
      <c r="C10914" t="s">
        <v>160</v>
      </c>
      <c r="D10914">
        <v>1.0132800079217901</v>
      </c>
    </row>
    <row r="10915" spans="1:4" hidden="1" x14ac:dyDescent="0.3">
      <c r="A10915">
        <v>10913</v>
      </c>
      <c r="B10915" t="s">
        <v>14241</v>
      </c>
      <c r="C10915" t="s">
        <v>162</v>
      </c>
      <c r="D10915">
        <v>0.99998915690384005</v>
      </c>
    </row>
    <row r="10916" spans="1:4" hidden="1" x14ac:dyDescent="0.3">
      <c r="A10916">
        <v>10914</v>
      </c>
      <c r="B10916" s="1" t="s">
        <v>14242</v>
      </c>
      <c r="C10916" t="s">
        <v>164</v>
      </c>
      <c r="D10916" s="1" t="s">
        <v>14243</v>
      </c>
    </row>
    <row r="10917" spans="1:4" hidden="1" x14ac:dyDescent="0.3">
      <c r="A10917">
        <v>10915</v>
      </c>
      <c r="B10917" t="s">
        <v>14244</v>
      </c>
      <c r="C10917" t="s">
        <v>167</v>
      </c>
      <c r="D10917">
        <v>0.99985878038400999</v>
      </c>
    </row>
    <row r="10918" spans="1:4" hidden="1" x14ac:dyDescent="0.3">
      <c r="A10918">
        <v>10916</v>
      </c>
      <c r="B10918" t="s">
        <v>14245</v>
      </c>
      <c r="C10918" t="s">
        <v>169</v>
      </c>
      <c r="D10918">
        <v>1.0000784439394801</v>
      </c>
    </row>
    <row r="10919" spans="1:4" hidden="1" x14ac:dyDescent="0.3">
      <c r="A10919">
        <v>10917</v>
      </c>
      <c r="B10919" s="1" t="s">
        <v>14246</v>
      </c>
      <c r="C10919" t="s">
        <v>171</v>
      </c>
      <c r="D10919" s="1" t="s">
        <v>14247</v>
      </c>
    </row>
    <row r="10920" spans="1:4" hidden="1" x14ac:dyDescent="0.3">
      <c r="A10920">
        <v>10918</v>
      </c>
      <c r="B10920" s="1" t="s">
        <v>14248</v>
      </c>
      <c r="C10920" t="s">
        <v>55</v>
      </c>
      <c r="D10920" s="1" t="s">
        <v>14249</v>
      </c>
    </row>
    <row r="10921" spans="1:4" hidden="1" x14ac:dyDescent="0.3">
      <c r="A10921">
        <v>10919</v>
      </c>
      <c r="B10921" s="1" t="s">
        <v>14250</v>
      </c>
      <c r="C10921" t="s">
        <v>52</v>
      </c>
      <c r="D10921" s="1" t="s">
        <v>14251</v>
      </c>
    </row>
    <row r="10922" spans="1:4" hidden="1" x14ac:dyDescent="0.3">
      <c r="A10922">
        <v>10920</v>
      </c>
      <c r="B10922" s="1" t="s">
        <v>14252</v>
      </c>
      <c r="C10922" t="s">
        <v>58</v>
      </c>
      <c r="D10922" s="1" t="s">
        <v>14253</v>
      </c>
    </row>
    <row r="10923" spans="1:4" hidden="1" x14ac:dyDescent="0.3">
      <c r="A10923">
        <v>10921</v>
      </c>
      <c r="B10923" t="s">
        <v>14254</v>
      </c>
      <c r="C10923" t="s">
        <v>61</v>
      </c>
      <c r="D10923">
        <v>156587826.72345799</v>
      </c>
    </row>
    <row r="10924" spans="1:4" hidden="1" x14ac:dyDescent="0.3">
      <c r="A10924">
        <v>10922</v>
      </c>
      <c r="B10924" t="s">
        <v>14255</v>
      </c>
      <c r="C10924" t="s">
        <v>63</v>
      </c>
      <c r="D10924">
        <v>95885074.125678793</v>
      </c>
    </row>
    <row r="10925" spans="1:4" hidden="1" x14ac:dyDescent="0.3">
      <c r="A10925">
        <v>10923</v>
      </c>
      <c r="B10925" t="s">
        <v>14256</v>
      </c>
      <c r="C10925" t="s">
        <v>65</v>
      </c>
      <c r="D10925">
        <v>38560068.908762701</v>
      </c>
    </row>
    <row r="10926" spans="1:4" hidden="1" x14ac:dyDescent="0.3">
      <c r="A10926">
        <v>10924</v>
      </c>
      <c r="B10926" s="1" t="s">
        <v>14257</v>
      </c>
      <c r="C10926" t="s">
        <v>67</v>
      </c>
      <c r="D10926" s="1" t="s">
        <v>14258</v>
      </c>
    </row>
    <row r="10927" spans="1:4" hidden="1" x14ac:dyDescent="0.3">
      <c r="A10927">
        <v>10925</v>
      </c>
      <c r="B10927" s="1" t="s">
        <v>14259</v>
      </c>
      <c r="C10927" t="s">
        <v>70</v>
      </c>
      <c r="D10927" s="1" t="s">
        <v>14260</v>
      </c>
    </row>
    <row r="10928" spans="1:4" hidden="1" x14ac:dyDescent="0.3">
      <c r="A10928">
        <v>10926</v>
      </c>
      <c r="B10928" t="s">
        <v>14261</v>
      </c>
      <c r="C10928" t="s">
        <v>73</v>
      </c>
      <c r="D10928">
        <v>0.99994522837078503</v>
      </c>
    </row>
    <row r="10929" spans="1:4" hidden="1" x14ac:dyDescent="0.3">
      <c r="A10929">
        <v>10927</v>
      </c>
      <c r="B10929" t="s">
        <v>74</v>
      </c>
      <c r="C10929" t="s">
        <v>75</v>
      </c>
      <c r="D10929">
        <v>2.7397260273972599E-3</v>
      </c>
    </row>
    <row r="10930" spans="1:4" hidden="1" x14ac:dyDescent="0.3">
      <c r="A10930">
        <v>10928</v>
      </c>
      <c r="B10930" t="s">
        <v>76</v>
      </c>
      <c r="C10930" t="s">
        <v>77</v>
      </c>
      <c r="D10930">
        <v>0</v>
      </c>
    </row>
    <row r="10931" spans="1:4" hidden="1" x14ac:dyDescent="0.3">
      <c r="A10931">
        <v>10929</v>
      </c>
      <c r="B10931" t="s">
        <v>739</v>
      </c>
      <c r="C10931" t="s">
        <v>79</v>
      </c>
      <c r="D10931" s="2">
        <v>2.2204460492503101E-16</v>
      </c>
    </row>
    <row r="10932" spans="1:4" hidden="1" x14ac:dyDescent="0.3">
      <c r="A10932">
        <v>10930</v>
      </c>
      <c r="B10932" s="1" t="s">
        <v>14262</v>
      </c>
      <c r="C10932" t="s">
        <v>81</v>
      </c>
      <c r="D10932" s="1" t="s">
        <v>14263</v>
      </c>
    </row>
    <row r="10933" spans="1:4" hidden="1" x14ac:dyDescent="0.3">
      <c r="A10933">
        <v>10931</v>
      </c>
      <c r="B10933" t="s">
        <v>14264</v>
      </c>
      <c r="C10933" t="s">
        <v>84</v>
      </c>
      <c r="D10933">
        <v>0.99995490933699605</v>
      </c>
    </row>
    <row r="10934" spans="1:4" hidden="1" x14ac:dyDescent="0.3">
      <c r="A10934">
        <v>10932</v>
      </c>
      <c r="B10934" s="1" t="s">
        <v>14265</v>
      </c>
      <c r="C10934" t="s">
        <v>86</v>
      </c>
      <c r="D10934" s="1" t="s">
        <v>14266</v>
      </c>
    </row>
    <row r="10935" spans="1:4" hidden="1" x14ac:dyDescent="0.3">
      <c r="A10935">
        <v>10933</v>
      </c>
      <c r="B10935" t="s">
        <v>14267</v>
      </c>
      <c r="C10935" t="s">
        <v>89</v>
      </c>
      <c r="D10935">
        <v>104421102.971268</v>
      </c>
    </row>
    <row r="10936" spans="1:4" hidden="1" x14ac:dyDescent="0.3">
      <c r="A10936">
        <v>10934</v>
      </c>
      <c r="B10936" s="1" t="s">
        <v>14268</v>
      </c>
      <c r="C10936" t="s">
        <v>91</v>
      </c>
      <c r="D10936" s="1" t="s">
        <v>14203</v>
      </c>
    </row>
    <row r="10937" spans="1:4" hidden="1" x14ac:dyDescent="0.3">
      <c r="A10937">
        <v>10935</v>
      </c>
      <c r="B10937" t="s">
        <v>14269</v>
      </c>
      <c r="C10937" t="s">
        <v>94</v>
      </c>
      <c r="D10937">
        <v>95885074.125678793</v>
      </c>
    </row>
    <row r="10938" spans="1:4" hidden="1" x14ac:dyDescent="0.3">
      <c r="A10938">
        <v>10936</v>
      </c>
      <c r="B10938" t="s">
        <v>14270</v>
      </c>
      <c r="C10938" t="s">
        <v>96</v>
      </c>
      <c r="D10938">
        <v>38560068.908762701</v>
      </c>
    </row>
    <row r="10939" spans="1:4" hidden="1" x14ac:dyDescent="0.3">
      <c r="A10939">
        <v>10937</v>
      </c>
      <c r="B10939" t="s">
        <v>14271</v>
      </c>
      <c r="C10939" t="s">
        <v>98</v>
      </c>
      <c r="D10939">
        <v>22142683.689017199</v>
      </c>
    </row>
    <row r="10940" spans="1:4" hidden="1" x14ac:dyDescent="0.3">
      <c r="A10940">
        <v>10938</v>
      </c>
      <c r="B10940" s="1" t="s">
        <v>14272</v>
      </c>
      <c r="C10940" t="s">
        <v>100</v>
      </c>
      <c r="D10940" s="1" t="s">
        <v>14273</v>
      </c>
    </row>
    <row r="10941" spans="1:4" hidden="1" x14ac:dyDescent="0.3">
      <c r="A10941">
        <v>10939</v>
      </c>
      <c r="B10941" t="s">
        <v>14274</v>
      </c>
      <c r="C10941" t="s">
        <v>103</v>
      </c>
      <c r="D10941">
        <v>1.3589830785882001E-2</v>
      </c>
    </row>
    <row r="10942" spans="1:4" hidden="1" x14ac:dyDescent="0.3">
      <c r="A10942">
        <v>10940</v>
      </c>
      <c r="B10942" t="s">
        <v>14275</v>
      </c>
      <c r="C10942" t="s">
        <v>105</v>
      </c>
      <c r="D10942">
        <v>3.74096136933547E-4</v>
      </c>
    </row>
    <row r="10943" spans="1:4" hidden="1" x14ac:dyDescent="0.3">
      <c r="A10943">
        <v>10941</v>
      </c>
      <c r="B10943" t="s">
        <v>14276</v>
      </c>
      <c r="C10943" t="s">
        <v>107</v>
      </c>
      <c r="D10943">
        <v>2.2723806382084901E-2</v>
      </c>
    </row>
    <row r="10944" spans="1:4" hidden="1" x14ac:dyDescent="0.3">
      <c r="A10944">
        <v>10942</v>
      </c>
      <c r="B10944" s="1" t="s">
        <v>14277</v>
      </c>
      <c r="C10944" t="s">
        <v>109</v>
      </c>
      <c r="D10944" s="1" t="s">
        <v>14278</v>
      </c>
    </row>
    <row r="10945" spans="1:4" x14ac:dyDescent="0.3">
      <c r="A10945">
        <v>10943</v>
      </c>
      <c r="B10945" t="s">
        <v>14279</v>
      </c>
      <c r="C10945" t="s">
        <v>206</v>
      </c>
      <c r="D10945">
        <v>156588191.48636901</v>
      </c>
    </row>
    <row r="10946" spans="1:4" hidden="1" x14ac:dyDescent="0.3">
      <c r="A10946">
        <v>10944</v>
      </c>
      <c r="B10946" t="s">
        <v>14280</v>
      </c>
      <c r="C10946" t="s">
        <v>208</v>
      </c>
      <c r="D10946">
        <v>-928.31376829129294</v>
      </c>
    </row>
    <row r="10947" spans="1:4" hidden="1" x14ac:dyDescent="0.3">
      <c r="A10947">
        <v>10945</v>
      </c>
      <c r="B10947" t="s">
        <v>14281</v>
      </c>
      <c r="C10947" t="s">
        <v>210</v>
      </c>
      <c r="D10947">
        <v>-373.31976013340199</v>
      </c>
    </row>
    <row r="10948" spans="1:4" hidden="1" x14ac:dyDescent="0.3">
      <c r="A10948">
        <v>10946</v>
      </c>
      <c r="B10948" s="1" t="s">
        <v>14282</v>
      </c>
      <c r="C10948" t="s">
        <v>212</v>
      </c>
      <c r="D10948" s="1" t="s">
        <v>14283</v>
      </c>
    </row>
    <row r="10949" spans="1:4" hidden="1" x14ac:dyDescent="0.3">
      <c r="A10949">
        <v>10947</v>
      </c>
      <c r="B10949" t="s">
        <v>14284</v>
      </c>
      <c r="C10949" t="s">
        <v>215</v>
      </c>
      <c r="D10949">
        <v>95886287.562858805</v>
      </c>
    </row>
    <row r="10950" spans="1:4" hidden="1" x14ac:dyDescent="0.3">
      <c r="A10950">
        <v>10948</v>
      </c>
      <c r="B10950" t="s">
        <v>14285</v>
      </c>
      <c r="C10950" t="s">
        <v>217</v>
      </c>
      <c r="D10950">
        <v>38560503.027912103</v>
      </c>
    </row>
    <row r="10951" spans="1:4" hidden="1" x14ac:dyDescent="0.3">
      <c r="A10951">
        <v>10949</v>
      </c>
      <c r="B10951" t="s">
        <v>14286</v>
      </c>
      <c r="C10951" t="s">
        <v>219</v>
      </c>
      <c r="D10951">
        <v>22142916.9036237</v>
      </c>
    </row>
    <row r="10952" spans="1:4" hidden="1" x14ac:dyDescent="0.3">
      <c r="A10952">
        <v>10950</v>
      </c>
      <c r="B10952" s="1" t="s">
        <v>14287</v>
      </c>
      <c r="C10952" t="s">
        <v>221</v>
      </c>
      <c r="D10952" s="1" t="s">
        <v>14288</v>
      </c>
    </row>
    <row r="10953" spans="1:4" hidden="1" x14ac:dyDescent="0.3">
      <c r="A10953">
        <v>10951</v>
      </c>
      <c r="B10953" t="s">
        <v>14289</v>
      </c>
      <c r="C10953" t="s">
        <v>224</v>
      </c>
      <c r="D10953">
        <v>104422113.92380901</v>
      </c>
    </row>
    <row r="10954" spans="1:4" hidden="1" x14ac:dyDescent="0.3">
      <c r="A10954">
        <v>10952</v>
      </c>
      <c r="B10954" t="s">
        <v>14290</v>
      </c>
      <c r="C10954" t="s">
        <v>226</v>
      </c>
      <c r="D10954">
        <v>-1010.95254111289</v>
      </c>
    </row>
    <row r="10955" spans="1:4" hidden="1" x14ac:dyDescent="0.3">
      <c r="A10955">
        <v>10953</v>
      </c>
      <c r="B10955" s="1" t="s">
        <v>14291</v>
      </c>
      <c r="C10955" t="s">
        <v>228</v>
      </c>
      <c r="D10955" s="1" t="s">
        <v>14292</v>
      </c>
    </row>
    <row r="10956" spans="1:4" hidden="1" x14ac:dyDescent="0.3">
      <c r="A10956">
        <v>10954</v>
      </c>
      <c r="B10956" t="s">
        <v>14293</v>
      </c>
      <c r="C10956" t="s">
        <v>112</v>
      </c>
      <c r="D10956">
        <v>285.12341168356198</v>
      </c>
    </row>
    <row r="10957" spans="1:4" hidden="1" x14ac:dyDescent="0.3">
      <c r="A10957">
        <v>10955</v>
      </c>
      <c r="B10957" t="s">
        <v>14294</v>
      </c>
      <c r="C10957" t="s">
        <v>114</v>
      </c>
      <c r="D10957">
        <v>60.799389253358498</v>
      </c>
    </row>
    <row r="10958" spans="1:4" hidden="1" x14ac:dyDescent="0.3">
      <c r="A10958">
        <v>10956</v>
      </c>
      <c r="B10958" s="1" t="s">
        <v>14295</v>
      </c>
      <c r="C10958" t="s">
        <v>116</v>
      </c>
      <c r="D10958" s="1" t="s">
        <v>14296</v>
      </c>
    </row>
    <row r="10959" spans="1:4" hidden="1" x14ac:dyDescent="0.3">
      <c r="A10959">
        <v>10957</v>
      </c>
      <c r="B10959" t="s">
        <v>14297</v>
      </c>
      <c r="C10959" t="s">
        <v>119</v>
      </c>
      <c r="D10959">
        <v>95886287.562858805</v>
      </c>
    </row>
    <row r="10960" spans="1:4" hidden="1" x14ac:dyDescent="0.3">
      <c r="A10960">
        <v>10958</v>
      </c>
      <c r="B10960" t="s">
        <v>14298</v>
      </c>
      <c r="C10960" t="s">
        <v>121</v>
      </c>
      <c r="D10960">
        <v>38560503.027912103</v>
      </c>
    </row>
    <row r="10961" spans="1:4" hidden="1" x14ac:dyDescent="0.3">
      <c r="A10961">
        <v>10959</v>
      </c>
      <c r="B10961" s="1" t="s">
        <v>14299</v>
      </c>
      <c r="C10961" t="s">
        <v>123</v>
      </c>
      <c r="D10961" s="1" t="s">
        <v>14300</v>
      </c>
    </row>
    <row r="10962" spans="1:4" hidden="1" x14ac:dyDescent="0.3">
      <c r="A10962">
        <v>10960</v>
      </c>
      <c r="B10962" t="s">
        <v>14301</v>
      </c>
      <c r="C10962" t="s">
        <v>126</v>
      </c>
      <c r="D10962">
        <v>0.91829793260137504</v>
      </c>
    </row>
    <row r="10963" spans="1:4" hidden="1" x14ac:dyDescent="0.3">
      <c r="A10963">
        <v>10961</v>
      </c>
      <c r="B10963" t="s">
        <v>14302</v>
      </c>
      <c r="C10963" t="s">
        <v>128</v>
      </c>
      <c r="D10963">
        <v>0.36929190930859102</v>
      </c>
    </row>
    <row r="10964" spans="1:4" hidden="1" x14ac:dyDescent="0.3">
      <c r="A10964">
        <v>10962</v>
      </c>
      <c r="B10964" s="1" t="s">
        <v>14303</v>
      </c>
      <c r="C10964" t="s">
        <v>130</v>
      </c>
      <c r="D10964" s="1" t="s">
        <v>14304</v>
      </c>
    </row>
    <row r="10965" spans="1:4" hidden="1" x14ac:dyDescent="0.3">
      <c r="A10965">
        <v>10963</v>
      </c>
      <c r="B10965" s="1" t="s">
        <v>14305</v>
      </c>
      <c r="C10965" t="s">
        <v>4</v>
      </c>
      <c r="D10965" t="s">
        <v>14306</v>
      </c>
    </row>
    <row r="10966" spans="1:4" hidden="1" x14ac:dyDescent="0.3">
      <c r="A10966">
        <v>10964</v>
      </c>
      <c r="B10966" t="s">
        <v>14307</v>
      </c>
      <c r="C10966" t="s">
        <v>7</v>
      </c>
      <c r="D10966">
        <v>1871.41</v>
      </c>
    </row>
    <row r="10967" spans="1:4" hidden="1" x14ac:dyDescent="0.3">
      <c r="A10967">
        <v>10965</v>
      </c>
      <c r="B10967" s="1" t="s">
        <v>14308</v>
      </c>
      <c r="C10967" t="s">
        <v>9</v>
      </c>
      <c r="D10967" s="1" t="s">
        <v>14309</v>
      </c>
    </row>
    <row r="10968" spans="1:4" hidden="1" x14ac:dyDescent="0.3">
      <c r="A10968">
        <v>10966</v>
      </c>
      <c r="B10968" t="s">
        <v>14310</v>
      </c>
      <c r="C10968" t="s">
        <v>14</v>
      </c>
      <c r="D10968">
        <v>100.7148438</v>
      </c>
    </row>
    <row r="10969" spans="1:4" hidden="1" x14ac:dyDescent="0.3">
      <c r="A10969">
        <v>10967</v>
      </c>
      <c r="B10969" t="s">
        <v>14311</v>
      </c>
      <c r="C10969" t="s">
        <v>16</v>
      </c>
      <c r="D10969">
        <v>4.4513134276358004</v>
      </c>
    </row>
    <row r="10970" spans="1:4" hidden="1" x14ac:dyDescent="0.3">
      <c r="A10970">
        <v>10968</v>
      </c>
      <c r="B10970" s="1" t="s">
        <v>14312</v>
      </c>
      <c r="C10970" t="s">
        <v>139</v>
      </c>
      <c r="D10970" s="1" t="s">
        <v>14313</v>
      </c>
    </row>
    <row r="10971" spans="1:4" hidden="1" x14ac:dyDescent="0.3">
      <c r="A10971">
        <v>10969</v>
      </c>
      <c r="B10971" t="s">
        <v>14314</v>
      </c>
      <c r="C10971" t="s">
        <v>22</v>
      </c>
      <c r="D10971">
        <v>59.55</v>
      </c>
    </row>
    <row r="10972" spans="1:4" hidden="1" x14ac:dyDescent="0.3">
      <c r="A10972">
        <v>10970</v>
      </c>
      <c r="B10972" t="s">
        <v>14315</v>
      </c>
      <c r="C10972" t="s">
        <v>24</v>
      </c>
      <c r="D10972">
        <v>5.92309943489796</v>
      </c>
    </row>
    <row r="10973" spans="1:4" hidden="1" x14ac:dyDescent="0.3">
      <c r="A10973">
        <v>10971</v>
      </c>
      <c r="B10973" s="1" t="s">
        <v>14316</v>
      </c>
      <c r="C10973" t="s">
        <v>144</v>
      </c>
      <c r="D10973" s="1" t="s">
        <v>14317</v>
      </c>
    </row>
    <row r="10974" spans="1:4" hidden="1" x14ac:dyDescent="0.3">
      <c r="A10974">
        <v>10972</v>
      </c>
      <c r="B10974" t="s">
        <v>14318</v>
      </c>
      <c r="C10974" t="s">
        <v>35</v>
      </c>
      <c r="D10974">
        <v>-3.8024900085750799</v>
      </c>
    </row>
    <row r="10975" spans="1:4" hidden="1" x14ac:dyDescent="0.3">
      <c r="A10975">
        <v>10973</v>
      </c>
      <c r="B10975" t="s">
        <v>14319</v>
      </c>
      <c r="C10975" t="s">
        <v>148</v>
      </c>
      <c r="D10975">
        <v>0.94458476061582097</v>
      </c>
    </row>
    <row r="10976" spans="1:4" hidden="1" x14ac:dyDescent="0.3">
      <c r="A10976">
        <v>10974</v>
      </c>
      <c r="B10976" s="1" t="s">
        <v>14320</v>
      </c>
      <c r="C10976" t="s">
        <v>150</v>
      </c>
      <c r="D10976" s="1" t="s">
        <v>14321</v>
      </c>
    </row>
    <row r="10977" spans="1:4" hidden="1" x14ac:dyDescent="0.3">
      <c r="A10977">
        <v>10975</v>
      </c>
      <c r="B10977" t="s">
        <v>14322</v>
      </c>
      <c r="C10977" t="s">
        <v>30</v>
      </c>
      <c r="D10977">
        <v>2.01577133081449</v>
      </c>
    </row>
    <row r="10978" spans="1:4" hidden="1" x14ac:dyDescent="0.3">
      <c r="A10978">
        <v>10976</v>
      </c>
      <c r="B10978" t="s">
        <v>14323</v>
      </c>
      <c r="C10978" t="s">
        <v>32</v>
      </c>
      <c r="D10978">
        <v>3.2259992428931801E-2</v>
      </c>
    </row>
    <row r="10979" spans="1:4" hidden="1" x14ac:dyDescent="0.3">
      <c r="A10979">
        <v>10977</v>
      </c>
      <c r="B10979" s="1" t="s">
        <v>14324</v>
      </c>
      <c r="C10979" t="s">
        <v>154</v>
      </c>
      <c r="D10979" s="1" t="s">
        <v>14325</v>
      </c>
    </row>
    <row r="10980" spans="1:4" hidden="1" x14ac:dyDescent="0.3">
      <c r="A10980">
        <v>10978</v>
      </c>
      <c r="B10980" t="s">
        <v>14326</v>
      </c>
      <c r="C10980" t="s">
        <v>40</v>
      </c>
      <c r="D10980">
        <v>2.7867186777605801</v>
      </c>
    </row>
    <row r="10981" spans="1:4" hidden="1" x14ac:dyDescent="0.3">
      <c r="A10981">
        <v>10979</v>
      </c>
      <c r="B10981" t="s">
        <v>14327</v>
      </c>
      <c r="C10981" t="s">
        <v>42</v>
      </c>
      <c r="D10981">
        <v>2.6406250871511799E-2</v>
      </c>
    </row>
    <row r="10982" spans="1:4" hidden="1" x14ac:dyDescent="0.3">
      <c r="A10982">
        <v>10980</v>
      </c>
      <c r="B10982" s="1" t="s">
        <v>14328</v>
      </c>
      <c r="C10982" t="s">
        <v>158</v>
      </c>
      <c r="D10982" s="1" t="s">
        <v>14329</v>
      </c>
    </row>
    <row r="10983" spans="1:4" hidden="1" x14ac:dyDescent="0.3">
      <c r="A10983">
        <v>10981</v>
      </c>
      <c r="B10983" t="s">
        <v>14330</v>
      </c>
      <c r="C10983" t="s">
        <v>160</v>
      </c>
      <c r="D10983">
        <v>1.0160159834085201</v>
      </c>
    </row>
    <row r="10984" spans="1:4" hidden="1" x14ac:dyDescent="0.3">
      <c r="A10984">
        <v>10982</v>
      </c>
      <c r="B10984" t="s">
        <v>14331</v>
      </c>
      <c r="C10984" t="s">
        <v>162</v>
      </c>
      <c r="D10984">
        <v>0.99993347137802702</v>
      </c>
    </row>
    <row r="10985" spans="1:4" hidden="1" x14ac:dyDescent="0.3">
      <c r="A10985">
        <v>10983</v>
      </c>
      <c r="B10985" s="1" t="s">
        <v>14332</v>
      </c>
      <c r="C10985" t="s">
        <v>164</v>
      </c>
      <c r="D10985" s="1" t="s">
        <v>14333</v>
      </c>
    </row>
    <row r="10986" spans="1:4" hidden="1" x14ac:dyDescent="0.3">
      <c r="A10986">
        <v>10984</v>
      </c>
      <c r="B10986" t="s">
        <v>14334</v>
      </c>
      <c r="C10986" t="s">
        <v>167</v>
      </c>
      <c r="D10986">
        <v>1.0005097224694799</v>
      </c>
    </row>
    <row r="10987" spans="1:4" hidden="1" x14ac:dyDescent="0.3">
      <c r="A10987">
        <v>10985</v>
      </c>
      <c r="B10987" t="s">
        <v>14335</v>
      </c>
      <c r="C10987" t="s">
        <v>169</v>
      </c>
      <c r="D10987">
        <v>0.99964915972035895</v>
      </c>
    </row>
    <row r="10988" spans="1:4" hidden="1" x14ac:dyDescent="0.3">
      <c r="A10988">
        <v>10986</v>
      </c>
      <c r="B10988" s="1" t="s">
        <v>14336</v>
      </c>
      <c r="C10988" t="s">
        <v>171</v>
      </c>
      <c r="D10988" s="1" t="s">
        <v>14337</v>
      </c>
    </row>
    <row r="10989" spans="1:4" hidden="1" x14ac:dyDescent="0.3">
      <c r="A10989">
        <v>10987</v>
      </c>
      <c r="B10989" s="1" t="s">
        <v>14338</v>
      </c>
      <c r="C10989" t="s">
        <v>55</v>
      </c>
      <c r="D10989" s="1" t="s">
        <v>14339</v>
      </c>
    </row>
    <row r="10990" spans="1:4" hidden="1" x14ac:dyDescent="0.3">
      <c r="A10990">
        <v>10988</v>
      </c>
      <c r="B10990" s="1" t="s">
        <v>14340</v>
      </c>
      <c r="C10990" t="s">
        <v>52</v>
      </c>
      <c r="D10990" s="1" t="s">
        <v>14341</v>
      </c>
    </row>
    <row r="10991" spans="1:4" hidden="1" x14ac:dyDescent="0.3">
      <c r="A10991">
        <v>10989</v>
      </c>
      <c r="B10991" s="1" t="s">
        <v>14342</v>
      </c>
      <c r="C10991" t="s">
        <v>58</v>
      </c>
      <c r="D10991" s="1" t="s">
        <v>14343</v>
      </c>
    </row>
    <row r="10992" spans="1:4" hidden="1" x14ac:dyDescent="0.3">
      <c r="A10992">
        <v>10990</v>
      </c>
      <c r="B10992" t="s">
        <v>14344</v>
      </c>
      <c r="C10992" t="s">
        <v>61</v>
      </c>
      <c r="D10992">
        <v>157667410.106994</v>
      </c>
    </row>
    <row r="10993" spans="1:4" hidden="1" x14ac:dyDescent="0.3">
      <c r="A10993">
        <v>10991</v>
      </c>
      <c r="B10993" t="s">
        <v>14345</v>
      </c>
      <c r="C10993" t="s">
        <v>63</v>
      </c>
      <c r="D10993">
        <v>97422000.753570795</v>
      </c>
    </row>
    <row r="10994" spans="1:4" hidden="1" x14ac:dyDescent="0.3">
      <c r="A10994">
        <v>10992</v>
      </c>
      <c r="B10994" t="s">
        <v>14346</v>
      </c>
      <c r="C10994" t="s">
        <v>65</v>
      </c>
      <c r="D10994">
        <v>38557937.650783099</v>
      </c>
    </row>
    <row r="10995" spans="1:4" hidden="1" x14ac:dyDescent="0.3">
      <c r="A10995">
        <v>10993</v>
      </c>
      <c r="B10995" s="1" t="s">
        <v>14347</v>
      </c>
      <c r="C10995" t="s">
        <v>67</v>
      </c>
      <c r="D10995" s="1" t="s">
        <v>14348</v>
      </c>
    </row>
    <row r="10996" spans="1:4" hidden="1" x14ac:dyDescent="0.3">
      <c r="A10996">
        <v>10994</v>
      </c>
      <c r="B10996" s="1" t="s">
        <v>14349</v>
      </c>
      <c r="C10996" t="s">
        <v>70</v>
      </c>
      <c r="D10996" s="1" t="s">
        <v>14350</v>
      </c>
    </row>
    <row r="10997" spans="1:4" hidden="1" x14ac:dyDescent="0.3">
      <c r="A10997">
        <v>10995</v>
      </c>
      <c r="B10997" t="s">
        <v>14351</v>
      </c>
      <c r="C10997" t="s">
        <v>73</v>
      </c>
      <c r="D10997">
        <v>0.99995490933699605</v>
      </c>
    </row>
    <row r="10998" spans="1:4" hidden="1" x14ac:dyDescent="0.3">
      <c r="A10998">
        <v>10996</v>
      </c>
      <c r="B10998" t="s">
        <v>74</v>
      </c>
      <c r="C10998" t="s">
        <v>75</v>
      </c>
      <c r="D10998">
        <v>2.7397260273972599E-3</v>
      </c>
    </row>
    <row r="10999" spans="1:4" hidden="1" x14ac:dyDescent="0.3">
      <c r="A10999">
        <v>10997</v>
      </c>
      <c r="B10999" t="s">
        <v>76</v>
      </c>
      <c r="C10999" t="s">
        <v>77</v>
      </c>
      <c r="D10999">
        <v>0</v>
      </c>
    </row>
    <row r="11000" spans="1:4" hidden="1" x14ac:dyDescent="0.3">
      <c r="A11000">
        <v>10998</v>
      </c>
      <c r="B11000" t="s">
        <v>78</v>
      </c>
      <c r="C11000" t="s">
        <v>79</v>
      </c>
      <c r="D11000">
        <v>0</v>
      </c>
    </row>
    <row r="11001" spans="1:4" hidden="1" x14ac:dyDescent="0.3">
      <c r="A11001">
        <v>10999</v>
      </c>
      <c r="B11001" s="1" t="s">
        <v>14352</v>
      </c>
      <c r="C11001" t="s">
        <v>81</v>
      </c>
      <c r="D11001" s="1" t="s">
        <v>14353</v>
      </c>
    </row>
    <row r="11002" spans="1:4" hidden="1" x14ac:dyDescent="0.3">
      <c r="A11002">
        <v>11000</v>
      </c>
      <c r="B11002" t="s">
        <v>14354</v>
      </c>
      <c r="C11002" t="s">
        <v>84</v>
      </c>
      <c r="D11002">
        <v>1.00000156770426</v>
      </c>
    </row>
    <row r="11003" spans="1:4" hidden="1" x14ac:dyDescent="0.3">
      <c r="A11003">
        <v>11001</v>
      </c>
      <c r="B11003" s="1" t="s">
        <v>14355</v>
      </c>
      <c r="C11003" t="s">
        <v>86</v>
      </c>
      <c r="D11003" s="1" t="s">
        <v>14356</v>
      </c>
    </row>
    <row r="11004" spans="1:4" hidden="1" x14ac:dyDescent="0.3">
      <c r="A11004">
        <v>11002</v>
      </c>
      <c r="B11004" t="s">
        <v>14357</v>
      </c>
      <c r="C11004" t="s">
        <v>89</v>
      </c>
      <c r="D11004">
        <v>105111441.95434099</v>
      </c>
    </row>
    <row r="11005" spans="1:4" hidden="1" x14ac:dyDescent="0.3">
      <c r="A11005">
        <v>11003</v>
      </c>
      <c r="B11005" s="1" t="s">
        <v>14358</v>
      </c>
      <c r="C11005" t="s">
        <v>91</v>
      </c>
      <c r="D11005" s="1" t="s">
        <v>14292</v>
      </c>
    </row>
    <row r="11006" spans="1:4" hidden="1" x14ac:dyDescent="0.3">
      <c r="A11006">
        <v>11004</v>
      </c>
      <c r="B11006" t="s">
        <v>14359</v>
      </c>
      <c r="C11006" t="s">
        <v>94</v>
      </c>
      <c r="D11006">
        <v>97422000.753570795</v>
      </c>
    </row>
    <row r="11007" spans="1:4" hidden="1" x14ac:dyDescent="0.3">
      <c r="A11007">
        <v>11005</v>
      </c>
      <c r="B11007" t="s">
        <v>14360</v>
      </c>
      <c r="C11007" t="s">
        <v>96</v>
      </c>
      <c r="D11007">
        <v>38557937.650783099</v>
      </c>
    </row>
    <row r="11008" spans="1:4" hidden="1" x14ac:dyDescent="0.3">
      <c r="A11008">
        <v>11006</v>
      </c>
      <c r="B11008" t="s">
        <v>14361</v>
      </c>
      <c r="C11008" t="s">
        <v>98</v>
      </c>
      <c r="D11008">
        <v>21687471.702640802</v>
      </c>
    </row>
    <row r="11009" spans="1:4" hidden="1" x14ac:dyDescent="0.3">
      <c r="A11009">
        <v>11007</v>
      </c>
      <c r="B11009" s="1" t="s">
        <v>14362</v>
      </c>
      <c r="C11009" t="s">
        <v>100</v>
      </c>
      <c r="D11009" s="1" t="s">
        <v>14363</v>
      </c>
    </row>
    <row r="11010" spans="1:4" hidden="1" x14ac:dyDescent="0.3">
      <c r="A11010">
        <v>11008</v>
      </c>
      <c r="B11010" t="s">
        <v>14364</v>
      </c>
      <c r="C11010" t="s">
        <v>103</v>
      </c>
      <c r="D11010">
        <v>1.3617511657011401E-2</v>
      </c>
    </row>
    <row r="11011" spans="1:4" hidden="1" x14ac:dyDescent="0.3">
      <c r="A11011">
        <v>11009</v>
      </c>
      <c r="B11011" t="s">
        <v>14365</v>
      </c>
      <c r="C11011" t="s">
        <v>105</v>
      </c>
      <c r="D11011">
        <v>3.7038811860643102E-4</v>
      </c>
    </row>
    <row r="11012" spans="1:4" hidden="1" x14ac:dyDescent="0.3">
      <c r="A11012">
        <v>11010</v>
      </c>
      <c r="B11012" t="s">
        <v>14366</v>
      </c>
      <c r="C11012" t="s">
        <v>107</v>
      </c>
      <c r="D11012">
        <v>2.2774464079187599E-2</v>
      </c>
    </row>
    <row r="11013" spans="1:4" hidden="1" x14ac:dyDescent="0.3">
      <c r="A11013">
        <v>11011</v>
      </c>
      <c r="B11013" s="1" t="s">
        <v>14367</v>
      </c>
      <c r="C11013" t="s">
        <v>109</v>
      </c>
      <c r="D11013" s="1" t="s">
        <v>14368</v>
      </c>
    </row>
    <row r="11014" spans="1:4" x14ac:dyDescent="0.3">
      <c r="A11014">
        <v>11012</v>
      </c>
      <c r="B11014" t="s">
        <v>14369</v>
      </c>
      <c r="C11014" t="s">
        <v>206</v>
      </c>
      <c r="D11014">
        <v>157669185.87571901</v>
      </c>
    </row>
    <row r="11015" spans="1:4" hidden="1" x14ac:dyDescent="0.3">
      <c r="A11015">
        <v>11013</v>
      </c>
      <c r="B11015" t="s">
        <v>14370</v>
      </c>
      <c r="C11015" t="s">
        <v>208</v>
      </c>
      <c r="D11015">
        <v>639846.331119537</v>
      </c>
    </row>
    <row r="11016" spans="1:4" hidden="1" x14ac:dyDescent="0.3">
      <c r="A11016">
        <v>11014</v>
      </c>
      <c r="B11016" t="s">
        <v>14371</v>
      </c>
      <c r="C11016" t="s">
        <v>210</v>
      </c>
      <c r="D11016">
        <v>253238.31359631801</v>
      </c>
    </row>
    <row r="11017" spans="1:4" hidden="1" x14ac:dyDescent="0.3">
      <c r="A11017">
        <v>11015</v>
      </c>
      <c r="B11017" s="1" t="s">
        <v>14372</v>
      </c>
      <c r="C11017" t="s">
        <v>212</v>
      </c>
      <c r="D11017" s="1" t="s">
        <v>14373</v>
      </c>
    </row>
    <row r="11018" spans="1:4" hidden="1" x14ac:dyDescent="0.3">
      <c r="A11018">
        <v>11016</v>
      </c>
      <c r="B11018" t="s">
        <v>14374</v>
      </c>
      <c r="C11018" t="s">
        <v>215</v>
      </c>
      <c r="D11018">
        <v>96783553.103494301</v>
      </c>
    </row>
    <row r="11019" spans="1:4" hidden="1" x14ac:dyDescent="0.3">
      <c r="A11019">
        <v>11017</v>
      </c>
      <c r="B11019" t="s">
        <v>14375</v>
      </c>
      <c r="C11019" t="s">
        <v>217</v>
      </c>
      <c r="D11019">
        <v>38304984.462292299</v>
      </c>
    </row>
    <row r="11020" spans="1:4" hidden="1" x14ac:dyDescent="0.3">
      <c r="A11020">
        <v>11018</v>
      </c>
      <c r="B11020" t="s">
        <v>14376</v>
      </c>
      <c r="C11020" t="s">
        <v>219</v>
      </c>
      <c r="D11020">
        <v>21545126.549260799</v>
      </c>
    </row>
    <row r="11021" spans="1:4" hidden="1" x14ac:dyDescent="0.3">
      <c r="A11021">
        <v>11019</v>
      </c>
      <c r="B11021" s="1" t="s">
        <v>14377</v>
      </c>
      <c r="C11021" t="s">
        <v>221</v>
      </c>
      <c r="D11021" s="1" t="s">
        <v>14378</v>
      </c>
    </row>
    <row r="11022" spans="1:4" hidden="1" x14ac:dyDescent="0.3">
      <c r="A11022">
        <v>11020</v>
      </c>
      <c r="B11022" t="s">
        <v>14379</v>
      </c>
      <c r="C11022" t="s">
        <v>224</v>
      </c>
      <c r="D11022">
        <v>104421102.971268</v>
      </c>
    </row>
    <row r="11023" spans="1:4" hidden="1" x14ac:dyDescent="0.3">
      <c r="A11023">
        <v>11021</v>
      </c>
      <c r="B11023" t="s">
        <v>14380</v>
      </c>
      <c r="C11023" t="s">
        <v>226</v>
      </c>
      <c r="D11023">
        <v>690338.98307262303</v>
      </c>
    </row>
    <row r="11024" spans="1:4" hidden="1" x14ac:dyDescent="0.3">
      <c r="A11024">
        <v>11022</v>
      </c>
      <c r="B11024" s="1" t="s">
        <v>14381</v>
      </c>
      <c r="C11024" t="s">
        <v>228</v>
      </c>
      <c r="D11024" s="1" t="s">
        <v>14382</v>
      </c>
    </row>
    <row r="11025" spans="1:4" hidden="1" x14ac:dyDescent="0.3">
      <c r="A11025">
        <v>11023</v>
      </c>
      <c r="B11025" t="s">
        <v>14383</v>
      </c>
      <c r="C11025" t="s">
        <v>112</v>
      </c>
      <c r="D11025">
        <v>1398.68104307812</v>
      </c>
    </row>
    <row r="11026" spans="1:4" hidden="1" x14ac:dyDescent="0.3">
      <c r="A11026">
        <v>11024</v>
      </c>
      <c r="B11026" t="s">
        <v>14384</v>
      </c>
      <c r="C11026" t="s">
        <v>114</v>
      </c>
      <c r="D11026">
        <v>285.12510560442502</v>
      </c>
    </row>
    <row r="11027" spans="1:4" hidden="1" x14ac:dyDescent="0.3">
      <c r="A11027">
        <v>11025</v>
      </c>
      <c r="B11027" s="1" t="s">
        <v>14385</v>
      </c>
      <c r="C11027" t="s">
        <v>116</v>
      </c>
      <c r="D11027" s="1" t="s">
        <v>14386</v>
      </c>
    </row>
    <row r="11028" spans="1:4" hidden="1" x14ac:dyDescent="0.3">
      <c r="A11028">
        <v>11026</v>
      </c>
      <c r="B11028" t="s">
        <v>14387</v>
      </c>
      <c r="C11028" t="s">
        <v>119</v>
      </c>
      <c r="D11028">
        <v>96783553.103494301</v>
      </c>
    </row>
    <row r="11029" spans="1:4" hidden="1" x14ac:dyDescent="0.3">
      <c r="A11029">
        <v>11027</v>
      </c>
      <c r="B11029" t="s">
        <v>14388</v>
      </c>
      <c r="C11029" t="s">
        <v>121</v>
      </c>
      <c r="D11029">
        <v>38304984.462292299</v>
      </c>
    </row>
    <row r="11030" spans="1:4" hidden="1" x14ac:dyDescent="0.3">
      <c r="A11030">
        <v>11028</v>
      </c>
      <c r="B11030" s="1" t="s">
        <v>14389</v>
      </c>
      <c r="C11030" t="s">
        <v>123</v>
      </c>
      <c r="D11030" s="1" t="s">
        <v>14390</v>
      </c>
    </row>
    <row r="11031" spans="1:4" hidden="1" x14ac:dyDescent="0.3">
      <c r="A11031">
        <v>11029</v>
      </c>
      <c r="B11031" t="s">
        <v>14391</v>
      </c>
      <c r="C11031" t="s">
        <v>126</v>
      </c>
      <c r="D11031">
        <v>0.92685672361049098</v>
      </c>
    </row>
    <row r="11032" spans="1:4" hidden="1" x14ac:dyDescent="0.3">
      <c r="A11032">
        <v>11030</v>
      </c>
      <c r="B11032" t="s">
        <v>14392</v>
      </c>
      <c r="C11032" t="s">
        <v>128</v>
      </c>
      <c r="D11032">
        <v>0.36683125653287502</v>
      </c>
    </row>
    <row r="11033" spans="1:4" hidden="1" x14ac:dyDescent="0.3">
      <c r="A11033">
        <v>11031</v>
      </c>
      <c r="B11033" s="1" t="s">
        <v>14393</v>
      </c>
      <c r="C11033" t="s">
        <v>130</v>
      </c>
      <c r="D11033" s="1" t="s">
        <v>14394</v>
      </c>
    </row>
    <row r="11034" spans="1:4" hidden="1" x14ac:dyDescent="0.3">
      <c r="A11034">
        <v>11032</v>
      </c>
      <c r="B11034" s="1" t="s">
        <v>14395</v>
      </c>
      <c r="C11034" t="s">
        <v>4</v>
      </c>
      <c r="D11034" t="s">
        <v>14396</v>
      </c>
    </row>
    <row r="11035" spans="1:4" hidden="1" x14ac:dyDescent="0.3">
      <c r="A11035">
        <v>11033</v>
      </c>
      <c r="B11035" t="s">
        <v>14397</v>
      </c>
      <c r="C11035" t="s">
        <v>7</v>
      </c>
      <c r="D11035">
        <v>1887.44</v>
      </c>
    </row>
    <row r="11036" spans="1:4" hidden="1" x14ac:dyDescent="0.3">
      <c r="A11036">
        <v>11034</v>
      </c>
      <c r="B11036" s="1" t="s">
        <v>14398</v>
      </c>
      <c r="C11036" t="s">
        <v>9</v>
      </c>
      <c r="D11036" s="1" t="s">
        <v>14399</v>
      </c>
    </row>
    <row r="11037" spans="1:4" hidden="1" x14ac:dyDescent="0.3">
      <c r="A11037">
        <v>11035</v>
      </c>
      <c r="B11037" t="s">
        <v>14400</v>
      </c>
      <c r="C11037" t="s">
        <v>14</v>
      </c>
      <c r="D11037">
        <v>100.7109375</v>
      </c>
    </row>
    <row r="11038" spans="1:4" hidden="1" x14ac:dyDescent="0.3">
      <c r="A11038">
        <v>11036</v>
      </c>
      <c r="B11038" t="s">
        <v>14401</v>
      </c>
      <c r="C11038" t="s">
        <v>16</v>
      </c>
      <c r="D11038">
        <v>4.4521269165675301</v>
      </c>
    </row>
    <row r="11039" spans="1:4" hidden="1" x14ac:dyDescent="0.3">
      <c r="A11039">
        <v>11037</v>
      </c>
      <c r="B11039" s="1" t="s">
        <v>14402</v>
      </c>
      <c r="C11039" t="s">
        <v>139</v>
      </c>
      <c r="D11039" s="1" t="s">
        <v>14403</v>
      </c>
    </row>
    <row r="11040" spans="1:4" hidden="1" x14ac:dyDescent="0.3">
      <c r="A11040">
        <v>11038</v>
      </c>
      <c r="B11040" t="s">
        <v>14404</v>
      </c>
      <c r="C11040" t="s">
        <v>22</v>
      </c>
      <c r="D11040">
        <v>59.05</v>
      </c>
    </row>
    <row r="11041" spans="1:4" hidden="1" x14ac:dyDescent="0.3">
      <c r="A11041">
        <v>11039</v>
      </c>
      <c r="B11041" t="s">
        <v>14405</v>
      </c>
      <c r="C11041" t="s">
        <v>24</v>
      </c>
      <c r="D11041">
        <v>5.9541076247290396</v>
      </c>
    </row>
    <row r="11042" spans="1:4" hidden="1" x14ac:dyDescent="0.3">
      <c r="A11042">
        <v>11040</v>
      </c>
      <c r="B11042" s="1" t="s">
        <v>14406</v>
      </c>
      <c r="C11042" t="s">
        <v>144</v>
      </c>
      <c r="D11042" s="1" t="s">
        <v>14407</v>
      </c>
    </row>
    <row r="11043" spans="1:4" hidden="1" x14ac:dyDescent="0.3">
      <c r="A11043">
        <v>11041</v>
      </c>
      <c r="B11043" t="s">
        <v>14408</v>
      </c>
      <c r="C11043" t="s">
        <v>35</v>
      </c>
      <c r="D11043">
        <v>7.5426411110699503</v>
      </c>
    </row>
    <row r="11044" spans="1:4" hidden="1" x14ac:dyDescent="0.3">
      <c r="A11044">
        <v>11042</v>
      </c>
      <c r="B11044" t="s">
        <v>14409</v>
      </c>
      <c r="C11044" t="s">
        <v>148</v>
      </c>
      <c r="D11044">
        <v>0.94508779779523799</v>
      </c>
    </row>
    <row r="11045" spans="1:4" hidden="1" x14ac:dyDescent="0.3">
      <c r="A11045">
        <v>11043</v>
      </c>
      <c r="B11045" s="1" t="s">
        <v>14410</v>
      </c>
      <c r="C11045" t="s">
        <v>150</v>
      </c>
      <c r="D11045" s="1" t="s">
        <v>14411</v>
      </c>
    </row>
    <row r="11046" spans="1:4" hidden="1" x14ac:dyDescent="0.3">
      <c r="A11046">
        <v>11044</v>
      </c>
      <c r="B11046" t="s">
        <v>14412</v>
      </c>
      <c r="C11046" t="s">
        <v>30</v>
      </c>
      <c r="D11046">
        <v>-2.7002175265424602</v>
      </c>
    </row>
    <row r="11047" spans="1:4" hidden="1" x14ac:dyDescent="0.3">
      <c r="A11047">
        <v>11045</v>
      </c>
      <c r="B11047" t="s">
        <v>14413</v>
      </c>
      <c r="C11047" t="s">
        <v>32</v>
      </c>
      <c r="D11047">
        <v>3.2031458859915402E-2</v>
      </c>
    </row>
    <row r="11048" spans="1:4" hidden="1" x14ac:dyDescent="0.3">
      <c r="A11048">
        <v>11046</v>
      </c>
      <c r="B11048" s="1" t="s">
        <v>14414</v>
      </c>
      <c r="C11048" t="s">
        <v>154</v>
      </c>
      <c r="D11048" s="1" t="s">
        <v>14415</v>
      </c>
    </row>
    <row r="11049" spans="1:4" hidden="1" x14ac:dyDescent="0.3">
      <c r="A11049">
        <v>11047</v>
      </c>
      <c r="B11049" t="s">
        <v>14416</v>
      </c>
      <c r="C11049" t="s">
        <v>40</v>
      </c>
      <c r="D11049">
        <v>-3.8424235845274799</v>
      </c>
    </row>
    <row r="11050" spans="1:4" hidden="1" x14ac:dyDescent="0.3">
      <c r="A11050">
        <v>11048</v>
      </c>
      <c r="B11050" t="s">
        <v>14417</v>
      </c>
      <c r="C11050" t="s">
        <v>42</v>
      </c>
      <c r="D11050">
        <v>2.6071293427082299E-2</v>
      </c>
    </row>
    <row r="11051" spans="1:4" hidden="1" x14ac:dyDescent="0.3">
      <c r="A11051">
        <v>11049</v>
      </c>
      <c r="B11051" s="1" t="s">
        <v>14418</v>
      </c>
      <c r="C11051" t="s">
        <v>158</v>
      </c>
      <c r="D11051" s="1" t="s">
        <v>14419</v>
      </c>
    </row>
    <row r="11052" spans="1:4" hidden="1" x14ac:dyDescent="0.3">
      <c r="A11052">
        <v>11050</v>
      </c>
      <c r="B11052" t="s">
        <v>14420</v>
      </c>
      <c r="C11052" t="s">
        <v>160</v>
      </c>
      <c r="D11052">
        <v>1.00856573385842</v>
      </c>
    </row>
    <row r="11053" spans="1:4" hidden="1" x14ac:dyDescent="0.3">
      <c r="A11053">
        <v>11051</v>
      </c>
      <c r="B11053" t="s">
        <v>14421</v>
      </c>
      <c r="C11053" t="s">
        <v>162</v>
      </c>
      <c r="D11053">
        <v>0.99997059119444998</v>
      </c>
    </row>
    <row r="11054" spans="1:4" hidden="1" x14ac:dyDescent="0.3">
      <c r="A11054">
        <v>11052</v>
      </c>
      <c r="B11054" s="1" t="s">
        <v>14422</v>
      </c>
      <c r="C11054" t="s">
        <v>164</v>
      </c>
      <c r="D11054" s="1" t="s">
        <v>14423</v>
      </c>
    </row>
    <row r="11055" spans="1:4" hidden="1" x14ac:dyDescent="0.3">
      <c r="A11055">
        <v>11053</v>
      </c>
      <c r="B11055" t="s">
        <v>14424</v>
      </c>
      <c r="C11055" t="s">
        <v>167</v>
      </c>
      <c r="D11055">
        <v>1.0002586861676599</v>
      </c>
    </row>
    <row r="11056" spans="1:4" hidden="1" x14ac:dyDescent="0.3">
      <c r="A11056">
        <v>11054</v>
      </c>
      <c r="B11056" t="s">
        <v>14425</v>
      </c>
      <c r="C11056" t="s">
        <v>169</v>
      </c>
      <c r="D11056">
        <v>0.99977860851849998</v>
      </c>
    </row>
    <row r="11057" spans="1:4" hidden="1" x14ac:dyDescent="0.3">
      <c r="A11057">
        <v>11055</v>
      </c>
      <c r="B11057" s="1" t="s">
        <v>14426</v>
      </c>
      <c r="C11057" t="s">
        <v>171</v>
      </c>
      <c r="D11057" s="1" t="s">
        <v>14427</v>
      </c>
    </row>
    <row r="11058" spans="1:4" hidden="1" x14ac:dyDescent="0.3">
      <c r="A11058">
        <v>11056</v>
      </c>
      <c r="B11058" s="1" t="s">
        <v>14428</v>
      </c>
      <c r="C11058" t="s">
        <v>55</v>
      </c>
      <c r="D11058" s="1" t="s">
        <v>14429</v>
      </c>
    </row>
    <row r="11059" spans="1:4" hidden="1" x14ac:dyDescent="0.3">
      <c r="A11059">
        <v>11057</v>
      </c>
      <c r="B11059" s="1" t="s">
        <v>14430</v>
      </c>
      <c r="C11059" t="s">
        <v>52</v>
      </c>
      <c r="D11059" s="1" t="s">
        <v>14431</v>
      </c>
    </row>
    <row r="11060" spans="1:4" hidden="1" x14ac:dyDescent="0.3">
      <c r="A11060">
        <v>11058</v>
      </c>
      <c r="B11060" s="1" t="s">
        <v>14432</v>
      </c>
      <c r="C11060" t="s">
        <v>58</v>
      </c>
      <c r="D11060" s="1" t="s">
        <v>14433</v>
      </c>
    </row>
    <row r="11061" spans="1:4" hidden="1" x14ac:dyDescent="0.3">
      <c r="A11061">
        <v>11059</v>
      </c>
      <c r="B11061" t="s">
        <v>14434</v>
      </c>
      <c r="C11061" t="s">
        <v>61</v>
      </c>
      <c r="D11061">
        <v>157307229.395302</v>
      </c>
    </row>
    <row r="11062" spans="1:4" hidden="1" x14ac:dyDescent="0.3">
      <c r="A11062">
        <v>11060</v>
      </c>
      <c r="B11062" t="s">
        <v>14435</v>
      </c>
      <c r="C11062" t="s">
        <v>63</v>
      </c>
      <c r="D11062">
        <v>97612575.261251807</v>
      </c>
    </row>
    <row r="11063" spans="1:4" hidden="1" x14ac:dyDescent="0.3">
      <c r="A11063">
        <v>11061</v>
      </c>
      <c r="B11063" t="s">
        <v>14436</v>
      </c>
      <c r="C11063" t="s">
        <v>65</v>
      </c>
      <c r="D11063">
        <v>38303857.958452702</v>
      </c>
    </row>
    <row r="11064" spans="1:4" hidden="1" x14ac:dyDescent="0.3">
      <c r="A11064">
        <v>11062</v>
      </c>
      <c r="B11064" s="1" t="s">
        <v>14437</v>
      </c>
      <c r="C11064" t="s">
        <v>67</v>
      </c>
      <c r="D11064" s="1" t="s">
        <v>14438</v>
      </c>
    </row>
    <row r="11065" spans="1:4" hidden="1" x14ac:dyDescent="0.3">
      <c r="A11065">
        <v>11063</v>
      </c>
      <c r="B11065" s="1" t="s">
        <v>14439</v>
      </c>
      <c r="C11065" t="s">
        <v>70</v>
      </c>
      <c r="D11065" s="1" t="s">
        <v>14440</v>
      </c>
    </row>
    <row r="11066" spans="1:4" hidden="1" x14ac:dyDescent="0.3">
      <c r="A11066">
        <v>11064</v>
      </c>
      <c r="B11066" t="s">
        <v>14441</v>
      </c>
      <c r="C11066" t="s">
        <v>73</v>
      </c>
      <c r="D11066">
        <v>1.00000156770426</v>
      </c>
    </row>
    <row r="11067" spans="1:4" hidden="1" x14ac:dyDescent="0.3">
      <c r="A11067">
        <v>11065</v>
      </c>
      <c r="B11067" t="s">
        <v>74</v>
      </c>
      <c r="C11067" t="s">
        <v>75</v>
      </c>
      <c r="D11067">
        <v>2.7397260273972599E-3</v>
      </c>
    </row>
    <row r="11068" spans="1:4" hidden="1" x14ac:dyDescent="0.3">
      <c r="A11068">
        <v>11066</v>
      </c>
      <c r="B11068" t="s">
        <v>76</v>
      </c>
      <c r="C11068" t="s">
        <v>77</v>
      </c>
      <c r="D11068">
        <v>0</v>
      </c>
    </row>
    <row r="11069" spans="1:4" hidden="1" x14ac:dyDescent="0.3">
      <c r="A11069">
        <v>11067</v>
      </c>
      <c r="B11069" t="s">
        <v>78</v>
      </c>
      <c r="C11069" t="s">
        <v>79</v>
      </c>
      <c r="D11069">
        <v>0</v>
      </c>
    </row>
    <row r="11070" spans="1:4" hidden="1" x14ac:dyDescent="0.3">
      <c r="A11070">
        <v>11068</v>
      </c>
      <c r="B11070" s="1" t="s">
        <v>14442</v>
      </c>
      <c r="C11070" t="s">
        <v>81</v>
      </c>
      <c r="D11070" s="1" t="s">
        <v>14443</v>
      </c>
    </row>
    <row r="11071" spans="1:4" hidden="1" x14ac:dyDescent="0.3">
      <c r="A11071">
        <v>11069</v>
      </c>
      <c r="B11071" t="s">
        <v>14444</v>
      </c>
      <c r="C11071" t="s">
        <v>84</v>
      </c>
      <c r="D11071">
        <v>0.99999134451572302</v>
      </c>
    </row>
    <row r="11072" spans="1:4" hidden="1" x14ac:dyDescent="0.3">
      <c r="A11072">
        <v>11070</v>
      </c>
      <c r="B11072" s="1" t="s">
        <v>14445</v>
      </c>
      <c r="C11072" t="s">
        <v>86</v>
      </c>
      <c r="D11072" s="1" t="s">
        <v>14446</v>
      </c>
    </row>
    <row r="11073" spans="1:4" hidden="1" x14ac:dyDescent="0.3">
      <c r="A11073">
        <v>11071</v>
      </c>
      <c r="B11073" t="s">
        <v>14447</v>
      </c>
      <c r="C11073" t="s">
        <v>89</v>
      </c>
      <c r="D11073">
        <v>105112516.53772999</v>
      </c>
    </row>
    <row r="11074" spans="1:4" hidden="1" x14ac:dyDescent="0.3">
      <c r="A11074">
        <v>11072</v>
      </c>
      <c r="B11074" s="1" t="s">
        <v>14448</v>
      </c>
      <c r="C11074" t="s">
        <v>91</v>
      </c>
      <c r="D11074" s="1" t="s">
        <v>14382</v>
      </c>
    </row>
    <row r="11075" spans="1:4" hidden="1" x14ac:dyDescent="0.3">
      <c r="A11075">
        <v>11073</v>
      </c>
      <c r="B11075" t="s">
        <v>14449</v>
      </c>
      <c r="C11075" t="s">
        <v>94</v>
      </c>
      <c r="D11075">
        <v>97612575.261251807</v>
      </c>
    </row>
    <row r="11076" spans="1:4" hidden="1" x14ac:dyDescent="0.3">
      <c r="A11076">
        <v>11074</v>
      </c>
      <c r="B11076" t="s">
        <v>14450</v>
      </c>
      <c r="C11076" t="s">
        <v>96</v>
      </c>
      <c r="D11076">
        <v>38303857.958452702</v>
      </c>
    </row>
    <row r="11077" spans="1:4" hidden="1" x14ac:dyDescent="0.3">
      <c r="A11077">
        <v>11075</v>
      </c>
      <c r="B11077" t="s">
        <v>14451</v>
      </c>
      <c r="C11077" t="s">
        <v>98</v>
      </c>
      <c r="D11077">
        <v>21390796.175597899</v>
      </c>
    </row>
    <row r="11078" spans="1:4" hidden="1" x14ac:dyDescent="0.3">
      <c r="A11078">
        <v>11076</v>
      </c>
      <c r="B11078" s="1" t="s">
        <v>14452</v>
      </c>
      <c r="C11078" t="s">
        <v>100</v>
      </c>
      <c r="D11078" s="1" t="s">
        <v>14453</v>
      </c>
    </row>
    <row r="11079" spans="1:4" hidden="1" x14ac:dyDescent="0.3">
      <c r="A11079">
        <v>11077</v>
      </c>
      <c r="B11079" t="s">
        <v>14454</v>
      </c>
      <c r="C11079" t="s">
        <v>103</v>
      </c>
      <c r="D11079">
        <v>1.3603502904044801E-2</v>
      </c>
    </row>
    <row r="11080" spans="1:4" hidden="1" x14ac:dyDescent="0.3">
      <c r="A11080">
        <v>11078</v>
      </c>
      <c r="B11080" t="s">
        <v>14455</v>
      </c>
      <c r="C11080" t="s">
        <v>105</v>
      </c>
      <c r="D11080">
        <v>3.69004567395846E-4</v>
      </c>
    </row>
    <row r="11081" spans="1:4" hidden="1" x14ac:dyDescent="0.3">
      <c r="A11081">
        <v>11079</v>
      </c>
      <c r="B11081" t="s">
        <v>14456</v>
      </c>
      <c r="C11081" t="s">
        <v>107</v>
      </c>
      <c r="D11081">
        <v>2.27830781157282E-2</v>
      </c>
    </row>
    <row r="11082" spans="1:4" hidden="1" x14ac:dyDescent="0.3">
      <c r="A11082">
        <v>11080</v>
      </c>
      <c r="B11082" s="1" t="s">
        <v>14457</v>
      </c>
      <c r="C11082" t="s">
        <v>109</v>
      </c>
      <c r="D11082" s="1" t="s">
        <v>14458</v>
      </c>
    </row>
    <row r="11083" spans="1:4" x14ac:dyDescent="0.3">
      <c r="A11083">
        <v>11081</v>
      </c>
      <c r="B11083" t="s">
        <v>14459</v>
      </c>
      <c r="C11083" t="s">
        <v>206</v>
      </c>
      <c r="D11083">
        <v>157306839.43465701</v>
      </c>
    </row>
    <row r="11084" spans="1:4" hidden="1" x14ac:dyDescent="0.3">
      <c r="A11084">
        <v>11082</v>
      </c>
      <c r="B11084" t="s">
        <v>14460</v>
      </c>
      <c r="C11084" t="s">
        <v>208</v>
      </c>
      <c r="D11084">
        <v>997.90678770976206</v>
      </c>
    </row>
    <row r="11085" spans="1:4" hidden="1" x14ac:dyDescent="0.3">
      <c r="A11085">
        <v>11083</v>
      </c>
      <c r="B11085" t="s">
        <v>14461</v>
      </c>
      <c r="C11085" t="s">
        <v>210</v>
      </c>
      <c r="D11085">
        <v>391.58650073086397</v>
      </c>
    </row>
    <row r="11086" spans="1:4" hidden="1" x14ac:dyDescent="0.3">
      <c r="A11086">
        <v>11084</v>
      </c>
      <c r="B11086" s="1" t="s">
        <v>14462</v>
      </c>
      <c r="C11086" t="s">
        <v>212</v>
      </c>
      <c r="D11086" s="1" t="s">
        <v>14463</v>
      </c>
    </row>
    <row r="11087" spans="1:4" hidden="1" x14ac:dyDescent="0.3">
      <c r="A11087">
        <v>11085</v>
      </c>
      <c r="B11087" t="s">
        <v>14464</v>
      </c>
      <c r="C11087" t="s">
        <v>215</v>
      </c>
      <c r="D11087">
        <v>97611243.952697307</v>
      </c>
    </row>
    <row r="11088" spans="1:4" hidden="1" x14ac:dyDescent="0.3">
      <c r="A11088">
        <v>11086</v>
      </c>
      <c r="B11088" t="s">
        <v>14465</v>
      </c>
      <c r="C11088" t="s">
        <v>217</v>
      </c>
      <c r="D11088">
        <v>38303422.646465197</v>
      </c>
    </row>
    <row r="11089" spans="1:4" hidden="1" x14ac:dyDescent="0.3">
      <c r="A11089">
        <v>11087</v>
      </c>
      <c r="B11089" t="s">
        <v>14466</v>
      </c>
      <c r="C11089" t="s">
        <v>219</v>
      </c>
      <c r="D11089">
        <v>21390564.660538699</v>
      </c>
    </row>
    <row r="11090" spans="1:4" hidden="1" x14ac:dyDescent="0.3">
      <c r="A11090">
        <v>11088</v>
      </c>
      <c r="B11090" s="1" t="s">
        <v>14467</v>
      </c>
      <c r="C11090" t="s">
        <v>221</v>
      </c>
      <c r="D11090" s="1" t="s">
        <v>14468</v>
      </c>
    </row>
    <row r="11091" spans="1:4" hidden="1" x14ac:dyDescent="0.3">
      <c r="A11091">
        <v>11089</v>
      </c>
      <c r="B11091" t="s">
        <v>14469</v>
      </c>
      <c r="C11091" t="s">
        <v>224</v>
      </c>
      <c r="D11091">
        <v>105111441.95434099</v>
      </c>
    </row>
    <row r="11092" spans="1:4" hidden="1" x14ac:dyDescent="0.3">
      <c r="A11092">
        <v>11090</v>
      </c>
      <c r="B11092" t="s">
        <v>14470</v>
      </c>
      <c r="C11092" t="s">
        <v>226</v>
      </c>
      <c r="D11092">
        <v>1074.5833896249501</v>
      </c>
    </row>
    <row r="11093" spans="1:4" hidden="1" x14ac:dyDescent="0.3">
      <c r="A11093">
        <v>11091</v>
      </c>
      <c r="B11093" s="1" t="s">
        <v>14471</v>
      </c>
      <c r="C11093" t="s">
        <v>228</v>
      </c>
      <c r="D11093" s="1" t="s">
        <v>14472</v>
      </c>
    </row>
    <row r="11094" spans="1:4" hidden="1" x14ac:dyDescent="0.3">
      <c r="A11094">
        <v>11092</v>
      </c>
      <c r="B11094" t="s">
        <v>14473</v>
      </c>
      <c r="C11094" t="s">
        <v>112</v>
      </c>
      <c r="D11094">
        <v>-333.40176684229903</v>
      </c>
    </row>
    <row r="11095" spans="1:4" hidden="1" x14ac:dyDescent="0.3">
      <c r="A11095">
        <v>11093</v>
      </c>
      <c r="B11095" t="s">
        <v>14474</v>
      </c>
      <c r="C11095" t="s">
        <v>114</v>
      </c>
      <c r="D11095">
        <v>-43.725486816859203</v>
      </c>
    </row>
    <row r="11096" spans="1:4" hidden="1" x14ac:dyDescent="0.3">
      <c r="A11096">
        <v>11094</v>
      </c>
      <c r="B11096" s="1" t="s">
        <v>14475</v>
      </c>
      <c r="C11096" t="s">
        <v>116</v>
      </c>
      <c r="D11096" s="1" t="s">
        <v>14476</v>
      </c>
    </row>
    <row r="11097" spans="1:4" hidden="1" x14ac:dyDescent="0.3">
      <c r="A11097">
        <v>11095</v>
      </c>
      <c r="B11097" t="s">
        <v>14477</v>
      </c>
      <c r="C11097" t="s">
        <v>119</v>
      </c>
      <c r="D11097">
        <v>97611243.952697307</v>
      </c>
    </row>
    <row r="11098" spans="1:4" hidden="1" x14ac:dyDescent="0.3">
      <c r="A11098">
        <v>11096</v>
      </c>
      <c r="B11098" t="s">
        <v>14478</v>
      </c>
      <c r="C11098" t="s">
        <v>121</v>
      </c>
      <c r="D11098">
        <v>38303422.646465197</v>
      </c>
    </row>
    <row r="11099" spans="1:4" hidden="1" x14ac:dyDescent="0.3">
      <c r="A11099">
        <v>11097</v>
      </c>
      <c r="B11099" s="1" t="s">
        <v>14479</v>
      </c>
      <c r="C11099" t="s">
        <v>123</v>
      </c>
      <c r="D11099" s="1" t="s">
        <v>14480</v>
      </c>
    </row>
    <row r="11100" spans="1:4" hidden="1" x14ac:dyDescent="0.3">
      <c r="A11100">
        <v>11098</v>
      </c>
      <c r="B11100" t="s">
        <v>14481</v>
      </c>
      <c r="C11100" t="s">
        <v>126</v>
      </c>
      <c r="D11100">
        <v>0.92865331326154499</v>
      </c>
    </row>
    <row r="11101" spans="1:4" hidden="1" x14ac:dyDescent="0.3">
      <c r="A11101">
        <v>11099</v>
      </c>
      <c r="B11101" t="s">
        <v>14482</v>
      </c>
      <c r="C11101" t="s">
        <v>128</v>
      </c>
      <c r="D11101">
        <v>0.36441089068729399</v>
      </c>
    </row>
    <row r="11102" spans="1:4" hidden="1" x14ac:dyDescent="0.3">
      <c r="A11102">
        <v>11100</v>
      </c>
      <c r="B11102" s="1" t="s">
        <v>14483</v>
      </c>
      <c r="C11102" t="s">
        <v>130</v>
      </c>
      <c r="D11102" s="1" t="s">
        <v>14484</v>
      </c>
    </row>
    <row r="11103" spans="1:4" hidden="1" x14ac:dyDescent="0.3">
      <c r="A11103">
        <v>11101</v>
      </c>
      <c r="B11103" s="1" t="s">
        <v>14485</v>
      </c>
      <c r="C11103" t="s">
        <v>4</v>
      </c>
      <c r="D11103" t="s">
        <v>14486</v>
      </c>
    </row>
    <row r="11104" spans="1:4" hidden="1" x14ac:dyDescent="0.3">
      <c r="A11104">
        <v>11102</v>
      </c>
      <c r="B11104" t="s">
        <v>14487</v>
      </c>
      <c r="C11104" t="s">
        <v>7</v>
      </c>
      <c r="D11104">
        <v>1902.02</v>
      </c>
    </row>
    <row r="11105" spans="1:4" hidden="1" x14ac:dyDescent="0.3">
      <c r="A11105">
        <v>11103</v>
      </c>
      <c r="B11105" s="1" t="s">
        <v>14488</v>
      </c>
      <c r="C11105" t="s">
        <v>9</v>
      </c>
      <c r="D11105" s="1" t="s">
        <v>14489</v>
      </c>
    </row>
    <row r="11106" spans="1:4" hidden="1" x14ac:dyDescent="0.3">
      <c r="A11106">
        <v>11104</v>
      </c>
      <c r="B11106" t="s">
        <v>14490</v>
      </c>
      <c r="C11106" t="s">
        <v>14</v>
      </c>
      <c r="D11106">
        <v>100.70117190000001</v>
      </c>
    </row>
    <row r="11107" spans="1:4" hidden="1" x14ac:dyDescent="0.3">
      <c r="A11107">
        <v>11105</v>
      </c>
      <c r="B11107" t="s">
        <v>14491</v>
      </c>
      <c r="C11107" t="s">
        <v>16</v>
      </c>
      <c r="D11107">
        <v>4.4521315511554898</v>
      </c>
    </row>
    <row r="11108" spans="1:4" hidden="1" x14ac:dyDescent="0.3">
      <c r="A11108">
        <v>11106</v>
      </c>
      <c r="B11108" s="1" t="s">
        <v>14492</v>
      </c>
      <c r="C11108" t="s">
        <v>139</v>
      </c>
      <c r="D11108" s="1" t="s">
        <v>14493</v>
      </c>
    </row>
    <row r="11109" spans="1:4" hidden="1" x14ac:dyDescent="0.3">
      <c r="A11109">
        <v>11107</v>
      </c>
      <c r="B11109" t="s">
        <v>14494</v>
      </c>
      <c r="C11109" t="s">
        <v>22</v>
      </c>
      <c r="D11109">
        <v>58.9</v>
      </c>
    </row>
    <row r="11110" spans="1:4" hidden="1" x14ac:dyDescent="0.3">
      <c r="A11110">
        <v>11108</v>
      </c>
      <c r="B11110" t="s">
        <v>14495</v>
      </c>
      <c r="C11110" t="s">
        <v>24</v>
      </c>
      <c r="D11110">
        <v>5.9644467292458003</v>
      </c>
    </row>
    <row r="11111" spans="1:4" hidden="1" x14ac:dyDescent="0.3">
      <c r="A11111">
        <v>11109</v>
      </c>
      <c r="B11111" s="1" t="s">
        <v>14496</v>
      </c>
      <c r="C11111" t="s">
        <v>144</v>
      </c>
      <c r="D11111" s="1" t="s">
        <v>14497</v>
      </c>
    </row>
    <row r="11112" spans="1:4" hidden="1" x14ac:dyDescent="0.3">
      <c r="A11112">
        <v>11110</v>
      </c>
      <c r="B11112" t="s">
        <v>14498</v>
      </c>
      <c r="C11112" t="s">
        <v>35</v>
      </c>
      <c r="D11112">
        <v>-2.4079059039072899</v>
      </c>
    </row>
    <row r="11113" spans="1:4" hidden="1" x14ac:dyDescent="0.3">
      <c r="A11113">
        <v>11111</v>
      </c>
      <c r="B11113" t="s">
        <v>14499</v>
      </c>
      <c r="C11113" t="s">
        <v>148</v>
      </c>
      <c r="D11113">
        <v>0.94520395580772598</v>
      </c>
    </row>
    <row r="11114" spans="1:4" hidden="1" x14ac:dyDescent="0.3">
      <c r="A11114">
        <v>11112</v>
      </c>
      <c r="B11114" s="1" t="s">
        <v>14500</v>
      </c>
      <c r="C11114" t="s">
        <v>150</v>
      </c>
      <c r="D11114" s="1" t="s">
        <v>14501</v>
      </c>
    </row>
    <row r="11115" spans="1:4" hidden="1" x14ac:dyDescent="0.3">
      <c r="A11115">
        <v>11113</v>
      </c>
      <c r="B11115" t="s">
        <v>14502</v>
      </c>
      <c r="C11115" t="s">
        <v>30</v>
      </c>
      <c r="D11115">
        <v>1.4045296638295801</v>
      </c>
    </row>
    <row r="11116" spans="1:4" hidden="1" x14ac:dyDescent="0.3">
      <c r="A11116">
        <v>11114</v>
      </c>
      <c r="B11116" t="s">
        <v>14503</v>
      </c>
      <c r="C11116" t="s">
        <v>32</v>
      </c>
      <c r="D11116">
        <v>3.1983866439597601E-2</v>
      </c>
    </row>
    <row r="11117" spans="1:4" hidden="1" x14ac:dyDescent="0.3">
      <c r="A11117">
        <v>11115</v>
      </c>
      <c r="B11117" s="1" t="s">
        <v>14504</v>
      </c>
      <c r="C11117" t="s">
        <v>154</v>
      </c>
      <c r="D11117" s="1" t="s">
        <v>14505</v>
      </c>
    </row>
    <row r="11118" spans="1:4" hidden="1" x14ac:dyDescent="0.3">
      <c r="A11118">
        <v>11116</v>
      </c>
      <c r="B11118" t="s">
        <v>14506</v>
      </c>
      <c r="C11118" t="s">
        <v>40</v>
      </c>
      <c r="D11118">
        <v>2.0033762400777002</v>
      </c>
    </row>
    <row r="11119" spans="1:4" hidden="1" x14ac:dyDescent="0.3">
      <c r="A11119">
        <v>11117</v>
      </c>
      <c r="B11119" t="s">
        <v>14507</v>
      </c>
      <c r="C11119" t="s">
        <v>42</v>
      </c>
      <c r="D11119">
        <v>2.5988853475065701E-2</v>
      </c>
    </row>
    <row r="11120" spans="1:4" hidden="1" x14ac:dyDescent="0.3">
      <c r="A11120">
        <v>11118</v>
      </c>
      <c r="B11120" s="1" t="s">
        <v>14508</v>
      </c>
      <c r="C11120" t="s">
        <v>158</v>
      </c>
      <c r="D11120" s="1" t="s">
        <v>14509</v>
      </c>
    </row>
    <row r="11121" spans="1:4" hidden="1" x14ac:dyDescent="0.3">
      <c r="A11121">
        <v>11119</v>
      </c>
      <c r="B11121" t="s">
        <v>14510</v>
      </c>
      <c r="C11121" t="s">
        <v>160</v>
      </c>
      <c r="D11121">
        <v>1.00772474886618</v>
      </c>
    </row>
    <row r="11122" spans="1:4" hidden="1" x14ac:dyDescent="0.3">
      <c r="A11122">
        <v>11120</v>
      </c>
      <c r="B11122" t="s">
        <v>14511</v>
      </c>
      <c r="C11122" t="s">
        <v>162</v>
      </c>
      <c r="D11122">
        <v>0.99990718256959998</v>
      </c>
    </row>
    <row r="11123" spans="1:4" hidden="1" x14ac:dyDescent="0.3">
      <c r="A11123">
        <v>11121</v>
      </c>
      <c r="B11123" s="1" t="s">
        <v>14512</v>
      </c>
      <c r="C11123" t="s">
        <v>164</v>
      </c>
      <c r="D11123" s="1" t="s">
        <v>14513</v>
      </c>
    </row>
    <row r="11124" spans="1:4" hidden="1" x14ac:dyDescent="0.3">
      <c r="A11124">
        <v>11122</v>
      </c>
      <c r="B11124" t="s">
        <v>14514</v>
      </c>
      <c r="C11124" t="s">
        <v>167</v>
      </c>
      <c r="D11124">
        <v>1.00005971864746</v>
      </c>
    </row>
    <row r="11125" spans="1:4" hidden="1" x14ac:dyDescent="0.3">
      <c r="A11125">
        <v>11123</v>
      </c>
      <c r="B11125" t="s">
        <v>14515</v>
      </c>
      <c r="C11125" t="s">
        <v>169</v>
      </c>
      <c r="D11125">
        <v>0.99995388471939495</v>
      </c>
    </row>
    <row r="11126" spans="1:4" hidden="1" x14ac:dyDescent="0.3">
      <c r="A11126">
        <v>11124</v>
      </c>
      <c r="B11126" s="1" t="s">
        <v>14516</v>
      </c>
      <c r="C11126" t="s">
        <v>171</v>
      </c>
      <c r="D11126" s="1" t="s">
        <v>14517</v>
      </c>
    </row>
    <row r="11127" spans="1:4" hidden="1" x14ac:dyDescent="0.3">
      <c r="A11127">
        <v>11125</v>
      </c>
      <c r="B11127" s="1" t="s">
        <v>14518</v>
      </c>
      <c r="C11127" t="s">
        <v>55</v>
      </c>
      <c r="D11127" s="1" t="s">
        <v>14519</v>
      </c>
    </row>
    <row r="11128" spans="1:4" hidden="1" x14ac:dyDescent="0.3">
      <c r="A11128">
        <v>11126</v>
      </c>
      <c r="B11128" s="1" t="s">
        <v>14520</v>
      </c>
      <c r="C11128" t="s">
        <v>52</v>
      </c>
      <c r="D11128" s="1" t="s">
        <v>14521</v>
      </c>
    </row>
    <row r="11129" spans="1:4" hidden="1" x14ac:dyDescent="0.3">
      <c r="A11129">
        <v>11127</v>
      </c>
      <c r="B11129" s="1" t="s">
        <v>14522</v>
      </c>
      <c r="C11129" t="s">
        <v>58</v>
      </c>
      <c r="D11129" s="1" t="s">
        <v>14523</v>
      </c>
    </row>
    <row r="11130" spans="1:4" hidden="1" x14ac:dyDescent="0.3">
      <c r="A11130">
        <v>11128</v>
      </c>
      <c r="B11130" t="s">
        <v>14524</v>
      </c>
      <c r="C11130" t="s">
        <v>61</v>
      </c>
      <c r="D11130">
        <v>158009740.89372799</v>
      </c>
    </row>
    <row r="11131" spans="1:4" hidden="1" x14ac:dyDescent="0.3">
      <c r="A11131">
        <v>11129</v>
      </c>
      <c r="B11131" t="s">
        <v>14525</v>
      </c>
      <c r="C11131" t="s">
        <v>63</v>
      </c>
      <c r="D11131">
        <v>98365266.298748195</v>
      </c>
    </row>
    <row r="11132" spans="1:4" hidden="1" x14ac:dyDescent="0.3">
      <c r="A11132">
        <v>11130</v>
      </c>
      <c r="B11132" t="s">
        <v>14526</v>
      </c>
      <c r="C11132" t="s">
        <v>65</v>
      </c>
      <c r="D11132">
        <v>38299867.421199597</v>
      </c>
    </row>
    <row r="11133" spans="1:4" hidden="1" x14ac:dyDescent="0.3">
      <c r="A11133">
        <v>11131</v>
      </c>
      <c r="B11133" s="1" t="s">
        <v>14527</v>
      </c>
      <c r="C11133" t="s">
        <v>67</v>
      </c>
      <c r="D11133" s="1" t="s">
        <v>14528</v>
      </c>
    </row>
    <row r="11134" spans="1:4" hidden="1" x14ac:dyDescent="0.3">
      <c r="A11134">
        <v>11132</v>
      </c>
      <c r="B11134" s="1" t="s">
        <v>14529</v>
      </c>
      <c r="C11134" t="s">
        <v>70</v>
      </c>
      <c r="D11134" s="1" t="s">
        <v>14530</v>
      </c>
    </row>
    <row r="11135" spans="1:4" hidden="1" x14ac:dyDescent="0.3">
      <c r="A11135">
        <v>11133</v>
      </c>
      <c r="B11135" t="s">
        <v>14531</v>
      </c>
      <c r="C11135" t="s">
        <v>73</v>
      </c>
      <c r="D11135">
        <v>0.99999134451572302</v>
      </c>
    </row>
    <row r="11136" spans="1:4" hidden="1" x14ac:dyDescent="0.3">
      <c r="A11136">
        <v>11134</v>
      </c>
      <c r="B11136" t="s">
        <v>74</v>
      </c>
      <c r="C11136" t="s">
        <v>75</v>
      </c>
      <c r="D11136">
        <v>2.7397260273972599E-3</v>
      </c>
    </row>
    <row r="11137" spans="1:4" hidden="1" x14ac:dyDescent="0.3">
      <c r="A11137">
        <v>11135</v>
      </c>
      <c r="B11137" t="s">
        <v>76</v>
      </c>
      <c r="C11137" t="s">
        <v>77</v>
      </c>
      <c r="D11137">
        <v>0</v>
      </c>
    </row>
    <row r="11138" spans="1:4" hidden="1" x14ac:dyDescent="0.3">
      <c r="A11138">
        <v>11136</v>
      </c>
      <c r="B11138" t="s">
        <v>78</v>
      </c>
      <c r="C11138" t="s">
        <v>79</v>
      </c>
      <c r="D11138">
        <v>0</v>
      </c>
    </row>
    <row r="11139" spans="1:4" hidden="1" x14ac:dyDescent="0.3">
      <c r="A11139">
        <v>11137</v>
      </c>
      <c r="B11139" s="1" t="s">
        <v>14532</v>
      </c>
      <c r="C11139" t="s">
        <v>81</v>
      </c>
      <c r="D11139" s="1" t="s">
        <v>14533</v>
      </c>
    </row>
    <row r="11140" spans="1:4" hidden="1" x14ac:dyDescent="0.3">
      <c r="A11140">
        <v>11138</v>
      </c>
      <c r="B11140" t="s">
        <v>14534</v>
      </c>
      <c r="C11140" t="s">
        <v>84</v>
      </c>
      <c r="D11140">
        <v>1.0000135391474101</v>
      </c>
    </row>
    <row r="11141" spans="1:4" hidden="1" x14ac:dyDescent="0.3">
      <c r="A11141">
        <v>11139</v>
      </c>
      <c r="B11141" s="1" t="s">
        <v>14535</v>
      </c>
      <c r="C11141" t="s">
        <v>86</v>
      </c>
      <c r="D11141" s="1" t="s">
        <v>14536</v>
      </c>
    </row>
    <row r="11142" spans="1:4" hidden="1" x14ac:dyDescent="0.3">
      <c r="A11142">
        <v>11140</v>
      </c>
      <c r="B11142" t="s">
        <v>14537</v>
      </c>
      <c r="C11142" t="s">
        <v>89</v>
      </c>
      <c r="D11142">
        <v>105338401.070345</v>
      </c>
    </row>
    <row r="11143" spans="1:4" hidden="1" x14ac:dyDescent="0.3">
      <c r="A11143">
        <v>11141</v>
      </c>
      <c r="B11143" s="1" t="s">
        <v>14538</v>
      </c>
      <c r="C11143" t="s">
        <v>91</v>
      </c>
      <c r="D11143" s="1" t="s">
        <v>14472</v>
      </c>
    </row>
    <row r="11144" spans="1:4" hidden="1" x14ac:dyDescent="0.3">
      <c r="A11144">
        <v>11142</v>
      </c>
      <c r="B11144" t="s">
        <v>14539</v>
      </c>
      <c r="C11144" t="s">
        <v>94</v>
      </c>
      <c r="D11144">
        <v>98365266.298748195</v>
      </c>
    </row>
    <row r="11145" spans="1:4" hidden="1" x14ac:dyDescent="0.3">
      <c r="A11145">
        <v>11143</v>
      </c>
      <c r="B11145" t="s">
        <v>14540</v>
      </c>
      <c r="C11145" t="s">
        <v>96</v>
      </c>
      <c r="D11145">
        <v>38299867.421199597</v>
      </c>
    </row>
    <row r="11146" spans="1:4" hidden="1" x14ac:dyDescent="0.3">
      <c r="A11146">
        <v>11144</v>
      </c>
      <c r="B11146" t="s">
        <v>14541</v>
      </c>
      <c r="C11146" t="s">
        <v>98</v>
      </c>
      <c r="D11146">
        <v>21344607.173780601</v>
      </c>
    </row>
    <row r="11147" spans="1:4" hidden="1" x14ac:dyDescent="0.3">
      <c r="A11147">
        <v>11145</v>
      </c>
      <c r="B11147" s="1" t="s">
        <v>14542</v>
      </c>
      <c r="C11147" t="s">
        <v>100</v>
      </c>
      <c r="D11147" s="1" t="s">
        <v>14543</v>
      </c>
    </row>
    <row r="11148" spans="1:4" hidden="1" x14ac:dyDescent="0.3">
      <c r="A11148">
        <v>11146</v>
      </c>
      <c r="B11148" t="s">
        <v>14544</v>
      </c>
      <c r="C11148" t="s">
        <v>103</v>
      </c>
      <c r="D11148">
        <v>1.3620640979854199E-2</v>
      </c>
    </row>
    <row r="11149" spans="1:4" hidden="1" x14ac:dyDescent="0.3">
      <c r="A11149">
        <v>11147</v>
      </c>
      <c r="B11149" t="s">
        <v>14545</v>
      </c>
      <c r="C11149" t="s">
        <v>105</v>
      </c>
      <c r="D11149">
        <v>3.68730370466336E-4</v>
      </c>
    </row>
    <row r="11150" spans="1:4" hidden="1" x14ac:dyDescent="0.3">
      <c r="A11150">
        <v>11148</v>
      </c>
      <c r="B11150" t="s">
        <v>14546</v>
      </c>
      <c r="C11150" t="s">
        <v>107</v>
      </c>
      <c r="D11150">
        <v>2.2761393320842201E-2</v>
      </c>
    </row>
    <row r="11151" spans="1:4" hidden="1" x14ac:dyDescent="0.3">
      <c r="A11151">
        <v>11149</v>
      </c>
      <c r="B11151" s="1" t="s">
        <v>14547</v>
      </c>
      <c r="C11151" t="s">
        <v>109</v>
      </c>
      <c r="D11151" s="1" t="s">
        <v>14548</v>
      </c>
    </row>
    <row r="11152" spans="1:4" x14ac:dyDescent="0.3">
      <c r="A11152">
        <v>11150</v>
      </c>
      <c r="B11152" t="s">
        <v>14549</v>
      </c>
      <c r="C11152" t="s">
        <v>206</v>
      </c>
      <c r="D11152">
        <v>158010590.30407301</v>
      </c>
    </row>
    <row r="11153" spans="1:4" hidden="1" x14ac:dyDescent="0.3">
      <c r="A11153">
        <v>11151</v>
      </c>
      <c r="B11153" t="s">
        <v>14550</v>
      </c>
      <c r="C11153" t="s">
        <v>208</v>
      </c>
      <c r="D11153">
        <v>210932.99247593599</v>
      </c>
    </row>
    <row r="11154" spans="1:4" hidden="1" x14ac:dyDescent="0.3">
      <c r="A11154">
        <v>11152</v>
      </c>
      <c r="B11154" t="s">
        <v>14551</v>
      </c>
      <c r="C11154" t="s">
        <v>210</v>
      </c>
      <c r="D11154">
        <v>82129.383813068096</v>
      </c>
    </row>
    <row r="11155" spans="1:4" hidden="1" x14ac:dyDescent="0.3">
      <c r="A11155">
        <v>11153</v>
      </c>
      <c r="B11155" s="1" t="s">
        <v>14552</v>
      </c>
      <c r="C11155" t="s">
        <v>212</v>
      </c>
      <c r="D11155" s="1" t="s">
        <v>14553</v>
      </c>
    </row>
    <row r="11156" spans="1:4" hidden="1" x14ac:dyDescent="0.3">
      <c r="A11156">
        <v>11154</v>
      </c>
      <c r="B11156" t="s">
        <v>14554</v>
      </c>
      <c r="C11156" t="s">
        <v>215</v>
      </c>
      <c r="D11156">
        <v>98155006.026097804</v>
      </c>
    </row>
    <row r="11157" spans="1:4" hidden="1" x14ac:dyDescent="0.3">
      <c r="A11157">
        <v>11155</v>
      </c>
      <c r="B11157" t="s">
        <v>14555</v>
      </c>
      <c r="C11157" t="s">
        <v>217</v>
      </c>
      <c r="D11157">
        <v>38217872.265814602</v>
      </c>
    </row>
    <row r="11158" spans="1:4" hidden="1" x14ac:dyDescent="0.3">
      <c r="A11158">
        <v>11156</v>
      </c>
      <c r="B11158" t="s">
        <v>14556</v>
      </c>
      <c r="C11158" t="s">
        <v>219</v>
      </c>
      <c r="D11158">
        <v>21298878.804363199</v>
      </c>
    </row>
    <row r="11159" spans="1:4" hidden="1" x14ac:dyDescent="0.3">
      <c r="A11159">
        <v>11157</v>
      </c>
      <c r="B11159" s="1" t="s">
        <v>14557</v>
      </c>
      <c r="C11159" t="s">
        <v>221</v>
      </c>
      <c r="D11159" s="1" t="s">
        <v>14558</v>
      </c>
    </row>
    <row r="11160" spans="1:4" hidden="1" x14ac:dyDescent="0.3">
      <c r="A11160">
        <v>11158</v>
      </c>
      <c r="B11160" t="s">
        <v>14559</v>
      </c>
      <c r="C11160" t="s">
        <v>224</v>
      </c>
      <c r="D11160">
        <v>105112516.53772999</v>
      </c>
    </row>
    <row r="11161" spans="1:4" hidden="1" x14ac:dyDescent="0.3">
      <c r="A11161">
        <v>11159</v>
      </c>
      <c r="B11161" t="s">
        <v>14560</v>
      </c>
      <c r="C11161" t="s">
        <v>226</v>
      </c>
      <c r="D11161">
        <v>225884.532614514</v>
      </c>
    </row>
    <row r="11162" spans="1:4" hidden="1" x14ac:dyDescent="0.3">
      <c r="A11162">
        <v>11160</v>
      </c>
      <c r="B11162" s="1" t="s">
        <v>14561</v>
      </c>
      <c r="C11162" t="s">
        <v>228</v>
      </c>
      <c r="D11162" s="1" t="s">
        <v>14562</v>
      </c>
    </row>
    <row r="11163" spans="1:4" hidden="1" x14ac:dyDescent="0.3">
      <c r="A11163">
        <v>11161</v>
      </c>
      <c r="B11163" t="s">
        <v>14563</v>
      </c>
      <c r="C11163" t="s">
        <v>112</v>
      </c>
      <c r="D11163">
        <v>672.71982561643597</v>
      </c>
    </row>
    <row r="11164" spans="1:4" hidden="1" x14ac:dyDescent="0.3">
      <c r="A11164">
        <v>11162</v>
      </c>
      <c r="B11164" t="s">
        <v>14564</v>
      </c>
      <c r="C11164" t="s">
        <v>114</v>
      </c>
      <c r="D11164">
        <v>134.22842805007801</v>
      </c>
    </row>
    <row r="11165" spans="1:4" hidden="1" x14ac:dyDescent="0.3">
      <c r="A11165">
        <v>11163</v>
      </c>
      <c r="B11165" s="1" t="s">
        <v>14565</v>
      </c>
      <c r="C11165" t="s">
        <v>116</v>
      </c>
      <c r="D11165" s="1" t="s">
        <v>14566</v>
      </c>
    </row>
    <row r="11166" spans="1:4" hidden="1" x14ac:dyDescent="0.3">
      <c r="A11166">
        <v>11164</v>
      </c>
      <c r="B11166" t="s">
        <v>14567</v>
      </c>
      <c r="C11166" t="s">
        <v>119</v>
      </c>
      <c r="D11166">
        <v>98155006.026097804</v>
      </c>
    </row>
    <row r="11167" spans="1:4" hidden="1" x14ac:dyDescent="0.3">
      <c r="A11167">
        <v>11165</v>
      </c>
      <c r="B11167" t="s">
        <v>14568</v>
      </c>
      <c r="C11167" t="s">
        <v>121</v>
      </c>
      <c r="D11167">
        <v>38217872.265814602</v>
      </c>
    </row>
    <row r="11168" spans="1:4" hidden="1" x14ac:dyDescent="0.3">
      <c r="A11168">
        <v>11166</v>
      </c>
      <c r="B11168" s="1" t="s">
        <v>14569</v>
      </c>
      <c r="C11168" t="s">
        <v>123</v>
      </c>
      <c r="D11168" s="1" t="s">
        <v>14570</v>
      </c>
    </row>
    <row r="11169" spans="1:4" hidden="1" x14ac:dyDescent="0.3">
      <c r="A11169">
        <v>11167</v>
      </c>
      <c r="B11169" t="s">
        <v>14571</v>
      </c>
      <c r="C11169" t="s">
        <v>126</v>
      </c>
      <c r="D11169">
        <v>0.93379628175643004</v>
      </c>
    </row>
    <row r="11170" spans="1:4" hidden="1" x14ac:dyDescent="0.3">
      <c r="A11170">
        <v>11168</v>
      </c>
      <c r="B11170" t="s">
        <v>14572</v>
      </c>
      <c r="C11170" t="s">
        <v>128</v>
      </c>
      <c r="D11170">
        <v>0.36358519512464899</v>
      </c>
    </row>
    <row r="11171" spans="1:4" hidden="1" x14ac:dyDescent="0.3">
      <c r="A11171">
        <v>11169</v>
      </c>
      <c r="B11171" s="1" t="s">
        <v>14573</v>
      </c>
      <c r="C11171" t="s">
        <v>130</v>
      </c>
      <c r="D11171" s="1" t="s">
        <v>14574</v>
      </c>
    </row>
    <row r="11172" spans="1:4" hidden="1" x14ac:dyDescent="0.3">
      <c r="A11172">
        <v>11170</v>
      </c>
      <c r="B11172" s="1" t="s">
        <v>14575</v>
      </c>
      <c r="C11172" t="s">
        <v>4</v>
      </c>
      <c r="D11172" t="s">
        <v>14576</v>
      </c>
    </row>
    <row r="11173" spans="1:4" hidden="1" x14ac:dyDescent="0.3">
      <c r="A11173">
        <v>11171</v>
      </c>
      <c r="B11173" t="s">
        <v>14577</v>
      </c>
      <c r="C11173" t="s">
        <v>7</v>
      </c>
      <c r="D11173">
        <v>1942.24</v>
      </c>
    </row>
    <row r="11174" spans="1:4" hidden="1" x14ac:dyDescent="0.3">
      <c r="A11174">
        <v>11172</v>
      </c>
      <c r="B11174" s="1" t="s">
        <v>14578</v>
      </c>
      <c r="C11174" t="s">
        <v>9</v>
      </c>
      <c r="D11174" s="1" t="s">
        <v>14579</v>
      </c>
    </row>
    <row r="11175" spans="1:4" hidden="1" x14ac:dyDescent="0.3">
      <c r="A11175">
        <v>11173</v>
      </c>
      <c r="B11175" t="s">
        <v>14580</v>
      </c>
      <c r="C11175" t="s">
        <v>14</v>
      </c>
      <c r="D11175">
        <v>100.6992188</v>
      </c>
    </row>
    <row r="11176" spans="1:4" hidden="1" x14ac:dyDescent="0.3">
      <c r="A11176">
        <v>11174</v>
      </c>
      <c r="B11176" t="s">
        <v>14581</v>
      </c>
      <c r="C11176" t="s">
        <v>16</v>
      </c>
      <c r="D11176">
        <v>4.4496979304570097</v>
      </c>
    </row>
    <row r="11177" spans="1:4" hidden="1" x14ac:dyDescent="0.3">
      <c r="A11177">
        <v>11175</v>
      </c>
      <c r="B11177" s="1" t="s">
        <v>14582</v>
      </c>
      <c r="C11177" t="s">
        <v>139</v>
      </c>
      <c r="D11177" s="1" t="s">
        <v>14583</v>
      </c>
    </row>
    <row r="11178" spans="1:4" hidden="1" x14ac:dyDescent="0.3">
      <c r="A11178">
        <v>11176</v>
      </c>
      <c r="B11178" t="s">
        <v>14584</v>
      </c>
      <c r="C11178" t="s">
        <v>22</v>
      </c>
      <c r="D11178">
        <v>58.55</v>
      </c>
    </row>
    <row r="11179" spans="1:4" hidden="1" x14ac:dyDescent="0.3">
      <c r="A11179">
        <v>11177</v>
      </c>
      <c r="B11179" t="s">
        <v>14585</v>
      </c>
      <c r="C11179" t="s">
        <v>24</v>
      </c>
      <c r="D11179">
        <v>5.9636694783517603</v>
      </c>
    </row>
    <row r="11180" spans="1:4" hidden="1" x14ac:dyDescent="0.3">
      <c r="A11180">
        <v>11178</v>
      </c>
      <c r="B11180" s="1" t="s">
        <v>14586</v>
      </c>
      <c r="C11180" t="s">
        <v>144</v>
      </c>
      <c r="D11180" s="1" t="s">
        <v>14587</v>
      </c>
    </row>
    <row r="11181" spans="1:4" hidden="1" x14ac:dyDescent="0.3">
      <c r="A11181">
        <v>11179</v>
      </c>
      <c r="B11181" t="s">
        <v>14588</v>
      </c>
      <c r="C11181" t="s">
        <v>35</v>
      </c>
      <c r="D11181">
        <v>2.6307793066050902</v>
      </c>
    </row>
    <row r="11182" spans="1:4" hidden="1" x14ac:dyDescent="0.3">
      <c r="A11182">
        <v>11180</v>
      </c>
      <c r="B11182" t="s">
        <v>14589</v>
      </c>
      <c r="C11182" t="s">
        <v>148</v>
      </c>
      <c r="D11182">
        <v>0.94613223814126401</v>
      </c>
    </row>
    <row r="11183" spans="1:4" hidden="1" x14ac:dyDescent="0.3">
      <c r="A11183">
        <v>11181</v>
      </c>
      <c r="B11183" s="1" t="s">
        <v>14590</v>
      </c>
      <c r="C11183" t="s">
        <v>150</v>
      </c>
      <c r="D11183" s="1" t="s">
        <v>14591</v>
      </c>
    </row>
    <row r="11184" spans="1:4" hidden="1" x14ac:dyDescent="0.3">
      <c r="A11184">
        <v>11182</v>
      </c>
      <c r="B11184" t="s">
        <v>14592</v>
      </c>
      <c r="C11184" t="s">
        <v>30</v>
      </c>
      <c r="D11184">
        <v>-0.66295132572623805</v>
      </c>
    </row>
    <row r="11185" spans="1:4" hidden="1" x14ac:dyDescent="0.3">
      <c r="A11185">
        <v>11183</v>
      </c>
      <c r="B11185" t="s">
        <v>14593</v>
      </c>
      <c r="C11185" t="s">
        <v>32</v>
      </c>
      <c r="D11185">
        <v>3.1433485823728201E-2</v>
      </c>
    </row>
    <row r="11186" spans="1:4" hidden="1" x14ac:dyDescent="0.3">
      <c r="A11186">
        <v>11184</v>
      </c>
      <c r="B11186" s="1" t="s">
        <v>14594</v>
      </c>
      <c r="C11186" t="s">
        <v>154</v>
      </c>
      <c r="D11186" s="1" t="s">
        <v>14595</v>
      </c>
    </row>
    <row r="11187" spans="1:4" hidden="1" x14ac:dyDescent="0.3">
      <c r="A11187">
        <v>11185</v>
      </c>
      <c r="B11187" t="s">
        <v>14596</v>
      </c>
      <c r="C11187" t="s">
        <v>40</v>
      </c>
      <c r="D11187">
        <v>-0.96782798087885402</v>
      </c>
    </row>
    <row r="11188" spans="1:4" hidden="1" x14ac:dyDescent="0.3">
      <c r="A11188">
        <v>11186</v>
      </c>
      <c r="B11188" t="s">
        <v>14597</v>
      </c>
      <c r="C11188" t="s">
        <v>42</v>
      </c>
      <c r="D11188">
        <v>2.5501221278698E-2</v>
      </c>
    </row>
    <row r="11189" spans="1:4" hidden="1" x14ac:dyDescent="0.3">
      <c r="A11189">
        <v>11187</v>
      </c>
      <c r="B11189" s="1" t="s">
        <v>14598</v>
      </c>
      <c r="C11189" t="s">
        <v>158</v>
      </c>
      <c r="D11189" s="1" t="s">
        <v>14599</v>
      </c>
    </row>
    <row r="11190" spans="1:4" hidden="1" x14ac:dyDescent="0.3">
      <c r="A11190">
        <v>11188</v>
      </c>
      <c r="B11190" t="s">
        <v>14600</v>
      </c>
      <c r="C11190" t="s">
        <v>160</v>
      </c>
      <c r="D11190">
        <v>1.02114593958002</v>
      </c>
    </row>
    <row r="11191" spans="1:4" hidden="1" x14ac:dyDescent="0.3">
      <c r="A11191">
        <v>11189</v>
      </c>
      <c r="B11191" t="s">
        <v>14601</v>
      </c>
      <c r="C11191" t="s">
        <v>162</v>
      </c>
      <c r="D11191">
        <v>0.99995828261638398</v>
      </c>
    </row>
    <row r="11192" spans="1:4" hidden="1" x14ac:dyDescent="0.3">
      <c r="A11192">
        <v>11190</v>
      </c>
      <c r="B11192" s="1" t="s">
        <v>14602</v>
      </c>
      <c r="C11192" t="s">
        <v>164</v>
      </c>
      <c r="D11192" s="1" t="s">
        <v>14603</v>
      </c>
    </row>
    <row r="11193" spans="1:4" hidden="1" x14ac:dyDescent="0.3">
      <c r="A11193">
        <v>11191</v>
      </c>
      <c r="B11193" t="s">
        <v>14604</v>
      </c>
      <c r="C11193" t="s">
        <v>167</v>
      </c>
      <c r="D11193">
        <v>1.00047721593962</v>
      </c>
    </row>
    <row r="11194" spans="1:4" hidden="1" x14ac:dyDescent="0.3">
      <c r="A11194">
        <v>11192</v>
      </c>
      <c r="B11194" t="s">
        <v>14605</v>
      </c>
      <c r="C11194" t="s">
        <v>169</v>
      </c>
      <c r="D11194">
        <v>0.99946667711214399</v>
      </c>
    </row>
    <row r="11195" spans="1:4" hidden="1" x14ac:dyDescent="0.3">
      <c r="A11195">
        <v>11193</v>
      </c>
      <c r="B11195" s="1" t="s">
        <v>14606</v>
      </c>
      <c r="C11195" t="s">
        <v>171</v>
      </c>
      <c r="D11195" s="1" t="s">
        <v>14607</v>
      </c>
    </row>
    <row r="11196" spans="1:4" hidden="1" x14ac:dyDescent="0.3">
      <c r="A11196">
        <v>11194</v>
      </c>
      <c r="B11196" s="1" t="s">
        <v>14608</v>
      </c>
      <c r="C11196" t="s">
        <v>55</v>
      </c>
      <c r="D11196" s="1" t="s">
        <v>14609</v>
      </c>
    </row>
    <row r="11197" spans="1:4" hidden="1" x14ac:dyDescent="0.3">
      <c r="A11197">
        <v>11195</v>
      </c>
      <c r="B11197" s="1" t="s">
        <v>14610</v>
      </c>
      <c r="C11197" t="s">
        <v>52</v>
      </c>
      <c r="D11197" s="1" t="s">
        <v>14611</v>
      </c>
    </row>
    <row r="11198" spans="1:4" hidden="1" x14ac:dyDescent="0.3">
      <c r="A11198">
        <v>11196</v>
      </c>
      <c r="B11198" s="1" t="s">
        <v>14612</v>
      </c>
      <c r="C11198" t="s">
        <v>58</v>
      </c>
      <c r="D11198" s="1" t="s">
        <v>14613</v>
      </c>
    </row>
    <row r="11199" spans="1:4" hidden="1" x14ac:dyDescent="0.3">
      <c r="A11199">
        <v>11197</v>
      </c>
      <c r="B11199" t="s">
        <v>14614</v>
      </c>
      <c r="C11199" t="s">
        <v>61</v>
      </c>
      <c r="D11199">
        <v>159630561.41451201</v>
      </c>
    </row>
    <row r="11200" spans="1:4" hidden="1" x14ac:dyDescent="0.3">
      <c r="A11200">
        <v>11198</v>
      </c>
      <c r="B11200" t="s">
        <v>14615</v>
      </c>
      <c r="C11200" t="s">
        <v>63</v>
      </c>
      <c r="D11200">
        <v>100230585.853002</v>
      </c>
    </row>
    <row r="11201" spans="1:4" hidden="1" x14ac:dyDescent="0.3">
      <c r="A11201">
        <v>11199</v>
      </c>
      <c r="B11201" t="s">
        <v>14616</v>
      </c>
      <c r="C11201" t="s">
        <v>65</v>
      </c>
      <c r="D11201">
        <v>38216277.916176297</v>
      </c>
    </row>
    <row r="11202" spans="1:4" hidden="1" x14ac:dyDescent="0.3">
      <c r="A11202">
        <v>11200</v>
      </c>
      <c r="B11202" s="1" t="s">
        <v>14617</v>
      </c>
      <c r="C11202" t="s">
        <v>67</v>
      </c>
      <c r="D11202" s="1" t="s">
        <v>14618</v>
      </c>
    </row>
    <row r="11203" spans="1:4" hidden="1" x14ac:dyDescent="0.3">
      <c r="A11203">
        <v>11201</v>
      </c>
      <c r="B11203" s="1" t="s">
        <v>14619</v>
      </c>
      <c r="C11203" t="s">
        <v>70</v>
      </c>
      <c r="D11203" s="1" t="s">
        <v>14620</v>
      </c>
    </row>
    <row r="11204" spans="1:4" hidden="1" x14ac:dyDescent="0.3">
      <c r="A11204">
        <v>11202</v>
      </c>
      <c r="B11204" t="s">
        <v>14621</v>
      </c>
      <c r="C11204" t="s">
        <v>73</v>
      </c>
      <c r="D11204">
        <v>1.0000135391474101</v>
      </c>
    </row>
    <row r="11205" spans="1:4" hidden="1" x14ac:dyDescent="0.3">
      <c r="A11205">
        <v>11203</v>
      </c>
      <c r="B11205" t="s">
        <v>74</v>
      </c>
      <c r="C11205" t="s">
        <v>75</v>
      </c>
      <c r="D11205">
        <v>2.7397260273972599E-3</v>
      </c>
    </row>
    <row r="11206" spans="1:4" hidden="1" x14ac:dyDescent="0.3">
      <c r="A11206">
        <v>11204</v>
      </c>
      <c r="B11206" t="s">
        <v>76</v>
      </c>
      <c r="C11206" t="s">
        <v>77</v>
      </c>
      <c r="D11206">
        <v>0</v>
      </c>
    </row>
    <row r="11207" spans="1:4" hidden="1" x14ac:dyDescent="0.3">
      <c r="A11207">
        <v>11205</v>
      </c>
      <c r="B11207" t="s">
        <v>379</v>
      </c>
      <c r="C11207" t="s">
        <v>79</v>
      </c>
      <c r="D11207" s="2">
        <v>-2.2204460492503101E-16</v>
      </c>
    </row>
    <row r="11208" spans="1:4" hidden="1" x14ac:dyDescent="0.3">
      <c r="A11208">
        <v>11206</v>
      </c>
      <c r="B11208" s="1" t="s">
        <v>14622</v>
      </c>
      <c r="C11208" t="s">
        <v>81</v>
      </c>
      <c r="D11208" s="1" t="s">
        <v>14623</v>
      </c>
    </row>
    <row r="11209" spans="1:4" hidden="1" x14ac:dyDescent="0.3">
      <c r="A11209">
        <v>11207</v>
      </c>
      <c r="B11209" t="s">
        <v>14624</v>
      </c>
      <c r="C11209" t="s">
        <v>84</v>
      </c>
      <c r="D11209">
        <v>0.99994507426311496</v>
      </c>
    </row>
    <row r="11210" spans="1:4" hidden="1" x14ac:dyDescent="0.3">
      <c r="A11210">
        <v>11208</v>
      </c>
      <c r="B11210" s="1" t="s">
        <v>14625</v>
      </c>
      <c r="C11210" t="s">
        <v>86</v>
      </c>
      <c r="D11210" s="1" t="s">
        <v>14626</v>
      </c>
    </row>
    <row r="11211" spans="1:4" hidden="1" x14ac:dyDescent="0.3">
      <c r="A11211">
        <v>11209</v>
      </c>
      <c r="B11211" t="s">
        <v>14627</v>
      </c>
      <c r="C11211" t="s">
        <v>89</v>
      </c>
      <c r="D11211">
        <v>106426219.814888</v>
      </c>
    </row>
    <row r="11212" spans="1:4" hidden="1" x14ac:dyDescent="0.3">
      <c r="A11212">
        <v>11210</v>
      </c>
      <c r="B11212" s="1" t="s">
        <v>14628</v>
      </c>
      <c r="C11212" t="s">
        <v>91</v>
      </c>
      <c r="D11212" s="1" t="s">
        <v>14562</v>
      </c>
    </row>
    <row r="11213" spans="1:4" hidden="1" x14ac:dyDescent="0.3">
      <c r="A11213">
        <v>11211</v>
      </c>
      <c r="B11213" t="s">
        <v>14629</v>
      </c>
      <c r="C11213" t="s">
        <v>94</v>
      </c>
      <c r="D11213">
        <v>100230585.853002</v>
      </c>
    </row>
    <row r="11214" spans="1:4" hidden="1" x14ac:dyDescent="0.3">
      <c r="A11214">
        <v>11212</v>
      </c>
      <c r="B11214" t="s">
        <v>14630</v>
      </c>
      <c r="C11214" t="s">
        <v>96</v>
      </c>
      <c r="D11214">
        <v>38216277.916176297</v>
      </c>
    </row>
    <row r="11215" spans="1:4" hidden="1" x14ac:dyDescent="0.3">
      <c r="A11215">
        <v>11213</v>
      </c>
      <c r="B11215" t="s">
        <v>14631</v>
      </c>
      <c r="C11215" t="s">
        <v>98</v>
      </c>
      <c r="D11215">
        <v>21183697.6453331</v>
      </c>
    </row>
    <row r="11216" spans="1:4" hidden="1" x14ac:dyDescent="0.3">
      <c r="A11216">
        <v>11214</v>
      </c>
      <c r="B11216" s="1" t="s">
        <v>14632</v>
      </c>
      <c r="C11216" t="s">
        <v>100</v>
      </c>
      <c r="D11216" s="1" t="s">
        <v>14633</v>
      </c>
    </row>
    <row r="11217" spans="1:4" hidden="1" x14ac:dyDescent="0.3">
      <c r="A11217">
        <v>11215</v>
      </c>
      <c r="B11217" t="s">
        <v>14634</v>
      </c>
      <c r="C11217" t="s">
        <v>103</v>
      </c>
      <c r="D11217">
        <v>1.36346064167413E-2</v>
      </c>
    </row>
    <row r="11218" spans="1:4" hidden="1" x14ac:dyDescent="0.3">
      <c r="A11218">
        <v>11216</v>
      </c>
      <c r="B11218" t="s">
        <v>14635</v>
      </c>
      <c r="C11218" t="s">
        <v>105</v>
      </c>
      <c r="D11218">
        <v>3.6260472358331603E-4</v>
      </c>
    </row>
    <row r="11219" spans="1:4" hidden="1" x14ac:dyDescent="0.3">
      <c r="A11219">
        <v>11217</v>
      </c>
      <c r="B11219" t="s">
        <v>14636</v>
      </c>
      <c r="C11219" t="s">
        <v>107</v>
      </c>
      <c r="D11219">
        <v>2.2764262540369399E-2</v>
      </c>
    </row>
    <row r="11220" spans="1:4" hidden="1" x14ac:dyDescent="0.3">
      <c r="A11220">
        <v>11218</v>
      </c>
      <c r="B11220" s="1" t="s">
        <v>14637</v>
      </c>
      <c r="C11220" t="s">
        <v>109</v>
      </c>
      <c r="D11220" s="1" t="s">
        <v>14638</v>
      </c>
    </row>
    <row r="11221" spans="1:4" x14ac:dyDescent="0.3">
      <c r="A11221">
        <v>11219</v>
      </c>
      <c r="B11221" t="s">
        <v>14639</v>
      </c>
      <c r="C11221" t="s">
        <v>206</v>
      </c>
      <c r="D11221">
        <v>159627908.91436601</v>
      </c>
    </row>
    <row r="11222" spans="1:4" hidden="1" x14ac:dyDescent="0.3">
      <c r="A11222">
        <v>11220</v>
      </c>
      <c r="B11222" t="s">
        <v>14640</v>
      </c>
      <c r="C11222" t="s">
        <v>208</v>
      </c>
      <c r="D11222">
        <v>1024467.67174929</v>
      </c>
    </row>
    <row r="11223" spans="1:4" hidden="1" x14ac:dyDescent="0.3">
      <c r="A11223">
        <v>11221</v>
      </c>
      <c r="B11223" t="s">
        <v>14641</v>
      </c>
      <c r="C11223" t="s">
        <v>210</v>
      </c>
      <c r="D11223">
        <v>390618.73803378799</v>
      </c>
    </row>
    <row r="11224" spans="1:4" hidden="1" x14ac:dyDescent="0.3">
      <c r="A11224">
        <v>11222</v>
      </c>
      <c r="B11224" s="1" t="s">
        <v>14642</v>
      </c>
      <c r="C11224" t="s">
        <v>212</v>
      </c>
      <c r="D11224" s="1" t="s">
        <v>14643</v>
      </c>
    </row>
    <row r="11225" spans="1:4" hidden="1" x14ac:dyDescent="0.3">
      <c r="A11225">
        <v>11223</v>
      </c>
      <c r="B11225" t="s">
        <v>14644</v>
      </c>
      <c r="C11225" t="s">
        <v>215</v>
      </c>
      <c r="D11225">
        <v>99203830.630453497</v>
      </c>
    </row>
    <row r="11226" spans="1:4" hidden="1" x14ac:dyDescent="0.3">
      <c r="A11226">
        <v>11224</v>
      </c>
      <c r="B11226" t="s">
        <v>14645</v>
      </c>
      <c r="C11226" t="s">
        <v>217</v>
      </c>
      <c r="D11226">
        <v>37825376.239367098</v>
      </c>
    </row>
    <row r="11227" spans="1:4" hidden="1" x14ac:dyDescent="0.3">
      <c r="A11227">
        <v>11225</v>
      </c>
      <c r="B11227" t="s">
        <v>14646</v>
      </c>
      <c r="C11227" t="s">
        <v>219</v>
      </c>
      <c r="D11227">
        <v>20967090.6637096</v>
      </c>
    </row>
    <row r="11228" spans="1:4" hidden="1" x14ac:dyDescent="0.3">
      <c r="A11228">
        <v>11226</v>
      </c>
      <c r="B11228" s="1" t="s">
        <v>14647</v>
      </c>
      <c r="C11228" t="s">
        <v>221</v>
      </c>
      <c r="D11228" s="1" t="s">
        <v>14648</v>
      </c>
    </row>
    <row r="11229" spans="1:4" hidden="1" x14ac:dyDescent="0.3">
      <c r="A11229">
        <v>11227</v>
      </c>
      <c r="B11229" t="s">
        <v>14649</v>
      </c>
      <c r="C11229" t="s">
        <v>224</v>
      </c>
      <c r="D11229">
        <v>105338401.070345</v>
      </c>
    </row>
    <row r="11230" spans="1:4" hidden="1" x14ac:dyDescent="0.3">
      <c r="A11230">
        <v>11228</v>
      </c>
      <c r="B11230" t="s">
        <v>14650</v>
      </c>
      <c r="C11230" t="s">
        <v>226</v>
      </c>
      <c r="D11230">
        <v>1087818.74454353</v>
      </c>
    </row>
    <row r="11231" spans="1:4" hidden="1" x14ac:dyDescent="0.3">
      <c r="A11231">
        <v>11229</v>
      </c>
      <c r="B11231" s="1" t="s">
        <v>14651</v>
      </c>
      <c r="C11231" t="s">
        <v>228</v>
      </c>
      <c r="D11231" s="1" t="s">
        <v>14652</v>
      </c>
    </row>
    <row r="11232" spans="1:4" hidden="1" x14ac:dyDescent="0.3">
      <c r="A11232">
        <v>11230</v>
      </c>
      <c r="B11232" t="s">
        <v>14653</v>
      </c>
      <c r="C11232" t="s">
        <v>112</v>
      </c>
      <c r="D11232">
        <v>-2287.5507999738602</v>
      </c>
    </row>
    <row r="11233" spans="1:4" hidden="1" x14ac:dyDescent="0.3">
      <c r="A11233">
        <v>11231</v>
      </c>
      <c r="B11233" t="s">
        <v>14654</v>
      </c>
      <c r="C11233" t="s">
        <v>114</v>
      </c>
      <c r="D11233">
        <v>-282.938775425004</v>
      </c>
    </row>
    <row r="11234" spans="1:4" hidden="1" x14ac:dyDescent="0.3">
      <c r="A11234">
        <v>11232</v>
      </c>
      <c r="B11234" s="1" t="s">
        <v>14655</v>
      </c>
      <c r="C11234" t="s">
        <v>116</v>
      </c>
      <c r="D11234" s="1" t="s">
        <v>14656</v>
      </c>
    </row>
    <row r="11235" spans="1:4" hidden="1" x14ac:dyDescent="0.3">
      <c r="A11235">
        <v>11233</v>
      </c>
      <c r="B11235" t="s">
        <v>14657</v>
      </c>
      <c r="C11235" t="s">
        <v>119</v>
      </c>
      <c r="D11235">
        <v>99203830.630453497</v>
      </c>
    </row>
    <row r="11236" spans="1:4" hidden="1" x14ac:dyDescent="0.3">
      <c r="A11236">
        <v>11234</v>
      </c>
      <c r="B11236" t="s">
        <v>14658</v>
      </c>
      <c r="C11236" t="s">
        <v>121</v>
      </c>
      <c r="D11236">
        <v>37825376.239367098</v>
      </c>
    </row>
    <row r="11237" spans="1:4" hidden="1" x14ac:dyDescent="0.3">
      <c r="A11237">
        <v>11235</v>
      </c>
      <c r="B11237" s="1" t="s">
        <v>14659</v>
      </c>
      <c r="C11237" t="s">
        <v>123</v>
      </c>
      <c r="D11237" s="1" t="s">
        <v>14660</v>
      </c>
    </row>
    <row r="11238" spans="1:4" hidden="1" x14ac:dyDescent="0.3">
      <c r="A11238">
        <v>11236</v>
      </c>
      <c r="B11238" t="s">
        <v>14661</v>
      </c>
      <c r="C11238" t="s">
        <v>126</v>
      </c>
      <c r="D11238">
        <v>0.94181493895088297</v>
      </c>
    </row>
    <row r="11239" spans="1:4" hidden="1" x14ac:dyDescent="0.3">
      <c r="A11239">
        <v>11237</v>
      </c>
      <c r="B11239" t="s">
        <v>14662</v>
      </c>
      <c r="C11239" t="s">
        <v>128</v>
      </c>
      <c r="D11239">
        <v>0.35910412115414603</v>
      </c>
    </row>
    <row r="11240" spans="1:4" hidden="1" x14ac:dyDescent="0.3">
      <c r="A11240">
        <v>11238</v>
      </c>
      <c r="B11240" s="1" t="s">
        <v>14663</v>
      </c>
      <c r="C11240" t="s">
        <v>130</v>
      </c>
      <c r="D11240" s="1" t="s">
        <v>14664</v>
      </c>
    </row>
    <row r="11241" spans="1:4" hidden="1" x14ac:dyDescent="0.3">
      <c r="A11241">
        <v>11239</v>
      </c>
      <c r="B11241" s="1" t="s">
        <v>14665</v>
      </c>
      <c r="C11241" t="s">
        <v>4</v>
      </c>
      <c r="D11241" t="s">
        <v>14666</v>
      </c>
    </row>
    <row r="11242" spans="1:4" hidden="1" x14ac:dyDescent="0.3">
      <c r="A11242">
        <v>11240</v>
      </c>
      <c r="B11242" t="s">
        <v>14667</v>
      </c>
      <c r="C11242" t="s">
        <v>7</v>
      </c>
      <c r="D11242">
        <v>1958.43</v>
      </c>
    </row>
    <row r="11243" spans="1:4" hidden="1" x14ac:dyDescent="0.3">
      <c r="A11243">
        <v>11241</v>
      </c>
      <c r="B11243" s="1" t="s">
        <v>14668</v>
      </c>
      <c r="C11243" t="s">
        <v>9</v>
      </c>
      <c r="D11243" s="1" t="s">
        <v>14669</v>
      </c>
    </row>
    <row r="11244" spans="1:4" hidden="1" x14ac:dyDescent="0.3">
      <c r="A11244">
        <v>11242</v>
      </c>
      <c r="B11244" t="s">
        <v>14670</v>
      </c>
      <c r="C11244" t="s">
        <v>14</v>
      </c>
      <c r="D11244">
        <v>100.6953125</v>
      </c>
    </row>
    <row r="11245" spans="1:4" hidden="1" x14ac:dyDescent="0.3">
      <c r="A11245">
        <v>11243</v>
      </c>
      <c r="B11245" t="s">
        <v>14671</v>
      </c>
      <c r="C11245" t="s">
        <v>16</v>
      </c>
      <c r="D11245">
        <v>4.4521343319272599</v>
      </c>
    </row>
    <row r="11246" spans="1:4" hidden="1" x14ac:dyDescent="0.3">
      <c r="A11246">
        <v>11244</v>
      </c>
      <c r="B11246" s="1" t="s">
        <v>14672</v>
      </c>
      <c r="C11246" t="s">
        <v>139</v>
      </c>
      <c r="D11246" s="1" t="s">
        <v>14673</v>
      </c>
    </row>
    <row r="11247" spans="1:4" hidden="1" x14ac:dyDescent="0.3">
      <c r="A11247">
        <v>11245</v>
      </c>
      <c r="B11247" t="s">
        <v>14674</v>
      </c>
      <c r="C11247" t="s">
        <v>22</v>
      </c>
      <c r="D11247">
        <v>58.2</v>
      </c>
    </row>
    <row r="11248" spans="1:4" hidden="1" x14ac:dyDescent="0.3">
      <c r="A11248">
        <v>11246</v>
      </c>
      <c r="B11248" t="s">
        <v>14675</v>
      </c>
      <c r="C11248" t="s">
        <v>24</v>
      </c>
      <c r="D11248">
        <v>6.0136817232716098</v>
      </c>
    </row>
    <row r="11249" spans="1:4" hidden="1" x14ac:dyDescent="0.3">
      <c r="A11249">
        <v>11247</v>
      </c>
      <c r="B11249" s="1" t="s">
        <v>14676</v>
      </c>
      <c r="C11249" t="s">
        <v>144</v>
      </c>
      <c r="D11249" s="1" t="s">
        <v>14677</v>
      </c>
    </row>
    <row r="11250" spans="1:4" hidden="1" x14ac:dyDescent="0.3">
      <c r="A11250">
        <v>11248</v>
      </c>
      <c r="B11250" t="s">
        <v>14678</v>
      </c>
      <c r="C11250" t="s">
        <v>35</v>
      </c>
      <c r="D11250">
        <v>8.6212614143809096E-2</v>
      </c>
    </row>
    <row r="11251" spans="1:4" hidden="1" x14ac:dyDescent="0.3">
      <c r="A11251">
        <v>11249</v>
      </c>
      <c r="B11251" t="s">
        <v>14679</v>
      </c>
      <c r="C11251" t="s">
        <v>148</v>
      </c>
      <c r="D11251">
        <v>0.94497099637306903</v>
      </c>
    </row>
    <row r="11252" spans="1:4" hidden="1" x14ac:dyDescent="0.3">
      <c r="A11252">
        <v>11250</v>
      </c>
      <c r="B11252" s="1" t="s">
        <v>14680</v>
      </c>
      <c r="C11252" t="s">
        <v>150</v>
      </c>
      <c r="D11252" s="1" t="s">
        <v>14681</v>
      </c>
    </row>
    <row r="11253" spans="1:4" hidden="1" x14ac:dyDescent="0.3">
      <c r="A11253">
        <v>11251</v>
      </c>
      <c r="B11253" t="s">
        <v>14682</v>
      </c>
      <c r="C11253" t="s">
        <v>30</v>
      </c>
      <c r="D11253">
        <v>0.380237856521422</v>
      </c>
    </row>
    <row r="11254" spans="1:4" hidden="1" x14ac:dyDescent="0.3">
      <c r="A11254">
        <v>11252</v>
      </c>
      <c r="B11254" t="s">
        <v>14683</v>
      </c>
      <c r="C11254" t="s">
        <v>32</v>
      </c>
      <c r="D11254">
        <v>3.2259672261417502E-2</v>
      </c>
    </row>
    <row r="11255" spans="1:4" hidden="1" x14ac:dyDescent="0.3">
      <c r="A11255">
        <v>11253</v>
      </c>
      <c r="B11255" s="1" t="s">
        <v>14684</v>
      </c>
      <c r="C11255" t="s">
        <v>154</v>
      </c>
      <c r="D11255" s="1" t="s">
        <v>14685</v>
      </c>
    </row>
    <row r="11256" spans="1:4" hidden="1" x14ac:dyDescent="0.3">
      <c r="A11256">
        <v>11254</v>
      </c>
      <c r="B11256" t="s">
        <v>14686</v>
      </c>
      <c r="C11256" t="s">
        <v>40</v>
      </c>
      <c r="D11256">
        <v>0.53354952933476796</v>
      </c>
    </row>
    <row r="11257" spans="1:4" hidden="1" x14ac:dyDescent="0.3">
      <c r="A11257">
        <v>11255</v>
      </c>
      <c r="B11257" t="s">
        <v>14687</v>
      </c>
      <c r="C11257" t="s">
        <v>42</v>
      </c>
      <c r="D11257">
        <v>2.5973864892780599E-2</v>
      </c>
    </row>
    <row r="11258" spans="1:4" hidden="1" x14ac:dyDescent="0.3">
      <c r="A11258">
        <v>11256</v>
      </c>
      <c r="B11258" s="1" t="s">
        <v>14688</v>
      </c>
      <c r="C11258" t="s">
        <v>158</v>
      </c>
      <c r="D11258" s="1" t="s">
        <v>14689</v>
      </c>
    </row>
    <row r="11259" spans="1:4" hidden="1" x14ac:dyDescent="0.3">
      <c r="A11259">
        <v>11257</v>
      </c>
      <c r="B11259" t="s">
        <v>14690</v>
      </c>
      <c r="C11259" t="s">
        <v>160</v>
      </c>
      <c r="D11259">
        <v>1.00833573605733</v>
      </c>
    </row>
    <row r="11260" spans="1:4" hidden="1" x14ac:dyDescent="0.3">
      <c r="A11260">
        <v>11258</v>
      </c>
      <c r="B11260" t="s">
        <v>14691</v>
      </c>
      <c r="C11260" t="s">
        <v>162</v>
      </c>
      <c r="D11260">
        <v>0.99998602079245802</v>
      </c>
    </row>
    <row r="11261" spans="1:4" hidden="1" x14ac:dyDescent="0.3">
      <c r="A11261">
        <v>11259</v>
      </c>
      <c r="B11261" s="1" t="s">
        <v>14692</v>
      </c>
      <c r="C11261" t="s">
        <v>164</v>
      </c>
      <c r="D11261" s="1" t="s">
        <v>14693</v>
      </c>
    </row>
    <row r="11262" spans="1:4" hidden="1" x14ac:dyDescent="0.3">
      <c r="A11262">
        <v>11260</v>
      </c>
      <c r="B11262" t="s">
        <v>14694</v>
      </c>
      <c r="C11262" t="s">
        <v>167</v>
      </c>
      <c r="D11262">
        <v>0.99940330788142895</v>
      </c>
    </row>
    <row r="11263" spans="1:4" hidden="1" x14ac:dyDescent="0.3">
      <c r="A11263">
        <v>11261</v>
      </c>
      <c r="B11263" t="s">
        <v>14695</v>
      </c>
      <c r="C11263" t="s">
        <v>169</v>
      </c>
      <c r="D11263">
        <v>1.0008010079651699</v>
      </c>
    </row>
    <row r="11264" spans="1:4" hidden="1" x14ac:dyDescent="0.3">
      <c r="A11264">
        <v>11262</v>
      </c>
      <c r="B11264" s="1" t="s">
        <v>14696</v>
      </c>
      <c r="C11264" t="s">
        <v>171</v>
      </c>
      <c r="D11264" s="1" t="s">
        <v>14697</v>
      </c>
    </row>
    <row r="11265" spans="1:4" hidden="1" x14ac:dyDescent="0.3">
      <c r="A11265">
        <v>11263</v>
      </c>
      <c r="B11265" s="1" t="s">
        <v>14698</v>
      </c>
      <c r="C11265" t="s">
        <v>55</v>
      </c>
      <c r="D11265" s="1" t="s">
        <v>14699</v>
      </c>
    </row>
    <row r="11266" spans="1:4" hidden="1" x14ac:dyDescent="0.3">
      <c r="A11266">
        <v>11264</v>
      </c>
      <c r="B11266" s="1" t="s">
        <v>14700</v>
      </c>
      <c r="C11266" t="s">
        <v>52</v>
      </c>
      <c r="D11266" s="1" t="s">
        <v>14701</v>
      </c>
    </row>
    <row r="11267" spans="1:4" hidden="1" x14ac:dyDescent="0.3">
      <c r="A11267">
        <v>11265</v>
      </c>
      <c r="B11267" s="1" t="s">
        <v>14702</v>
      </c>
      <c r="C11267" t="s">
        <v>58</v>
      </c>
      <c r="D11267" s="1" t="s">
        <v>14703</v>
      </c>
    </row>
    <row r="11268" spans="1:4" hidden="1" x14ac:dyDescent="0.3">
      <c r="A11268">
        <v>11266</v>
      </c>
      <c r="B11268" t="s">
        <v>14704</v>
      </c>
      <c r="C11268" t="s">
        <v>61</v>
      </c>
      <c r="D11268">
        <v>158725209.00377101</v>
      </c>
    </row>
    <row r="11269" spans="1:4" hidden="1" x14ac:dyDescent="0.3">
      <c r="A11269">
        <v>11267</v>
      </c>
      <c r="B11269" t="s">
        <v>14705</v>
      </c>
      <c r="C11269" t="s">
        <v>63</v>
      </c>
      <c r="D11269">
        <v>100030767.578465</v>
      </c>
    </row>
    <row r="11270" spans="1:4" hidden="1" x14ac:dyDescent="0.3">
      <c r="A11270">
        <v>11268</v>
      </c>
      <c r="B11270" t="s">
        <v>14706</v>
      </c>
      <c r="C11270" t="s">
        <v>65</v>
      </c>
      <c r="D11270">
        <v>37824847.470582299</v>
      </c>
    </row>
    <row r="11271" spans="1:4" hidden="1" x14ac:dyDescent="0.3">
      <c r="A11271">
        <v>11269</v>
      </c>
      <c r="B11271" s="1" t="s">
        <v>14707</v>
      </c>
      <c r="C11271" t="s">
        <v>67</v>
      </c>
      <c r="D11271" s="1" t="s">
        <v>14708</v>
      </c>
    </row>
    <row r="11272" spans="1:4" hidden="1" x14ac:dyDescent="0.3">
      <c r="A11272">
        <v>11270</v>
      </c>
      <c r="B11272" s="1" t="s">
        <v>14709</v>
      </c>
      <c r="C11272" t="s">
        <v>70</v>
      </c>
      <c r="D11272" s="1" t="s">
        <v>14710</v>
      </c>
    </row>
    <row r="11273" spans="1:4" hidden="1" x14ac:dyDescent="0.3">
      <c r="A11273">
        <v>11271</v>
      </c>
      <c r="B11273" t="s">
        <v>14711</v>
      </c>
      <c r="C11273" t="s">
        <v>73</v>
      </c>
      <c r="D11273">
        <v>0.99994507426311496</v>
      </c>
    </row>
    <row r="11274" spans="1:4" hidden="1" x14ac:dyDescent="0.3">
      <c r="A11274">
        <v>11272</v>
      </c>
      <c r="B11274" t="s">
        <v>74</v>
      </c>
      <c r="C11274" t="s">
        <v>75</v>
      </c>
      <c r="D11274">
        <v>2.7397260273972599E-3</v>
      </c>
    </row>
    <row r="11275" spans="1:4" hidden="1" x14ac:dyDescent="0.3">
      <c r="A11275">
        <v>11273</v>
      </c>
      <c r="B11275" t="s">
        <v>76</v>
      </c>
      <c r="C11275" t="s">
        <v>77</v>
      </c>
      <c r="D11275">
        <v>0</v>
      </c>
    </row>
    <row r="11276" spans="1:4" hidden="1" x14ac:dyDescent="0.3">
      <c r="A11276">
        <v>11274</v>
      </c>
      <c r="B11276" t="s">
        <v>379</v>
      </c>
      <c r="C11276" t="s">
        <v>79</v>
      </c>
      <c r="D11276" s="2">
        <v>-2.2204460492503101E-16</v>
      </c>
    </row>
    <row r="11277" spans="1:4" hidden="1" x14ac:dyDescent="0.3">
      <c r="A11277">
        <v>11275</v>
      </c>
      <c r="B11277" s="1" t="s">
        <v>14712</v>
      </c>
      <c r="C11277" t="s">
        <v>81</v>
      </c>
      <c r="D11277" s="1" t="s">
        <v>14713</v>
      </c>
    </row>
    <row r="11278" spans="1:4" hidden="1" x14ac:dyDescent="0.3">
      <c r="A11278">
        <v>11276</v>
      </c>
      <c r="B11278" t="s">
        <v>14714</v>
      </c>
      <c r="C11278" t="s">
        <v>84</v>
      </c>
      <c r="D11278">
        <v>0.99993521726509604</v>
      </c>
    </row>
    <row r="11279" spans="1:4" hidden="1" x14ac:dyDescent="0.3">
      <c r="A11279">
        <v>11277</v>
      </c>
      <c r="B11279" s="1" t="s">
        <v>14715</v>
      </c>
      <c r="C11279" t="s">
        <v>86</v>
      </c>
      <c r="D11279" s="1" t="s">
        <v>14716</v>
      </c>
    </row>
    <row r="11280" spans="1:4" hidden="1" x14ac:dyDescent="0.3">
      <c r="A11280">
        <v>11278</v>
      </c>
      <c r="B11280" t="s">
        <v>14717</v>
      </c>
      <c r="C11280" t="s">
        <v>89</v>
      </c>
      <c r="D11280">
        <v>106427268.92589</v>
      </c>
    </row>
    <row r="11281" spans="1:4" hidden="1" x14ac:dyDescent="0.3">
      <c r="A11281">
        <v>11279</v>
      </c>
      <c r="B11281" s="1" t="s">
        <v>14718</v>
      </c>
      <c r="C11281" t="s">
        <v>91</v>
      </c>
      <c r="D11281" s="1" t="s">
        <v>14652</v>
      </c>
    </row>
    <row r="11282" spans="1:4" hidden="1" x14ac:dyDescent="0.3">
      <c r="A11282">
        <v>11280</v>
      </c>
      <c r="B11282" t="s">
        <v>14719</v>
      </c>
      <c r="C11282" t="s">
        <v>94</v>
      </c>
      <c r="D11282">
        <v>100030767.578465</v>
      </c>
    </row>
    <row r="11283" spans="1:4" hidden="1" x14ac:dyDescent="0.3">
      <c r="A11283">
        <v>11281</v>
      </c>
      <c r="B11283" t="s">
        <v>14720</v>
      </c>
      <c r="C11283" t="s">
        <v>96</v>
      </c>
      <c r="D11283">
        <v>37824847.470582299</v>
      </c>
    </row>
    <row r="11284" spans="1:4" hidden="1" x14ac:dyDescent="0.3">
      <c r="A11284">
        <v>11282</v>
      </c>
      <c r="B11284" t="s">
        <v>14721</v>
      </c>
      <c r="C11284" t="s">
        <v>98</v>
      </c>
      <c r="D11284">
        <v>20869593.954723299</v>
      </c>
    </row>
    <row r="11285" spans="1:4" hidden="1" x14ac:dyDescent="0.3">
      <c r="A11285">
        <v>11283</v>
      </c>
      <c r="B11285" s="1" t="s">
        <v>14722</v>
      </c>
      <c r="C11285" t="s">
        <v>100</v>
      </c>
      <c r="D11285" s="1" t="s">
        <v>14723</v>
      </c>
    </row>
    <row r="11286" spans="1:4" hidden="1" x14ac:dyDescent="0.3">
      <c r="A11286">
        <v>11284</v>
      </c>
      <c r="B11286" t="s">
        <v>14724</v>
      </c>
      <c r="C11286" t="s">
        <v>103</v>
      </c>
      <c r="D11286">
        <v>1.3229379411489699E-2</v>
      </c>
    </row>
    <row r="11287" spans="1:4" hidden="1" x14ac:dyDescent="0.3">
      <c r="A11287">
        <v>11285</v>
      </c>
      <c r="B11287" t="s">
        <v>14725</v>
      </c>
      <c r="C11287" t="s">
        <v>105</v>
      </c>
      <c r="D11287">
        <v>3.51952261655361E-4</v>
      </c>
    </row>
    <row r="11288" spans="1:4" hidden="1" x14ac:dyDescent="0.3">
      <c r="A11288">
        <v>11286</v>
      </c>
      <c r="B11288" t="s">
        <v>14726</v>
      </c>
      <c r="C11288" t="s">
        <v>107</v>
      </c>
      <c r="D11288">
        <v>2.2650394078741601E-2</v>
      </c>
    </row>
    <row r="11289" spans="1:4" hidden="1" x14ac:dyDescent="0.3">
      <c r="A11289">
        <v>11287</v>
      </c>
      <c r="B11289" s="1" t="s">
        <v>14727</v>
      </c>
      <c r="C11289" t="s">
        <v>109</v>
      </c>
      <c r="D11289" s="1" t="s">
        <v>14728</v>
      </c>
    </row>
    <row r="11290" spans="1:4" x14ac:dyDescent="0.3">
      <c r="A11290">
        <v>11288</v>
      </c>
      <c r="B11290" t="s">
        <v>14729</v>
      </c>
      <c r="C11290" t="s">
        <v>206</v>
      </c>
      <c r="D11290">
        <v>158724826.23684299</v>
      </c>
    </row>
    <row r="11291" spans="1:4" hidden="1" x14ac:dyDescent="0.3">
      <c r="A11291">
        <v>11289</v>
      </c>
      <c r="B11291" t="s">
        <v>14730</v>
      </c>
      <c r="C11291" t="s">
        <v>208</v>
      </c>
      <c r="D11291">
        <v>986.05397913401305</v>
      </c>
    </row>
    <row r="11292" spans="1:4" hidden="1" x14ac:dyDescent="0.3">
      <c r="A11292">
        <v>11290</v>
      </c>
      <c r="B11292" t="s">
        <v>14731</v>
      </c>
      <c r="C11292" t="s">
        <v>210</v>
      </c>
      <c r="D11292">
        <v>372.859526418884</v>
      </c>
    </row>
    <row r="11293" spans="1:4" hidden="1" x14ac:dyDescent="0.3">
      <c r="A11293">
        <v>11291</v>
      </c>
      <c r="B11293" s="1" t="s">
        <v>14732</v>
      </c>
      <c r="C11293" t="s">
        <v>212</v>
      </c>
      <c r="D11293" s="1" t="s">
        <v>14733</v>
      </c>
    </row>
    <row r="11294" spans="1:4" hidden="1" x14ac:dyDescent="0.3">
      <c r="A11294">
        <v>11292</v>
      </c>
      <c r="B11294" t="s">
        <v>14734</v>
      </c>
      <c r="C11294" t="s">
        <v>215</v>
      </c>
      <c r="D11294">
        <v>100029450.960692</v>
      </c>
    </row>
    <row r="11295" spans="1:4" hidden="1" x14ac:dyDescent="0.3">
      <c r="A11295">
        <v>11293</v>
      </c>
      <c r="B11295" t="s">
        <v>14735</v>
      </c>
      <c r="C11295" t="s">
        <v>217</v>
      </c>
      <c r="D11295">
        <v>37824434.059786499</v>
      </c>
    </row>
    <row r="11296" spans="1:4" hidden="1" x14ac:dyDescent="0.3">
      <c r="A11296">
        <v>11294</v>
      </c>
      <c r="B11296" t="s">
        <v>14736</v>
      </c>
      <c r="C11296" t="s">
        <v>219</v>
      </c>
      <c r="D11296">
        <v>20869376.580128599</v>
      </c>
    </row>
    <row r="11297" spans="1:4" hidden="1" x14ac:dyDescent="0.3">
      <c r="A11297">
        <v>11295</v>
      </c>
      <c r="B11297" s="1" t="s">
        <v>14737</v>
      </c>
      <c r="C11297" t="s">
        <v>221</v>
      </c>
      <c r="D11297" s="1" t="s">
        <v>14738</v>
      </c>
    </row>
    <row r="11298" spans="1:4" hidden="1" x14ac:dyDescent="0.3">
      <c r="A11298">
        <v>11296</v>
      </c>
      <c r="B11298" t="s">
        <v>14739</v>
      </c>
      <c r="C11298" t="s">
        <v>224</v>
      </c>
      <c r="D11298">
        <v>106426219.814888</v>
      </c>
    </row>
    <row r="11299" spans="1:4" hidden="1" x14ac:dyDescent="0.3">
      <c r="A11299">
        <v>11297</v>
      </c>
      <c r="B11299" t="s">
        <v>14740</v>
      </c>
      <c r="C11299" t="s">
        <v>226</v>
      </c>
      <c r="D11299">
        <v>1049.1110020577901</v>
      </c>
    </row>
    <row r="11300" spans="1:4" hidden="1" x14ac:dyDescent="0.3">
      <c r="A11300">
        <v>11298</v>
      </c>
      <c r="B11300" s="1" t="s">
        <v>14741</v>
      </c>
      <c r="C11300" t="s">
        <v>228</v>
      </c>
      <c r="D11300" s="1" t="s">
        <v>14742</v>
      </c>
    </row>
    <row r="11301" spans="1:4" hidden="1" x14ac:dyDescent="0.3">
      <c r="A11301">
        <v>11299</v>
      </c>
      <c r="B11301" t="s">
        <v>14743</v>
      </c>
      <c r="C11301" t="s">
        <v>112</v>
      </c>
      <c r="D11301">
        <v>-330.56379442650598</v>
      </c>
    </row>
    <row r="11302" spans="1:4" hidden="1" x14ac:dyDescent="0.3">
      <c r="A11302">
        <v>11300</v>
      </c>
      <c r="B11302" t="s">
        <v>14744</v>
      </c>
      <c r="C11302" t="s">
        <v>114</v>
      </c>
      <c r="D11302">
        <v>-40.551269394645402</v>
      </c>
    </row>
    <row r="11303" spans="1:4" hidden="1" x14ac:dyDescent="0.3">
      <c r="A11303">
        <v>11301</v>
      </c>
      <c r="B11303" s="1" t="s">
        <v>14745</v>
      </c>
      <c r="C11303" t="s">
        <v>116</v>
      </c>
      <c r="D11303" s="1" t="s">
        <v>14746</v>
      </c>
    </row>
    <row r="11304" spans="1:4" hidden="1" x14ac:dyDescent="0.3">
      <c r="A11304">
        <v>11302</v>
      </c>
      <c r="B11304" t="s">
        <v>14747</v>
      </c>
      <c r="C11304" t="s">
        <v>119</v>
      </c>
      <c r="D11304">
        <v>100029450.960692</v>
      </c>
    </row>
    <row r="11305" spans="1:4" hidden="1" x14ac:dyDescent="0.3">
      <c r="A11305">
        <v>11303</v>
      </c>
      <c r="B11305" t="s">
        <v>14748</v>
      </c>
      <c r="C11305" t="s">
        <v>121</v>
      </c>
      <c r="D11305">
        <v>37824434.059786499</v>
      </c>
    </row>
    <row r="11306" spans="1:4" hidden="1" x14ac:dyDescent="0.3">
      <c r="A11306">
        <v>11304</v>
      </c>
      <c r="B11306" s="1" t="s">
        <v>14749</v>
      </c>
      <c r="C11306" t="s">
        <v>123</v>
      </c>
      <c r="D11306" s="1" t="s">
        <v>14750</v>
      </c>
    </row>
    <row r="11307" spans="1:4" hidden="1" x14ac:dyDescent="0.3">
      <c r="A11307">
        <v>11305</v>
      </c>
      <c r="B11307" t="s">
        <v>14751</v>
      </c>
      <c r="C11307" t="s">
        <v>126</v>
      </c>
      <c r="D11307">
        <v>0.939955696405675</v>
      </c>
    </row>
    <row r="11308" spans="1:4" hidden="1" x14ac:dyDescent="0.3">
      <c r="A11308">
        <v>11306</v>
      </c>
      <c r="B11308" t="s">
        <v>14752</v>
      </c>
      <c r="C11308" t="s">
        <v>128</v>
      </c>
      <c r="D11308">
        <v>0.35542824554528801</v>
      </c>
    </row>
    <row r="11309" spans="1:4" hidden="1" x14ac:dyDescent="0.3">
      <c r="A11309">
        <v>11307</v>
      </c>
      <c r="B11309" s="1" t="s">
        <v>14753</v>
      </c>
      <c r="C11309" t="s">
        <v>130</v>
      </c>
      <c r="D11309" s="1" t="s">
        <v>14754</v>
      </c>
    </row>
    <row r="11310" spans="1:4" hidden="1" x14ac:dyDescent="0.3">
      <c r="A11310">
        <v>11308</v>
      </c>
      <c r="B11310" s="1" t="s">
        <v>14755</v>
      </c>
      <c r="C11310" t="s">
        <v>4</v>
      </c>
      <c r="D11310" t="s">
        <v>14756</v>
      </c>
    </row>
    <row r="11311" spans="1:4" hidden="1" x14ac:dyDescent="0.3">
      <c r="A11311">
        <v>11309</v>
      </c>
      <c r="B11311" t="s">
        <v>14757</v>
      </c>
      <c r="C11311" t="s">
        <v>7</v>
      </c>
      <c r="D11311">
        <v>1970.79</v>
      </c>
    </row>
    <row r="11312" spans="1:4" hidden="1" x14ac:dyDescent="0.3">
      <c r="A11312">
        <v>11310</v>
      </c>
      <c r="B11312" s="1" t="s">
        <v>14758</v>
      </c>
      <c r="C11312" t="s">
        <v>9</v>
      </c>
      <c r="D11312" s="1" t="s">
        <v>14759</v>
      </c>
    </row>
    <row r="11313" spans="1:4" hidden="1" x14ac:dyDescent="0.3">
      <c r="A11313">
        <v>11311</v>
      </c>
      <c r="B11313" t="s">
        <v>14760</v>
      </c>
      <c r="C11313" t="s">
        <v>14</v>
      </c>
      <c r="D11313">
        <v>100.6914063</v>
      </c>
    </row>
    <row r="11314" spans="1:4" hidden="1" x14ac:dyDescent="0.3">
      <c r="A11314">
        <v>11312</v>
      </c>
      <c r="B11314" t="s">
        <v>14761</v>
      </c>
      <c r="C11314" t="s">
        <v>16</v>
      </c>
      <c r="D11314">
        <v>4.4529476257253702</v>
      </c>
    </row>
    <row r="11315" spans="1:4" hidden="1" x14ac:dyDescent="0.3">
      <c r="A11315">
        <v>11313</v>
      </c>
      <c r="B11315" s="1" t="s">
        <v>14762</v>
      </c>
      <c r="C11315" t="s">
        <v>139</v>
      </c>
      <c r="D11315" s="1" t="s">
        <v>14763</v>
      </c>
    </row>
    <row r="11316" spans="1:4" hidden="1" x14ac:dyDescent="0.3">
      <c r="A11316">
        <v>11314</v>
      </c>
      <c r="B11316" t="s">
        <v>14764</v>
      </c>
      <c r="C11316" t="s">
        <v>22</v>
      </c>
      <c r="D11316">
        <v>59.25</v>
      </c>
    </row>
    <row r="11317" spans="1:4" hidden="1" x14ac:dyDescent="0.3">
      <c r="A11317">
        <v>11315</v>
      </c>
      <c r="B11317" t="s">
        <v>14765</v>
      </c>
      <c r="C11317" t="s">
        <v>24</v>
      </c>
      <c r="D11317">
        <v>5.9578199090328798</v>
      </c>
    </row>
    <row r="11318" spans="1:4" hidden="1" x14ac:dyDescent="0.3">
      <c r="A11318">
        <v>11316</v>
      </c>
      <c r="B11318" s="1" t="s">
        <v>14766</v>
      </c>
      <c r="C11318" t="s">
        <v>144</v>
      </c>
      <c r="D11318" s="1" t="s">
        <v>14767</v>
      </c>
    </row>
    <row r="11319" spans="1:4" hidden="1" x14ac:dyDescent="0.3">
      <c r="A11319">
        <v>11317</v>
      </c>
      <c r="B11319" t="s">
        <v>14768</v>
      </c>
      <c r="C11319" t="s">
        <v>35</v>
      </c>
      <c r="D11319">
        <v>-2.1394314991822099</v>
      </c>
    </row>
    <row r="11320" spans="1:4" hidden="1" x14ac:dyDescent="0.3">
      <c r="A11320">
        <v>11318</v>
      </c>
      <c r="B11320" t="s">
        <v>14769</v>
      </c>
      <c r="C11320" t="s">
        <v>148</v>
      </c>
      <c r="D11320">
        <v>0.94583250411821795</v>
      </c>
    </row>
    <row r="11321" spans="1:4" hidden="1" x14ac:dyDescent="0.3">
      <c r="A11321">
        <v>11319</v>
      </c>
      <c r="B11321" s="1" t="s">
        <v>14770</v>
      </c>
      <c r="C11321" t="s">
        <v>150</v>
      </c>
      <c r="D11321" s="1" t="s">
        <v>14771</v>
      </c>
    </row>
    <row r="11322" spans="1:4" hidden="1" x14ac:dyDescent="0.3">
      <c r="A11322">
        <v>11320</v>
      </c>
      <c r="B11322" t="s">
        <v>14772</v>
      </c>
      <c r="C11322" t="s">
        <v>30</v>
      </c>
      <c r="D11322">
        <v>1.3025625229964299</v>
      </c>
    </row>
    <row r="11323" spans="1:4" hidden="1" x14ac:dyDescent="0.3">
      <c r="A11323">
        <v>11321</v>
      </c>
      <c r="B11323" t="s">
        <v>14773</v>
      </c>
      <c r="C11323" t="s">
        <v>32</v>
      </c>
      <c r="D11323">
        <v>3.1548088112954897E-2</v>
      </c>
    </row>
    <row r="11324" spans="1:4" hidden="1" x14ac:dyDescent="0.3">
      <c r="A11324">
        <v>11322</v>
      </c>
      <c r="B11324" s="1" t="s">
        <v>14774</v>
      </c>
      <c r="C11324" t="s">
        <v>154</v>
      </c>
      <c r="D11324" s="1" t="s">
        <v>14775</v>
      </c>
    </row>
    <row r="11325" spans="1:4" hidden="1" x14ac:dyDescent="0.3">
      <c r="A11325">
        <v>11323</v>
      </c>
      <c r="B11325" t="s">
        <v>14776</v>
      </c>
      <c r="C11325" t="s">
        <v>40</v>
      </c>
      <c r="D11325">
        <v>1.8368689761857699</v>
      </c>
    </row>
    <row r="11326" spans="1:4" hidden="1" x14ac:dyDescent="0.3">
      <c r="A11326">
        <v>11324</v>
      </c>
      <c r="B11326" t="s">
        <v>14777</v>
      </c>
      <c r="C11326" t="s">
        <v>42</v>
      </c>
      <c r="D11326">
        <v>2.5721561265695501E-2</v>
      </c>
    </row>
    <row r="11327" spans="1:4" hidden="1" x14ac:dyDescent="0.3">
      <c r="A11327">
        <v>11325</v>
      </c>
      <c r="B11327" s="1" t="s">
        <v>14778</v>
      </c>
      <c r="C11327" t="s">
        <v>158</v>
      </c>
      <c r="D11327" s="1" t="s">
        <v>14779</v>
      </c>
    </row>
    <row r="11328" spans="1:4" hidden="1" x14ac:dyDescent="0.3">
      <c r="A11328">
        <v>11326</v>
      </c>
      <c r="B11328" t="s">
        <v>14780</v>
      </c>
      <c r="C11328" t="s">
        <v>160</v>
      </c>
      <c r="D11328">
        <v>1.0063111778312199</v>
      </c>
    </row>
    <row r="11329" spans="1:4" hidden="1" x14ac:dyDescent="0.3">
      <c r="A11329">
        <v>11327</v>
      </c>
      <c r="B11329" t="s">
        <v>14781</v>
      </c>
      <c r="C11329" t="s">
        <v>162</v>
      </c>
      <c r="D11329">
        <v>0.99997058505655501</v>
      </c>
    </row>
    <row r="11330" spans="1:4" hidden="1" x14ac:dyDescent="0.3">
      <c r="A11330">
        <v>11328</v>
      </c>
      <c r="B11330" s="1" t="s">
        <v>14782</v>
      </c>
      <c r="C11330" t="s">
        <v>164</v>
      </c>
      <c r="D11330" s="1" t="s">
        <v>14783</v>
      </c>
    </row>
    <row r="11331" spans="1:4" hidden="1" x14ac:dyDescent="0.3">
      <c r="A11331">
        <v>11329</v>
      </c>
      <c r="B11331" t="s">
        <v>14784</v>
      </c>
      <c r="C11331" t="s">
        <v>167</v>
      </c>
      <c r="D11331">
        <v>1.0004429411784299</v>
      </c>
    </row>
    <row r="11332" spans="1:4" hidden="1" x14ac:dyDescent="0.3">
      <c r="A11332">
        <v>11330</v>
      </c>
      <c r="B11332" t="s">
        <v>14785</v>
      </c>
      <c r="C11332" t="s">
        <v>169</v>
      </c>
      <c r="D11332">
        <v>0.99931065392983498</v>
      </c>
    </row>
    <row r="11333" spans="1:4" hidden="1" x14ac:dyDescent="0.3">
      <c r="A11333">
        <v>11331</v>
      </c>
      <c r="B11333" s="1" t="s">
        <v>14786</v>
      </c>
      <c r="C11333" t="s">
        <v>171</v>
      </c>
      <c r="D11333" s="1" t="s">
        <v>14787</v>
      </c>
    </row>
    <row r="11334" spans="1:4" hidden="1" x14ac:dyDescent="0.3">
      <c r="A11334">
        <v>11332</v>
      </c>
      <c r="B11334" s="1" t="s">
        <v>14788</v>
      </c>
      <c r="C11334" t="s">
        <v>55</v>
      </c>
      <c r="D11334" s="1" t="s">
        <v>14789</v>
      </c>
    </row>
    <row r="11335" spans="1:4" hidden="1" x14ac:dyDescent="0.3">
      <c r="A11335">
        <v>11333</v>
      </c>
      <c r="B11335" s="1" t="s">
        <v>14790</v>
      </c>
      <c r="C11335" t="s">
        <v>52</v>
      </c>
      <c r="D11335" s="1" t="s">
        <v>14791</v>
      </c>
    </row>
    <row r="11336" spans="1:4" hidden="1" x14ac:dyDescent="0.3">
      <c r="A11336">
        <v>11334</v>
      </c>
      <c r="B11336" s="1" t="s">
        <v>14792</v>
      </c>
      <c r="C11336" t="s">
        <v>58</v>
      </c>
      <c r="D11336" s="1" t="s">
        <v>14793</v>
      </c>
    </row>
    <row r="11337" spans="1:4" hidden="1" x14ac:dyDescent="0.3">
      <c r="A11337">
        <v>11335</v>
      </c>
      <c r="B11337" t="s">
        <v>14794</v>
      </c>
      <c r="C11337" t="s">
        <v>61</v>
      </c>
      <c r="D11337">
        <v>159676546.47735301</v>
      </c>
    </row>
    <row r="11338" spans="1:4" hidden="1" x14ac:dyDescent="0.3">
      <c r="A11338">
        <v>11336</v>
      </c>
      <c r="B11338" t="s">
        <v>14795</v>
      </c>
      <c r="C11338" t="s">
        <v>63</v>
      </c>
      <c r="D11338">
        <v>100660754.61406399</v>
      </c>
    </row>
    <row r="11339" spans="1:4" hidden="1" x14ac:dyDescent="0.3">
      <c r="A11339">
        <v>11337</v>
      </c>
      <c r="B11339" t="s">
        <v>14796</v>
      </c>
      <c r="C11339" t="s">
        <v>65</v>
      </c>
      <c r="D11339">
        <v>37823321.456197798</v>
      </c>
    </row>
    <row r="11340" spans="1:4" hidden="1" x14ac:dyDescent="0.3">
      <c r="A11340">
        <v>11338</v>
      </c>
      <c r="B11340" s="1" t="s">
        <v>14797</v>
      </c>
      <c r="C11340" t="s">
        <v>67</v>
      </c>
      <c r="D11340" s="1" t="s">
        <v>14798</v>
      </c>
    </row>
    <row r="11341" spans="1:4" hidden="1" x14ac:dyDescent="0.3">
      <c r="A11341">
        <v>11339</v>
      </c>
      <c r="B11341" s="1" t="s">
        <v>14799</v>
      </c>
      <c r="C11341" t="s">
        <v>70</v>
      </c>
      <c r="D11341" s="1" t="s">
        <v>14800</v>
      </c>
    </row>
    <row r="11342" spans="1:4" hidden="1" x14ac:dyDescent="0.3">
      <c r="A11342">
        <v>11340</v>
      </c>
      <c r="B11342" t="s">
        <v>14801</v>
      </c>
      <c r="C11342" t="s">
        <v>73</v>
      </c>
      <c r="D11342">
        <v>0.99993521726509604</v>
      </c>
    </row>
    <row r="11343" spans="1:4" hidden="1" x14ac:dyDescent="0.3">
      <c r="A11343">
        <v>11341</v>
      </c>
      <c r="B11343" t="s">
        <v>74</v>
      </c>
      <c r="C11343" t="s">
        <v>75</v>
      </c>
      <c r="D11343">
        <v>2.7397260273972599E-3</v>
      </c>
    </row>
    <row r="11344" spans="1:4" hidden="1" x14ac:dyDescent="0.3">
      <c r="A11344">
        <v>11342</v>
      </c>
      <c r="B11344" t="s">
        <v>76</v>
      </c>
      <c r="C11344" t="s">
        <v>77</v>
      </c>
      <c r="D11344">
        <v>0</v>
      </c>
    </row>
    <row r="11345" spans="1:4" hidden="1" x14ac:dyDescent="0.3">
      <c r="A11345">
        <v>11343</v>
      </c>
      <c r="B11345" t="s">
        <v>379</v>
      </c>
      <c r="C11345" t="s">
        <v>79</v>
      </c>
      <c r="D11345" s="2">
        <v>-2.2204460492503101E-16</v>
      </c>
    </row>
    <row r="11346" spans="1:4" hidden="1" x14ac:dyDescent="0.3">
      <c r="A11346">
        <v>11344</v>
      </c>
      <c r="B11346" s="1" t="s">
        <v>14802</v>
      </c>
      <c r="C11346" t="s">
        <v>81</v>
      </c>
      <c r="D11346" s="1" t="s">
        <v>14803</v>
      </c>
    </row>
    <row r="11347" spans="1:4" hidden="1" x14ac:dyDescent="0.3">
      <c r="A11347">
        <v>11345</v>
      </c>
      <c r="B11347" t="s">
        <v>14804</v>
      </c>
      <c r="C11347" t="s">
        <v>84</v>
      </c>
      <c r="D11347">
        <v>0.99995066104530805</v>
      </c>
    </row>
    <row r="11348" spans="1:4" hidden="1" x14ac:dyDescent="0.3">
      <c r="A11348">
        <v>11346</v>
      </c>
      <c r="B11348" s="1" t="s">
        <v>14805</v>
      </c>
      <c r="C11348" t="s">
        <v>86</v>
      </c>
      <c r="D11348" s="1" t="s">
        <v>14806</v>
      </c>
    </row>
    <row r="11349" spans="1:4" hidden="1" x14ac:dyDescent="0.3">
      <c r="A11349">
        <v>11347</v>
      </c>
      <c r="B11349" t="s">
        <v>14807</v>
      </c>
      <c r="C11349" t="s">
        <v>89</v>
      </c>
      <c r="D11349">
        <v>106456283.42664699</v>
      </c>
    </row>
    <row r="11350" spans="1:4" hidden="1" x14ac:dyDescent="0.3">
      <c r="A11350">
        <v>11348</v>
      </c>
      <c r="B11350" s="1" t="s">
        <v>14808</v>
      </c>
      <c r="C11350" t="s">
        <v>91</v>
      </c>
      <c r="D11350" s="1" t="s">
        <v>14742</v>
      </c>
    </row>
    <row r="11351" spans="1:4" hidden="1" x14ac:dyDescent="0.3">
      <c r="A11351">
        <v>11349</v>
      </c>
      <c r="B11351" t="s">
        <v>14809</v>
      </c>
      <c r="C11351" t="s">
        <v>94</v>
      </c>
      <c r="D11351">
        <v>100660754.61406399</v>
      </c>
    </row>
    <row r="11352" spans="1:4" hidden="1" x14ac:dyDescent="0.3">
      <c r="A11352">
        <v>11350</v>
      </c>
      <c r="B11352" t="s">
        <v>14810</v>
      </c>
      <c r="C11352" t="s">
        <v>96</v>
      </c>
      <c r="D11352">
        <v>37823321.456197798</v>
      </c>
    </row>
    <row r="11353" spans="1:4" hidden="1" x14ac:dyDescent="0.3">
      <c r="A11353">
        <v>11351</v>
      </c>
      <c r="B11353" t="s">
        <v>14811</v>
      </c>
      <c r="C11353" t="s">
        <v>98</v>
      </c>
      <c r="D11353">
        <v>21192470.407091301</v>
      </c>
    </row>
    <row r="11354" spans="1:4" hidden="1" x14ac:dyDescent="0.3">
      <c r="A11354">
        <v>11352</v>
      </c>
      <c r="B11354" s="1" t="s">
        <v>14812</v>
      </c>
      <c r="C11354" t="s">
        <v>100</v>
      </c>
      <c r="D11354" s="1" t="s">
        <v>14813</v>
      </c>
    </row>
    <row r="11355" spans="1:4" hidden="1" x14ac:dyDescent="0.3">
      <c r="A11355">
        <v>11353</v>
      </c>
      <c r="B11355" t="s">
        <v>14814</v>
      </c>
      <c r="C11355" t="s">
        <v>103</v>
      </c>
      <c r="D11355">
        <v>1.32439288393103E-2</v>
      </c>
    </row>
    <row r="11356" spans="1:4" hidden="1" x14ac:dyDescent="0.3">
      <c r="A11356">
        <v>11354</v>
      </c>
      <c r="B11356" t="s">
        <v>14815</v>
      </c>
      <c r="C11356" t="s">
        <v>105</v>
      </c>
      <c r="D11356">
        <v>3.4441839873508502E-4</v>
      </c>
    </row>
    <row r="11357" spans="1:4" hidden="1" x14ac:dyDescent="0.3">
      <c r="A11357">
        <v>11355</v>
      </c>
      <c r="B11357" t="s">
        <v>14816</v>
      </c>
      <c r="C11357" t="s">
        <v>107</v>
      </c>
      <c r="D11357">
        <v>2.2718460156423499E-2</v>
      </c>
    </row>
    <row r="11358" spans="1:4" hidden="1" x14ac:dyDescent="0.3">
      <c r="A11358">
        <v>11356</v>
      </c>
      <c r="B11358" s="1" t="s">
        <v>14817</v>
      </c>
      <c r="C11358" t="s">
        <v>109</v>
      </c>
      <c r="D11358" s="1" t="s">
        <v>14818</v>
      </c>
    </row>
    <row r="11359" spans="1:4" x14ac:dyDescent="0.3">
      <c r="A11359">
        <v>11357</v>
      </c>
      <c r="B11359" t="s">
        <v>14819</v>
      </c>
      <c r="C11359" t="s">
        <v>206</v>
      </c>
      <c r="D11359">
        <v>159677146.32229599</v>
      </c>
    </row>
    <row r="11360" spans="1:4" hidden="1" x14ac:dyDescent="0.3">
      <c r="A11360">
        <v>11358</v>
      </c>
      <c r="B11360" t="s">
        <v>14820</v>
      </c>
      <c r="C11360" t="s">
        <v>208</v>
      </c>
      <c r="D11360">
        <v>27435.071390727098</v>
      </c>
    </row>
    <row r="11361" spans="1:4" hidden="1" x14ac:dyDescent="0.3">
      <c r="A11361">
        <v>11359</v>
      </c>
      <c r="B11361" t="s">
        <v>14821</v>
      </c>
      <c r="C11361" t="s">
        <v>210</v>
      </c>
      <c r="D11361">
        <v>10308.7147295618</v>
      </c>
    </row>
    <row r="11362" spans="1:4" hidden="1" x14ac:dyDescent="0.3">
      <c r="A11362">
        <v>11360</v>
      </c>
      <c r="B11362" s="1" t="s">
        <v>14822</v>
      </c>
      <c r="C11362" t="s">
        <v>212</v>
      </c>
      <c r="D11362" s="1" t="s">
        <v>14823</v>
      </c>
    </row>
    <row r="11363" spans="1:4" hidden="1" x14ac:dyDescent="0.3">
      <c r="A11363">
        <v>11361</v>
      </c>
      <c r="B11363" t="s">
        <v>14824</v>
      </c>
      <c r="C11363" t="s">
        <v>215</v>
      </c>
      <c r="D11363">
        <v>100633808.778136</v>
      </c>
    </row>
    <row r="11364" spans="1:4" hidden="1" x14ac:dyDescent="0.3">
      <c r="A11364">
        <v>11362</v>
      </c>
      <c r="B11364" t="s">
        <v>14825</v>
      </c>
      <c r="C11364" t="s">
        <v>217</v>
      </c>
      <c r="D11364">
        <v>37813104.696119398</v>
      </c>
    </row>
    <row r="11365" spans="1:4" hidden="1" x14ac:dyDescent="0.3">
      <c r="A11365">
        <v>11363</v>
      </c>
      <c r="B11365" t="s">
        <v>14826</v>
      </c>
      <c r="C11365" t="s">
        <v>219</v>
      </c>
      <c r="D11365">
        <v>21186713.0807373</v>
      </c>
    </row>
    <row r="11366" spans="1:4" hidden="1" x14ac:dyDescent="0.3">
      <c r="A11366">
        <v>11364</v>
      </c>
      <c r="B11366" s="1" t="s">
        <v>14827</v>
      </c>
      <c r="C11366" t="s">
        <v>221</v>
      </c>
      <c r="D11366" s="1" t="s">
        <v>14828</v>
      </c>
    </row>
    <row r="11367" spans="1:4" hidden="1" x14ac:dyDescent="0.3">
      <c r="A11367">
        <v>11365</v>
      </c>
      <c r="B11367" t="s">
        <v>14829</v>
      </c>
      <c r="C11367" t="s">
        <v>224</v>
      </c>
      <c r="D11367">
        <v>106427268.92589</v>
      </c>
    </row>
    <row r="11368" spans="1:4" hidden="1" x14ac:dyDescent="0.3">
      <c r="A11368">
        <v>11366</v>
      </c>
      <c r="B11368" t="s">
        <v>14830</v>
      </c>
      <c r="C11368" t="s">
        <v>226</v>
      </c>
      <c r="D11368">
        <v>29014.500756293499</v>
      </c>
    </row>
    <row r="11369" spans="1:4" hidden="1" x14ac:dyDescent="0.3">
      <c r="A11369">
        <v>11367</v>
      </c>
      <c r="B11369" s="1" t="s">
        <v>14831</v>
      </c>
      <c r="C11369" t="s">
        <v>228</v>
      </c>
      <c r="D11369" s="1" t="s">
        <v>14832</v>
      </c>
    </row>
    <row r="11370" spans="1:4" hidden="1" x14ac:dyDescent="0.3">
      <c r="A11370">
        <v>11368</v>
      </c>
      <c r="B11370" t="s">
        <v>14833</v>
      </c>
      <c r="C11370" t="s">
        <v>112</v>
      </c>
      <c r="D11370">
        <v>489.23546247866398</v>
      </c>
    </row>
    <row r="11371" spans="1:4" hidden="1" x14ac:dyDescent="0.3">
      <c r="A11371">
        <v>11369</v>
      </c>
      <c r="B11371" t="s">
        <v>14834</v>
      </c>
      <c r="C11371" t="s">
        <v>114</v>
      </c>
      <c r="D11371">
        <v>91.954651153576606</v>
      </c>
    </row>
    <row r="11372" spans="1:4" hidden="1" x14ac:dyDescent="0.3">
      <c r="A11372">
        <v>11370</v>
      </c>
      <c r="B11372" s="1" t="s">
        <v>14835</v>
      </c>
      <c r="C11372" t="s">
        <v>116</v>
      </c>
      <c r="D11372" s="1" t="s">
        <v>14836</v>
      </c>
    </row>
    <row r="11373" spans="1:4" hidden="1" x14ac:dyDescent="0.3">
      <c r="A11373">
        <v>11371</v>
      </c>
      <c r="B11373" t="s">
        <v>14837</v>
      </c>
      <c r="C11373" t="s">
        <v>119</v>
      </c>
      <c r="D11373">
        <v>100633808.778136</v>
      </c>
    </row>
    <row r="11374" spans="1:4" hidden="1" x14ac:dyDescent="0.3">
      <c r="A11374">
        <v>11372</v>
      </c>
      <c r="B11374" t="s">
        <v>14838</v>
      </c>
      <c r="C11374" t="s">
        <v>121</v>
      </c>
      <c r="D11374">
        <v>37813104.696119398</v>
      </c>
    </row>
    <row r="11375" spans="1:4" hidden="1" x14ac:dyDescent="0.3">
      <c r="A11375">
        <v>11373</v>
      </c>
      <c r="B11375" s="1" t="s">
        <v>14839</v>
      </c>
      <c r="C11375" t="s">
        <v>123</v>
      </c>
      <c r="D11375" s="1" t="s">
        <v>14840</v>
      </c>
    </row>
    <row r="11376" spans="1:4" hidden="1" x14ac:dyDescent="0.3">
      <c r="A11376">
        <v>11374</v>
      </c>
      <c r="B11376" t="s">
        <v>14841</v>
      </c>
      <c r="C11376" t="s">
        <v>126</v>
      </c>
      <c r="D11376">
        <v>0.94561079322757602</v>
      </c>
    </row>
    <row r="11377" spans="1:4" hidden="1" x14ac:dyDescent="0.3">
      <c r="A11377">
        <v>11375</v>
      </c>
      <c r="B11377" t="s">
        <v>14842</v>
      </c>
      <c r="C11377" t="s">
        <v>128</v>
      </c>
      <c r="D11377">
        <v>0.35531279557276702</v>
      </c>
    </row>
    <row r="11378" spans="1:4" hidden="1" x14ac:dyDescent="0.3">
      <c r="A11378">
        <v>11376</v>
      </c>
      <c r="B11378" s="1" t="s">
        <v>14843</v>
      </c>
      <c r="C11378" t="s">
        <v>130</v>
      </c>
      <c r="D11378" s="1" t="s">
        <v>14844</v>
      </c>
    </row>
    <row r="11379" spans="1:4" hidden="1" x14ac:dyDescent="0.3">
      <c r="A11379">
        <v>11377</v>
      </c>
      <c r="B11379" s="1" t="s">
        <v>14845</v>
      </c>
      <c r="C11379" t="s">
        <v>4</v>
      </c>
      <c r="D11379" t="s">
        <v>14846</v>
      </c>
    </row>
    <row r="11380" spans="1:4" hidden="1" x14ac:dyDescent="0.3">
      <c r="A11380">
        <v>11378</v>
      </c>
      <c r="B11380" t="s">
        <v>14847</v>
      </c>
      <c r="C11380" t="s">
        <v>7</v>
      </c>
      <c r="D11380">
        <v>1956.64</v>
      </c>
    </row>
    <row r="11381" spans="1:4" hidden="1" x14ac:dyDescent="0.3">
      <c r="A11381">
        <v>11379</v>
      </c>
      <c r="B11381" s="1" t="s">
        <v>14848</v>
      </c>
      <c r="C11381" t="s">
        <v>9</v>
      </c>
      <c r="D11381" s="1" t="s">
        <v>14849</v>
      </c>
    </row>
    <row r="11382" spans="1:4" hidden="1" x14ac:dyDescent="0.3">
      <c r="A11382">
        <v>11380</v>
      </c>
      <c r="B11382" t="s">
        <v>14850</v>
      </c>
      <c r="C11382" t="s">
        <v>14</v>
      </c>
      <c r="D11382">
        <v>100.68554690000001</v>
      </c>
    </row>
    <row r="11383" spans="1:4" hidden="1" x14ac:dyDescent="0.3">
      <c r="A11383">
        <v>11381</v>
      </c>
      <c r="B11383" t="s">
        <v>14851</v>
      </c>
      <c r="C11383" t="s">
        <v>16</v>
      </c>
      <c r="D11383">
        <v>4.4553844987872004</v>
      </c>
    </row>
    <row r="11384" spans="1:4" hidden="1" x14ac:dyDescent="0.3">
      <c r="A11384">
        <v>11382</v>
      </c>
      <c r="B11384" s="1" t="s">
        <v>14852</v>
      </c>
      <c r="C11384" t="s">
        <v>139</v>
      </c>
      <c r="D11384" s="1" t="s">
        <v>14853</v>
      </c>
    </row>
    <row r="11385" spans="1:4" hidden="1" x14ac:dyDescent="0.3">
      <c r="A11385">
        <v>11383</v>
      </c>
      <c r="B11385" t="s">
        <v>14854</v>
      </c>
      <c r="C11385" t="s">
        <v>22</v>
      </c>
      <c r="D11385">
        <v>60.3</v>
      </c>
    </row>
    <row r="11386" spans="1:4" hidden="1" x14ac:dyDescent="0.3">
      <c r="A11386">
        <v>11384</v>
      </c>
      <c r="B11386" t="s">
        <v>14855</v>
      </c>
      <c r="C11386" t="s">
        <v>24</v>
      </c>
      <c r="D11386">
        <v>5.9134988843808696</v>
      </c>
    </row>
    <row r="11387" spans="1:4" hidden="1" x14ac:dyDescent="0.3">
      <c r="A11387">
        <v>11385</v>
      </c>
      <c r="B11387" s="1" t="s">
        <v>14856</v>
      </c>
      <c r="C11387" t="s">
        <v>144</v>
      </c>
      <c r="D11387" s="1" t="s">
        <v>14857</v>
      </c>
    </row>
    <row r="11388" spans="1:4" hidden="1" x14ac:dyDescent="0.3">
      <c r="A11388">
        <v>11386</v>
      </c>
      <c r="B11388" t="s">
        <v>14858</v>
      </c>
      <c r="C11388" t="s">
        <v>35</v>
      </c>
      <c r="D11388">
        <v>-8.1391048236409497E-2</v>
      </c>
    </row>
    <row r="11389" spans="1:4" hidden="1" x14ac:dyDescent="0.3">
      <c r="A11389">
        <v>11387</v>
      </c>
      <c r="B11389" t="s">
        <v>14859</v>
      </c>
      <c r="C11389" t="s">
        <v>148</v>
      </c>
      <c r="D11389">
        <v>0.95193827801766995</v>
      </c>
    </row>
    <row r="11390" spans="1:4" hidden="1" x14ac:dyDescent="0.3">
      <c r="A11390">
        <v>11388</v>
      </c>
      <c r="B11390" s="1" t="s">
        <v>14860</v>
      </c>
      <c r="C11390" t="s">
        <v>150</v>
      </c>
      <c r="D11390" s="1" t="s">
        <v>14861</v>
      </c>
    </row>
    <row r="11391" spans="1:4" hidden="1" x14ac:dyDescent="0.3">
      <c r="A11391">
        <v>11389</v>
      </c>
      <c r="B11391" t="s">
        <v>14862</v>
      </c>
      <c r="C11391" t="s">
        <v>30</v>
      </c>
      <c r="D11391">
        <v>0.45521948432009801</v>
      </c>
    </row>
    <row r="11392" spans="1:4" hidden="1" x14ac:dyDescent="0.3">
      <c r="A11392">
        <v>11390</v>
      </c>
      <c r="B11392" t="s">
        <v>14863</v>
      </c>
      <c r="C11392" t="s">
        <v>32</v>
      </c>
      <c r="D11392">
        <v>2.7708322773713299E-2</v>
      </c>
    </row>
    <row r="11393" spans="1:4" hidden="1" x14ac:dyDescent="0.3">
      <c r="A11393">
        <v>11391</v>
      </c>
      <c r="B11393" s="1" t="s">
        <v>14864</v>
      </c>
      <c r="C11393" t="s">
        <v>154</v>
      </c>
      <c r="D11393" s="1" t="s">
        <v>14865</v>
      </c>
    </row>
    <row r="11394" spans="1:4" hidden="1" x14ac:dyDescent="0.3">
      <c r="A11394">
        <v>11392</v>
      </c>
      <c r="B11394" t="s">
        <v>14866</v>
      </c>
      <c r="C11394" t="s">
        <v>40</v>
      </c>
      <c r="D11394">
        <v>0.62617156391631001</v>
      </c>
    </row>
    <row r="11395" spans="1:4" hidden="1" x14ac:dyDescent="0.3">
      <c r="A11395">
        <v>11393</v>
      </c>
      <c r="B11395" t="s">
        <v>14867</v>
      </c>
      <c r="C11395" t="s">
        <v>42</v>
      </c>
      <c r="D11395">
        <v>2.2779952666175399E-2</v>
      </c>
    </row>
    <row r="11396" spans="1:4" hidden="1" x14ac:dyDescent="0.3">
      <c r="A11396">
        <v>11394</v>
      </c>
      <c r="B11396" s="1" t="s">
        <v>14868</v>
      </c>
      <c r="C11396" t="s">
        <v>158</v>
      </c>
      <c r="D11396" s="1" t="s">
        <v>14869</v>
      </c>
    </row>
    <row r="11397" spans="1:4" hidden="1" x14ac:dyDescent="0.3">
      <c r="A11397">
        <v>11395</v>
      </c>
      <c r="B11397" t="s">
        <v>14870</v>
      </c>
      <c r="C11397" t="s">
        <v>160</v>
      </c>
      <c r="D11397">
        <v>0.99282013811720105</v>
      </c>
    </row>
    <row r="11398" spans="1:4" hidden="1" x14ac:dyDescent="0.3">
      <c r="A11398">
        <v>11396</v>
      </c>
      <c r="B11398" t="s">
        <v>14871</v>
      </c>
      <c r="C11398" t="s">
        <v>162</v>
      </c>
      <c r="D11398">
        <v>0.99996744925609005</v>
      </c>
    </row>
    <row r="11399" spans="1:4" hidden="1" x14ac:dyDescent="0.3">
      <c r="A11399">
        <v>11397</v>
      </c>
      <c r="B11399" s="1" t="s">
        <v>14872</v>
      </c>
      <c r="C11399" t="s">
        <v>164</v>
      </c>
      <c r="D11399" s="1" t="s">
        <v>14873</v>
      </c>
    </row>
    <row r="11400" spans="1:4" hidden="1" x14ac:dyDescent="0.3">
      <c r="A11400">
        <v>11398</v>
      </c>
      <c r="B11400" t="s">
        <v>14874</v>
      </c>
      <c r="C11400" t="s">
        <v>167</v>
      </c>
      <c r="D11400">
        <v>1.00313787229195</v>
      </c>
    </row>
    <row r="11401" spans="1:4" hidden="1" x14ac:dyDescent="0.3">
      <c r="A11401">
        <v>11399</v>
      </c>
      <c r="B11401" t="s">
        <v>14875</v>
      </c>
      <c r="C11401" t="s">
        <v>169</v>
      </c>
      <c r="D11401">
        <v>0.99627766714563304</v>
      </c>
    </row>
    <row r="11402" spans="1:4" hidden="1" x14ac:dyDescent="0.3">
      <c r="A11402">
        <v>11400</v>
      </c>
      <c r="B11402" s="1" t="s">
        <v>14876</v>
      </c>
      <c r="C11402" t="s">
        <v>171</v>
      </c>
      <c r="D11402" s="1" t="s">
        <v>14877</v>
      </c>
    </row>
    <row r="11403" spans="1:4" hidden="1" x14ac:dyDescent="0.3">
      <c r="A11403">
        <v>11401</v>
      </c>
      <c r="B11403" s="1" t="s">
        <v>14878</v>
      </c>
      <c r="C11403" t="s">
        <v>55</v>
      </c>
      <c r="D11403" s="1" t="s">
        <v>14879</v>
      </c>
    </row>
    <row r="11404" spans="1:4" hidden="1" x14ac:dyDescent="0.3">
      <c r="A11404">
        <v>11402</v>
      </c>
      <c r="B11404" s="1" t="s">
        <v>14880</v>
      </c>
      <c r="C11404" t="s">
        <v>52</v>
      </c>
      <c r="D11404" s="1" t="s">
        <v>14881</v>
      </c>
    </row>
    <row r="11405" spans="1:4" hidden="1" x14ac:dyDescent="0.3">
      <c r="A11405">
        <v>11403</v>
      </c>
      <c r="B11405" s="1" t="s">
        <v>14882</v>
      </c>
      <c r="C11405" t="s">
        <v>58</v>
      </c>
      <c r="D11405" s="1" t="s">
        <v>14883</v>
      </c>
    </row>
    <row r="11406" spans="1:4" hidden="1" x14ac:dyDescent="0.3">
      <c r="A11406">
        <v>11404</v>
      </c>
      <c r="B11406" t="s">
        <v>14884</v>
      </c>
      <c r="C11406" t="s">
        <v>61</v>
      </c>
      <c r="D11406">
        <v>159236614.64017001</v>
      </c>
    </row>
    <row r="11407" spans="1:4" hidden="1" x14ac:dyDescent="0.3">
      <c r="A11407">
        <v>11405</v>
      </c>
      <c r="B11407" t="s">
        <v>14885</v>
      </c>
      <c r="C11407" t="s">
        <v>63</v>
      </c>
      <c r="D11407">
        <v>99911271.930369303</v>
      </c>
    </row>
    <row r="11408" spans="1:4" hidden="1" x14ac:dyDescent="0.3">
      <c r="A11408">
        <v>11406</v>
      </c>
      <c r="B11408" t="s">
        <v>14886</v>
      </c>
      <c r="C11408" t="s">
        <v>65</v>
      </c>
      <c r="D11408">
        <v>37811873.851432003</v>
      </c>
    </row>
    <row r="11409" spans="1:4" hidden="1" x14ac:dyDescent="0.3">
      <c r="A11409">
        <v>11407</v>
      </c>
      <c r="B11409" s="1" t="s">
        <v>14887</v>
      </c>
      <c r="C11409" t="s">
        <v>67</v>
      </c>
      <c r="D11409" s="1" t="s">
        <v>14888</v>
      </c>
    </row>
    <row r="11410" spans="1:4" hidden="1" x14ac:dyDescent="0.3">
      <c r="A11410">
        <v>11408</v>
      </c>
      <c r="B11410" s="1" t="s">
        <v>14889</v>
      </c>
      <c r="C11410" t="s">
        <v>70</v>
      </c>
      <c r="D11410" s="1" t="s">
        <v>14890</v>
      </c>
    </row>
    <row r="11411" spans="1:4" hidden="1" x14ac:dyDescent="0.3">
      <c r="A11411">
        <v>11409</v>
      </c>
      <c r="B11411" t="s">
        <v>14891</v>
      </c>
      <c r="C11411" t="s">
        <v>73</v>
      </c>
      <c r="D11411">
        <v>0.99995066104530805</v>
      </c>
    </row>
    <row r="11412" spans="1:4" hidden="1" x14ac:dyDescent="0.3">
      <c r="A11412">
        <v>11410</v>
      </c>
      <c r="B11412" t="s">
        <v>74</v>
      </c>
      <c r="C11412" t="s">
        <v>75</v>
      </c>
      <c r="D11412">
        <v>2.7397260273972599E-3</v>
      </c>
    </row>
    <row r="11413" spans="1:4" hidden="1" x14ac:dyDescent="0.3">
      <c r="A11413">
        <v>11411</v>
      </c>
      <c r="B11413" t="s">
        <v>76</v>
      </c>
      <c r="C11413" t="s">
        <v>77</v>
      </c>
      <c r="D11413">
        <v>0</v>
      </c>
    </row>
    <row r="11414" spans="1:4" hidden="1" x14ac:dyDescent="0.3">
      <c r="A11414">
        <v>11412</v>
      </c>
      <c r="B11414" t="s">
        <v>78</v>
      </c>
      <c r="C11414" t="s">
        <v>79</v>
      </c>
      <c r="D11414">
        <v>0</v>
      </c>
    </row>
    <row r="11415" spans="1:4" hidden="1" x14ac:dyDescent="0.3">
      <c r="A11415">
        <v>11413</v>
      </c>
      <c r="B11415" s="1" t="s">
        <v>14892</v>
      </c>
      <c r="C11415" t="s">
        <v>81</v>
      </c>
      <c r="D11415" s="1" t="s">
        <v>14893</v>
      </c>
    </row>
    <row r="11416" spans="1:4" hidden="1" x14ac:dyDescent="0.3">
      <c r="A11416">
        <v>11414</v>
      </c>
      <c r="B11416" t="s">
        <v>14894</v>
      </c>
      <c r="C11416" t="s">
        <v>84</v>
      </c>
      <c r="D11416">
        <v>0.99999497093042899</v>
      </c>
    </row>
    <row r="11417" spans="1:4" hidden="1" x14ac:dyDescent="0.3">
      <c r="A11417">
        <v>11415</v>
      </c>
      <c r="B11417" s="1" t="s">
        <v>14895</v>
      </c>
      <c r="C11417" t="s">
        <v>86</v>
      </c>
      <c r="D11417" s="1" t="s">
        <v>14896</v>
      </c>
    </row>
    <row r="11418" spans="1:4" hidden="1" x14ac:dyDescent="0.3">
      <c r="A11418">
        <v>11416</v>
      </c>
      <c r="B11418" t="s">
        <v>14897</v>
      </c>
      <c r="C11418" t="s">
        <v>89</v>
      </c>
      <c r="D11418">
        <v>106451566.337235</v>
      </c>
    </row>
    <row r="11419" spans="1:4" hidden="1" x14ac:dyDescent="0.3">
      <c r="A11419">
        <v>11417</v>
      </c>
      <c r="B11419" s="1" t="s">
        <v>14898</v>
      </c>
      <c r="C11419" t="s">
        <v>91</v>
      </c>
      <c r="D11419" s="1" t="s">
        <v>14832</v>
      </c>
    </row>
    <row r="11420" spans="1:4" hidden="1" x14ac:dyDescent="0.3">
      <c r="A11420">
        <v>11418</v>
      </c>
      <c r="B11420" t="s">
        <v>14899</v>
      </c>
      <c r="C11420" t="s">
        <v>94</v>
      </c>
      <c r="D11420">
        <v>99911271.930369303</v>
      </c>
    </row>
    <row r="11421" spans="1:4" hidden="1" x14ac:dyDescent="0.3">
      <c r="A11421">
        <v>11419</v>
      </c>
      <c r="B11421" t="s">
        <v>14900</v>
      </c>
      <c r="C11421" t="s">
        <v>96</v>
      </c>
      <c r="D11421">
        <v>37811873.851432003</v>
      </c>
    </row>
    <row r="11422" spans="1:4" hidden="1" x14ac:dyDescent="0.3">
      <c r="A11422">
        <v>11420</v>
      </c>
      <c r="B11422" t="s">
        <v>14901</v>
      </c>
      <c r="C11422" t="s">
        <v>98</v>
      </c>
      <c r="D11422">
        <v>21513468.858368699</v>
      </c>
    </row>
    <row r="11423" spans="1:4" hidden="1" x14ac:dyDescent="0.3">
      <c r="A11423">
        <v>11421</v>
      </c>
      <c r="B11423" s="1" t="s">
        <v>14902</v>
      </c>
      <c r="C11423" t="s">
        <v>100</v>
      </c>
      <c r="D11423" s="1" t="s">
        <v>14903</v>
      </c>
    </row>
    <row r="11424" spans="1:4" hidden="1" x14ac:dyDescent="0.3">
      <c r="A11424">
        <v>11422</v>
      </c>
      <c r="B11424" t="s">
        <v>14904</v>
      </c>
      <c r="C11424" t="s">
        <v>103</v>
      </c>
      <c r="D11424">
        <v>1.2892714234600601E-2</v>
      </c>
    </row>
    <row r="11425" spans="1:4" hidden="1" x14ac:dyDescent="0.3">
      <c r="A11425">
        <v>11423</v>
      </c>
      <c r="B11425" t="s">
        <v>14905</v>
      </c>
      <c r="C11425" t="s">
        <v>105</v>
      </c>
      <c r="D11425">
        <v>2.9763293265828701E-4</v>
      </c>
    </row>
    <row r="11426" spans="1:4" hidden="1" x14ac:dyDescent="0.3">
      <c r="A11426">
        <v>11424</v>
      </c>
      <c r="B11426" t="s">
        <v>14906</v>
      </c>
      <c r="C11426" t="s">
        <v>107</v>
      </c>
      <c r="D11426">
        <v>2.2795219334182201E-2</v>
      </c>
    </row>
    <row r="11427" spans="1:4" hidden="1" x14ac:dyDescent="0.3">
      <c r="A11427">
        <v>11425</v>
      </c>
      <c r="B11427" s="1" t="s">
        <v>14907</v>
      </c>
      <c r="C11427" t="s">
        <v>109</v>
      </c>
      <c r="D11427" s="1" t="s">
        <v>14908</v>
      </c>
    </row>
    <row r="11428" spans="1:4" x14ac:dyDescent="0.3">
      <c r="A11428">
        <v>11426</v>
      </c>
      <c r="B11428" t="s">
        <v>14909</v>
      </c>
      <c r="C11428" t="s">
        <v>206</v>
      </c>
      <c r="D11428">
        <v>159238334.74805301</v>
      </c>
    </row>
    <row r="11429" spans="1:4" hidden="1" x14ac:dyDescent="0.3">
      <c r="A11429">
        <v>11427</v>
      </c>
      <c r="B11429" t="s">
        <v>14910</v>
      </c>
      <c r="C11429" t="s">
        <v>208</v>
      </c>
      <c r="D11429">
        <v>-4427.3409903196398</v>
      </c>
    </row>
    <row r="11430" spans="1:4" hidden="1" x14ac:dyDescent="0.3">
      <c r="A11430">
        <v>11428</v>
      </c>
      <c r="B11430" t="s">
        <v>14911</v>
      </c>
      <c r="C11430" t="s">
        <v>210</v>
      </c>
      <c r="D11430">
        <v>-1675.5306156630099</v>
      </c>
    </row>
    <row r="11431" spans="1:4" hidden="1" x14ac:dyDescent="0.3">
      <c r="A11431">
        <v>11429</v>
      </c>
      <c r="B11431" s="1" t="s">
        <v>14912</v>
      </c>
      <c r="C11431" t="s">
        <v>212</v>
      </c>
      <c r="D11431" s="1" t="s">
        <v>14913</v>
      </c>
    </row>
    <row r="11432" spans="1:4" hidden="1" x14ac:dyDescent="0.3">
      <c r="A11432">
        <v>11430</v>
      </c>
      <c r="B11432" t="s">
        <v>14914</v>
      </c>
      <c r="C11432" t="s">
        <v>215</v>
      </c>
      <c r="D11432">
        <v>99917179.041420698</v>
      </c>
    </row>
    <row r="11433" spans="1:4" hidden="1" x14ac:dyDescent="0.3">
      <c r="A11433">
        <v>11431</v>
      </c>
      <c r="B11433" t="s">
        <v>14915</v>
      </c>
      <c r="C11433" t="s">
        <v>217</v>
      </c>
      <c r="D11433">
        <v>37813733.543595098</v>
      </c>
    </row>
    <row r="11434" spans="1:4" hidden="1" x14ac:dyDescent="0.3">
      <c r="A11434">
        <v>11432</v>
      </c>
      <c r="B11434" t="s">
        <v>14916</v>
      </c>
      <c r="C11434" t="s">
        <v>219</v>
      </c>
      <c r="D11434">
        <v>21514478.343501698</v>
      </c>
    </row>
    <row r="11435" spans="1:4" hidden="1" x14ac:dyDescent="0.3">
      <c r="A11435">
        <v>11433</v>
      </c>
      <c r="B11435" s="1" t="s">
        <v>14917</v>
      </c>
      <c r="C11435" t="s">
        <v>221</v>
      </c>
      <c r="D11435" s="1" t="s">
        <v>14918</v>
      </c>
    </row>
    <row r="11436" spans="1:4" hidden="1" x14ac:dyDescent="0.3">
      <c r="A11436">
        <v>11434</v>
      </c>
      <c r="B11436" t="s">
        <v>14919</v>
      </c>
      <c r="C11436" t="s">
        <v>224</v>
      </c>
      <c r="D11436">
        <v>106456283.42664699</v>
      </c>
    </row>
    <row r="11437" spans="1:4" hidden="1" x14ac:dyDescent="0.3">
      <c r="A11437">
        <v>11435</v>
      </c>
      <c r="B11437" t="s">
        <v>14920</v>
      </c>
      <c r="C11437" t="s">
        <v>226</v>
      </c>
      <c r="D11437">
        <v>-4717.0894115865203</v>
      </c>
    </row>
    <row r="11438" spans="1:4" hidden="1" x14ac:dyDescent="0.3">
      <c r="A11438">
        <v>11436</v>
      </c>
      <c r="B11438" s="1" t="s">
        <v>14921</v>
      </c>
      <c r="C11438" t="s">
        <v>228</v>
      </c>
      <c r="D11438" s="1" t="s">
        <v>14922</v>
      </c>
    </row>
    <row r="11439" spans="1:4" hidden="1" x14ac:dyDescent="0.3">
      <c r="A11439">
        <v>11437</v>
      </c>
      <c r="B11439" t="s">
        <v>14923</v>
      </c>
      <c r="C11439" t="s">
        <v>112</v>
      </c>
      <c r="D11439">
        <v>1479.77006108097</v>
      </c>
    </row>
    <row r="11440" spans="1:4" hidden="1" x14ac:dyDescent="0.3">
      <c r="A11440">
        <v>11438</v>
      </c>
      <c r="B11440" t="s">
        <v>14924</v>
      </c>
      <c r="C11440" t="s">
        <v>114</v>
      </c>
      <c r="D11440">
        <v>184.161547362156</v>
      </c>
    </row>
    <row r="11441" spans="1:4" hidden="1" x14ac:dyDescent="0.3">
      <c r="A11441">
        <v>11439</v>
      </c>
      <c r="B11441" s="1" t="s">
        <v>14925</v>
      </c>
      <c r="C11441" t="s">
        <v>116</v>
      </c>
      <c r="D11441" s="1" t="s">
        <v>14926</v>
      </c>
    </row>
    <row r="11442" spans="1:4" hidden="1" x14ac:dyDescent="0.3">
      <c r="A11442">
        <v>11440</v>
      </c>
      <c r="B11442" t="s">
        <v>14927</v>
      </c>
      <c r="C11442" t="s">
        <v>119</v>
      </c>
      <c r="D11442">
        <v>99917179.041420698</v>
      </c>
    </row>
    <row r="11443" spans="1:4" hidden="1" x14ac:dyDescent="0.3">
      <c r="A11443">
        <v>11441</v>
      </c>
      <c r="B11443" t="s">
        <v>14928</v>
      </c>
      <c r="C11443" t="s">
        <v>121</v>
      </c>
      <c r="D11443">
        <v>37813733.543595098</v>
      </c>
    </row>
    <row r="11444" spans="1:4" hidden="1" x14ac:dyDescent="0.3">
      <c r="A11444">
        <v>11442</v>
      </c>
      <c r="B11444" s="1" t="s">
        <v>14929</v>
      </c>
      <c r="C11444" t="s">
        <v>123</v>
      </c>
      <c r="D11444" s="1" t="s">
        <v>14930</v>
      </c>
    </row>
    <row r="11445" spans="1:4" hidden="1" x14ac:dyDescent="0.3">
      <c r="A11445">
        <v>11443</v>
      </c>
      <c r="B11445" t="s">
        <v>14931</v>
      </c>
      <c r="C11445" t="s">
        <v>126</v>
      </c>
      <c r="D11445">
        <v>0.93857946490532895</v>
      </c>
    </row>
    <row r="11446" spans="1:4" hidden="1" x14ac:dyDescent="0.3">
      <c r="A11446">
        <v>11444</v>
      </c>
      <c r="B11446" t="s">
        <v>14932</v>
      </c>
      <c r="C11446" t="s">
        <v>128</v>
      </c>
      <c r="D11446">
        <v>0.355206123070261</v>
      </c>
    </row>
    <row r="11447" spans="1:4" hidden="1" x14ac:dyDescent="0.3">
      <c r="A11447">
        <v>11445</v>
      </c>
      <c r="B11447" s="1" t="s">
        <v>14933</v>
      </c>
      <c r="C11447" t="s">
        <v>130</v>
      </c>
      <c r="D11447" s="1" t="s">
        <v>14934</v>
      </c>
    </row>
    <row r="11448" spans="1:4" hidden="1" x14ac:dyDescent="0.3">
      <c r="A11448">
        <v>11446</v>
      </c>
      <c r="B11448" s="1" t="s">
        <v>14935</v>
      </c>
      <c r="C11448" t="s">
        <v>4</v>
      </c>
      <c r="D11448" t="s">
        <v>14936</v>
      </c>
    </row>
    <row r="11449" spans="1:4" hidden="1" x14ac:dyDescent="0.3">
      <c r="A11449">
        <v>11447</v>
      </c>
      <c r="B11449" t="s">
        <v>14937</v>
      </c>
      <c r="C11449" t="s">
        <v>7</v>
      </c>
      <c r="D11449">
        <v>1975.86</v>
      </c>
    </row>
    <row r="11450" spans="1:4" hidden="1" x14ac:dyDescent="0.3">
      <c r="A11450">
        <v>11448</v>
      </c>
      <c r="B11450" s="1" t="s">
        <v>14938</v>
      </c>
      <c r="C11450" t="s">
        <v>9</v>
      </c>
      <c r="D11450" s="1" t="s">
        <v>14939</v>
      </c>
    </row>
    <row r="11451" spans="1:4" hidden="1" x14ac:dyDescent="0.3">
      <c r="A11451">
        <v>11449</v>
      </c>
      <c r="B11451" t="s">
        <v>14940</v>
      </c>
      <c r="C11451" t="s">
        <v>14</v>
      </c>
      <c r="D11451">
        <v>100.6757813</v>
      </c>
    </row>
    <row r="11452" spans="1:4" hidden="1" x14ac:dyDescent="0.3">
      <c r="A11452">
        <v>11450</v>
      </c>
      <c r="B11452" t="s">
        <v>14941</v>
      </c>
      <c r="C11452" t="s">
        <v>16</v>
      </c>
      <c r="D11452">
        <v>4.45538881909631</v>
      </c>
    </row>
    <row r="11453" spans="1:4" hidden="1" x14ac:dyDescent="0.3">
      <c r="A11453">
        <v>11451</v>
      </c>
      <c r="B11453" s="1" t="s">
        <v>14942</v>
      </c>
      <c r="C11453" t="s">
        <v>139</v>
      </c>
      <c r="D11453" s="1" t="s">
        <v>14943</v>
      </c>
    </row>
    <row r="11454" spans="1:4" hidden="1" x14ac:dyDescent="0.3">
      <c r="A11454">
        <v>11452</v>
      </c>
      <c r="B11454" t="s">
        <v>14944</v>
      </c>
      <c r="C11454" t="s">
        <v>22</v>
      </c>
      <c r="D11454">
        <v>60.15</v>
      </c>
    </row>
    <row r="11455" spans="1:4" hidden="1" x14ac:dyDescent="0.3">
      <c r="A11455">
        <v>11453</v>
      </c>
      <c r="B11455" t="s">
        <v>14945</v>
      </c>
      <c r="C11455" t="s">
        <v>24</v>
      </c>
      <c r="D11455">
        <v>5.9509575666238304</v>
      </c>
    </row>
    <row r="11456" spans="1:4" hidden="1" x14ac:dyDescent="0.3">
      <c r="A11456">
        <v>11454</v>
      </c>
      <c r="B11456" s="1" t="s">
        <v>14946</v>
      </c>
      <c r="C11456" t="s">
        <v>144</v>
      </c>
      <c r="D11456" s="1" t="s">
        <v>14947</v>
      </c>
    </row>
    <row r="11457" spans="1:4" hidden="1" x14ac:dyDescent="0.3">
      <c r="A11457">
        <v>11455</v>
      </c>
      <c r="B11457" t="s">
        <v>14948</v>
      </c>
      <c r="C11457" t="s">
        <v>35</v>
      </c>
      <c r="D11457">
        <v>-1.5274099626864901</v>
      </c>
    </row>
    <row r="11458" spans="1:4" hidden="1" x14ac:dyDescent="0.3">
      <c r="A11458">
        <v>11456</v>
      </c>
      <c r="B11458" t="s">
        <v>14949</v>
      </c>
      <c r="C11458" t="s">
        <v>148</v>
      </c>
      <c r="D11458">
        <v>0.95400641808183395</v>
      </c>
    </row>
    <row r="11459" spans="1:4" hidden="1" x14ac:dyDescent="0.3">
      <c r="A11459">
        <v>11457</v>
      </c>
      <c r="B11459" s="1" t="s">
        <v>14950</v>
      </c>
      <c r="C11459" t="s">
        <v>150</v>
      </c>
      <c r="D11459" s="1" t="s">
        <v>14951</v>
      </c>
    </row>
    <row r="11460" spans="1:4" hidden="1" x14ac:dyDescent="0.3">
      <c r="A11460">
        <v>11458</v>
      </c>
      <c r="B11460" t="s">
        <v>14952</v>
      </c>
      <c r="C11460" t="s">
        <v>30</v>
      </c>
      <c r="D11460">
        <v>1.0570527772974601</v>
      </c>
    </row>
    <row r="11461" spans="1:4" hidden="1" x14ac:dyDescent="0.3">
      <c r="A11461">
        <v>11459</v>
      </c>
      <c r="B11461" t="s">
        <v>14953</v>
      </c>
      <c r="C11461" t="s">
        <v>32</v>
      </c>
      <c r="D11461">
        <v>2.6454821682282099E-2</v>
      </c>
    </row>
    <row r="11462" spans="1:4" hidden="1" x14ac:dyDescent="0.3">
      <c r="A11462">
        <v>11460</v>
      </c>
      <c r="B11462" s="1" t="s">
        <v>14954</v>
      </c>
      <c r="C11462" t="s">
        <v>154</v>
      </c>
      <c r="D11462" s="1" t="s">
        <v>14955</v>
      </c>
    </row>
    <row r="11463" spans="1:4" hidden="1" x14ac:dyDescent="0.3">
      <c r="A11463">
        <v>11461</v>
      </c>
      <c r="B11463" t="s">
        <v>14956</v>
      </c>
      <c r="C11463" t="s">
        <v>40</v>
      </c>
      <c r="D11463">
        <v>1.47035718538903</v>
      </c>
    </row>
    <row r="11464" spans="1:4" hidden="1" x14ac:dyDescent="0.3">
      <c r="A11464">
        <v>11462</v>
      </c>
      <c r="B11464" t="s">
        <v>14957</v>
      </c>
      <c r="C11464" t="s">
        <v>42</v>
      </c>
      <c r="D11464">
        <v>2.1756155777012599E-2</v>
      </c>
    </row>
    <row r="11465" spans="1:4" hidden="1" x14ac:dyDescent="0.3">
      <c r="A11465">
        <v>11463</v>
      </c>
      <c r="B11465" s="1" t="s">
        <v>14958</v>
      </c>
      <c r="C11465" t="s">
        <v>158</v>
      </c>
      <c r="D11465" s="1" t="s">
        <v>14959</v>
      </c>
    </row>
    <row r="11466" spans="1:4" hidden="1" x14ac:dyDescent="0.3">
      <c r="A11466">
        <v>11464</v>
      </c>
      <c r="B11466" t="s">
        <v>14960</v>
      </c>
      <c r="C11466" t="s">
        <v>160</v>
      </c>
      <c r="D11466">
        <v>1.00982296181208</v>
      </c>
    </row>
    <row r="11467" spans="1:4" hidden="1" x14ac:dyDescent="0.3">
      <c r="A11467">
        <v>11465</v>
      </c>
      <c r="B11467" t="s">
        <v>14961</v>
      </c>
      <c r="C11467" t="s">
        <v>162</v>
      </c>
      <c r="D11467">
        <v>0.99990716004166003</v>
      </c>
    </row>
    <row r="11468" spans="1:4" hidden="1" x14ac:dyDescent="0.3">
      <c r="A11468">
        <v>11466</v>
      </c>
      <c r="B11468" s="1" t="s">
        <v>14962</v>
      </c>
      <c r="C11468" t="s">
        <v>164</v>
      </c>
      <c r="D11468" s="1" t="s">
        <v>14963</v>
      </c>
    </row>
    <row r="11469" spans="1:4" hidden="1" x14ac:dyDescent="0.3">
      <c r="A11469">
        <v>11467</v>
      </c>
      <c r="B11469" t="s">
        <v>14964</v>
      </c>
      <c r="C11469" t="s">
        <v>167</v>
      </c>
      <c r="D11469">
        <v>1.0010595314859301</v>
      </c>
    </row>
    <row r="11470" spans="1:4" hidden="1" x14ac:dyDescent="0.3">
      <c r="A11470">
        <v>11468</v>
      </c>
      <c r="B11470" t="s">
        <v>14965</v>
      </c>
      <c r="C11470" t="s">
        <v>169</v>
      </c>
      <c r="D11470">
        <v>0.99878029489140596</v>
      </c>
    </row>
    <row r="11471" spans="1:4" hidden="1" x14ac:dyDescent="0.3">
      <c r="A11471">
        <v>11469</v>
      </c>
      <c r="B11471" s="1" t="s">
        <v>14966</v>
      </c>
      <c r="C11471" t="s">
        <v>171</v>
      </c>
      <c r="D11471" s="1" t="s">
        <v>14967</v>
      </c>
    </row>
    <row r="11472" spans="1:4" hidden="1" x14ac:dyDescent="0.3">
      <c r="A11472">
        <v>11470</v>
      </c>
      <c r="B11472" s="1" t="s">
        <v>14968</v>
      </c>
      <c r="C11472" t="s">
        <v>55</v>
      </c>
      <c r="D11472" s="1" t="s">
        <v>14969</v>
      </c>
    </row>
    <row r="11473" spans="1:4" hidden="1" x14ac:dyDescent="0.3">
      <c r="A11473">
        <v>11471</v>
      </c>
      <c r="B11473" s="1" t="s">
        <v>14970</v>
      </c>
      <c r="C11473" t="s">
        <v>52</v>
      </c>
      <c r="D11473" s="1" t="s">
        <v>14971</v>
      </c>
    </row>
    <row r="11474" spans="1:4" hidden="1" x14ac:dyDescent="0.3">
      <c r="A11474">
        <v>11472</v>
      </c>
      <c r="B11474" s="1" t="s">
        <v>14972</v>
      </c>
      <c r="C11474" t="s">
        <v>58</v>
      </c>
      <c r="D11474" s="1" t="s">
        <v>14973</v>
      </c>
    </row>
    <row r="11475" spans="1:4" hidden="1" x14ac:dyDescent="0.3">
      <c r="A11475">
        <v>11473</v>
      </c>
      <c r="B11475" t="s">
        <v>14974</v>
      </c>
      <c r="C11475" t="s">
        <v>61</v>
      </c>
      <c r="D11475">
        <v>160186795.35224</v>
      </c>
    </row>
    <row r="11476" spans="1:4" hidden="1" x14ac:dyDescent="0.3">
      <c r="A11476">
        <v>11474</v>
      </c>
      <c r="B11476" t="s">
        <v>14975</v>
      </c>
      <c r="C11476" t="s">
        <v>63</v>
      </c>
      <c r="D11476">
        <v>100898661.675515</v>
      </c>
    </row>
    <row r="11477" spans="1:4" hidden="1" x14ac:dyDescent="0.3">
      <c r="A11477">
        <v>11475</v>
      </c>
      <c r="B11477" t="s">
        <v>14976</v>
      </c>
      <c r="C11477" t="s">
        <v>65</v>
      </c>
      <c r="D11477">
        <v>37810222.918148197</v>
      </c>
    </row>
    <row r="11478" spans="1:4" hidden="1" x14ac:dyDescent="0.3">
      <c r="A11478">
        <v>11476</v>
      </c>
      <c r="B11478" s="1" t="s">
        <v>14977</v>
      </c>
      <c r="C11478" t="s">
        <v>67</v>
      </c>
      <c r="D11478" s="1" t="s">
        <v>14978</v>
      </c>
    </row>
    <row r="11479" spans="1:4" hidden="1" x14ac:dyDescent="0.3">
      <c r="A11479">
        <v>11477</v>
      </c>
      <c r="B11479" s="1" t="s">
        <v>14979</v>
      </c>
      <c r="C11479" t="s">
        <v>70</v>
      </c>
      <c r="D11479" s="1" t="s">
        <v>14980</v>
      </c>
    </row>
    <row r="11480" spans="1:4" hidden="1" x14ac:dyDescent="0.3">
      <c r="A11480">
        <v>11478</v>
      </c>
      <c r="B11480" t="s">
        <v>14981</v>
      </c>
      <c r="C11480" t="s">
        <v>73</v>
      </c>
      <c r="D11480">
        <v>0.99999497093042899</v>
      </c>
    </row>
    <row r="11481" spans="1:4" hidden="1" x14ac:dyDescent="0.3">
      <c r="A11481">
        <v>11479</v>
      </c>
      <c r="B11481" t="s">
        <v>74</v>
      </c>
      <c r="C11481" t="s">
        <v>75</v>
      </c>
      <c r="D11481">
        <v>2.7397260273972599E-3</v>
      </c>
    </row>
    <row r="11482" spans="1:4" hidden="1" x14ac:dyDescent="0.3">
      <c r="A11482">
        <v>11480</v>
      </c>
      <c r="B11482" t="s">
        <v>76</v>
      </c>
      <c r="C11482" t="s">
        <v>77</v>
      </c>
      <c r="D11482">
        <v>0</v>
      </c>
    </row>
    <row r="11483" spans="1:4" hidden="1" x14ac:dyDescent="0.3">
      <c r="A11483">
        <v>11481</v>
      </c>
      <c r="B11483" t="s">
        <v>78</v>
      </c>
      <c r="C11483" t="s">
        <v>79</v>
      </c>
      <c r="D11483">
        <v>0</v>
      </c>
    </row>
    <row r="11484" spans="1:4" hidden="1" x14ac:dyDescent="0.3">
      <c r="A11484">
        <v>11482</v>
      </c>
      <c r="B11484" s="1" t="s">
        <v>14982</v>
      </c>
      <c r="C11484" t="s">
        <v>81</v>
      </c>
      <c r="D11484" s="1" t="s">
        <v>14983</v>
      </c>
    </row>
    <row r="11485" spans="1:4" hidden="1" x14ac:dyDescent="0.3">
      <c r="A11485">
        <v>11483</v>
      </c>
      <c r="B11485" t="s">
        <v>14984</v>
      </c>
      <c r="C11485" t="s">
        <v>84</v>
      </c>
      <c r="D11485">
        <v>1.00003649503787</v>
      </c>
    </row>
    <row r="11486" spans="1:4" hidden="1" x14ac:dyDescent="0.3">
      <c r="A11486">
        <v>11484</v>
      </c>
      <c r="B11486" s="1" t="s">
        <v>14985</v>
      </c>
      <c r="C11486" t="s">
        <v>86</v>
      </c>
      <c r="D11486" s="1" t="s">
        <v>14986</v>
      </c>
    </row>
    <row r="11487" spans="1:4" hidden="1" x14ac:dyDescent="0.3">
      <c r="A11487">
        <v>11485</v>
      </c>
      <c r="B11487" t="s">
        <v>14987</v>
      </c>
      <c r="C11487" t="s">
        <v>89</v>
      </c>
      <c r="D11487">
        <v>106787299.69494601</v>
      </c>
    </row>
    <row r="11488" spans="1:4" hidden="1" x14ac:dyDescent="0.3">
      <c r="A11488">
        <v>11486</v>
      </c>
      <c r="B11488" s="1" t="s">
        <v>14988</v>
      </c>
      <c r="C11488" t="s">
        <v>91</v>
      </c>
      <c r="D11488" s="1" t="s">
        <v>14922</v>
      </c>
    </row>
    <row r="11489" spans="1:4" hidden="1" x14ac:dyDescent="0.3">
      <c r="A11489">
        <v>11487</v>
      </c>
      <c r="B11489" t="s">
        <v>14989</v>
      </c>
      <c r="C11489" t="s">
        <v>94</v>
      </c>
      <c r="D11489">
        <v>100898661.675515</v>
      </c>
    </row>
    <row r="11490" spans="1:4" hidden="1" x14ac:dyDescent="0.3">
      <c r="A11490">
        <v>11488</v>
      </c>
      <c r="B11490" t="s">
        <v>14990</v>
      </c>
      <c r="C11490" t="s">
        <v>96</v>
      </c>
      <c r="D11490">
        <v>37810222.918148197</v>
      </c>
    </row>
    <row r="11491" spans="1:4" hidden="1" x14ac:dyDescent="0.3">
      <c r="A11491">
        <v>11489</v>
      </c>
      <c r="B11491" t="s">
        <v>14991</v>
      </c>
      <c r="C11491" t="s">
        <v>98</v>
      </c>
      <c r="D11491">
        <v>21477910.758576699</v>
      </c>
    </row>
    <row r="11492" spans="1:4" hidden="1" x14ac:dyDescent="0.3">
      <c r="A11492">
        <v>11490</v>
      </c>
      <c r="B11492" s="1" t="s">
        <v>14992</v>
      </c>
      <c r="C11492" t="s">
        <v>100</v>
      </c>
      <c r="D11492" s="1" t="s">
        <v>14993</v>
      </c>
    </row>
    <row r="11493" spans="1:4" hidden="1" x14ac:dyDescent="0.3">
      <c r="A11493">
        <v>11491</v>
      </c>
      <c r="B11493" t="s">
        <v>14994</v>
      </c>
      <c r="C11493" t="s">
        <v>103</v>
      </c>
      <c r="D11493">
        <v>1.2918043172761301E-2</v>
      </c>
    </row>
    <row r="11494" spans="1:4" hidden="1" x14ac:dyDescent="0.3">
      <c r="A11494">
        <v>11492</v>
      </c>
      <c r="B11494" t="s">
        <v>14995</v>
      </c>
      <c r="C11494" t="s">
        <v>105</v>
      </c>
      <c r="D11494">
        <v>2.8359040480402799E-4</v>
      </c>
    </row>
    <row r="11495" spans="1:4" hidden="1" x14ac:dyDescent="0.3">
      <c r="A11495">
        <v>11493</v>
      </c>
      <c r="B11495" t="s">
        <v>14996</v>
      </c>
      <c r="C11495" t="s">
        <v>107</v>
      </c>
      <c r="D11495">
        <v>2.2552043148879999E-2</v>
      </c>
    </row>
    <row r="11496" spans="1:4" hidden="1" x14ac:dyDescent="0.3">
      <c r="A11496">
        <v>11494</v>
      </c>
      <c r="B11496" s="1" t="s">
        <v>14997</v>
      </c>
      <c r="C11496" t="s">
        <v>109</v>
      </c>
      <c r="D11496" s="1" t="s">
        <v>14998</v>
      </c>
    </row>
    <row r="11497" spans="1:4" x14ac:dyDescent="0.3">
      <c r="A11497">
        <v>11495</v>
      </c>
      <c r="B11497" t="s">
        <v>14999</v>
      </c>
      <c r="C11497" t="s">
        <v>206</v>
      </c>
      <c r="D11497">
        <v>160188411.65695399</v>
      </c>
    </row>
    <row r="11498" spans="1:4" hidden="1" x14ac:dyDescent="0.3">
      <c r="A11498">
        <v>11496</v>
      </c>
      <c r="B11498" t="s">
        <v>15000</v>
      </c>
      <c r="C11498" t="s">
        <v>208</v>
      </c>
      <c r="D11498">
        <v>317223.87875192601</v>
      </c>
    </row>
    <row r="11499" spans="1:4" hidden="1" x14ac:dyDescent="0.3">
      <c r="A11499">
        <v>11497</v>
      </c>
      <c r="B11499" t="s">
        <v>15001</v>
      </c>
      <c r="C11499" t="s">
        <v>210</v>
      </c>
      <c r="D11499">
        <v>118874.006643909</v>
      </c>
    </row>
    <row r="11500" spans="1:4" hidden="1" x14ac:dyDescent="0.3">
      <c r="A11500">
        <v>11498</v>
      </c>
      <c r="B11500" s="1" t="s">
        <v>15002</v>
      </c>
      <c r="C11500" t="s">
        <v>212</v>
      </c>
      <c r="D11500" s="1" t="s">
        <v>15003</v>
      </c>
    </row>
    <row r="11501" spans="1:4" hidden="1" x14ac:dyDescent="0.3">
      <c r="A11501">
        <v>11499</v>
      </c>
      <c r="B11501" t="s">
        <v>15004</v>
      </c>
      <c r="C11501" t="s">
        <v>215</v>
      </c>
      <c r="D11501">
        <v>100582733.282483</v>
      </c>
    </row>
    <row r="11502" spans="1:4" hidden="1" x14ac:dyDescent="0.3">
      <c r="A11502">
        <v>11500</v>
      </c>
      <c r="B11502" t="s">
        <v>15005</v>
      </c>
      <c r="C11502" t="s">
        <v>217</v>
      </c>
      <c r="D11502">
        <v>37691590.404626399</v>
      </c>
    </row>
    <row r="11503" spans="1:4" hidden="1" x14ac:dyDescent="0.3">
      <c r="A11503">
        <v>11501</v>
      </c>
      <c r="B11503" t="s">
        <v>15006</v>
      </c>
      <c r="C11503" t="s">
        <v>219</v>
      </c>
      <c r="D11503">
        <v>21410464.4728023</v>
      </c>
    </row>
    <row r="11504" spans="1:4" hidden="1" x14ac:dyDescent="0.3">
      <c r="A11504">
        <v>11502</v>
      </c>
      <c r="B11504" s="1" t="s">
        <v>15007</v>
      </c>
      <c r="C11504" t="s">
        <v>221</v>
      </c>
      <c r="D11504" s="1" t="s">
        <v>15008</v>
      </c>
    </row>
    <row r="11505" spans="1:4" hidden="1" x14ac:dyDescent="0.3">
      <c r="A11505">
        <v>11503</v>
      </c>
      <c r="B11505" t="s">
        <v>15009</v>
      </c>
      <c r="C11505" t="s">
        <v>224</v>
      </c>
      <c r="D11505">
        <v>106451566.337235</v>
      </c>
    </row>
    <row r="11506" spans="1:4" hidden="1" x14ac:dyDescent="0.3">
      <c r="A11506">
        <v>11504</v>
      </c>
      <c r="B11506" t="s">
        <v>15010</v>
      </c>
      <c r="C11506" t="s">
        <v>226</v>
      </c>
      <c r="D11506">
        <v>335733.357711374</v>
      </c>
    </row>
    <row r="11507" spans="1:4" hidden="1" x14ac:dyDescent="0.3">
      <c r="A11507">
        <v>11505</v>
      </c>
      <c r="B11507" s="1" t="s">
        <v>15011</v>
      </c>
      <c r="C11507" t="s">
        <v>228</v>
      </c>
      <c r="D11507" s="1" t="s">
        <v>15012</v>
      </c>
    </row>
    <row r="11508" spans="1:4" hidden="1" x14ac:dyDescent="0.3">
      <c r="A11508">
        <v>11506</v>
      </c>
      <c r="B11508" t="s">
        <v>15013</v>
      </c>
      <c r="C11508" t="s">
        <v>112</v>
      </c>
      <c r="D11508">
        <v>1295.4857194598701</v>
      </c>
    </row>
    <row r="11509" spans="1:4" hidden="1" x14ac:dyDescent="0.3">
      <c r="A11509">
        <v>11507</v>
      </c>
      <c r="B11509" t="s">
        <v>15014</v>
      </c>
      <c r="C11509" t="s">
        <v>114</v>
      </c>
      <c r="D11509">
        <v>241.493122081124</v>
      </c>
    </row>
    <row r="11510" spans="1:4" hidden="1" x14ac:dyDescent="0.3">
      <c r="A11510">
        <v>11508</v>
      </c>
      <c r="B11510" s="1" t="s">
        <v>15015</v>
      </c>
      <c r="C11510" t="s">
        <v>116</v>
      </c>
      <c r="D11510" s="1" t="s">
        <v>15016</v>
      </c>
    </row>
    <row r="11511" spans="1:4" hidden="1" x14ac:dyDescent="0.3">
      <c r="A11511">
        <v>11509</v>
      </c>
      <c r="B11511" t="s">
        <v>15017</v>
      </c>
      <c r="C11511" t="s">
        <v>119</v>
      </c>
      <c r="D11511">
        <v>100582733.282483</v>
      </c>
    </row>
    <row r="11512" spans="1:4" hidden="1" x14ac:dyDescent="0.3">
      <c r="A11512">
        <v>11510</v>
      </c>
      <c r="B11512" t="s">
        <v>15018</v>
      </c>
      <c r="C11512" t="s">
        <v>121</v>
      </c>
      <c r="D11512">
        <v>37691590.404626399</v>
      </c>
    </row>
    <row r="11513" spans="1:4" hidden="1" x14ac:dyDescent="0.3">
      <c r="A11513">
        <v>11511</v>
      </c>
      <c r="B11513" s="1" t="s">
        <v>15019</v>
      </c>
      <c r="C11513" t="s">
        <v>123</v>
      </c>
      <c r="D11513" s="1" t="s">
        <v>15020</v>
      </c>
    </row>
    <row r="11514" spans="1:4" hidden="1" x14ac:dyDescent="0.3">
      <c r="A11514">
        <v>11512</v>
      </c>
      <c r="B11514" t="s">
        <v>15021</v>
      </c>
      <c r="C11514" t="s">
        <v>126</v>
      </c>
      <c r="D11514">
        <v>0.94483403210010997</v>
      </c>
    </row>
    <row r="11515" spans="1:4" hidden="1" x14ac:dyDescent="0.3">
      <c r="A11515">
        <v>11513</v>
      </c>
      <c r="B11515" t="s">
        <v>15022</v>
      </c>
      <c r="C11515" t="s">
        <v>128</v>
      </c>
      <c r="D11515">
        <v>0.35405974938315699</v>
      </c>
    </row>
    <row r="11516" spans="1:4" hidden="1" x14ac:dyDescent="0.3">
      <c r="A11516">
        <v>11514</v>
      </c>
      <c r="B11516" s="1" t="s">
        <v>15023</v>
      </c>
      <c r="C11516" t="s">
        <v>130</v>
      </c>
      <c r="D11516" s="1" t="s">
        <v>15024</v>
      </c>
    </row>
    <row r="11517" spans="1:4" hidden="1" x14ac:dyDescent="0.3">
      <c r="A11517">
        <v>11515</v>
      </c>
      <c r="B11517" s="1" t="s">
        <v>15025</v>
      </c>
      <c r="C11517" t="s">
        <v>4</v>
      </c>
      <c r="D11517" t="s">
        <v>15026</v>
      </c>
    </row>
    <row r="11518" spans="1:4" hidden="1" x14ac:dyDescent="0.3">
      <c r="A11518">
        <v>11516</v>
      </c>
      <c r="B11518" t="s">
        <v>15027</v>
      </c>
      <c r="C11518" t="s">
        <v>7</v>
      </c>
      <c r="D11518">
        <v>1976.98</v>
      </c>
    </row>
    <row r="11519" spans="1:4" hidden="1" x14ac:dyDescent="0.3">
      <c r="A11519">
        <v>11517</v>
      </c>
      <c r="B11519" s="1" t="s">
        <v>15028</v>
      </c>
      <c r="C11519" t="s">
        <v>9</v>
      </c>
      <c r="D11519" s="1" t="s">
        <v>15029</v>
      </c>
    </row>
    <row r="11520" spans="1:4" hidden="1" x14ac:dyDescent="0.3">
      <c r="A11520">
        <v>11518</v>
      </c>
      <c r="B11520" t="s">
        <v>15030</v>
      </c>
      <c r="C11520" t="s">
        <v>14</v>
      </c>
      <c r="D11520">
        <v>100.6679688</v>
      </c>
    </row>
    <row r="11521" spans="1:4" hidden="1" x14ac:dyDescent="0.3">
      <c r="A11521">
        <v>11519</v>
      </c>
      <c r="B11521" t="s">
        <v>15031</v>
      </c>
      <c r="C11521" t="s">
        <v>16</v>
      </c>
      <c r="D11521">
        <v>4.4545810434795303</v>
      </c>
    </row>
    <row r="11522" spans="1:4" hidden="1" x14ac:dyDescent="0.3">
      <c r="A11522">
        <v>11520</v>
      </c>
      <c r="B11522" s="1" t="s">
        <v>15032</v>
      </c>
      <c r="C11522" t="s">
        <v>139</v>
      </c>
      <c r="D11522" s="1" t="s">
        <v>15033</v>
      </c>
    </row>
    <row r="11523" spans="1:4" hidden="1" x14ac:dyDescent="0.3">
      <c r="A11523">
        <v>11521</v>
      </c>
      <c r="B11523" t="s">
        <v>15034</v>
      </c>
      <c r="C11523" t="s">
        <v>22</v>
      </c>
      <c r="D11523">
        <v>60.65</v>
      </c>
    </row>
    <row r="11524" spans="1:4" hidden="1" x14ac:dyDescent="0.3">
      <c r="A11524">
        <v>11522</v>
      </c>
      <c r="B11524" t="s">
        <v>15035</v>
      </c>
      <c r="C11524" t="s">
        <v>24</v>
      </c>
      <c r="D11524">
        <v>5.9195167491941403</v>
      </c>
    </row>
    <row r="11525" spans="1:4" hidden="1" x14ac:dyDescent="0.3">
      <c r="A11525">
        <v>11523</v>
      </c>
      <c r="B11525" s="1" t="s">
        <v>15036</v>
      </c>
      <c r="C11525" t="s">
        <v>144</v>
      </c>
      <c r="D11525" s="1" t="s">
        <v>15037</v>
      </c>
    </row>
    <row r="11526" spans="1:4" hidden="1" x14ac:dyDescent="0.3">
      <c r="A11526">
        <v>11524</v>
      </c>
      <c r="B11526" t="s">
        <v>15038</v>
      </c>
      <c r="C11526" t="s">
        <v>35</v>
      </c>
      <c r="D11526">
        <v>0.14362537222558899</v>
      </c>
    </row>
    <row r="11527" spans="1:4" hidden="1" x14ac:dyDescent="0.3">
      <c r="A11527">
        <v>11525</v>
      </c>
      <c r="B11527" t="s">
        <v>15039</v>
      </c>
      <c r="C11527" t="s">
        <v>148</v>
      </c>
      <c r="D11527">
        <v>0.95718987500026398</v>
      </c>
    </row>
    <row r="11528" spans="1:4" hidden="1" x14ac:dyDescent="0.3">
      <c r="A11528">
        <v>11526</v>
      </c>
      <c r="B11528" s="1" t="s">
        <v>15040</v>
      </c>
      <c r="C11528" t="s">
        <v>150</v>
      </c>
      <c r="D11528" s="1" t="s">
        <v>15041</v>
      </c>
    </row>
    <row r="11529" spans="1:4" hidden="1" x14ac:dyDescent="0.3">
      <c r="A11529">
        <v>11527</v>
      </c>
      <c r="B11529" t="s">
        <v>15042</v>
      </c>
      <c r="C11529" t="s">
        <v>30</v>
      </c>
      <c r="D11529">
        <v>0.36587175869440403</v>
      </c>
    </row>
    <row r="11530" spans="1:4" hidden="1" x14ac:dyDescent="0.3">
      <c r="A11530">
        <v>11528</v>
      </c>
      <c r="B11530" t="s">
        <v>15043</v>
      </c>
      <c r="C11530" t="s">
        <v>32</v>
      </c>
      <c r="D11530">
        <v>2.4487963497354399E-2</v>
      </c>
    </row>
    <row r="11531" spans="1:4" hidden="1" x14ac:dyDescent="0.3">
      <c r="A11531">
        <v>11529</v>
      </c>
      <c r="B11531" s="1" t="s">
        <v>15044</v>
      </c>
      <c r="C11531" t="s">
        <v>154</v>
      </c>
      <c r="D11531" s="1" t="s">
        <v>15045</v>
      </c>
    </row>
    <row r="11532" spans="1:4" hidden="1" x14ac:dyDescent="0.3">
      <c r="A11532">
        <v>11530</v>
      </c>
      <c r="B11532" t="s">
        <v>15046</v>
      </c>
      <c r="C11532" t="s">
        <v>40</v>
      </c>
      <c r="D11532">
        <v>0.49050286908000501</v>
      </c>
    </row>
    <row r="11533" spans="1:4" hidden="1" x14ac:dyDescent="0.3">
      <c r="A11533">
        <v>11531</v>
      </c>
      <c r="B11533" t="s">
        <v>15047</v>
      </c>
      <c r="C11533" t="s">
        <v>42</v>
      </c>
      <c r="D11533">
        <v>2.0236835748692301E-2</v>
      </c>
    </row>
    <row r="11534" spans="1:4" hidden="1" x14ac:dyDescent="0.3">
      <c r="A11534">
        <v>11532</v>
      </c>
      <c r="B11534" s="1" t="s">
        <v>15048</v>
      </c>
      <c r="C11534" t="s">
        <v>158</v>
      </c>
      <c r="D11534" s="1" t="s">
        <v>15049</v>
      </c>
    </row>
    <row r="11535" spans="1:4" hidden="1" x14ac:dyDescent="0.3">
      <c r="A11535">
        <v>11533</v>
      </c>
      <c r="B11535" t="s">
        <v>15050</v>
      </c>
      <c r="C11535" t="s">
        <v>160</v>
      </c>
      <c r="D11535">
        <v>1.00056684178028</v>
      </c>
    </row>
    <row r="11536" spans="1:4" hidden="1" x14ac:dyDescent="0.3">
      <c r="A11536">
        <v>11534</v>
      </c>
      <c r="B11536" t="s">
        <v>15051</v>
      </c>
      <c r="C11536" t="s">
        <v>162</v>
      </c>
      <c r="D11536">
        <v>0.99991800456889202</v>
      </c>
    </row>
    <row r="11537" spans="1:4" hidden="1" x14ac:dyDescent="0.3">
      <c r="A11537">
        <v>11535</v>
      </c>
      <c r="B11537" s="1" t="s">
        <v>15052</v>
      </c>
      <c r="C11537" t="s">
        <v>164</v>
      </c>
      <c r="D11537" s="1" t="s">
        <v>15053</v>
      </c>
    </row>
    <row r="11538" spans="1:4" hidden="1" x14ac:dyDescent="0.3">
      <c r="A11538">
        <v>11536</v>
      </c>
      <c r="B11538" t="s">
        <v>15054</v>
      </c>
      <c r="C11538" t="s">
        <v>167</v>
      </c>
      <c r="D11538">
        <v>1.0016291947093701</v>
      </c>
    </row>
    <row r="11539" spans="1:4" hidden="1" x14ac:dyDescent="0.3">
      <c r="A11539">
        <v>11537</v>
      </c>
      <c r="B11539" t="s">
        <v>15055</v>
      </c>
      <c r="C11539" t="s">
        <v>169</v>
      </c>
      <c r="D11539">
        <v>0.99808383365406705</v>
      </c>
    </row>
    <row r="11540" spans="1:4" hidden="1" x14ac:dyDescent="0.3">
      <c r="A11540">
        <v>11538</v>
      </c>
      <c r="B11540" s="1" t="s">
        <v>15056</v>
      </c>
      <c r="C11540" t="s">
        <v>171</v>
      </c>
      <c r="D11540" s="1" t="s">
        <v>15057</v>
      </c>
    </row>
    <row r="11541" spans="1:4" hidden="1" x14ac:dyDescent="0.3">
      <c r="A11541">
        <v>11539</v>
      </c>
      <c r="B11541" s="1" t="s">
        <v>15058</v>
      </c>
      <c r="C11541" t="s">
        <v>55</v>
      </c>
      <c r="D11541" s="1" t="s">
        <v>15059</v>
      </c>
    </row>
    <row r="11542" spans="1:4" hidden="1" x14ac:dyDescent="0.3">
      <c r="A11542">
        <v>11540</v>
      </c>
      <c r="B11542" s="1" t="s">
        <v>15060</v>
      </c>
      <c r="C11542" t="s">
        <v>52</v>
      </c>
      <c r="D11542" s="1" t="s">
        <v>15061</v>
      </c>
    </row>
    <row r="11543" spans="1:4" hidden="1" x14ac:dyDescent="0.3">
      <c r="A11543">
        <v>11541</v>
      </c>
      <c r="B11543" s="1" t="s">
        <v>15062</v>
      </c>
      <c r="C11543" t="s">
        <v>58</v>
      </c>
      <c r="D11543" s="1" t="s">
        <v>15063</v>
      </c>
    </row>
    <row r="11544" spans="1:4" hidden="1" x14ac:dyDescent="0.3">
      <c r="A11544">
        <v>11542</v>
      </c>
      <c r="B11544" t="s">
        <v>15064</v>
      </c>
      <c r="C11544" t="s">
        <v>61</v>
      </c>
      <c r="D11544">
        <v>159890481.01901701</v>
      </c>
    </row>
    <row r="11545" spans="1:4" hidden="1" x14ac:dyDescent="0.3">
      <c r="A11545">
        <v>11543</v>
      </c>
      <c r="B11545" t="s">
        <v>15065</v>
      </c>
      <c r="C11545" t="s">
        <v>63</v>
      </c>
      <c r="D11545">
        <v>100639747.778083</v>
      </c>
    </row>
    <row r="11546" spans="1:4" hidden="1" x14ac:dyDescent="0.3">
      <c r="A11546">
        <v>11544</v>
      </c>
      <c r="B11546" t="s">
        <v>15066</v>
      </c>
      <c r="C11546" t="s">
        <v>65</v>
      </c>
      <c r="D11546">
        <v>37688499.866421998</v>
      </c>
    </row>
    <row r="11547" spans="1:4" hidden="1" x14ac:dyDescent="0.3">
      <c r="A11547">
        <v>11545</v>
      </c>
      <c r="B11547" s="1" t="s">
        <v>15067</v>
      </c>
      <c r="C11547" t="s">
        <v>67</v>
      </c>
      <c r="D11547" s="1" t="s">
        <v>15068</v>
      </c>
    </row>
    <row r="11548" spans="1:4" hidden="1" x14ac:dyDescent="0.3">
      <c r="A11548">
        <v>11546</v>
      </c>
      <c r="B11548" s="1" t="s">
        <v>15069</v>
      </c>
      <c r="C11548" t="s">
        <v>70</v>
      </c>
      <c r="D11548" s="1" t="s">
        <v>15070</v>
      </c>
    </row>
    <row r="11549" spans="1:4" hidden="1" x14ac:dyDescent="0.3">
      <c r="A11549">
        <v>11547</v>
      </c>
      <c r="B11549" t="s">
        <v>15071</v>
      </c>
      <c r="C11549" t="s">
        <v>73</v>
      </c>
      <c r="D11549">
        <v>1.00003649503787</v>
      </c>
    </row>
    <row r="11550" spans="1:4" hidden="1" x14ac:dyDescent="0.3">
      <c r="A11550">
        <v>11548</v>
      </c>
      <c r="B11550" t="s">
        <v>74</v>
      </c>
      <c r="C11550" t="s">
        <v>75</v>
      </c>
      <c r="D11550">
        <v>2.7397260273972599E-3</v>
      </c>
    </row>
    <row r="11551" spans="1:4" hidden="1" x14ac:dyDescent="0.3">
      <c r="A11551">
        <v>11549</v>
      </c>
      <c r="B11551" t="s">
        <v>76</v>
      </c>
      <c r="C11551" t="s">
        <v>77</v>
      </c>
      <c r="D11551">
        <v>0</v>
      </c>
    </row>
    <row r="11552" spans="1:4" hidden="1" x14ac:dyDescent="0.3">
      <c r="A11552">
        <v>11550</v>
      </c>
      <c r="B11552" t="s">
        <v>78</v>
      </c>
      <c r="C11552" t="s">
        <v>79</v>
      </c>
      <c r="D11552">
        <v>0</v>
      </c>
    </row>
    <row r="11553" spans="1:4" hidden="1" x14ac:dyDescent="0.3">
      <c r="A11553">
        <v>11551</v>
      </c>
      <c r="B11553" s="1" t="s">
        <v>15072</v>
      </c>
      <c r="C11553" t="s">
        <v>81</v>
      </c>
      <c r="D11553" s="1" t="s">
        <v>15073</v>
      </c>
    </row>
    <row r="11554" spans="1:4" hidden="1" x14ac:dyDescent="0.3">
      <c r="A11554">
        <v>11552</v>
      </c>
      <c r="B11554" t="s">
        <v>15074</v>
      </c>
      <c r="C11554" t="s">
        <v>84</v>
      </c>
      <c r="D11554">
        <v>1.0000302078597401</v>
      </c>
    </row>
    <row r="11555" spans="1:4" hidden="1" x14ac:dyDescent="0.3">
      <c r="A11555">
        <v>11553</v>
      </c>
      <c r="B11555" s="1" t="s">
        <v>15075</v>
      </c>
      <c r="C11555" t="s">
        <v>86</v>
      </c>
      <c r="D11555" s="1" t="s">
        <v>15076</v>
      </c>
    </row>
    <row r="11556" spans="1:4" hidden="1" x14ac:dyDescent="0.3">
      <c r="A11556">
        <v>11554</v>
      </c>
      <c r="B11556" t="s">
        <v>15077</v>
      </c>
      <c r="C11556" t="s">
        <v>89</v>
      </c>
      <c r="D11556">
        <v>106787971.065441</v>
      </c>
    </row>
    <row r="11557" spans="1:4" hidden="1" x14ac:dyDescent="0.3">
      <c r="A11557">
        <v>11555</v>
      </c>
      <c r="B11557" s="1" t="s">
        <v>15078</v>
      </c>
      <c r="C11557" t="s">
        <v>91</v>
      </c>
      <c r="D11557" s="1" t="s">
        <v>15012</v>
      </c>
    </row>
    <row r="11558" spans="1:4" hidden="1" x14ac:dyDescent="0.3">
      <c r="A11558">
        <v>11556</v>
      </c>
      <c r="B11558" t="s">
        <v>15079</v>
      </c>
      <c r="C11558" t="s">
        <v>94</v>
      </c>
      <c r="D11558">
        <v>100639747.778083</v>
      </c>
    </row>
    <row r="11559" spans="1:4" hidden="1" x14ac:dyDescent="0.3">
      <c r="A11559">
        <v>11557</v>
      </c>
      <c r="B11559" t="s">
        <v>15080</v>
      </c>
      <c r="C11559" t="s">
        <v>96</v>
      </c>
      <c r="D11559">
        <v>37688499.866421998</v>
      </c>
    </row>
    <row r="11560" spans="1:4" hidden="1" x14ac:dyDescent="0.3">
      <c r="A11560">
        <v>11558</v>
      </c>
      <c r="B11560" t="s">
        <v>15081</v>
      </c>
      <c r="C11560" t="s">
        <v>98</v>
      </c>
      <c r="D11560">
        <v>21562233.3745117</v>
      </c>
    </row>
    <row r="11561" spans="1:4" hidden="1" x14ac:dyDescent="0.3">
      <c r="A11561">
        <v>11559</v>
      </c>
      <c r="B11561" s="1" t="s">
        <v>15082</v>
      </c>
      <c r="C11561" t="s">
        <v>100</v>
      </c>
      <c r="D11561" s="1" t="s">
        <v>15083</v>
      </c>
    </row>
    <row r="11562" spans="1:4" hidden="1" x14ac:dyDescent="0.3">
      <c r="A11562">
        <v>11560</v>
      </c>
      <c r="B11562" t="s">
        <v>15084</v>
      </c>
      <c r="C11562" t="s">
        <v>103</v>
      </c>
      <c r="D11562">
        <v>1.27889543372644E-2</v>
      </c>
    </row>
    <row r="11563" spans="1:4" hidden="1" x14ac:dyDescent="0.3">
      <c r="A11563">
        <v>11561</v>
      </c>
      <c r="B11563" t="s">
        <v>15085</v>
      </c>
      <c r="C11563" t="s">
        <v>105</v>
      </c>
      <c r="D11563">
        <v>2.6092551654216799E-4</v>
      </c>
    </row>
    <row r="11564" spans="1:4" hidden="1" x14ac:dyDescent="0.3">
      <c r="A11564">
        <v>11562</v>
      </c>
      <c r="B11564" t="s">
        <v>15086</v>
      </c>
      <c r="C11564" t="s">
        <v>107</v>
      </c>
      <c r="D11564">
        <v>2.2549797641810199E-2</v>
      </c>
    </row>
    <row r="11565" spans="1:4" hidden="1" x14ac:dyDescent="0.3">
      <c r="A11565">
        <v>11563</v>
      </c>
      <c r="B11565" s="1" t="s">
        <v>15087</v>
      </c>
      <c r="C11565" t="s">
        <v>109</v>
      </c>
      <c r="D11565" s="1" t="s">
        <v>15088</v>
      </c>
    </row>
    <row r="11566" spans="1:4" x14ac:dyDescent="0.3">
      <c r="A11566">
        <v>11564</v>
      </c>
      <c r="B11566" t="s">
        <v>15089</v>
      </c>
      <c r="C11566" t="s">
        <v>206</v>
      </c>
      <c r="D11566">
        <v>159890236.19464299</v>
      </c>
    </row>
    <row r="11567" spans="1:4" hidden="1" x14ac:dyDescent="0.3">
      <c r="A11567">
        <v>11565</v>
      </c>
      <c r="B11567" t="s">
        <v>15090</v>
      </c>
      <c r="C11567" t="s">
        <v>208</v>
      </c>
      <c r="D11567">
        <v>632.71562611980005</v>
      </c>
    </row>
    <row r="11568" spans="1:4" hidden="1" x14ac:dyDescent="0.3">
      <c r="A11568">
        <v>11566</v>
      </c>
      <c r="B11568" t="s">
        <v>15091</v>
      </c>
      <c r="C11568" t="s">
        <v>210</v>
      </c>
      <c r="D11568">
        <v>236.94550672625601</v>
      </c>
    </row>
    <row r="11569" spans="1:4" hidden="1" x14ac:dyDescent="0.3">
      <c r="A11569">
        <v>11567</v>
      </c>
      <c r="B11569" s="1" t="s">
        <v>15092</v>
      </c>
      <c r="C11569" t="s">
        <v>212</v>
      </c>
      <c r="D11569" s="1" t="s">
        <v>15093</v>
      </c>
    </row>
    <row r="11570" spans="1:4" hidden="1" x14ac:dyDescent="0.3">
      <c r="A11570">
        <v>11568</v>
      </c>
      <c r="B11570" t="s">
        <v>15094</v>
      </c>
      <c r="C11570" t="s">
        <v>215</v>
      </c>
      <c r="D11570">
        <v>100638907.613112</v>
      </c>
    </row>
    <row r="11571" spans="1:4" hidden="1" x14ac:dyDescent="0.3">
      <c r="A11571">
        <v>11569</v>
      </c>
      <c r="B11571" t="s">
        <v>15095</v>
      </c>
      <c r="C11571" t="s">
        <v>217</v>
      </c>
      <c r="D11571">
        <v>37688237.774375498</v>
      </c>
    </row>
    <row r="11572" spans="1:4" hidden="1" x14ac:dyDescent="0.3">
      <c r="A11572">
        <v>11570</v>
      </c>
      <c r="B11572" t="s">
        <v>15096</v>
      </c>
      <c r="C11572" t="s">
        <v>219</v>
      </c>
      <c r="D11572">
        <v>21562085.585444499</v>
      </c>
    </row>
    <row r="11573" spans="1:4" hidden="1" x14ac:dyDescent="0.3">
      <c r="A11573">
        <v>11571</v>
      </c>
      <c r="B11573" s="1" t="s">
        <v>15097</v>
      </c>
      <c r="C11573" t="s">
        <v>221</v>
      </c>
      <c r="D11573" s="1" t="s">
        <v>15098</v>
      </c>
    </row>
    <row r="11574" spans="1:4" hidden="1" x14ac:dyDescent="0.3">
      <c r="A11574">
        <v>11572</v>
      </c>
      <c r="B11574" t="s">
        <v>15099</v>
      </c>
      <c r="C11574" t="s">
        <v>224</v>
      </c>
      <c r="D11574">
        <v>106787299.69494601</v>
      </c>
    </row>
    <row r="11575" spans="1:4" hidden="1" x14ac:dyDescent="0.3">
      <c r="A11575">
        <v>11573</v>
      </c>
      <c r="B11575" t="s">
        <v>15100</v>
      </c>
      <c r="C11575" t="s">
        <v>226</v>
      </c>
      <c r="D11575">
        <v>671.37049467861596</v>
      </c>
    </row>
    <row r="11576" spans="1:4" hidden="1" x14ac:dyDescent="0.3">
      <c r="A11576">
        <v>11574</v>
      </c>
      <c r="B11576" s="1" t="s">
        <v>15101</v>
      </c>
      <c r="C11576" t="s">
        <v>228</v>
      </c>
      <c r="D11576" s="1" t="s">
        <v>15102</v>
      </c>
    </row>
    <row r="11577" spans="1:4" hidden="1" x14ac:dyDescent="0.3">
      <c r="A11577">
        <v>11575</v>
      </c>
      <c r="B11577" t="s">
        <v>15103</v>
      </c>
      <c r="C11577" t="s">
        <v>112</v>
      </c>
      <c r="D11577">
        <v>-207.44934466763999</v>
      </c>
    </row>
    <row r="11578" spans="1:4" hidden="1" x14ac:dyDescent="0.3">
      <c r="A11578">
        <v>11576</v>
      </c>
      <c r="B11578" t="s">
        <v>15104</v>
      </c>
      <c r="C11578" t="s">
        <v>114</v>
      </c>
      <c r="D11578">
        <v>-25.146539778843799</v>
      </c>
    </row>
    <row r="11579" spans="1:4" hidden="1" x14ac:dyDescent="0.3">
      <c r="A11579">
        <v>11577</v>
      </c>
      <c r="B11579" s="1" t="s">
        <v>15105</v>
      </c>
      <c r="C11579" t="s">
        <v>116</v>
      </c>
      <c r="D11579" s="1" t="s">
        <v>15106</v>
      </c>
    </row>
    <row r="11580" spans="1:4" hidden="1" x14ac:dyDescent="0.3">
      <c r="A11580">
        <v>11578</v>
      </c>
      <c r="B11580" t="s">
        <v>15107</v>
      </c>
      <c r="C11580" t="s">
        <v>119</v>
      </c>
      <c r="D11580">
        <v>100638907.613112</v>
      </c>
    </row>
    <row r="11581" spans="1:4" hidden="1" x14ac:dyDescent="0.3">
      <c r="A11581">
        <v>11579</v>
      </c>
      <c r="B11581" t="s">
        <v>15108</v>
      </c>
      <c r="C11581" t="s">
        <v>121</v>
      </c>
      <c r="D11581">
        <v>37688237.774375498</v>
      </c>
    </row>
    <row r="11582" spans="1:4" hidden="1" x14ac:dyDescent="0.3">
      <c r="A11582">
        <v>11580</v>
      </c>
      <c r="B11582" s="1" t="s">
        <v>15109</v>
      </c>
      <c r="C11582" t="s">
        <v>123</v>
      </c>
      <c r="D11582" s="1" t="s">
        <v>15110</v>
      </c>
    </row>
    <row r="11583" spans="1:4" hidden="1" x14ac:dyDescent="0.3">
      <c r="A11583">
        <v>11581</v>
      </c>
      <c r="B11583" t="s">
        <v>15111</v>
      </c>
      <c r="C11583" t="s">
        <v>126</v>
      </c>
      <c r="D11583">
        <v>0.94239547124441803</v>
      </c>
    </row>
    <row r="11584" spans="1:4" hidden="1" x14ac:dyDescent="0.3">
      <c r="A11584">
        <v>11582</v>
      </c>
      <c r="B11584" t="s">
        <v>15112</v>
      </c>
      <c r="C11584" t="s">
        <v>128</v>
      </c>
      <c r="D11584">
        <v>0.35291742965149803</v>
      </c>
    </row>
    <row r="11585" spans="1:4" hidden="1" x14ac:dyDescent="0.3">
      <c r="A11585">
        <v>11583</v>
      </c>
      <c r="B11585" s="1" t="s">
        <v>15113</v>
      </c>
      <c r="C11585" t="s">
        <v>130</v>
      </c>
      <c r="D11585" s="1" t="s">
        <v>15114</v>
      </c>
    </row>
    <row r="11586" spans="1:4" hidden="1" x14ac:dyDescent="0.3">
      <c r="A11586">
        <v>11584</v>
      </c>
      <c r="B11586" s="1" t="s">
        <v>15115</v>
      </c>
      <c r="C11586" t="s">
        <v>4</v>
      </c>
      <c r="D11586" t="s">
        <v>15116</v>
      </c>
    </row>
    <row r="11587" spans="1:4" hidden="1" x14ac:dyDescent="0.3">
      <c r="A11587">
        <v>11585</v>
      </c>
      <c r="B11587" t="s">
        <v>15117</v>
      </c>
      <c r="C11587" t="s">
        <v>7</v>
      </c>
      <c r="D11587">
        <v>2019.21</v>
      </c>
    </row>
    <row r="11588" spans="1:4" hidden="1" x14ac:dyDescent="0.3">
      <c r="A11588">
        <v>11586</v>
      </c>
      <c r="B11588" s="1" t="s">
        <v>15118</v>
      </c>
      <c r="C11588" t="s">
        <v>9</v>
      </c>
      <c r="D11588" s="1" t="s">
        <v>15119</v>
      </c>
    </row>
    <row r="11589" spans="1:4" hidden="1" x14ac:dyDescent="0.3">
      <c r="A11589">
        <v>11587</v>
      </c>
      <c r="B11589" t="s">
        <v>15030</v>
      </c>
      <c r="C11589" t="s">
        <v>14</v>
      </c>
      <c r="D11589">
        <v>100.6679688</v>
      </c>
    </row>
    <row r="11590" spans="1:4" hidden="1" x14ac:dyDescent="0.3">
      <c r="A11590">
        <v>11588</v>
      </c>
      <c r="B11590" t="s">
        <v>15120</v>
      </c>
      <c r="C11590" t="s">
        <v>16</v>
      </c>
      <c r="D11590">
        <v>4.4578259318942504</v>
      </c>
    </row>
    <row r="11591" spans="1:4" hidden="1" x14ac:dyDescent="0.3">
      <c r="A11591">
        <v>11589</v>
      </c>
      <c r="B11591" s="1" t="s">
        <v>15121</v>
      </c>
      <c r="C11591" t="s">
        <v>139</v>
      </c>
      <c r="D11591" s="1" t="s">
        <v>15122</v>
      </c>
    </row>
    <row r="11592" spans="1:4" hidden="1" x14ac:dyDescent="0.3">
      <c r="A11592">
        <v>11590</v>
      </c>
      <c r="B11592" t="s">
        <v>15123</v>
      </c>
      <c r="C11592" t="s">
        <v>22</v>
      </c>
      <c r="D11592">
        <v>61.45</v>
      </c>
    </row>
    <row r="11593" spans="1:4" hidden="1" x14ac:dyDescent="0.3">
      <c r="A11593">
        <v>11591</v>
      </c>
      <c r="B11593" t="s">
        <v>15124</v>
      </c>
      <c r="C11593" t="s">
        <v>24</v>
      </c>
      <c r="D11593">
        <v>5.9001427522563699</v>
      </c>
    </row>
    <row r="11594" spans="1:4" hidden="1" x14ac:dyDescent="0.3">
      <c r="A11594">
        <v>11592</v>
      </c>
      <c r="B11594" s="1" t="s">
        <v>15125</v>
      </c>
      <c r="C11594" t="s">
        <v>144</v>
      </c>
      <c r="D11594" s="1" t="s">
        <v>15126</v>
      </c>
    </row>
    <row r="11595" spans="1:4" hidden="1" x14ac:dyDescent="0.3">
      <c r="A11595">
        <v>11593</v>
      </c>
      <c r="B11595" t="s">
        <v>15127</v>
      </c>
      <c r="C11595" t="s">
        <v>35</v>
      </c>
      <c r="D11595">
        <v>-0.65178524720970799</v>
      </c>
    </row>
    <row r="11596" spans="1:4" hidden="1" x14ac:dyDescent="0.3">
      <c r="A11596">
        <v>11594</v>
      </c>
      <c r="B11596" t="s">
        <v>15128</v>
      </c>
      <c r="C11596" t="s">
        <v>148</v>
      </c>
      <c r="D11596">
        <v>0.958472130058171</v>
      </c>
    </row>
    <row r="11597" spans="1:4" hidden="1" x14ac:dyDescent="0.3">
      <c r="A11597">
        <v>11595</v>
      </c>
      <c r="B11597" s="1" t="s">
        <v>15129</v>
      </c>
      <c r="C11597" t="s">
        <v>150</v>
      </c>
      <c r="D11597" s="1" t="s">
        <v>15130</v>
      </c>
    </row>
    <row r="11598" spans="1:4" hidden="1" x14ac:dyDescent="0.3">
      <c r="A11598">
        <v>11596</v>
      </c>
      <c r="B11598" t="s">
        <v>15131</v>
      </c>
      <c r="C11598" t="s">
        <v>30</v>
      </c>
      <c r="D11598">
        <v>0.67419751218004997</v>
      </c>
    </row>
    <row r="11599" spans="1:4" hidden="1" x14ac:dyDescent="0.3">
      <c r="A11599">
        <v>11597</v>
      </c>
      <c r="B11599" t="s">
        <v>15132</v>
      </c>
      <c r="C11599" t="s">
        <v>32</v>
      </c>
      <c r="D11599">
        <v>2.3611068042925201E-2</v>
      </c>
    </row>
    <row r="11600" spans="1:4" hidden="1" x14ac:dyDescent="0.3">
      <c r="A11600">
        <v>11598</v>
      </c>
      <c r="B11600" s="1" t="s">
        <v>15133</v>
      </c>
      <c r="C11600" t="s">
        <v>154</v>
      </c>
      <c r="D11600" s="1" t="s">
        <v>15134</v>
      </c>
    </row>
    <row r="11601" spans="1:4" hidden="1" x14ac:dyDescent="0.3">
      <c r="A11601">
        <v>11599</v>
      </c>
      <c r="B11601" t="s">
        <v>15135</v>
      </c>
      <c r="C11601" t="s">
        <v>40</v>
      </c>
      <c r="D11601">
        <v>0.97758773502965801</v>
      </c>
    </row>
    <row r="11602" spans="1:4" hidden="1" x14ac:dyDescent="0.3">
      <c r="A11602">
        <v>11600</v>
      </c>
      <c r="B11602" t="s">
        <v>15136</v>
      </c>
      <c r="C11602" t="s">
        <v>42</v>
      </c>
      <c r="D11602">
        <v>1.9716086330680099E-2</v>
      </c>
    </row>
    <row r="11603" spans="1:4" hidden="1" x14ac:dyDescent="0.3">
      <c r="A11603">
        <v>11601</v>
      </c>
      <c r="B11603" s="1" t="s">
        <v>15137</v>
      </c>
      <c r="C11603" t="s">
        <v>158</v>
      </c>
      <c r="D11603" s="1" t="s">
        <v>15138</v>
      </c>
    </row>
    <row r="11604" spans="1:4" hidden="1" x14ac:dyDescent="0.3">
      <c r="A11604">
        <v>11602</v>
      </c>
      <c r="B11604" t="s">
        <v>15139</v>
      </c>
      <c r="C11604" t="s">
        <v>160</v>
      </c>
      <c r="D11604">
        <v>1.0213608635393301</v>
      </c>
    </row>
    <row r="11605" spans="1:4" hidden="1" x14ac:dyDescent="0.3">
      <c r="A11605">
        <v>11603</v>
      </c>
      <c r="B11605" t="s">
        <v>15140</v>
      </c>
      <c r="C11605" t="s">
        <v>162</v>
      </c>
      <c r="D11605">
        <v>1.00003086767225</v>
      </c>
    </row>
    <row r="11606" spans="1:4" hidden="1" x14ac:dyDescent="0.3">
      <c r="A11606">
        <v>11604</v>
      </c>
      <c r="B11606" s="1" t="s">
        <v>15141</v>
      </c>
      <c r="C11606" t="s">
        <v>164</v>
      </c>
      <c r="D11606" s="1" t="s">
        <v>15142</v>
      </c>
    </row>
    <row r="11607" spans="1:4" hidden="1" x14ac:dyDescent="0.3">
      <c r="A11607">
        <v>11605</v>
      </c>
      <c r="B11607" t="s">
        <v>15143</v>
      </c>
      <c r="C11607" t="s">
        <v>167</v>
      </c>
      <c r="D11607">
        <v>1.00065515107874</v>
      </c>
    </row>
    <row r="11608" spans="1:4" hidden="1" x14ac:dyDescent="0.3">
      <c r="A11608">
        <v>11606</v>
      </c>
      <c r="B11608" t="s">
        <v>15144</v>
      </c>
      <c r="C11608" t="s">
        <v>169</v>
      </c>
      <c r="D11608">
        <v>0.999144064658958</v>
      </c>
    </row>
    <row r="11609" spans="1:4" hidden="1" x14ac:dyDescent="0.3">
      <c r="A11609">
        <v>11607</v>
      </c>
      <c r="B11609" s="1" t="s">
        <v>15145</v>
      </c>
      <c r="C11609" t="s">
        <v>171</v>
      </c>
      <c r="D11609" s="1" t="s">
        <v>15146</v>
      </c>
    </row>
    <row r="11610" spans="1:4" hidden="1" x14ac:dyDescent="0.3">
      <c r="A11610">
        <v>11608</v>
      </c>
      <c r="B11610" s="1" t="s">
        <v>15147</v>
      </c>
      <c r="C11610" t="s">
        <v>55</v>
      </c>
      <c r="D11610" s="1" t="s">
        <v>15148</v>
      </c>
    </row>
    <row r="11611" spans="1:4" hidden="1" x14ac:dyDescent="0.3">
      <c r="A11611">
        <v>11609</v>
      </c>
      <c r="B11611" s="1" t="s">
        <v>15149</v>
      </c>
      <c r="C11611" t="s">
        <v>52</v>
      </c>
      <c r="D11611" s="1" t="s">
        <v>15150</v>
      </c>
    </row>
    <row r="11612" spans="1:4" hidden="1" x14ac:dyDescent="0.3">
      <c r="A11612">
        <v>11610</v>
      </c>
      <c r="B11612" s="1" t="s">
        <v>15151</v>
      </c>
      <c r="C11612" t="s">
        <v>58</v>
      </c>
      <c r="D11612" s="1" t="s">
        <v>15152</v>
      </c>
    </row>
    <row r="11613" spans="1:4" hidden="1" x14ac:dyDescent="0.3">
      <c r="A11613">
        <v>11611</v>
      </c>
      <c r="B11613" t="s">
        <v>15153</v>
      </c>
      <c r="C11613" t="s">
        <v>61</v>
      </c>
      <c r="D11613">
        <v>162292975.62516001</v>
      </c>
    </row>
    <row r="11614" spans="1:4" hidden="1" x14ac:dyDescent="0.3">
      <c r="A11614">
        <v>11612</v>
      </c>
      <c r="B11614" t="s">
        <v>15154</v>
      </c>
      <c r="C11614" t="s">
        <v>63</v>
      </c>
      <c r="D11614">
        <v>102788641.585384</v>
      </c>
    </row>
    <row r="11615" spans="1:4" hidden="1" x14ac:dyDescent="0.3">
      <c r="A11615">
        <v>11613</v>
      </c>
      <c r="B11615" t="s">
        <v>15155</v>
      </c>
      <c r="C11615" t="s">
        <v>65</v>
      </c>
      <c r="D11615">
        <v>37689401.122546799</v>
      </c>
    </row>
    <row r="11616" spans="1:4" hidden="1" x14ac:dyDescent="0.3">
      <c r="A11616">
        <v>11614</v>
      </c>
      <c r="B11616" s="1" t="s">
        <v>15156</v>
      </c>
      <c r="C11616" t="s">
        <v>67</v>
      </c>
      <c r="D11616" s="1" t="s">
        <v>15157</v>
      </c>
    </row>
    <row r="11617" spans="1:4" hidden="1" x14ac:dyDescent="0.3">
      <c r="A11617">
        <v>11615</v>
      </c>
      <c r="B11617" s="1" t="s">
        <v>15158</v>
      </c>
      <c r="C11617" t="s">
        <v>70</v>
      </c>
      <c r="D11617" s="1" t="s">
        <v>15159</v>
      </c>
    </row>
    <row r="11618" spans="1:4" hidden="1" x14ac:dyDescent="0.3">
      <c r="A11618">
        <v>11616</v>
      </c>
      <c r="B11618" t="s">
        <v>15160</v>
      </c>
      <c r="C11618" t="s">
        <v>73</v>
      </c>
      <c r="D11618">
        <v>1.0000302078597401</v>
      </c>
    </row>
    <row r="11619" spans="1:4" hidden="1" x14ac:dyDescent="0.3">
      <c r="A11619">
        <v>11617</v>
      </c>
      <c r="B11619" t="s">
        <v>74</v>
      </c>
      <c r="C11619" t="s">
        <v>75</v>
      </c>
      <c r="D11619">
        <v>2.7397260273972599E-3</v>
      </c>
    </row>
    <row r="11620" spans="1:4" hidden="1" x14ac:dyDescent="0.3">
      <c r="A11620">
        <v>11618</v>
      </c>
      <c r="B11620" t="s">
        <v>76</v>
      </c>
      <c r="C11620" t="s">
        <v>77</v>
      </c>
      <c r="D11620">
        <v>0</v>
      </c>
    </row>
    <row r="11621" spans="1:4" hidden="1" x14ac:dyDescent="0.3">
      <c r="A11621">
        <v>11619</v>
      </c>
      <c r="B11621" t="s">
        <v>78</v>
      </c>
      <c r="C11621" t="s">
        <v>79</v>
      </c>
      <c r="D11621">
        <v>0</v>
      </c>
    </row>
    <row r="11622" spans="1:4" hidden="1" x14ac:dyDescent="0.3">
      <c r="A11622">
        <v>11620</v>
      </c>
      <c r="B11622" s="1" t="s">
        <v>15161</v>
      </c>
      <c r="C11622" t="s">
        <v>81</v>
      </c>
      <c r="D11622" s="1" t="s">
        <v>15162</v>
      </c>
    </row>
    <row r="11623" spans="1:4" hidden="1" x14ac:dyDescent="0.3">
      <c r="A11623">
        <v>11621</v>
      </c>
      <c r="B11623" t="s">
        <v>15163</v>
      </c>
      <c r="C11623" t="s">
        <v>84</v>
      </c>
      <c r="D11623">
        <v>1.00003111802845</v>
      </c>
    </row>
    <row r="11624" spans="1:4" hidden="1" x14ac:dyDescent="0.3">
      <c r="A11624">
        <v>11622</v>
      </c>
      <c r="B11624" s="1" t="s">
        <v>15164</v>
      </c>
      <c r="C11624" t="s">
        <v>86</v>
      </c>
      <c r="D11624" s="1" t="s">
        <v>15165</v>
      </c>
    </row>
    <row r="11625" spans="1:4" hidden="1" x14ac:dyDescent="0.3">
      <c r="A11625">
        <v>11623</v>
      </c>
      <c r="B11625" t="s">
        <v>15166</v>
      </c>
      <c r="C11625" t="s">
        <v>89</v>
      </c>
      <c r="D11625">
        <v>108191950.363251</v>
      </c>
    </row>
    <row r="11626" spans="1:4" hidden="1" x14ac:dyDescent="0.3">
      <c r="A11626">
        <v>11624</v>
      </c>
      <c r="B11626" s="1" t="s">
        <v>15167</v>
      </c>
      <c r="C11626" t="s">
        <v>91</v>
      </c>
      <c r="D11626" s="1" t="s">
        <v>15102</v>
      </c>
    </row>
    <row r="11627" spans="1:4" hidden="1" x14ac:dyDescent="0.3">
      <c r="A11627">
        <v>11625</v>
      </c>
      <c r="B11627" t="s">
        <v>15168</v>
      </c>
      <c r="C11627" t="s">
        <v>94</v>
      </c>
      <c r="D11627">
        <v>102788641.585384</v>
      </c>
    </row>
    <row r="11628" spans="1:4" hidden="1" x14ac:dyDescent="0.3">
      <c r="A11628">
        <v>11626</v>
      </c>
      <c r="B11628" t="s">
        <v>15169</v>
      </c>
      <c r="C11628" t="s">
        <v>96</v>
      </c>
      <c r="D11628">
        <v>37689401.122546799</v>
      </c>
    </row>
    <row r="11629" spans="1:4" hidden="1" x14ac:dyDescent="0.3">
      <c r="A11629">
        <v>11627</v>
      </c>
      <c r="B11629" t="s">
        <v>15170</v>
      </c>
      <c r="C11629" t="s">
        <v>98</v>
      </c>
      <c r="D11629">
        <v>21814932.9172295</v>
      </c>
    </row>
    <row r="11630" spans="1:4" hidden="1" x14ac:dyDescent="0.3">
      <c r="A11630">
        <v>11628</v>
      </c>
      <c r="B11630" s="1" t="s">
        <v>15171</v>
      </c>
      <c r="C11630" t="s">
        <v>100</v>
      </c>
      <c r="D11630" s="1" t="s">
        <v>15172</v>
      </c>
    </row>
    <row r="11631" spans="1:4" hidden="1" x14ac:dyDescent="0.3">
      <c r="A11631">
        <v>11629</v>
      </c>
      <c r="B11631" t="s">
        <v>15173</v>
      </c>
      <c r="C11631" t="s">
        <v>103</v>
      </c>
      <c r="D11631">
        <v>1.27892722236609E-2</v>
      </c>
    </row>
    <row r="11632" spans="1:4" hidden="1" x14ac:dyDescent="0.3">
      <c r="A11632">
        <v>11630</v>
      </c>
      <c r="B11632" t="s">
        <v>15174</v>
      </c>
      <c r="C11632" t="s">
        <v>105</v>
      </c>
      <c r="D11632">
        <v>2.5158572393186999E-4</v>
      </c>
    </row>
    <row r="11633" spans="1:4" hidden="1" x14ac:dyDescent="0.3">
      <c r="A11633">
        <v>11631</v>
      </c>
      <c r="B11633" t="s">
        <v>15175</v>
      </c>
      <c r="C11633" t="s">
        <v>107</v>
      </c>
      <c r="D11633">
        <v>2.25862960014067E-2</v>
      </c>
    </row>
    <row r="11634" spans="1:4" hidden="1" x14ac:dyDescent="0.3">
      <c r="A11634">
        <v>11632</v>
      </c>
      <c r="B11634" s="1" t="s">
        <v>15176</v>
      </c>
      <c r="C11634" t="s">
        <v>109</v>
      </c>
      <c r="D11634" s="1" t="s">
        <v>15177</v>
      </c>
    </row>
    <row r="11635" spans="1:4" x14ac:dyDescent="0.3">
      <c r="A11635">
        <v>11633</v>
      </c>
      <c r="B11635" t="s">
        <v>15178</v>
      </c>
      <c r="C11635" t="s">
        <v>206</v>
      </c>
      <c r="D11635">
        <v>162293011.529735</v>
      </c>
    </row>
    <row r="11636" spans="1:4" hidden="1" x14ac:dyDescent="0.3">
      <c r="A11636">
        <v>11634</v>
      </c>
      <c r="B11636" t="s">
        <v>15179</v>
      </c>
      <c r="C11636" t="s">
        <v>208</v>
      </c>
      <c r="D11636">
        <v>1333862.3165735099</v>
      </c>
    </row>
    <row r="11637" spans="1:4" hidden="1" x14ac:dyDescent="0.3">
      <c r="A11637">
        <v>11635</v>
      </c>
      <c r="B11637" t="s">
        <v>15180</v>
      </c>
      <c r="C11637" t="s">
        <v>210</v>
      </c>
      <c r="D11637">
        <v>489085.79713483201</v>
      </c>
    </row>
    <row r="11638" spans="1:4" hidden="1" x14ac:dyDescent="0.3">
      <c r="A11638">
        <v>11636</v>
      </c>
      <c r="B11638" s="1" t="s">
        <v>15181</v>
      </c>
      <c r="C11638" t="s">
        <v>212</v>
      </c>
      <c r="D11638" s="1" t="s">
        <v>15182</v>
      </c>
    </row>
    <row r="11639" spans="1:4" hidden="1" x14ac:dyDescent="0.3">
      <c r="A11639">
        <v>11637</v>
      </c>
      <c r="B11639" t="s">
        <v>15183</v>
      </c>
      <c r="C11639" t="s">
        <v>215</v>
      </c>
      <c r="D11639">
        <v>101454808.265176</v>
      </c>
    </row>
    <row r="11640" spans="1:4" hidden="1" x14ac:dyDescent="0.3">
      <c r="A11640">
        <v>11638</v>
      </c>
      <c r="B11640" t="s">
        <v>15184</v>
      </c>
      <c r="C11640" t="s">
        <v>217</v>
      </c>
      <c r="D11640">
        <v>37200320.570568196</v>
      </c>
    </row>
    <row r="11641" spans="1:4" hidden="1" x14ac:dyDescent="0.3">
      <c r="A11641">
        <v>11639</v>
      </c>
      <c r="B11641" t="s">
        <v>15185</v>
      </c>
      <c r="C11641" t="s">
        <v>219</v>
      </c>
      <c r="D11641">
        <v>21531847.7477502</v>
      </c>
    </row>
    <row r="11642" spans="1:4" hidden="1" x14ac:dyDescent="0.3">
      <c r="A11642">
        <v>11640</v>
      </c>
      <c r="B11642" s="1" t="s">
        <v>15186</v>
      </c>
      <c r="C11642" t="s">
        <v>221</v>
      </c>
      <c r="D11642" s="1" t="s">
        <v>15187</v>
      </c>
    </row>
    <row r="11643" spans="1:4" hidden="1" x14ac:dyDescent="0.3">
      <c r="A11643">
        <v>11641</v>
      </c>
      <c r="B11643" t="s">
        <v>15188</v>
      </c>
      <c r="C11643" t="s">
        <v>224</v>
      </c>
      <c r="D11643">
        <v>106787971.065441</v>
      </c>
    </row>
    <row r="11644" spans="1:4" hidden="1" x14ac:dyDescent="0.3">
      <c r="A11644">
        <v>11642</v>
      </c>
      <c r="B11644" t="s">
        <v>15189</v>
      </c>
      <c r="C11644" t="s">
        <v>226</v>
      </c>
      <c r="D11644">
        <v>1403979.29780945</v>
      </c>
    </row>
    <row r="11645" spans="1:4" hidden="1" x14ac:dyDescent="0.3">
      <c r="A11645">
        <v>11643</v>
      </c>
      <c r="B11645" s="1" t="s">
        <v>15190</v>
      </c>
      <c r="C11645" t="s">
        <v>228</v>
      </c>
      <c r="D11645" s="1" t="s">
        <v>15191</v>
      </c>
    </row>
    <row r="11646" spans="1:4" hidden="1" x14ac:dyDescent="0.3">
      <c r="A11646">
        <v>11644</v>
      </c>
      <c r="B11646" t="s">
        <v>15192</v>
      </c>
      <c r="C11646" t="s">
        <v>112</v>
      </c>
      <c r="D11646">
        <v>28.9963659729376</v>
      </c>
    </row>
    <row r="11647" spans="1:4" hidden="1" x14ac:dyDescent="0.3">
      <c r="A11647">
        <v>11645</v>
      </c>
      <c r="B11647" t="s">
        <v>15193</v>
      </c>
      <c r="C11647" t="s">
        <v>114</v>
      </c>
      <c r="D11647">
        <v>5.2451562241289897</v>
      </c>
    </row>
    <row r="11648" spans="1:4" hidden="1" x14ac:dyDescent="0.3">
      <c r="A11648">
        <v>11646</v>
      </c>
      <c r="B11648" s="1" t="s">
        <v>15194</v>
      </c>
      <c r="C11648" t="s">
        <v>116</v>
      </c>
      <c r="D11648" s="1" t="s">
        <v>15195</v>
      </c>
    </row>
    <row r="11649" spans="1:4" hidden="1" x14ac:dyDescent="0.3">
      <c r="A11649">
        <v>11647</v>
      </c>
      <c r="B11649" t="s">
        <v>15196</v>
      </c>
      <c r="C11649" t="s">
        <v>119</v>
      </c>
      <c r="D11649">
        <v>101454808.265176</v>
      </c>
    </row>
    <row r="11650" spans="1:4" hidden="1" x14ac:dyDescent="0.3">
      <c r="A11650">
        <v>11648</v>
      </c>
      <c r="B11650" t="s">
        <v>15197</v>
      </c>
      <c r="C11650" t="s">
        <v>121</v>
      </c>
      <c r="D11650">
        <v>37200320.570568196</v>
      </c>
    </row>
    <row r="11651" spans="1:4" hidden="1" x14ac:dyDescent="0.3">
      <c r="A11651">
        <v>11649</v>
      </c>
      <c r="B11651" s="1" t="s">
        <v>15198</v>
      </c>
      <c r="C11651" t="s">
        <v>123</v>
      </c>
      <c r="D11651" s="1" t="s">
        <v>15199</v>
      </c>
    </row>
    <row r="11652" spans="1:4" hidden="1" x14ac:dyDescent="0.3">
      <c r="A11652">
        <v>11650</v>
      </c>
      <c r="B11652" t="s">
        <v>15200</v>
      </c>
      <c r="C11652" t="s">
        <v>126</v>
      </c>
      <c r="D11652">
        <v>0.95002883075317801</v>
      </c>
    </row>
    <row r="11653" spans="1:4" hidden="1" x14ac:dyDescent="0.3">
      <c r="A11653">
        <v>11651</v>
      </c>
      <c r="B11653" t="s">
        <v>15201</v>
      </c>
      <c r="C11653" t="s">
        <v>128</v>
      </c>
      <c r="D11653">
        <v>0.34834600409402999</v>
      </c>
    </row>
    <row r="11654" spans="1:4" hidden="1" x14ac:dyDescent="0.3">
      <c r="A11654">
        <v>11652</v>
      </c>
      <c r="B11654" s="1" t="s">
        <v>15202</v>
      </c>
      <c r="C11654" t="s">
        <v>130</v>
      </c>
      <c r="D11654" s="1" t="s">
        <v>15203</v>
      </c>
    </row>
    <row r="11655" spans="1:4" hidden="1" x14ac:dyDescent="0.3">
      <c r="A11655">
        <v>11653</v>
      </c>
      <c r="B11655" s="1" t="s">
        <v>15204</v>
      </c>
      <c r="C11655" t="s">
        <v>4</v>
      </c>
      <c r="D11655" t="s">
        <v>15205</v>
      </c>
    </row>
    <row r="11656" spans="1:4" hidden="1" x14ac:dyDescent="0.3">
      <c r="A11656">
        <v>11654</v>
      </c>
      <c r="B11656" t="s">
        <v>15206</v>
      </c>
      <c r="C11656" t="s">
        <v>7</v>
      </c>
      <c r="D11656">
        <v>2038.12</v>
      </c>
    </row>
    <row r="11657" spans="1:4" hidden="1" x14ac:dyDescent="0.3">
      <c r="A11657">
        <v>11655</v>
      </c>
      <c r="B11657" s="1" t="s">
        <v>15207</v>
      </c>
      <c r="C11657" t="s">
        <v>9</v>
      </c>
      <c r="D11657" s="1" t="s">
        <v>15208</v>
      </c>
    </row>
    <row r="11658" spans="1:4" hidden="1" x14ac:dyDescent="0.3">
      <c r="A11658">
        <v>11656</v>
      </c>
      <c r="B11658" t="s">
        <v>15209</v>
      </c>
      <c r="C11658" t="s">
        <v>14</v>
      </c>
      <c r="D11658">
        <v>100.6640625</v>
      </c>
    </row>
    <row r="11659" spans="1:4" hidden="1" x14ac:dyDescent="0.3">
      <c r="A11659">
        <v>11657</v>
      </c>
      <c r="B11659" t="s">
        <v>15210</v>
      </c>
      <c r="C11659" t="s">
        <v>16</v>
      </c>
      <c r="D11659">
        <v>4.45539400350264</v>
      </c>
    </row>
    <row r="11660" spans="1:4" hidden="1" x14ac:dyDescent="0.3">
      <c r="A11660">
        <v>11658</v>
      </c>
      <c r="B11660" s="1" t="s">
        <v>15211</v>
      </c>
      <c r="C11660" t="s">
        <v>139</v>
      </c>
      <c r="D11660" s="1" t="s">
        <v>15212</v>
      </c>
    </row>
    <row r="11661" spans="1:4" hidden="1" x14ac:dyDescent="0.3">
      <c r="A11661">
        <v>11659</v>
      </c>
      <c r="B11661" t="s">
        <v>15213</v>
      </c>
      <c r="C11661" t="s">
        <v>22</v>
      </c>
      <c r="D11661">
        <v>61.35</v>
      </c>
    </row>
    <row r="11662" spans="1:4" hidden="1" x14ac:dyDescent="0.3">
      <c r="A11662">
        <v>11660</v>
      </c>
      <c r="B11662" t="s">
        <v>15214</v>
      </c>
      <c r="C11662" t="s">
        <v>24</v>
      </c>
      <c r="D11662">
        <v>5.8858747912076002</v>
      </c>
    </row>
    <row r="11663" spans="1:4" hidden="1" x14ac:dyDescent="0.3">
      <c r="A11663">
        <v>11661</v>
      </c>
      <c r="B11663" s="1" t="s">
        <v>15215</v>
      </c>
      <c r="C11663" t="s">
        <v>144</v>
      </c>
      <c r="D11663" s="1" t="s">
        <v>15216</v>
      </c>
    </row>
    <row r="11664" spans="1:4" hidden="1" x14ac:dyDescent="0.3">
      <c r="A11664">
        <v>11662</v>
      </c>
      <c r="B11664" t="s">
        <v>15217</v>
      </c>
      <c r="C11664" t="s">
        <v>35</v>
      </c>
      <c r="D11664">
        <v>1.6126293184356999</v>
      </c>
    </row>
    <row r="11665" spans="1:4" hidden="1" x14ac:dyDescent="0.3">
      <c r="A11665">
        <v>11663</v>
      </c>
      <c r="B11665" t="s">
        <v>15218</v>
      </c>
      <c r="C11665" t="s">
        <v>148</v>
      </c>
      <c r="D11665">
        <v>0.960195100228734</v>
      </c>
    </row>
    <row r="11666" spans="1:4" hidden="1" x14ac:dyDescent="0.3">
      <c r="A11666">
        <v>11664</v>
      </c>
      <c r="B11666" s="1" t="s">
        <v>15219</v>
      </c>
      <c r="C11666" t="s">
        <v>150</v>
      </c>
      <c r="D11666" s="1" t="s">
        <v>15220</v>
      </c>
    </row>
    <row r="11667" spans="1:4" hidden="1" x14ac:dyDescent="0.3">
      <c r="A11667">
        <v>11665</v>
      </c>
      <c r="B11667" t="s">
        <v>15221</v>
      </c>
      <c r="C11667" t="s">
        <v>30</v>
      </c>
      <c r="D11667">
        <v>-0.248670777086994</v>
      </c>
    </row>
    <row r="11668" spans="1:4" hidden="1" x14ac:dyDescent="0.3">
      <c r="A11668">
        <v>11666</v>
      </c>
      <c r="B11668" t="s">
        <v>15222</v>
      </c>
      <c r="C11668" t="s">
        <v>32</v>
      </c>
      <c r="D11668">
        <v>2.2575862244686499E-2</v>
      </c>
    </row>
    <row r="11669" spans="1:4" hidden="1" x14ac:dyDescent="0.3">
      <c r="A11669">
        <v>11667</v>
      </c>
      <c r="B11669" s="1" t="s">
        <v>15223</v>
      </c>
      <c r="C11669" t="s">
        <v>154</v>
      </c>
      <c r="D11669" s="1" t="s">
        <v>15224</v>
      </c>
    </row>
    <row r="11670" spans="1:4" hidden="1" x14ac:dyDescent="0.3">
      <c r="A11670">
        <v>11668</v>
      </c>
      <c r="B11670" t="s">
        <v>15225</v>
      </c>
      <c r="C11670" t="s">
        <v>40</v>
      </c>
      <c r="D11670">
        <v>-0.36395854134871097</v>
      </c>
    </row>
    <row r="11671" spans="1:4" hidden="1" x14ac:dyDescent="0.3">
      <c r="A11671">
        <v>11669</v>
      </c>
      <c r="B11671" t="s">
        <v>15226</v>
      </c>
      <c r="C11671" t="s">
        <v>42</v>
      </c>
      <c r="D11671">
        <v>1.88791501395504E-2</v>
      </c>
    </row>
    <row r="11672" spans="1:4" hidden="1" x14ac:dyDescent="0.3">
      <c r="A11672">
        <v>11670</v>
      </c>
      <c r="B11672" s="1" t="s">
        <v>15227</v>
      </c>
      <c r="C11672" t="s">
        <v>158</v>
      </c>
      <c r="D11672" s="1" t="s">
        <v>15228</v>
      </c>
    </row>
    <row r="11673" spans="1:4" hidden="1" x14ac:dyDescent="0.3">
      <c r="A11673">
        <v>11671</v>
      </c>
      <c r="B11673" t="s">
        <v>15229</v>
      </c>
      <c r="C11673" t="s">
        <v>160</v>
      </c>
      <c r="D11673">
        <v>1.0093650487071599</v>
      </c>
    </row>
    <row r="11674" spans="1:4" hidden="1" x14ac:dyDescent="0.3">
      <c r="A11674">
        <v>11672</v>
      </c>
      <c r="B11674" t="s">
        <v>15230</v>
      </c>
      <c r="C11674" t="s">
        <v>162</v>
      </c>
      <c r="D11674">
        <v>0.99993970815243005</v>
      </c>
    </row>
    <row r="11675" spans="1:4" hidden="1" x14ac:dyDescent="0.3">
      <c r="A11675">
        <v>11673</v>
      </c>
      <c r="B11675" s="1" t="s">
        <v>15231</v>
      </c>
      <c r="C11675" t="s">
        <v>164</v>
      </c>
      <c r="D11675" s="1" t="s">
        <v>15232</v>
      </c>
    </row>
    <row r="11676" spans="1:4" hidden="1" x14ac:dyDescent="0.3">
      <c r="A11676">
        <v>11674</v>
      </c>
      <c r="B11676" t="s">
        <v>15233</v>
      </c>
      <c r="C11676" t="s">
        <v>167</v>
      </c>
      <c r="D11676">
        <v>1.0008797522028099</v>
      </c>
    </row>
    <row r="11677" spans="1:4" hidden="1" x14ac:dyDescent="0.3">
      <c r="A11677">
        <v>11675</v>
      </c>
      <c r="B11677" t="s">
        <v>15234</v>
      </c>
      <c r="C11677" t="s">
        <v>169</v>
      </c>
      <c r="D11677">
        <v>0.99898867271900604</v>
      </c>
    </row>
    <row r="11678" spans="1:4" hidden="1" x14ac:dyDescent="0.3">
      <c r="A11678">
        <v>11676</v>
      </c>
      <c r="B11678" s="1" t="s">
        <v>15235</v>
      </c>
      <c r="C11678" t="s">
        <v>171</v>
      </c>
      <c r="D11678" s="1" t="s">
        <v>15236</v>
      </c>
    </row>
    <row r="11679" spans="1:4" hidden="1" x14ac:dyDescent="0.3">
      <c r="A11679">
        <v>11677</v>
      </c>
      <c r="B11679" s="1" t="s">
        <v>15237</v>
      </c>
      <c r="C11679" t="s">
        <v>55</v>
      </c>
      <c r="D11679" s="1" t="s">
        <v>15238</v>
      </c>
    </row>
    <row r="11680" spans="1:4" hidden="1" x14ac:dyDescent="0.3">
      <c r="A11680">
        <v>11678</v>
      </c>
      <c r="B11680" s="1" t="s">
        <v>15239</v>
      </c>
      <c r="C11680" t="s">
        <v>52</v>
      </c>
      <c r="D11680" s="1" t="s">
        <v>15240</v>
      </c>
    </row>
    <row r="11681" spans="1:4" hidden="1" x14ac:dyDescent="0.3">
      <c r="A11681">
        <v>11679</v>
      </c>
      <c r="B11681" s="1" t="s">
        <v>15241</v>
      </c>
      <c r="C11681" t="s">
        <v>58</v>
      </c>
      <c r="D11681" s="1" t="s">
        <v>15242</v>
      </c>
    </row>
    <row r="11682" spans="1:4" hidden="1" x14ac:dyDescent="0.3">
      <c r="A11682">
        <v>11680</v>
      </c>
      <c r="B11682" t="s">
        <v>15243</v>
      </c>
      <c r="C11682" t="s">
        <v>61</v>
      </c>
      <c r="D11682">
        <v>161098331.44920701</v>
      </c>
    </row>
    <row r="11683" spans="1:4" hidden="1" x14ac:dyDescent="0.3">
      <c r="A11683">
        <v>11681</v>
      </c>
      <c r="B11683" t="s">
        <v>15244</v>
      </c>
      <c r="C11683" t="s">
        <v>63</v>
      </c>
      <c r="D11683">
        <v>102404937.486156</v>
      </c>
    </row>
    <row r="11684" spans="1:4" hidden="1" x14ac:dyDescent="0.3">
      <c r="A11684">
        <v>11682</v>
      </c>
      <c r="B11684" t="s">
        <v>15245</v>
      </c>
      <c r="C11684" t="s">
        <v>65</v>
      </c>
      <c r="D11684">
        <v>37198077.694510803</v>
      </c>
    </row>
    <row r="11685" spans="1:4" hidden="1" x14ac:dyDescent="0.3">
      <c r="A11685">
        <v>11683</v>
      </c>
      <c r="B11685" s="1" t="s">
        <v>15246</v>
      </c>
      <c r="C11685" t="s">
        <v>67</v>
      </c>
      <c r="D11685" s="1" t="s">
        <v>15247</v>
      </c>
    </row>
    <row r="11686" spans="1:4" hidden="1" x14ac:dyDescent="0.3">
      <c r="A11686">
        <v>11684</v>
      </c>
      <c r="B11686" s="1" t="s">
        <v>15248</v>
      </c>
      <c r="C11686" t="s">
        <v>70</v>
      </c>
      <c r="D11686" s="1" t="s">
        <v>15249</v>
      </c>
    </row>
    <row r="11687" spans="1:4" hidden="1" x14ac:dyDescent="0.3">
      <c r="A11687">
        <v>11685</v>
      </c>
      <c r="B11687" t="s">
        <v>15250</v>
      </c>
      <c r="C11687" t="s">
        <v>73</v>
      </c>
      <c r="D11687">
        <v>1.00003111802845</v>
      </c>
    </row>
    <row r="11688" spans="1:4" hidden="1" x14ac:dyDescent="0.3">
      <c r="A11688">
        <v>11686</v>
      </c>
      <c r="B11688" t="s">
        <v>74</v>
      </c>
      <c r="C11688" t="s">
        <v>75</v>
      </c>
      <c r="D11688">
        <v>2.7397260273972599E-3</v>
      </c>
    </row>
    <row r="11689" spans="1:4" hidden="1" x14ac:dyDescent="0.3">
      <c r="A11689">
        <v>11687</v>
      </c>
      <c r="B11689" t="s">
        <v>76</v>
      </c>
      <c r="C11689" t="s">
        <v>77</v>
      </c>
      <c r="D11689">
        <v>0</v>
      </c>
    </row>
    <row r="11690" spans="1:4" hidden="1" x14ac:dyDescent="0.3">
      <c r="A11690">
        <v>11688</v>
      </c>
      <c r="B11690" t="s">
        <v>78</v>
      </c>
      <c r="C11690" t="s">
        <v>79</v>
      </c>
      <c r="D11690">
        <v>0</v>
      </c>
    </row>
    <row r="11691" spans="1:4" hidden="1" x14ac:dyDescent="0.3">
      <c r="A11691">
        <v>11689</v>
      </c>
      <c r="B11691" s="1" t="s">
        <v>15251</v>
      </c>
      <c r="C11691" t="s">
        <v>81</v>
      </c>
      <c r="D11691" s="1" t="s">
        <v>15252</v>
      </c>
    </row>
    <row r="11692" spans="1:4" hidden="1" x14ac:dyDescent="0.3">
      <c r="A11692">
        <v>11690</v>
      </c>
      <c r="B11692" t="s">
        <v>15253</v>
      </c>
      <c r="C11692" t="s">
        <v>84</v>
      </c>
      <c r="D11692">
        <v>1.00006391228021</v>
      </c>
    </row>
    <row r="11693" spans="1:4" hidden="1" x14ac:dyDescent="0.3">
      <c r="A11693">
        <v>11691</v>
      </c>
      <c r="B11693" s="1" t="s">
        <v>15254</v>
      </c>
      <c r="C11693" t="s">
        <v>86</v>
      </c>
      <c r="D11693" s="1" t="s">
        <v>15255</v>
      </c>
    </row>
    <row r="11694" spans="1:4" hidden="1" x14ac:dyDescent="0.3">
      <c r="A11694">
        <v>11692</v>
      </c>
      <c r="B11694" t="s">
        <v>15256</v>
      </c>
      <c r="C11694" t="s">
        <v>89</v>
      </c>
      <c r="D11694">
        <v>108188402.51594301</v>
      </c>
    </row>
    <row r="11695" spans="1:4" hidden="1" x14ac:dyDescent="0.3">
      <c r="A11695">
        <v>11693</v>
      </c>
      <c r="B11695" s="1" t="s">
        <v>15257</v>
      </c>
      <c r="C11695" t="s">
        <v>91</v>
      </c>
      <c r="D11695" s="1" t="s">
        <v>15191</v>
      </c>
    </row>
    <row r="11696" spans="1:4" hidden="1" x14ac:dyDescent="0.3">
      <c r="A11696">
        <v>11694</v>
      </c>
      <c r="B11696" t="s">
        <v>15258</v>
      </c>
      <c r="C11696" t="s">
        <v>94</v>
      </c>
      <c r="D11696">
        <v>102404937.486156</v>
      </c>
    </row>
    <row r="11697" spans="1:4" hidden="1" x14ac:dyDescent="0.3">
      <c r="A11697">
        <v>11695</v>
      </c>
      <c r="B11697" t="s">
        <v>15259</v>
      </c>
      <c r="C11697" t="s">
        <v>96</v>
      </c>
      <c r="D11697">
        <v>37198077.694510803</v>
      </c>
    </row>
    <row r="11698" spans="1:4" hidden="1" x14ac:dyDescent="0.3">
      <c r="A11698">
        <v>11696</v>
      </c>
      <c r="B11698" t="s">
        <v>15260</v>
      </c>
      <c r="C11698" t="s">
        <v>98</v>
      </c>
      <c r="D11698">
        <v>21495316.2685402</v>
      </c>
    </row>
    <row r="11699" spans="1:4" hidden="1" x14ac:dyDescent="0.3">
      <c r="A11699">
        <v>11697</v>
      </c>
      <c r="B11699" s="1" t="s">
        <v>15261</v>
      </c>
      <c r="C11699" t="s">
        <v>100</v>
      </c>
      <c r="D11699" s="1" t="s">
        <v>15262</v>
      </c>
    </row>
    <row r="11700" spans="1:4" hidden="1" x14ac:dyDescent="0.3">
      <c r="A11700">
        <v>11698</v>
      </c>
      <c r="B11700" t="s">
        <v>15263</v>
      </c>
      <c r="C11700" t="s">
        <v>103</v>
      </c>
      <c r="D11700">
        <v>1.29381989038769E-2</v>
      </c>
    </row>
    <row r="11701" spans="1:4" hidden="1" x14ac:dyDescent="0.3">
      <c r="A11701">
        <v>11699</v>
      </c>
      <c r="B11701" t="s">
        <v>15264</v>
      </c>
      <c r="C11701" t="s">
        <v>105</v>
      </c>
      <c r="D11701">
        <v>2.4223625085404601E-4</v>
      </c>
    </row>
    <row r="11702" spans="1:4" hidden="1" x14ac:dyDescent="0.3">
      <c r="A11702">
        <v>11700</v>
      </c>
      <c r="B11702" t="s">
        <v>15265</v>
      </c>
      <c r="C11702" t="s">
        <v>107</v>
      </c>
      <c r="D11702">
        <v>2.2586104930518401E-2</v>
      </c>
    </row>
    <row r="11703" spans="1:4" hidden="1" x14ac:dyDescent="0.3">
      <c r="A11703">
        <v>11701</v>
      </c>
      <c r="B11703" s="1" t="s">
        <v>15266</v>
      </c>
      <c r="C11703" t="s">
        <v>109</v>
      </c>
      <c r="D11703" s="1" t="s">
        <v>15267</v>
      </c>
    </row>
    <row r="11704" spans="1:4" x14ac:dyDescent="0.3">
      <c r="A11704">
        <v>11702</v>
      </c>
      <c r="B11704" t="s">
        <v>15268</v>
      </c>
      <c r="C11704" t="s">
        <v>206</v>
      </c>
      <c r="D11704">
        <v>161099628.14882001</v>
      </c>
    </row>
    <row r="11705" spans="1:4" hidden="1" x14ac:dyDescent="0.3">
      <c r="A11705">
        <v>11703</v>
      </c>
      <c r="B11705" t="s">
        <v>15269</v>
      </c>
      <c r="C11705" t="s">
        <v>208</v>
      </c>
      <c r="D11705">
        <v>-3358.2231981677101</v>
      </c>
    </row>
    <row r="11706" spans="1:4" hidden="1" x14ac:dyDescent="0.3">
      <c r="A11706">
        <v>11704</v>
      </c>
      <c r="B11706" t="s">
        <v>15270</v>
      </c>
      <c r="C11706" t="s">
        <v>210</v>
      </c>
      <c r="D11706">
        <v>-1219.8512305507199</v>
      </c>
    </row>
    <row r="11707" spans="1:4" hidden="1" x14ac:dyDescent="0.3">
      <c r="A11707">
        <v>11705</v>
      </c>
      <c r="B11707" s="1" t="s">
        <v>15271</v>
      </c>
      <c r="C11707" t="s">
        <v>212</v>
      </c>
      <c r="D11707" s="1" t="s">
        <v>15272</v>
      </c>
    </row>
    <row r="11708" spans="1:4" hidden="1" x14ac:dyDescent="0.3">
      <c r="A11708">
        <v>11706</v>
      </c>
      <c r="B11708" t="s">
        <v>15273</v>
      </c>
      <c r="C11708" t="s">
        <v>215</v>
      </c>
      <c r="D11708">
        <v>102409344.611192</v>
      </c>
    </row>
    <row r="11709" spans="1:4" hidden="1" x14ac:dyDescent="0.3">
      <c r="A11709">
        <v>11707</v>
      </c>
      <c r="B11709" t="s">
        <v>15274</v>
      </c>
      <c r="C11709" t="s">
        <v>217</v>
      </c>
      <c r="D11709">
        <v>37199482.485862397</v>
      </c>
    </row>
    <row r="11710" spans="1:4" hidden="1" x14ac:dyDescent="0.3">
      <c r="A11710">
        <v>11708</v>
      </c>
      <c r="B11710" t="s">
        <v>15275</v>
      </c>
      <c r="C11710" t="s">
        <v>219</v>
      </c>
      <c r="D11710">
        <v>21496084.029133301</v>
      </c>
    </row>
    <row r="11711" spans="1:4" hidden="1" x14ac:dyDescent="0.3">
      <c r="A11711">
        <v>11709</v>
      </c>
      <c r="B11711" s="1" t="s">
        <v>15276</v>
      </c>
      <c r="C11711" t="s">
        <v>221</v>
      </c>
      <c r="D11711" s="1" t="s">
        <v>15277</v>
      </c>
    </row>
    <row r="11712" spans="1:4" hidden="1" x14ac:dyDescent="0.3">
      <c r="A11712">
        <v>11710</v>
      </c>
      <c r="B11712" t="s">
        <v>15278</v>
      </c>
      <c r="C11712" t="s">
        <v>224</v>
      </c>
      <c r="D11712">
        <v>108191950.363251</v>
      </c>
    </row>
    <row r="11713" spans="1:4" hidden="1" x14ac:dyDescent="0.3">
      <c r="A11713">
        <v>11711</v>
      </c>
      <c r="B11713" t="s">
        <v>15279</v>
      </c>
      <c r="C11713" t="s">
        <v>226</v>
      </c>
      <c r="D11713">
        <v>-3547.8473077267399</v>
      </c>
    </row>
    <row r="11714" spans="1:4" hidden="1" x14ac:dyDescent="0.3">
      <c r="A11714">
        <v>11712</v>
      </c>
      <c r="B11714" s="1" t="s">
        <v>15280</v>
      </c>
      <c r="C11714" t="s">
        <v>228</v>
      </c>
      <c r="D11714" s="1" t="s">
        <v>15281</v>
      </c>
    </row>
    <row r="11715" spans="1:4" hidden="1" x14ac:dyDescent="0.3">
      <c r="A11715">
        <v>11713</v>
      </c>
      <c r="B11715" t="s">
        <v>15282</v>
      </c>
      <c r="C11715" t="s">
        <v>112</v>
      </c>
      <c r="D11715">
        <v>1048.9018378364001</v>
      </c>
    </row>
    <row r="11716" spans="1:4" hidden="1" x14ac:dyDescent="0.3">
      <c r="A11716">
        <v>11714</v>
      </c>
      <c r="B11716" t="s">
        <v>15283</v>
      </c>
      <c r="C11716" t="s">
        <v>114</v>
      </c>
      <c r="D11716">
        <v>184.940121016104</v>
      </c>
    </row>
    <row r="11717" spans="1:4" hidden="1" x14ac:dyDescent="0.3">
      <c r="A11717">
        <v>11715</v>
      </c>
      <c r="B11717" s="1" t="s">
        <v>15284</v>
      </c>
      <c r="C11717" t="s">
        <v>116</v>
      </c>
      <c r="D11717" s="1" t="s">
        <v>15285</v>
      </c>
    </row>
    <row r="11718" spans="1:4" hidden="1" x14ac:dyDescent="0.3">
      <c r="A11718">
        <v>11716</v>
      </c>
      <c r="B11718" t="s">
        <v>15286</v>
      </c>
      <c r="C11718" t="s">
        <v>119</v>
      </c>
      <c r="D11718">
        <v>102409344.611192</v>
      </c>
    </row>
    <row r="11719" spans="1:4" hidden="1" x14ac:dyDescent="0.3">
      <c r="A11719">
        <v>11717</v>
      </c>
      <c r="B11719" t="s">
        <v>15287</v>
      </c>
      <c r="C11719" t="s">
        <v>121</v>
      </c>
      <c r="D11719">
        <v>37199482.485862397</v>
      </c>
    </row>
    <row r="11720" spans="1:4" hidden="1" x14ac:dyDescent="0.3">
      <c r="A11720">
        <v>11718</v>
      </c>
      <c r="B11720" s="1" t="s">
        <v>15288</v>
      </c>
      <c r="C11720" t="s">
        <v>123</v>
      </c>
      <c r="D11720" s="1" t="s">
        <v>15289</v>
      </c>
    </row>
    <row r="11721" spans="1:4" hidden="1" x14ac:dyDescent="0.3">
      <c r="A11721">
        <v>11719</v>
      </c>
      <c r="B11721" t="s">
        <v>15290</v>
      </c>
      <c r="C11721" t="s">
        <v>126</v>
      </c>
      <c r="D11721">
        <v>0.94649185517907997</v>
      </c>
    </row>
    <row r="11722" spans="1:4" hidden="1" x14ac:dyDescent="0.3">
      <c r="A11722">
        <v>11720</v>
      </c>
      <c r="B11722" t="s">
        <v>15291</v>
      </c>
      <c r="C11722" t="s">
        <v>128</v>
      </c>
      <c r="D11722">
        <v>0.34380658643427597</v>
      </c>
    </row>
    <row r="11723" spans="1:4" hidden="1" x14ac:dyDescent="0.3">
      <c r="A11723">
        <v>11721</v>
      </c>
      <c r="B11723" s="1" t="s">
        <v>15292</v>
      </c>
      <c r="C11723" t="s">
        <v>130</v>
      </c>
      <c r="D11723" s="1" t="s">
        <v>15293</v>
      </c>
    </row>
    <row r="11724" spans="1:4" hidden="1" x14ac:dyDescent="0.3">
      <c r="A11724">
        <v>11722</v>
      </c>
      <c r="B11724" s="1" t="s">
        <v>15294</v>
      </c>
      <c r="C11724" t="s">
        <v>4</v>
      </c>
      <c r="D11724" t="s">
        <v>15295</v>
      </c>
    </row>
    <row r="11725" spans="1:4" hidden="1" x14ac:dyDescent="0.3">
      <c r="A11725">
        <v>11723</v>
      </c>
      <c r="B11725" t="s">
        <v>15296</v>
      </c>
      <c r="C11725" t="s">
        <v>7</v>
      </c>
      <c r="D11725">
        <v>2063.54</v>
      </c>
    </row>
    <row r="11726" spans="1:4" hidden="1" x14ac:dyDescent="0.3">
      <c r="A11726">
        <v>11724</v>
      </c>
      <c r="B11726" s="1" t="s">
        <v>15297</v>
      </c>
      <c r="C11726" t="s">
        <v>9</v>
      </c>
      <c r="D11726" s="1" t="s">
        <v>15298</v>
      </c>
    </row>
    <row r="11727" spans="1:4" hidden="1" x14ac:dyDescent="0.3">
      <c r="A11727">
        <v>11725</v>
      </c>
      <c r="B11727" t="s">
        <v>15299</v>
      </c>
      <c r="C11727" t="s">
        <v>14</v>
      </c>
      <c r="D11727">
        <v>100.65820309999999</v>
      </c>
    </row>
    <row r="11728" spans="1:4" hidden="1" x14ac:dyDescent="0.3">
      <c r="A11728">
        <v>11726</v>
      </c>
      <c r="B11728" t="s">
        <v>15300</v>
      </c>
      <c r="C11728" t="s">
        <v>16</v>
      </c>
      <c r="D11728">
        <v>4.4553965957058104</v>
      </c>
    </row>
    <row r="11729" spans="1:4" hidden="1" x14ac:dyDescent="0.3">
      <c r="A11729">
        <v>11727</v>
      </c>
      <c r="B11729" s="1" t="s">
        <v>15301</v>
      </c>
      <c r="C11729" t="s">
        <v>139</v>
      </c>
      <c r="D11729" s="1" t="s">
        <v>15302</v>
      </c>
    </row>
    <row r="11730" spans="1:4" hidden="1" x14ac:dyDescent="0.3">
      <c r="A11730">
        <v>11728</v>
      </c>
      <c r="B11730" t="s">
        <v>10822</v>
      </c>
      <c r="C11730" t="s">
        <v>22</v>
      </c>
      <c r="D11730">
        <v>60.95</v>
      </c>
    </row>
    <row r="11731" spans="1:4" hidden="1" x14ac:dyDescent="0.3">
      <c r="A11731">
        <v>11729</v>
      </c>
      <c r="B11731" t="s">
        <v>15303</v>
      </c>
      <c r="C11731" t="s">
        <v>24</v>
      </c>
      <c r="D11731">
        <v>5.9333922170370803</v>
      </c>
    </row>
    <row r="11732" spans="1:4" hidden="1" x14ac:dyDescent="0.3">
      <c r="A11732">
        <v>11730</v>
      </c>
      <c r="B11732" s="1" t="s">
        <v>15304</v>
      </c>
      <c r="C11732" t="s">
        <v>144</v>
      </c>
      <c r="D11732" s="1" t="s">
        <v>15305</v>
      </c>
    </row>
    <row r="11733" spans="1:4" hidden="1" x14ac:dyDescent="0.3">
      <c r="A11733">
        <v>11731</v>
      </c>
      <c r="B11733" t="s">
        <v>15306</v>
      </c>
      <c r="C11733" t="s">
        <v>35</v>
      </c>
      <c r="D11733">
        <v>-2.3500230391609702</v>
      </c>
    </row>
    <row r="11734" spans="1:4" hidden="1" x14ac:dyDescent="0.3">
      <c r="A11734">
        <v>11732</v>
      </c>
      <c r="B11734" t="s">
        <v>15307</v>
      </c>
      <c r="C11734" t="s">
        <v>148</v>
      </c>
      <c r="D11734">
        <v>0.96290590647228003</v>
      </c>
    </row>
    <row r="11735" spans="1:4" hidden="1" x14ac:dyDescent="0.3">
      <c r="A11735">
        <v>11733</v>
      </c>
      <c r="B11735" s="1" t="s">
        <v>15308</v>
      </c>
      <c r="C11735" t="s">
        <v>150</v>
      </c>
      <c r="D11735" s="1" t="s">
        <v>15309</v>
      </c>
    </row>
    <row r="11736" spans="1:4" hidden="1" x14ac:dyDescent="0.3">
      <c r="A11736">
        <v>11734</v>
      </c>
      <c r="B11736" t="s">
        <v>15310</v>
      </c>
      <c r="C11736" t="s">
        <v>30</v>
      </c>
      <c r="D11736">
        <v>1.43591749864841</v>
      </c>
    </row>
    <row r="11737" spans="1:4" hidden="1" x14ac:dyDescent="0.3">
      <c r="A11737">
        <v>11735</v>
      </c>
      <c r="B11737" t="s">
        <v>15311</v>
      </c>
      <c r="C11737" t="s">
        <v>32</v>
      </c>
      <c r="D11737">
        <v>2.10609553469851E-2</v>
      </c>
    </row>
    <row r="11738" spans="1:4" hidden="1" x14ac:dyDescent="0.3">
      <c r="A11738">
        <v>11736</v>
      </c>
      <c r="B11738" s="1" t="s">
        <v>15312</v>
      </c>
      <c r="C11738" t="s">
        <v>154</v>
      </c>
      <c r="D11738" s="1" t="s">
        <v>15313</v>
      </c>
    </row>
    <row r="11739" spans="1:4" hidden="1" x14ac:dyDescent="0.3">
      <c r="A11739">
        <v>11737</v>
      </c>
      <c r="B11739" t="s">
        <v>15314</v>
      </c>
      <c r="C11739" t="s">
        <v>40</v>
      </c>
      <c r="D11739">
        <v>1.91410554051256</v>
      </c>
    </row>
    <row r="11740" spans="1:4" hidden="1" x14ac:dyDescent="0.3">
      <c r="A11740">
        <v>11738</v>
      </c>
      <c r="B11740" t="s">
        <v>15315</v>
      </c>
      <c r="C11740" t="s">
        <v>42</v>
      </c>
      <c r="D11740">
        <v>1.74621166150697E-2</v>
      </c>
    </row>
    <row r="11741" spans="1:4" hidden="1" x14ac:dyDescent="0.3">
      <c r="A11741">
        <v>11739</v>
      </c>
      <c r="B11741" s="1" t="s">
        <v>15316</v>
      </c>
      <c r="C11741" t="s">
        <v>158</v>
      </c>
      <c r="D11741" s="1" t="s">
        <v>15317</v>
      </c>
    </row>
    <row r="11742" spans="1:4" hidden="1" x14ac:dyDescent="0.3">
      <c r="A11742">
        <v>11740</v>
      </c>
      <c r="B11742" t="s">
        <v>15318</v>
      </c>
      <c r="C11742" t="s">
        <v>160</v>
      </c>
      <c r="D11742">
        <v>1.01247227837418</v>
      </c>
    </row>
    <row r="11743" spans="1:4" hidden="1" x14ac:dyDescent="0.3">
      <c r="A11743">
        <v>11741</v>
      </c>
      <c r="B11743" t="s">
        <v>15319</v>
      </c>
      <c r="C11743" t="s">
        <v>162</v>
      </c>
      <c r="D11743">
        <v>0.99994428426485704</v>
      </c>
    </row>
    <row r="11744" spans="1:4" hidden="1" x14ac:dyDescent="0.3">
      <c r="A11744">
        <v>11742</v>
      </c>
      <c r="B11744" s="1" t="s">
        <v>15320</v>
      </c>
      <c r="C11744" t="s">
        <v>164</v>
      </c>
      <c r="D11744" s="1" t="s">
        <v>15321</v>
      </c>
    </row>
    <row r="11745" spans="1:4" hidden="1" x14ac:dyDescent="0.3">
      <c r="A11745">
        <v>11743</v>
      </c>
      <c r="B11745" t="s">
        <v>15322</v>
      </c>
      <c r="C11745" t="s">
        <v>167</v>
      </c>
      <c r="D11745">
        <v>1.0013829267521499</v>
      </c>
    </row>
    <row r="11746" spans="1:4" hidden="1" x14ac:dyDescent="0.3">
      <c r="A11746">
        <v>11744</v>
      </c>
      <c r="B11746" t="s">
        <v>15323</v>
      </c>
      <c r="C11746" t="s">
        <v>169</v>
      </c>
      <c r="D11746">
        <v>0.99851853837584603</v>
      </c>
    </row>
    <row r="11747" spans="1:4" hidden="1" x14ac:dyDescent="0.3">
      <c r="A11747">
        <v>11745</v>
      </c>
      <c r="B11747" s="1" t="s">
        <v>15324</v>
      </c>
      <c r="C11747" t="s">
        <v>171</v>
      </c>
      <c r="D11747" s="1" t="s">
        <v>15325</v>
      </c>
    </row>
    <row r="11748" spans="1:4" hidden="1" x14ac:dyDescent="0.3">
      <c r="A11748">
        <v>11746</v>
      </c>
      <c r="B11748" s="1" t="s">
        <v>15326</v>
      </c>
      <c r="C11748" t="s">
        <v>55</v>
      </c>
      <c r="D11748" s="1" t="s">
        <v>15327</v>
      </c>
    </row>
    <row r="11749" spans="1:4" hidden="1" x14ac:dyDescent="0.3">
      <c r="A11749">
        <v>11747</v>
      </c>
      <c r="B11749" s="1" t="s">
        <v>15328</v>
      </c>
      <c r="C11749" t="s">
        <v>52</v>
      </c>
      <c r="D11749" s="1" t="s">
        <v>15329</v>
      </c>
    </row>
    <row r="11750" spans="1:4" hidden="1" x14ac:dyDescent="0.3">
      <c r="A11750">
        <v>11748</v>
      </c>
      <c r="B11750" s="1" t="s">
        <v>15330</v>
      </c>
      <c r="C11750" t="s">
        <v>58</v>
      </c>
      <c r="D11750" s="1" t="s">
        <v>15331</v>
      </c>
    </row>
    <row r="11751" spans="1:4" hidden="1" x14ac:dyDescent="0.3">
      <c r="A11751">
        <v>11749</v>
      </c>
      <c r="B11751" t="s">
        <v>15332</v>
      </c>
      <c r="C11751" t="s">
        <v>61</v>
      </c>
      <c r="D11751">
        <v>162267423.642643</v>
      </c>
    </row>
    <row r="11752" spans="1:4" hidden="1" x14ac:dyDescent="0.3">
      <c r="A11752">
        <v>11750</v>
      </c>
      <c r="B11752" t="s">
        <v>15333</v>
      </c>
      <c r="C11752" t="s">
        <v>63</v>
      </c>
      <c r="D11752">
        <v>103686622.46530101</v>
      </c>
    </row>
    <row r="11753" spans="1:4" hidden="1" x14ac:dyDescent="0.3">
      <c r="A11753">
        <v>11751</v>
      </c>
      <c r="B11753" t="s">
        <v>15334</v>
      </c>
      <c r="C11753" t="s">
        <v>65</v>
      </c>
      <c r="D11753">
        <v>37197409.889348798</v>
      </c>
    </row>
    <row r="11754" spans="1:4" hidden="1" x14ac:dyDescent="0.3">
      <c r="A11754">
        <v>11752</v>
      </c>
      <c r="B11754" s="1" t="s">
        <v>15335</v>
      </c>
      <c r="C11754" t="s">
        <v>67</v>
      </c>
      <c r="D11754" s="1" t="s">
        <v>15336</v>
      </c>
    </row>
    <row r="11755" spans="1:4" hidden="1" x14ac:dyDescent="0.3">
      <c r="A11755">
        <v>11753</v>
      </c>
      <c r="B11755" s="1" t="s">
        <v>15337</v>
      </c>
      <c r="C11755" t="s">
        <v>70</v>
      </c>
      <c r="D11755" s="1" t="s">
        <v>15338</v>
      </c>
    </row>
    <row r="11756" spans="1:4" hidden="1" x14ac:dyDescent="0.3">
      <c r="A11756">
        <v>11754</v>
      </c>
      <c r="B11756" t="s">
        <v>15339</v>
      </c>
      <c r="C11756" t="s">
        <v>73</v>
      </c>
      <c r="D11756">
        <v>1.00006391228021</v>
      </c>
    </row>
    <row r="11757" spans="1:4" hidden="1" x14ac:dyDescent="0.3">
      <c r="A11757">
        <v>11755</v>
      </c>
      <c r="B11757" t="s">
        <v>74</v>
      </c>
      <c r="C11757" t="s">
        <v>75</v>
      </c>
      <c r="D11757">
        <v>2.7397260273972599E-3</v>
      </c>
    </row>
    <row r="11758" spans="1:4" hidden="1" x14ac:dyDescent="0.3">
      <c r="A11758">
        <v>11756</v>
      </c>
      <c r="B11758" t="s">
        <v>76</v>
      </c>
      <c r="C11758" t="s">
        <v>77</v>
      </c>
      <c r="D11758">
        <v>0</v>
      </c>
    </row>
    <row r="11759" spans="1:4" hidden="1" x14ac:dyDescent="0.3">
      <c r="A11759">
        <v>11757</v>
      </c>
      <c r="B11759" t="s">
        <v>739</v>
      </c>
      <c r="C11759" t="s">
        <v>79</v>
      </c>
      <c r="D11759" s="2">
        <v>2.2204460492503101E-16</v>
      </c>
    </row>
    <row r="11760" spans="1:4" hidden="1" x14ac:dyDescent="0.3">
      <c r="A11760">
        <v>11758</v>
      </c>
      <c r="B11760" s="1" t="s">
        <v>15340</v>
      </c>
      <c r="C11760" t="s">
        <v>81</v>
      </c>
      <c r="D11760" s="1" t="s">
        <v>15341</v>
      </c>
    </row>
    <row r="11761" spans="1:4" hidden="1" x14ac:dyDescent="0.3">
      <c r="A11761">
        <v>11759</v>
      </c>
      <c r="B11761" t="s">
        <v>15342</v>
      </c>
      <c r="C11761" t="s">
        <v>84</v>
      </c>
      <c r="D11761">
        <v>1.00005012744585</v>
      </c>
    </row>
    <row r="11762" spans="1:4" hidden="1" x14ac:dyDescent="0.3">
      <c r="A11762">
        <v>11760</v>
      </c>
      <c r="B11762" s="1" t="s">
        <v>15343</v>
      </c>
      <c r="C11762" t="s">
        <v>86</v>
      </c>
      <c r="D11762" s="1" t="s">
        <v>15344</v>
      </c>
    </row>
    <row r="11763" spans="1:4" hidden="1" x14ac:dyDescent="0.3">
      <c r="A11763">
        <v>11761</v>
      </c>
      <c r="B11763" t="s">
        <v>15345</v>
      </c>
      <c r="C11763" t="s">
        <v>89</v>
      </c>
      <c r="D11763">
        <v>108189893.800396</v>
      </c>
    </row>
    <row r="11764" spans="1:4" hidden="1" x14ac:dyDescent="0.3">
      <c r="A11764">
        <v>11762</v>
      </c>
      <c r="B11764" s="1" t="s">
        <v>15346</v>
      </c>
      <c r="C11764" t="s">
        <v>91</v>
      </c>
      <c r="D11764" s="1" t="s">
        <v>15281</v>
      </c>
    </row>
    <row r="11765" spans="1:4" hidden="1" x14ac:dyDescent="0.3">
      <c r="A11765">
        <v>11763</v>
      </c>
      <c r="B11765" t="s">
        <v>15347</v>
      </c>
      <c r="C11765" t="s">
        <v>94</v>
      </c>
      <c r="D11765">
        <v>103686622.46530101</v>
      </c>
    </row>
    <row r="11766" spans="1:4" hidden="1" x14ac:dyDescent="0.3">
      <c r="A11766">
        <v>11764</v>
      </c>
      <c r="B11766" t="s">
        <v>15348</v>
      </c>
      <c r="C11766" t="s">
        <v>96</v>
      </c>
      <c r="D11766">
        <v>37197409.889348798</v>
      </c>
    </row>
    <row r="11767" spans="1:4" hidden="1" x14ac:dyDescent="0.3">
      <c r="A11767">
        <v>11765</v>
      </c>
      <c r="B11767" t="s">
        <v>15349</v>
      </c>
      <c r="C11767" t="s">
        <v>98</v>
      </c>
      <c r="D11767">
        <v>21383391.2879932</v>
      </c>
    </row>
    <row r="11768" spans="1:4" hidden="1" x14ac:dyDescent="0.3">
      <c r="A11768">
        <v>11766</v>
      </c>
      <c r="B11768" s="1" t="s">
        <v>15350</v>
      </c>
      <c r="C11768" t="s">
        <v>100</v>
      </c>
      <c r="D11768" s="1" t="s">
        <v>15351</v>
      </c>
    </row>
    <row r="11769" spans="1:4" hidden="1" x14ac:dyDescent="0.3">
      <c r="A11769">
        <v>11767</v>
      </c>
      <c r="B11769" t="s">
        <v>15352</v>
      </c>
      <c r="C11769" t="s">
        <v>103</v>
      </c>
      <c r="D11769">
        <v>1.27909894628781E-2</v>
      </c>
    </row>
    <row r="11770" spans="1:4" hidden="1" x14ac:dyDescent="0.3">
      <c r="A11770">
        <v>11768</v>
      </c>
      <c r="B11770" t="s">
        <v>15353</v>
      </c>
      <c r="C11770" t="s">
        <v>105</v>
      </c>
      <c r="D11770">
        <v>2.2432246148367099E-4</v>
      </c>
    </row>
    <row r="11771" spans="1:4" hidden="1" x14ac:dyDescent="0.3">
      <c r="A11771">
        <v>11769</v>
      </c>
      <c r="B11771" t="s">
        <v>15354</v>
      </c>
      <c r="C11771" t="s">
        <v>107</v>
      </c>
      <c r="D11771">
        <v>2.23667480030003E-2</v>
      </c>
    </row>
    <row r="11772" spans="1:4" hidden="1" x14ac:dyDescent="0.3">
      <c r="A11772">
        <v>11770</v>
      </c>
      <c r="B11772" s="1" t="s">
        <v>15355</v>
      </c>
      <c r="C11772" t="s">
        <v>109</v>
      </c>
      <c r="D11772" s="1" t="s">
        <v>15356</v>
      </c>
    </row>
    <row r="11773" spans="1:4" x14ac:dyDescent="0.3">
      <c r="A11773">
        <v>11771</v>
      </c>
      <c r="B11773" t="s">
        <v>15357</v>
      </c>
      <c r="C11773" t="s">
        <v>206</v>
      </c>
      <c r="D11773">
        <v>162266877.54858899</v>
      </c>
    </row>
    <row r="11774" spans="1:4" hidden="1" x14ac:dyDescent="0.3">
      <c r="A11774">
        <v>11772</v>
      </c>
      <c r="B11774" t="s">
        <v>15358</v>
      </c>
      <c r="C11774" t="s">
        <v>208</v>
      </c>
      <c r="D11774">
        <v>1429.2050036113601</v>
      </c>
    </row>
    <row r="11775" spans="1:4" hidden="1" x14ac:dyDescent="0.3">
      <c r="A11775">
        <v>11773</v>
      </c>
      <c r="B11775" t="s">
        <v>15359</v>
      </c>
      <c r="C11775" t="s">
        <v>210</v>
      </c>
      <c r="D11775">
        <v>512.72663357196495</v>
      </c>
    </row>
    <row r="11776" spans="1:4" hidden="1" x14ac:dyDescent="0.3">
      <c r="A11776">
        <v>11774</v>
      </c>
      <c r="B11776" s="1" t="s">
        <v>15360</v>
      </c>
      <c r="C11776" t="s">
        <v>212</v>
      </c>
      <c r="D11776" s="1" t="s">
        <v>15361</v>
      </c>
    </row>
    <row r="11777" spans="1:4" hidden="1" x14ac:dyDescent="0.3">
      <c r="A11777">
        <v>11775</v>
      </c>
      <c r="B11777" t="s">
        <v>15362</v>
      </c>
      <c r="C11777" t="s">
        <v>215</v>
      </c>
      <c r="D11777">
        <v>103684716.774854</v>
      </c>
    </row>
    <row r="11778" spans="1:4" hidden="1" x14ac:dyDescent="0.3">
      <c r="A11778">
        <v>11776</v>
      </c>
      <c r="B11778" t="s">
        <v>15363</v>
      </c>
      <c r="C11778" t="s">
        <v>217</v>
      </c>
      <c r="D11778">
        <v>37196844.154968902</v>
      </c>
    </row>
    <row r="11779" spans="1:4" hidden="1" x14ac:dyDescent="0.3">
      <c r="A11779">
        <v>11777</v>
      </c>
      <c r="B11779" t="s">
        <v>15364</v>
      </c>
      <c r="C11779" t="s">
        <v>219</v>
      </c>
      <c r="D11779">
        <v>21383079.939688601</v>
      </c>
    </row>
    <row r="11780" spans="1:4" hidden="1" x14ac:dyDescent="0.3">
      <c r="A11780">
        <v>11778</v>
      </c>
      <c r="B11780" s="1" t="s">
        <v>15365</v>
      </c>
      <c r="C11780" t="s">
        <v>221</v>
      </c>
      <c r="D11780" s="1" t="s">
        <v>15366</v>
      </c>
    </row>
    <row r="11781" spans="1:4" hidden="1" x14ac:dyDescent="0.3">
      <c r="A11781">
        <v>11779</v>
      </c>
      <c r="B11781" t="s">
        <v>15367</v>
      </c>
      <c r="C11781" t="s">
        <v>224</v>
      </c>
      <c r="D11781">
        <v>108188402.51594301</v>
      </c>
    </row>
    <row r="11782" spans="1:4" hidden="1" x14ac:dyDescent="0.3">
      <c r="A11782">
        <v>11780</v>
      </c>
      <c r="B11782" t="s">
        <v>15368</v>
      </c>
      <c r="C11782" t="s">
        <v>226</v>
      </c>
      <c r="D11782">
        <v>1491.2844536602399</v>
      </c>
    </row>
    <row r="11783" spans="1:4" hidden="1" x14ac:dyDescent="0.3">
      <c r="A11783">
        <v>11781</v>
      </c>
      <c r="B11783" s="1" t="s">
        <v>15369</v>
      </c>
      <c r="C11783" t="s">
        <v>228</v>
      </c>
      <c r="D11783" s="1" t="s">
        <v>15370</v>
      </c>
    </row>
    <row r="11784" spans="1:4" hidden="1" x14ac:dyDescent="0.3">
      <c r="A11784">
        <v>11782</v>
      </c>
      <c r="B11784" t="s">
        <v>15371</v>
      </c>
      <c r="C11784" t="s">
        <v>112</v>
      </c>
      <c r="D11784">
        <v>-476.48544352829799</v>
      </c>
    </row>
    <row r="11785" spans="1:4" hidden="1" x14ac:dyDescent="0.3">
      <c r="A11785">
        <v>11783</v>
      </c>
      <c r="B11785" t="s">
        <v>15372</v>
      </c>
      <c r="C11785" t="s">
        <v>114</v>
      </c>
      <c r="D11785">
        <v>-53.007746298918597</v>
      </c>
    </row>
    <row r="11786" spans="1:4" hidden="1" x14ac:dyDescent="0.3">
      <c r="A11786">
        <v>11784</v>
      </c>
      <c r="B11786" s="1" t="s">
        <v>15373</v>
      </c>
      <c r="C11786" t="s">
        <v>116</v>
      </c>
      <c r="D11786" s="1" t="s">
        <v>15374</v>
      </c>
    </row>
    <row r="11787" spans="1:4" hidden="1" x14ac:dyDescent="0.3">
      <c r="A11787">
        <v>11785</v>
      </c>
      <c r="B11787" t="s">
        <v>15375</v>
      </c>
      <c r="C11787" t="s">
        <v>119</v>
      </c>
      <c r="D11787">
        <v>103684716.774854</v>
      </c>
    </row>
    <row r="11788" spans="1:4" hidden="1" x14ac:dyDescent="0.3">
      <c r="A11788">
        <v>11786</v>
      </c>
      <c r="B11788" t="s">
        <v>15376</v>
      </c>
      <c r="C11788" t="s">
        <v>121</v>
      </c>
      <c r="D11788">
        <v>37196844.154968902</v>
      </c>
    </row>
    <row r="11789" spans="1:4" hidden="1" x14ac:dyDescent="0.3">
      <c r="A11789">
        <v>11787</v>
      </c>
      <c r="B11789" s="1" t="s">
        <v>15377</v>
      </c>
      <c r="C11789" t="s">
        <v>123</v>
      </c>
      <c r="D11789" s="1" t="s">
        <v>15378</v>
      </c>
    </row>
    <row r="11790" spans="1:4" hidden="1" x14ac:dyDescent="0.3">
      <c r="A11790">
        <v>11788</v>
      </c>
      <c r="B11790" t="s">
        <v>15379</v>
      </c>
      <c r="C11790" t="s">
        <v>126</v>
      </c>
      <c r="D11790">
        <v>0.95832378678547503</v>
      </c>
    </row>
    <row r="11791" spans="1:4" hidden="1" x14ac:dyDescent="0.3">
      <c r="A11791">
        <v>11789</v>
      </c>
      <c r="B11791" t="s">
        <v>15380</v>
      </c>
      <c r="C11791" t="s">
        <v>128</v>
      </c>
      <c r="D11791">
        <v>0.34379821497187102</v>
      </c>
    </row>
    <row r="11792" spans="1:4" hidden="1" x14ac:dyDescent="0.3">
      <c r="A11792">
        <v>11790</v>
      </c>
      <c r="B11792" s="1" t="s">
        <v>15381</v>
      </c>
      <c r="C11792" t="s">
        <v>130</v>
      </c>
      <c r="D11792" s="1" t="s">
        <v>15382</v>
      </c>
    </row>
    <row r="11793" spans="1:4" hidden="1" x14ac:dyDescent="0.3">
      <c r="A11793">
        <v>11791</v>
      </c>
      <c r="B11793" s="1" t="s">
        <v>15383</v>
      </c>
      <c r="C11793" t="s">
        <v>4</v>
      </c>
      <c r="D11793" t="s">
        <v>15384</v>
      </c>
    </row>
    <row r="11794" spans="1:4" hidden="1" x14ac:dyDescent="0.3">
      <c r="A11794">
        <v>11792</v>
      </c>
      <c r="B11794" t="s">
        <v>15385</v>
      </c>
      <c r="C11794" t="s">
        <v>7</v>
      </c>
      <c r="D11794">
        <v>2035.55</v>
      </c>
    </row>
    <row r="11795" spans="1:4" hidden="1" x14ac:dyDescent="0.3">
      <c r="A11795">
        <v>11793</v>
      </c>
      <c r="B11795" s="1" t="s">
        <v>15386</v>
      </c>
      <c r="C11795" t="s">
        <v>9</v>
      </c>
      <c r="D11795" s="1" t="s">
        <v>15387</v>
      </c>
    </row>
    <row r="11796" spans="1:4" hidden="1" x14ac:dyDescent="0.3">
      <c r="A11796">
        <v>11794</v>
      </c>
      <c r="B11796" t="s">
        <v>15388</v>
      </c>
      <c r="C11796" t="s">
        <v>14</v>
      </c>
      <c r="D11796">
        <v>100.6367188</v>
      </c>
    </row>
    <row r="11797" spans="1:4" hidden="1" x14ac:dyDescent="0.3">
      <c r="A11797">
        <v>11795</v>
      </c>
      <c r="B11797" t="s">
        <v>15389</v>
      </c>
      <c r="C11797" t="s">
        <v>16</v>
      </c>
      <c r="D11797">
        <v>4.4537841329616503</v>
      </c>
    </row>
    <row r="11798" spans="1:4" hidden="1" x14ac:dyDescent="0.3">
      <c r="A11798">
        <v>11796</v>
      </c>
      <c r="B11798" s="1" t="s">
        <v>15390</v>
      </c>
      <c r="C11798" t="s">
        <v>139</v>
      </c>
      <c r="D11798" s="1" t="s">
        <v>15391</v>
      </c>
    </row>
    <row r="11799" spans="1:4" hidden="1" x14ac:dyDescent="0.3">
      <c r="A11799">
        <v>11797</v>
      </c>
      <c r="B11799" t="s">
        <v>15392</v>
      </c>
      <c r="C11799" t="s">
        <v>22</v>
      </c>
      <c r="D11799">
        <v>61.4</v>
      </c>
    </row>
    <row r="11800" spans="1:4" hidden="1" x14ac:dyDescent="0.3">
      <c r="A11800">
        <v>11798</v>
      </c>
      <c r="B11800" t="s">
        <v>15393</v>
      </c>
      <c r="C11800" t="s">
        <v>24</v>
      </c>
      <c r="D11800">
        <v>5.9018551711138798</v>
      </c>
    </row>
    <row r="11801" spans="1:4" hidden="1" x14ac:dyDescent="0.3">
      <c r="A11801">
        <v>11799</v>
      </c>
      <c r="B11801" s="1" t="s">
        <v>15394</v>
      </c>
      <c r="C11801" t="s">
        <v>144</v>
      </c>
      <c r="D11801" s="1" t="s">
        <v>15395</v>
      </c>
    </row>
    <row r="11802" spans="1:4" hidden="1" x14ac:dyDescent="0.3">
      <c r="A11802">
        <v>11800</v>
      </c>
      <c r="B11802" t="s">
        <v>15396</v>
      </c>
      <c r="C11802" t="s">
        <v>35</v>
      </c>
      <c r="D11802">
        <v>0.31550557277191699</v>
      </c>
    </row>
    <row r="11803" spans="1:4" hidden="1" x14ac:dyDescent="0.3">
      <c r="A11803">
        <v>11801</v>
      </c>
      <c r="B11803" t="s">
        <v>15397</v>
      </c>
      <c r="C11803" t="s">
        <v>148</v>
      </c>
      <c r="D11803">
        <v>0.96299883637774897</v>
      </c>
    </row>
    <row r="11804" spans="1:4" hidden="1" x14ac:dyDescent="0.3">
      <c r="A11804">
        <v>11802</v>
      </c>
      <c r="B11804" s="1" t="s">
        <v>15398</v>
      </c>
      <c r="C11804" t="s">
        <v>150</v>
      </c>
      <c r="D11804" s="1" t="s">
        <v>15399</v>
      </c>
    </row>
    <row r="11805" spans="1:4" hidden="1" x14ac:dyDescent="0.3">
      <c r="A11805">
        <v>11803</v>
      </c>
      <c r="B11805" t="s">
        <v>15400</v>
      </c>
      <c r="C11805" t="s">
        <v>30</v>
      </c>
      <c r="D11805">
        <v>0.278825775754863</v>
      </c>
    </row>
    <row r="11806" spans="1:4" hidden="1" x14ac:dyDescent="0.3">
      <c r="A11806">
        <v>11804</v>
      </c>
      <c r="B11806" t="s">
        <v>15401</v>
      </c>
      <c r="C11806" t="s">
        <v>32</v>
      </c>
      <c r="D11806">
        <v>2.08957282834892E-2</v>
      </c>
    </row>
    <row r="11807" spans="1:4" hidden="1" x14ac:dyDescent="0.3">
      <c r="A11807">
        <v>11805</v>
      </c>
      <c r="B11807" s="1" t="s">
        <v>15402</v>
      </c>
      <c r="C11807" t="s">
        <v>154</v>
      </c>
      <c r="D11807" s="1" t="s">
        <v>15403</v>
      </c>
    </row>
    <row r="11808" spans="1:4" hidden="1" x14ac:dyDescent="0.3">
      <c r="A11808">
        <v>11806</v>
      </c>
      <c r="B11808" t="s">
        <v>15404</v>
      </c>
      <c r="C11808" t="s">
        <v>40</v>
      </c>
      <c r="D11808">
        <v>0.40566865147321901</v>
      </c>
    </row>
    <row r="11809" spans="1:4" hidden="1" x14ac:dyDescent="0.3">
      <c r="A11809">
        <v>11807</v>
      </c>
      <c r="B11809" t="s">
        <v>15405</v>
      </c>
      <c r="C11809" t="s">
        <v>42</v>
      </c>
      <c r="D11809">
        <v>1.7527125643757E-2</v>
      </c>
    </row>
    <row r="11810" spans="1:4" hidden="1" x14ac:dyDescent="0.3">
      <c r="A11810">
        <v>11808</v>
      </c>
      <c r="B11810" s="1" t="s">
        <v>15406</v>
      </c>
      <c r="C11810" t="s">
        <v>158</v>
      </c>
      <c r="D11810" s="1" t="s">
        <v>15407</v>
      </c>
    </row>
    <row r="11811" spans="1:4" hidden="1" x14ac:dyDescent="0.3">
      <c r="A11811">
        <v>11809</v>
      </c>
      <c r="B11811" t="s">
        <v>15408</v>
      </c>
      <c r="C11811" t="s">
        <v>160</v>
      </c>
      <c r="D11811">
        <v>0.98643593048838396</v>
      </c>
    </row>
    <row r="11812" spans="1:4" hidden="1" x14ac:dyDescent="0.3">
      <c r="A11812">
        <v>11810</v>
      </c>
      <c r="B11812" t="s">
        <v>15409</v>
      </c>
      <c r="C11812" t="s">
        <v>162</v>
      </c>
      <c r="D11812">
        <v>0.99978026855886304</v>
      </c>
    </row>
    <row r="11813" spans="1:4" hidden="1" x14ac:dyDescent="0.3">
      <c r="A11813">
        <v>11811</v>
      </c>
      <c r="B11813" s="1" t="s">
        <v>15410</v>
      </c>
      <c r="C11813" t="s">
        <v>164</v>
      </c>
      <c r="D11813" s="1" t="s">
        <v>15411</v>
      </c>
    </row>
    <row r="11814" spans="1:4" hidden="1" x14ac:dyDescent="0.3">
      <c r="A11814">
        <v>11812</v>
      </c>
      <c r="B11814" t="s">
        <v>15412</v>
      </c>
      <c r="C11814" t="s">
        <v>167</v>
      </c>
      <c r="D11814">
        <v>1.0000473430260499</v>
      </c>
    </row>
    <row r="11815" spans="1:4" hidden="1" x14ac:dyDescent="0.3">
      <c r="A11815">
        <v>11813</v>
      </c>
      <c r="B11815" t="s">
        <v>15413</v>
      </c>
      <c r="C11815" t="s">
        <v>169</v>
      </c>
      <c r="D11815">
        <v>0.99983818099925303</v>
      </c>
    </row>
    <row r="11816" spans="1:4" hidden="1" x14ac:dyDescent="0.3">
      <c r="A11816">
        <v>11814</v>
      </c>
      <c r="B11816" s="1" t="s">
        <v>15414</v>
      </c>
      <c r="C11816" t="s">
        <v>171</v>
      </c>
      <c r="D11816" s="1" t="s">
        <v>15415</v>
      </c>
    </row>
    <row r="11817" spans="1:4" hidden="1" x14ac:dyDescent="0.3">
      <c r="A11817">
        <v>11815</v>
      </c>
      <c r="B11817" s="1" t="s">
        <v>15416</v>
      </c>
      <c r="C11817" t="s">
        <v>55</v>
      </c>
      <c r="D11817" s="1" t="s">
        <v>15417</v>
      </c>
    </row>
    <row r="11818" spans="1:4" hidden="1" x14ac:dyDescent="0.3">
      <c r="A11818">
        <v>11816</v>
      </c>
      <c r="B11818" s="1" t="s">
        <v>15418</v>
      </c>
      <c r="C11818" t="s">
        <v>52</v>
      </c>
      <c r="D11818" s="1" t="s">
        <v>15419</v>
      </c>
    </row>
    <row r="11819" spans="1:4" hidden="1" x14ac:dyDescent="0.3">
      <c r="A11819">
        <v>11817</v>
      </c>
      <c r="B11819" s="1" t="s">
        <v>15420</v>
      </c>
      <c r="C11819" t="s">
        <v>58</v>
      </c>
      <c r="D11819" s="1" t="s">
        <v>15421</v>
      </c>
    </row>
    <row r="11820" spans="1:4" hidden="1" x14ac:dyDescent="0.3">
      <c r="A11820">
        <v>11818</v>
      </c>
      <c r="B11820" t="s">
        <v>15422</v>
      </c>
      <c r="C11820" t="s">
        <v>61</v>
      </c>
      <c r="D11820">
        <v>160983866.32871601</v>
      </c>
    </row>
    <row r="11821" spans="1:4" hidden="1" x14ac:dyDescent="0.3">
      <c r="A11821">
        <v>11819</v>
      </c>
      <c r="B11821" t="s">
        <v>15423</v>
      </c>
      <c r="C11821" t="s">
        <v>63</v>
      </c>
      <c r="D11821">
        <v>102278330.06922799</v>
      </c>
    </row>
    <row r="11822" spans="1:4" hidden="1" x14ac:dyDescent="0.3">
      <c r="A11822">
        <v>11820</v>
      </c>
      <c r="B11822" t="s">
        <v>15424</v>
      </c>
      <c r="C11822" t="s">
        <v>65</v>
      </c>
      <c r="D11822">
        <v>37188670.838797003</v>
      </c>
    </row>
    <row r="11823" spans="1:4" hidden="1" x14ac:dyDescent="0.3">
      <c r="A11823">
        <v>11821</v>
      </c>
      <c r="B11823" s="1" t="s">
        <v>15425</v>
      </c>
      <c r="C11823" t="s">
        <v>67</v>
      </c>
      <c r="D11823" s="1" t="s">
        <v>15426</v>
      </c>
    </row>
    <row r="11824" spans="1:4" hidden="1" x14ac:dyDescent="0.3">
      <c r="A11824">
        <v>11822</v>
      </c>
      <c r="B11824" s="1" t="s">
        <v>15427</v>
      </c>
      <c r="C11824" t="s">
        <v>70</v>
      </c>
      <c r="D11824" s="1" t="s">
        <v>15428</v>
      </c>
    </row>
    <row r="11825" spans="1:4" hidden="1" x14ac:dyDescent="0.3">
      <c r="A11825">
        <v>11823</v>
      </c>
      <c r="B11825" t="s">
        <v>15429</v>
      </c>
      <c r="C11825" t="s">
        <v>73</v>
      </c>
      <c r="D11825">
        <v>1.00005012744585</v>
      </c>
    </row>
    <row r="11826" spans="1:4" hidden="1" x14ac:dyDescent="0.3">
      <c r="A11826">
        <v>11824</v>
      </c>
      <c r="B11826" t="s">
        <v>74</v>
      </c>
      <c r="C11826" t="s">
        <v>75</v>
      </c>
      <c r="D11826">
        <v>2.7397260273972599E-3</v>
      </c>
    </row>
    <row r="11827" spans="1:4" hidden="1" x14ac:dyDescent="0.3">
      <c r="A11827">
        <v>11825</v>
      </c>
      <c r="B11827" t="s">
        <v>76</v>
      </c>
      <c r="C11827" t="s">
        <v>77</v>
      </c>
      <c r="D11827">
        <v>0</v>
      </c>
    </row>
    <row r="11828" spans="1:4" hidden="1" x14ac:dyDescent="0.3">
      <c r="A11828">
        <v>11826</v>
      </c>
      <c r="B11828" t="s">
        <v>379</v>
      </c>
      <c r="C11828" t="s">
        <v>79</v>
      </c>
      <c r="D11828" s="2">
        <v>-2.2204460492503101E-16</v>
      </c>
    </row>
    <row r="11829" spans="1:4" hidden="1" x14ac:dyDescent="0.3">
      <c r="A11829">
        <v>11827</v>
      </c>
      <c r="B11829" s="1" t="s">
        <v>15430</v>
      </c>
      <c r="C11829" t="s">
        <v>81</v>
      </c>
      <c r="D11829" s="1" t="s">
        <v>15431</v>
      </c>
    </row>
    <row r="11830" spans="1:4" hidden="1" x14ac:dyDescent="0.3">
      <c r="A11830">
        <v>11828</v>
      </c>
      <c r="B11830" t="s">
        <v>15432</v>
      </c>
      <c r="C11830" t="s">
        <v>84</v>
      </c>
      <c r="D11830">
        <v>1.00005622352818</v>
      </c>
    </row>
    <row r="11831" spans="1:4" hidden="1" x14ac:dyDescent="0.3">
      <c r="A11831">
        <v>11829</v>
      </c>
      <c r="B11831" s="1" t="s">
        <v>15433</v>
      </c>
      <c r="C11831" t="s">
        <v>86</v>
      </c>
      <c r="D11831" s="1" t="s">
        <v>15434</v>
      </c>
    </row>
    <row r="11832" spans="1:4" hidden="1" x14ac:dyDescent="0.3">
      <c r="A11832">
        <v>11830</v>
      </c>
      <c r="B11832" t="s">
        <v>15435</v>
      </c>
      <c r="C11832" t="s">
        <v>89</v>
      </c>
      <c r="D11832">
        <v>108189234.302976</v>
      </c>
    </row>
    <row r="11833" spans="1:4" hidden="1" x14ac:dyDescent="0.3">
      <c r="A11833">
        <v>11831</v>
      </c>
      <c r="B11833" s="1" t="s">
        <v>15436</v>
      </c>
      <c r="C11833" t="s">
        <v>91</v>
      </c>
      <c r="D11833" s="1" t="s">
        <v>15370</v>
      </c>
    </row>
    <row r="11834" spans="1:4" hidden="1" x14ac:dyDescent="0.3">
      <c r="A11834">
        <v>11832</v>
      </c>
      <c r="B11834" t="s">
        <v>15437</v>
      </c>
      <c r="C11834" t="s">
        <v>94</v>
      </c>
      <c r="D11834">
        <v>102278330.06922799</v>
      </c>
    </row>
    <row r="11835" spans="1:4" hidden="1" x14ac:dyDescent="0.3">
      <c r="A11835">
        <v>11833</v>
      </c>
      <c r="B11835" t="s">
        <v>15438</v>
      </c>
      <c r="C11835" t="s">
        <v>96</v>
      </c>
      <c r="D11835">
        <v>37188670.838797003</v>
      </c>
    </row>
    <row r="11836" spans="1:4" hidden="1" x14ac:dyDescent="0.3">
      <c r="A11836">
        <v>11834</v>
      </c>
      <c r="B11836" t="s">
        <v>15439</v>
      </c>
      <c r="C11836" t="s">
        <v>98</v>
      </c>
      <c r="D11836">
        <v>21516865.420690902</v>
      </c>
    </row>
    <row r="11837" spans="1:4" hidden="1" x14ac:dyDescent="0.3">
      <c r="A11837">
        <v>11835</v>
      </c>
      <c r="B11837" s="1" t="s">
        <v>15440</v>
      </c>
      <c r="C11837" t="s">
        <v>100</v>
      </c>
      <c r="D11837" s="1" t="s">
        <v>15441</v>
      </c>
    </row>
    <row r="11838" spans="1:4" hidden="1" x14ac:dyDescent="0.3">
      <c r="A11838">
        <v>11836</v>
      </c>
      <c r="B11838" t="s">
        <v>15442</v>
      </c>
      <c r="C11838" t="s">
        <v>103</v>
      </c>
      <c r="D11838">
        <v>1.2783076052901399E-2</v>
      </c>
    </row>
    <row r="11839" spans="1:4" hidden="1" x14ac:dyDescent="0.3">
      <c r="A11839">
        <v>11837</v>
      </c>
      <c r="B11839" t="s">
        <v>15443</v>
      </c>
      <c r="C11839" t="s">
        <v>105</v>
      </c>
      <c r="D11839">
        <v>2.23663865562589E-4</v>
      </c>
    </row>
    <row r="11840" spans="1:4" hidden="1" x14ac:dyDescent="0.3">
      <c r="A11840">
        <v>11838</v>
      </c>
      <c r="B11840" t="s">
        <v>15444</v>
      </c>
      <c r="C11840" t="s">
        <v>107</v>
      </c>
      <c r="D11840">
        <v>2.23347171877878E-2</v>
      </c>
    </row>
    <row r="11841" spans="1:4" hidden="1" x14ac:dyDescent="0.3">
      <c r="A11841">
        <v>11839</v>
      </c>
      <c r="B11841" s="1" t="s">
        <v>15445</v>
      </c>
      <c r="C11841" t="s">
        <v>109</v>
      </c>
      <c r="D11841" s="1" t="s">
        <v>15446</v>
      </c>
    </row>
    <row r="11842" spans="1:4" x14ac:dyDescent="0.3">
      <c r="A11842">
        <v>11840</v>
      </c>
      <c r="B11842" t="s">
        <v>15447</v>
      </c>
      <c r="C11842" t="s">
        <v>206</v>
      </c>
      <c r="D11842">
        <v>160984107.73963401</v>
      </c>
    </row>
    <row r="11843" spans="1:4" hidden="1" x14ac:dyDescent="0.3">
      <c r="A11843">
        <v>11841</v>
      </c>
      <c r="B11843" t="s">
        <v>15448</v>
      </c>
      <c r="C11843" t="s">
        <v>208</v>
      </c>
      <c r="D11843">
        <v>-623.46714535116598</v>
      </c>
    </row>
    <row r="11844" spans="1:4" hidden="1" x14ac:dyDescent="0.3">
      <c r="A11844">
        <v>11842</v>
      </c>
      <c r="B11844" t="s">
        <v>15449</v>
      </c>
      <c r="C11844" t="s">
        <v>210</v>
      </c>
      <c r="D11844">
        <v>-226.69398338957799</v>
      </c>
    </row>
    <row r="11845" spans="1:4" hidden="1" x14ac:dyDescent="0.3">
      <c r="A11845">
        <v>11843</v>
      </c>
      <c r="B11845" s="1" t="s">
        <v>15450</v>
      </c>
      <c r="C11845" t="s">
        <v>212</v>
      </c>
      <c r="D11845" s="1" t="s">
        <v>15451</v>
      </c>
    </row>
    <row r="11846" spans="1:4" hidden="1" x14ac:dyDescent="0.3">
      <c r="A11846">
        <v>11844</v>
      </c>
      <c r="B11846" t="s">
        <v>15452</v>
      </c>
      <c r="C11846" t="s">
        <v>215</v>
      </c>
      <c r="D11846">
        <v>102279163.04704501</v>
      </c>
    </row>
    <row r="11847" spans="1:4" hidden="1" x14ac:dyDescent="0.3">
      <c r="A11847">
        <v>11845</v>
      </c>
      <c r="B11847" t="s">
        <v>15453</v>
      </c>
      <c r="C11847" t="s">
        <v>217</v>
      </c>
      <c r="D11847">
        <v>37188921.760788903</v>
      </c>
    </row>
    <row r="11848" spans="1:4" hidden="1" x14ac:dyDescent="0.3">
      <c r="A11848">
        <v>11846</v>
      </c>
      <c r="B11848" t="s">
        <v>15454</v>
      </c>
      <c r="C11848" t="s">
        <v>219</v>
      </c>
      <c r="D11848">
        <v>21517004.2549836</v>
      </c>
    </row>
    <row r="11849" spans="1:4" hidden="1" x14ac:dyDescent="0.3">
      <c r="A11849">
        <v>11847</v>
      </c>
      <c r="B11849" s="1" t="s">
        <v>15455</v>
      </c>
      <c r="C11849" t="s">
        <v>221</v>
      </c>
      <c r="D11849" s="1" t="s">
        <v>15456</v>
      </c>
    </row>
    <row r="11850" spans="1:4" hidden="1" x14ac:dyDescent="0.3">
      <c r="A11850">
        <v>11848</v>
      </c>
      <c r="B11850" t="s">
        <v>15457</v>
      </c>
      <c r="C11850" t="s">
        <v>224</v>
      </c>
      <c r="D11850">
        <v>108189893.800396</v>
      </c>
    </row>
    <row r="11851" spans="1:4" hidden="1" x14ac:dyDescent="0.3">
      <c r="A11851">
        <v>11849</v>
      </c>
      <c r="B11851" t="s">
        <v>15458</v>
      </c>
      <c r="C11851" t="s">
        <v>226</v>
      </c>
      <c r="D11851">
        <v>-659.49742092192105</v>
      </c>
    </row>
    <row r="11852" spans="1:4" hidden="1" x14ac:dyDescent="0.3">
      <c r="A11852">
        <v>11850</v>
      </c>
      <c r="B11852" s="1" t="s">
        <v>15459</v>
      </c>
      <c r="C11852" t="s">
        <v>228</v>
      </c>
      <c r="D11852" s="1" t="s">
        <v>15460</v>
      </c>
    </row>
    <row r="11853" spans="1:4" hidden="1" x14ac:dyDescent="0.3">
      <c r="A11853">
        <v>11851</v>
      </c>
      <c r="B11853" t="s">
        <v>15461</v>
      </c>
      <c r="C11853" t="s">
        <v>112</v>
      </c>
      <c r="D11853">
        <v>209.51067223209901</v>
      </c>
    </row>
    <row r="11854" spans="1:4" hidden="1" x14ac:dyDescent="0.3">
      <c r="A11854">
        <v>11852</v>
      </c>
      <c r="B11854" t="s">
        <v>15462</v>
      </c>
      <c r="C11854" t="s">
        <v>114</v>
      </c>
      <c r="D11854">
        <v>24.228008441342599</v>
      </c>
    </row>
    <row r="11855" spans="1:4" hidden="1" x14ac:dyDescent="0.3">
      <c r="A11855">
        <v>11853</v>
      </c>
      <c r="B11855" s="1" t="s">
        <v>15463</v>
      </c>
      <c r="C11855" t="s">
        <v>116</v>
      </c>
      <c r="D11855" s="1" t="s">
        <v>15464</v>
      </c>
    </row>
    <row r="11856" spans="1:4" hidden="1" x14ac:dyDescent="0.3">
      <c r="A11856">
        <v>11854</v>
      </c>
      <c r="B11856" t="s">
        <v>15465</v>
      </c>
      <c r="C11856" t="s">
        <v>119</v>
      </c>
      <c r="D11856">
        <v>102279163.04704501</v>
      </c>
    </row>
    <row r="11857" spans="1:4" hidden="1" x14ac:dyDescent="0.3">
      <c r="A11857">
        <v>11855</v>
      </c>
      <c r="B11857" t="s">
        <v>15466</v>
      </c>
      <c r="C11857" t="s">
        <v>121</v>
      </c>
      <c r="D11857">
        <v>37188921.760788903</v>
      </c>
    </row>
    <row r="11858" spans="1:4" hidden="1" x14ac:dyDescent="0.3">
      <c r="A11858">
        <v>11856</v>
      </c>
      <c r="B11858" s="1" t="s">
        <v>15467</v>
      </c>
      <c r="C11858" t="s">
        <v>123</v>
      </c>
      <c r="D11858" s="1" t="s">
        <v>15468</v>
      </c>
    </row>
    <row r="11859" spans="1:4" hidden="1" x14ac:dyDescent="0.3">
      <c r="A11859">
        <v>11857</v>
      </c>
      <c r="B11859" t="s">
        <v>15469</v>
      </c>
      <c r="C11859" t="s">
        <v>126</v>
      </c>
      <c r="D11859">
        <v>0.94531392242256496</v>
      </c>
    </row>
    <row r="11860" spans="1:4" hidden="1" x14ac:dyDescent="0.3">
      <c r="A11860">
        <v>11858</v>
      </c>
      <c r="B11860" t="s">
        <v>15470</v>
      </c>
      <c r="C11860" t="s">
        <v>128</v>
      </c>
      <c r="D11860">
        <v>0.34371815776578801</v>
      </c>
    </row>
    <row r="11861" spans="1:4" hidden="1" x14ac:dyDescent="0.3">
      <c r="A11861">
        <v>11859</v>
      </c>
      <c r="B11861" s="1" t="s">
        <v>15471</v>
      </c>
      <c r="C11861" t="s">
        <v>130</v>
      </c>
      <c r="D11861" s="1" t="s">
        <v>15472</v>
      </c>
    </row>
    <row r="11862" spans="1:4" hidden="1" x14ac:dyDescent="0.3">
      <c r="A11862">
        <v>11860</v>
      </c>
      <c r="B11862" s="1" t="s">
        <v>15473</v>
      </c>
      <c r="C11862" t="s">
        <v>4</v>
      </c>
      <c r="D11862" t="s">
        <v>15474</v>
      </c>
    </row>
    <row r="11863" spans="1:4" hidden="1" x14ac:dyDescent="0.3">
      <c r="A11863">
        <v>11861</v>
      </c>
      <c r="B11863" t="s">
        <v>15475</v>
      </c>
      <c r="C11863" t="s">
        <v>7</v>
      </c>
      <c r="D11863">
        <v>2027.34</v>
      </c>
    </row>
    <row r="11864" spans="1:4" hidden="1" x14ac:dyDescent="0.3">
      <c r="A11864">
        <v>11862</v>
      </c>
      <c r="B11864" s="1" t="s">
        <v>15476</v>
      </c>
      <c r="C11864" t="s">
        <v>9</v>
      </c>
      <c r="D11864" s="1" t="s">
        <v>15477</v>
      </c>
    </row>
    <row r="11865" spans="1:4" hidden="1" x14ac:dyDescent="0.3">
      <c r="A11865">
        <v>11863</v>
      </c>
      <c r="B11865" t="s">
        <v>15388</v>
      </c>
      <c r="C11865" t="s">
        <v>14</v>
      </c>
      <c r="D11865">
        <v>100.6367188</v>
      </c>
    </row>
    <row r="11866" spans="1:4" hidden="1" x14ac:dyDescent="0.3">
      <c r="A11866">
        <v>11864</v>
      </c>
      <c r="B11866" t="s">
        <v>15478</v>
      </c>
      <c r="C11866" t="s">
        <v>16</v>
      </c>
      <c r="D11866">
        <v>4.4521621395024802</v>
      </c>
    </row>
    <row r="11867" spans="1:4" hidden="1" x14ac:dyDescent="0.3">
      <c r="A11867">
        <v>11865</v>
      </c>
      <c r="B11867" s="1" t="s">
        <v>15479</v>
      </c>
      <c r="C11867" t="s">
        <v>139</v>
      </c>
      <c r="D11867" s="1" t="s">
        <v>15480</v>
      </c>
    </row>
    <row r="11868" spans="1:4" hidden="1" x14ac:dyDescent="0.3">
      <c r="A11868">
        <v>11866</v>
      </c>
      <c r="B11868" t="s">
        <v>15481</v>
      </c>
      <c r="C11868" t="s">
        <v>22</v>
      </c>
      <c r="D11868">
        <v>60.9</v>
      </c>
    </row>
    <row r="11869" spans="1:4" hidden="1" x14ac:dyDescent="0.3">
      <c r="A11869">
        <v>11867</v>
      </c>
      <c r="B11869" t="s">
        <v>15482</v>
      </c>
      <c r="C11869" t="s">
        <v>24</v>
      </c>
      <c r="D11869">
        <v>5.9211942590376196</v>
      </c>
    </row>
    <row r="11870" spans="1:4" hidden="1" x14ac:dyDescent="0.3">
      <c r="A11870">
        <v>11868</v>
      </c>
      <c r="B11870" s="1" t="s">
        <v>15483</v>
      </c>
      <c r="C11870" t="s">
        <v>144</v>
      </c>
      <c r="D11870" s="1" t="s">
        <v>15484</v>
      </c>
    </row>
    <row r="11871" spans="1:4" hidden="1" x14ac:dyDescent="0.3">
      <c r="A11871">
        <v>11869</v>
      </c>
      <c r="B11871" t="s">
        <v>15485</v>
      </c>
      <c r="C11871" t="s">
        <v>35</v>
      </c>
      <c r="D11871">
        <v>0.25596505614708798</v>
      </c>
    </row>
    <row r="11872" spans="1:4" hidden="1" x14ac:dyDescent="0.3">
      <c r="A11872">
        <v>11870</v>
      </c>
      <c r="B11872" t="s">
        <v>15486</v>
      </c>
      <c r="C11872" t="s">
        <v>148</v>
      </c>
      <c r="D11872">
        <v>0.96076383526595899</v>
      </c>
    </row>
    <row r="11873" spans="1:4" hidden="1" x14ac:dyDescent="0.3">
      <c r="A11873">
        <v>11871</v>
      </c>
      <c r="B11873" s="1" t="s">
        <v>15487</v>
      </c>
      <c r="C11873" t="s">
        <v>150</v>
      </c>
      <c r="D11873" s="1" t="s">
        <v>15488</v>
      </c>
    </row>
    <row r="11874" spans="1:4" hidden="1" x14ac:dyDescent="0.3">
      <c r="A11874">
        <v>11872</v>
      </c>
      <c r="B11874" t="s">
        <v>15489</v>
      </c>
      <c r="C11874" t="s">
        <v>30</v>
      </c>
      <c r="D11874">
        <v>0.29940529109503999</v>
      </c>
    </row>
    <row r="11875" spans="1:4" hidden="1" x14ac:dyDescent="0.3">
      <c r="A11875">
        <v>11873</v>
      </c>
      <c r="B11875" t="s">
        <v>15490</v>
      </c>
      <c r="C11875" t="s">
        <v>32</v>
      </c>
      <c r="D11875">
        <v>2.22592404037412E-2</v>
      </c>
    </row>
    <row r="11876" spans="1:4" hidden="1" x14ac:dyDescent="0.3">
      <c r="A11876">
        <v>11874</v>
      </c>
      <c r="B11876" s="1" t="s">
        <v>15491</v>
      </c>
      <c r="C11876" t="s">
        <v>154</v>
      </c>
      <c r="D11876" s="1" t="s">
        <v>15492</v>
      </c>
    </row>
    <row r="11877" spans="1:4" hidden="1" x14ac:dyDescent="0.3">
      <c r="A11877">
        <v>11875</v>
      </c>
      <c r="B11877" t="s">
        <v>15493</v>
      </c>
      <c r="C11877" t="s">
        <v>40</v>
      </c>
      <c r="D11877">
        <v>0.44462965275786998</v>
      </c>
    </row>
    <row r="11878" spans="1:4" hidden="1" x14ac:dyDescent="0.3">
      <c r="A11878">
        <v>11876</v>
      </c>
      <c r="B11878" t="s">
        <v>15494</v>
      </c>
      <c r="C11878" t="s">
        <v>42</v>
      </c>
      <c r="D11878">
        <v>1.85792708867881E-2</v>
      </c>
    </row>
    <row r="11879" spans="1:4" hidden="1" x14ac:dyDescent="0.3">
      <c r="A11879">
        <v>11877</v>
      </c>
      <c r="B11879" s="1" t="s">
        <v>15495</v>
      </c>
      <c r="C11879" t="s">
        <v>158</v>
      </c>
      <c r="D11879" s="1" t="s">
        <v>15496</v>
      </c>
    </row>
    <row r="11880" spans="1:4" hidden="1" x14ac:dyDescent="0.3">
      <c r="A11880">
        <v>11878</v>
      </c>
      <c r="B11880" t="s">
        <v>15497</v>
      </c>
      <c r="C11880" t="s">
        <v>160</v>
      </c>
      <c r="D11880">
        <v>0.99596669204883204</v>
      </c>
    </row>
    <row r="11881" spans="1:4" hidden="1" x14ac:dyDescent="0.3">
      <c r="A11881">
        <v>11879</v>
      </c>
      <c r="B11881" t="s">
        <v>15498</v>
      </c>
      <c r="C11881" t="s">
        <v>162</v>
      </c>
      <c r="D11881">
        <v>0.99998456574653305</v>
      </c>
    </row>
    <row r="11882" spans="1:4" hidden="1" x14ac:dyDescent="0.3">
      <c r="A11882">
        <v>11880</v>
      </c>
      <c r="B11882" s="1" t="s">
        <v>15499</v>
      </c>
      <c r="C11882" t="s">
        <v>164</v>
      </c>
      <c r="D11882" s="1" t="s">
        <v>15500</v>
      </c>
    </row>
    <row r="11883" spans="1:4" hidden="1" x14ac:dyDescent="0.3">
      <c r="A11883">
        <v>11881</v>
      </c>
      <c r="B11883" t="s">
        <v>15501</v>
      </c>
      <c r="C11883" t="s">
        <v>167</v>
      </c>
      <c r="D11883">
        <v>0.99886143533537897</v>
      </c>
    </row>
    <row r="11884" spans="1:4" hidden="1" x14ac:dyDescent="0.3">
      <c r="A11884">
        <v>11882</v>
      </c>
      <c r="B11884" t="s">
        <v>15502</v>
      </c>
      <c r="C11884" t="s">
        <v>169</v>
      </c>
      <c r="D11884">
        <v>1.0013356037080701</v>
      </c>
    </row>
    <row r="11885" spans="1:4" hidden="1" x14ac:dyDescent="0.3">
      <c r="A11885">
        <v>11883</v>
      </c>
      <c r="B11885" s="1" t="s">
        <v>15503</v>
      </c>
      <c r="C11885" t="s">
        <v>171</v>
      </c>
      <c r="D11885" s="1" t="s">
        <v>15504</v>
      </c>
    </row>
    <row r="11886" spans="1:4" hidden="1" x14ac:dyDescent="0.3">
      <c r="A11886">
        <v>11884</v>
      </c>
      <c r="B11886" s="1" t="s">
        <v>15505</v>
      </c>
      <c r="C11886" t="s">
        <v>55</v>
      </c>
      <c r="D11886" s="1" t="s">
        <v>15506</v>
      </c>
    </row>
    <row r="11887" spans="1:4" hidden="1" x14ac:dyDescent="0.3">
      <c r="A11887">
        <v>11885</v>
      </c>
      <c r="B11887" s="1" t="s">
        <v>15507</v>
      </c>
      <c r="C11887" t="s">
        <v>52</v>
      </c>
      <c r="D11887" s="1" t="s">
        <v>15508</v>
      </c>
    </row>
    <row r="11888" spans="1:4" hidden="1" x14ac:dyDescent="0.3">
      <c r="A11888">
        <v>11886</v>
      </c>
      <c r="B11888" s="1" t="s">
        <v>15509</v>
      </c>
      <c r="C11888" t="s">
        <v>58</v>
      </c>
      <c r="D11888" s="1" t="s">
        <v>15510</v>
      </c>
    </row>
    <row r="11889" spans="1:4" hidden="1" x14ac:dyDescent="0.3">
      <c r="A11889">
        <v>11887</v>
      </c>
      <c r="B11889" t="s">
        <v>15511</v>
      </c>
      <c r="C11889" t="s">
        <v>61</v>
      </c>
      <c r="D11889">
        <v>160418320.131044</v>
      </c>
    </row>
    <row r="11890" spans="1:4" hidden="1" x14ac:dyDescent="0.3">
      <c r="A11890">
        <v>11888</v>
      </c>
      <c r="B11890" t="s">
        <v>15512</v>
      </c>
      <c r="C11890" t="s">
        <v>63</v>
      </c>
      <c r="D11890">
        <v>101866639.685489</v>
      </c>
    </row>
    <row r="11891" spans="1:4" hidden="1" x14ac:dyDescent="0.3">
      <c r="A11891">
        <v>11889</v>
      </c>
      <c r="B11891" t="s">
        <v>15513</v>
      </c>
      <c r="C11891" t="s">
        <v>65</v>
      </c>
      <c r="D11891">
        <v>37188347.777544297</v>
      </c>
    </row>
    <row r="11892" spans="1:4" hidden="1" x14ac:dyDescent="0.3">
      <c r="A11892">
        <v>11890</v>
      </c>
      <c r="B11892" s="1" t="s">
        <v>15514</v>
      </c>
      <c r="C11892" t="s">
        <v>67</v>
      </c>
      <c r="D11892" s="1" t="s">
        <v>15515</v>
      </c>
    </row>
    <row r="11893" spans="1:4" hidden="1" x14ac:dyDescent="0.3">
      <c r="A11893">
        <v>11891</v>
      </c>
      <c r="B11893" s="1" t="s">
        <v>15516</v>
      </c>
      <c r="C11893" t="s">
        <v>70</v>
      </c>
      <c r="D11893" s="1" t="s">
        <v>15517</v>
      </c>
    </row>
    <row r="11894" spans="1:4" hidden="1" x14ac:dyDescent="0.3">
      <c r="A11894">
        <v>11892</v>
      </c>
      <c r="B11894" t="s">
        <v>15518</v>
      </c>
      <c r="C11894" t="s">
        <v>73</v>
      </c>
      <c r="D11894">
        <v>1.00005622352818</v>
      </c>
    </row>
    <row r="11895" spans="1:4" hidden="1" x14ac:dyDescent="0.3">
      <c r="A11895">
        <v>11893</v>
      </c>
      <c r="B11895" t="s">
        <v>74</v>
      </c>
      <c r="C11895" t="s">
        <v>75</v>
      </c>
      <c r="D11895">
        <v>2.7397260273972599E-3</v>
      </c>
    </row>
    <row r="11896" spans="1:4" hidden="1" x14ac:dyDescent="0.3">
      <c r="A11896">
        <v>11894</v>
      </c>
      <c r="B11896" t="s">
        <v>76</v>
      </c>
      <c r="C11896" t="s">
        <v>77</v>
      </c>
      <c r="D11896">
        <v>0</v>
      </c>
    </row>
    <row r="11897" spans="1:4" hidden="1" x14ac:dyDescent="0.3">
      <c r="A11897">
        <v>11895</v>
      </c>
      <c r="B11897" t="s">
        <v>78</v>
      </c>
      <c r="C11897" t="s">
        <v>79</v>
      </c>
      <c r="D11897">
        <v>0</v>
      </c>
    </row>
    <row r="11898" spans="1:4" hidden="1" x14ac:dyDescent="0.3">
      <c r="A11898">
        <v>11896</v>
      </c>
      <c r="B11898" s="1" t="s">
        <v>15519</v>
      </c>
      <c r="C11898" t="s">
        <v>81</v>
      </c>
      <c r="D11898" s="1" t="s">
        <v>15520</v>
      </c>
    </row>
    <row r="11899" spans="1:4" hidden="1" x14ac:dyDescent="0.3">
      <c r="A11899">
        <v>11897</v>
      </c>
      <c r="B11899" t="s">
        <v>15521</v>
      </c>
      <c r="C11899" t="s">
        <v>84</v>
      </c>
      <c r="D11899">
        <v>1.00006318284183</v>
      </c>
    </row>
    <row r="11900" spans="1:4" hidden="1" x14ac:dyDescent="0.3">
      <c r="A11900">
        <v>11898</v>
      </c>
      <c r="B11900" s="1" t="s">
        <v>15522</v>
      </c>
      <c r="C11900" t="s">
        <v>86</v>
      </c>
      <c r="D11900" s="1" t="s">
        <v>15523</v>
      </c>
    </row>
    <row r="11901" spans="1:4" hidden="1" x14ac:dyDescent="0.3">
      <c r="A11901">
        <v>11899</v>
      </c>
      <c r="B11901" t="s">
        <v>15524</v>
      </c>
      <c r="C11901" t="s">
        <v>89</v>
      </c>
      <c r="D11901">
        <v>108188481.42772999</v>
      </c>
    </row>
    <row r="11902" spans="1:4" hidden="1" x14ac:dyDescent="0.3">
      <c r="A11902">
        <v>11900</v>
      </c>
      <c r="B11902" s="1" t="s">
        <v>15525</v>
      </c>
      <c r="C11902" t="s">
        <v>91</v>
      </c>
      <c r="D11902" s="1" t="s">
        <v>15460</v>
      </c>
    </row>
    <row r="11903" spans="1:4" hidden="1" x14ac:dyDescent="0.3">
      <c r="A11903">
        <v>11901</v>
      </c>
      <c r="B11903" t="s">
        <v>15526</v>
      </c>
      <c r="C11903" t="s">
        <v>94</v>
      </c>
      <c r="D11903">
        <v>101866639.685489</v>
      </c>
    </row>
    <row r="11904" spans="1:4" hidden="1" x14ac:dyDescent="0.3">
      <c r="A11904">
        <v>11902</v>
      </c>
      <c r="B11904" t="s">
        <v>15527</v>
      </c>
      <c r="C11904" t="s">
        <v>96</v>
      </c>
      <c r="D11904">
        <v>37188347.777544297</v>
      </c>
    </row>
    <row r="11905" spans="1:4" hidden="1" x14ac:dyDescent="0.3">
      <c r="A11905">
        <v>11903</v>
      </c>
      <c r="B11905" t="s">
        <v>15528</v>
      </c>
      <c r="C11905" t="s">
        <v>98</v>
      </c>
      <c r="D11905">
        <v>21363332.668010902</v>
      </c>
    </row>
    <row r="11906" spans="1:4" hidden="1" x14ac:dyDescent="0.3">
      <c r="A11906">
        <v>11904</v>
      </c>
      <c r="B11906" s="1" t="s">
        <v>15529</v>
      </c>
      <c r="C11906" t="s">
        <v>100</v>
      </c>
      <c r="D11906" s="1" t="s">
        <v>15530</v>
      </c>
    </row>
    <row r="11907" spans="1:4" hidden="1" x14ac:dyDescent="0.3">
      <c r="A11907">
        <v>11905</v>
      </c>
      <c r="B11907" t="s">
        <v>15531</v>
      </c>
      <c r="C11907" t="s">
        <v>103</v>
      </c>
      <c r="D11907">
        <v>1.22828195069867E-2</v>
      </c>
    </row>
    <row r="11908" spans="1:4" hidden="1" x14ac:dyDescent="0.3">
      <c r="A11908">
        <v>11906</v>
      </c>
      <c r="B11908" t="s">
        <v>15532</v>
      </c>
      <c r="C11908" t="s">
        <v>105</v>
      </c>
      <c r="D11908">
        <v>2.1957284932306499E-4</v>
      </c>
    </row>
    <row r="11909" spans="1:4" hidden="1" x14ac:dyDescent="0.3">
      <c r="A11909">
        <v>11907</v>
      </c>
      <c r="B11909" t="s">
        <v>15533</v>
      </c>
      <c r="C11909" t="s">
        <v>107</v>
      </c>
      <c r="D11909">
        <v>2.2279015699462199E-2</v>
      </c>
    </row>
    <row r="11910" spans="1:4" hidden="1" x14ac:dyDescent="0.3">
      <c r="A11910">
        <v>11908</v>
      </c>
      <c r="B11910" s="1" t="s">
        <v>15534</v>
      </c>
      <c r="C11910" t="s">
        <v>109</v>
      </c>
      <c r="D11910" s="1" t="s">
        <v>15535</v>
      </c>
    </row>
    <row r="11911" spans="1:4" x14ac:dyDescent="0.3">
      <c r="A11911">
        <v>11909</v>
      </c>
      <c r="B11911" t="s">
        <v>15536</v>
      </c>
      <c r="C11911" t="s">
        <v>206</v>
      </c>
      <c r="D11911">
        <v>160418595.460648</v>
      </c>
    </row>
    <row r="11912" spans="1:4" hidden="1" x14ac:dyDescent="0.3">
      <c r="A11912">
        <v>11910</v>
      </c>
      <c r="B11912" t="s">
        <v>15537</v>
      </c>
      <c r="C11912" t="s">
        <v>208</v>
      </c>
      <c r="D11912">
        <v>-708.883673831848</v>
      </c>
    </row>
    <row r="11913" spans="1:4" hidden="1" x14ac:dyDescent="0.3">
      <c r="A11913">
        <v>11911</v>
      </c>
      <c r="B11913" t="s">
        <v>15538</v>
      </c>
      <c r="C11913" t="s">
        <v>210</v>
      </c>
      <c r="D11913">
        <v>-258.79101498049499</v>
      </c>
    </row>
    <row r="11914" spans="1:4" hidden="1" x14ac:dyDescent="0.3">
      <c r="A11914">
        <v>11912</v>
      </c>
      <c r="B11914" s="1" t="s">
        <v>15539</v>
      </c>
      <c r="C11914" t="s">
        <v>212</v>
      </c>
      <c r="D11914" s="1" t="s">
        <v>15540</v>
      </c>
    </row>
    <row r="11915" spans="1:4" hidden="1" x14ac:dyDescent="0.3">
      <c r="A11915">
        <v>11913</v>
      </c>
      <c r="B11915" t="s">
        <v>15541</v>
      </c>
      <c r="C11915" t="s">
        <v>215</v>
      </c>
      <c r="D11915">
        <v>101867583.377919</v>
      </c>
    </row>
    <row r="11916" spans="1:4" hidden="1" x14ac:dyDescent="0.3">
      <c r="A11916">
        <v>11914</v>
      </c>
      <c r="B11916" t="s">
        <v>15542</v>
      </c>
      <c r="C11916" t="s">
        <v>217</v>
      </c>
      <c r="D11916">
        <v>37188633.719663501</v>
      </c>
    </row>
    <row r="11917" spans="1:4" hidden="1" x14ac:dyDescent="0.3">
      <c r="A11917">
        <v>11915</v>
      </c>
      <c r="B11917" t="s">
        <v>15543</v>
      </c>
      <c r="C11917" t="s">
        <v>219</v>
      </c>
      <c r="D11917">
        <v>21363494.703621101</v>
      </c>
    </row>
    <row r="11918" spans="1:4" hidden="1" x14ac:dyDescent="0.3">
      <c r="A11918">
        <v>11916</v>
      </c>
      <c r="B11918" s="1" t="s">
        <v>15544</v>
      </c>
      <c r="C11918" t="s">
        <v>221</v>
      </c>
      <c r="D11918" s="1" t="s">
        <v>15545</v>
      </c>
    </row>
    <row r="11919" spans="1:4" hidden="1" x14ac:dyDescent="0.3">
      <c r="A11919">
        <v>11917</v>
      </c>
      <c r="B11919" t="s">
        <v>15546</v>
      </c>
      <c r="C11919" t="s">
        <v>224</v>
      </c>
      <c r="D11919">
        <v>108189234.302976</v>
      </c>
    </row>
    <row r="11920" spans="1:4" hidden="1" x14ac:dyDescent="0.3">
      <c r="A11920">
        <v>11918</v>
      </c>
      <c r="B11920" t="s">
        <v>15547</v>
      </c>
      <c r="C11920" t="s">
        <v>226</v>
      </c>
      <c r="D11920">
        <v>-752.87524586915902</v>
      </c>
    </row>
    <row r="11921" spans="1:4" hidden="1" x14ac:dyDescent="0.3">
      <c r="A11921">
        <v>11919</v>
      </c>
      <c r="B11921" s="1" t="s">
        <v>15548</v>
      </c>
      <c r="C11921" t="s">
        <v>228</v>
      </c>
      <c r="D11921" s="1" t="s">
        <v>15549</v>
      </c>
    </row>
    <row r="11922" spans="1:4" hidden="1" x14ac:dyDescent="0.3">
      <c r="A11922">
        <v>11920</v>
      </c>
      <c r="B11922" t="s">
        <v>15550</v>
      </c>
      <c r="C11922" t="s">
        <v>112</v>
      </c>
      <c r="D11922">
        <v>234.80875648632301</v>
      </c>
    </row>
    <row r="11923" spans="1:4" hidden="1" x14ac:dyDescent="0.3">
      <c r="A11923">
        <v>11921</v>
      </c>
      <c r="B11923" t="s">
        <v>15551</v>
      </c>
      <c r="C11923" t="s">
        <v>114</v>
      </c>
      <c r="D11923">
        <v>27.151104244182999</v>
      </c>
    </row>
    <row r="11924" spans="1:4" hidden="1" x14ac:dyDescent="0.3">
      <c r="A11924">
        <v>11922</v>
      </c>
      <c r="B11924" s="1" t="s">
        <v>15552</v>
      </c>
      <c r="C11924" t="s">
        <v>116</v>
      </c>
      <c r="D11924" s="1" t="s">
        <v>15553</v>
      </c>
    </row>
    <row r="11925" spans="1:4" hidden="1" x14ac:dyDescent="0.3">
      <c r="A11925">
        <v>11923</v>
      </c>
      <c r="B11925" t="s">
        <v>15554</v>
      </c>
      <c r="C11925" t="s">
        <v>119</v>
      </c>
      <c r="D11925">
        <v>101867583.377919</v>
      </c>
    </row>
    <row r="11926" spans="1:4" hidden="1" x14ac:dyDescent="0.3">
      <c r="A11926">
        <v>11924</v>
      </c>
      <c r="B11926" t="s">
        <v>15555</v>
      </c>
      <c r="C11926" t="s">
        <v>121</v>
      </c>
      <c r="D11926">
        <v>37188633.719663501</v>
      </c>
    </row>
    <row r="11927" spans="1:4" hidden="1" x14ac:dyDescent="0.3">
      <c r="A11927">
        <v>11925</v>
      </c>
      <c r="B11927" s="1" t="s">
        <v>15556</v>
      </c>
      <c r="C11927" t="s">
        <v>123</v>
      </c>
      <c r="D11927" s="1" t="s">
        <v>15557</v>
      </c>
    </row>
    <row r="11928" spans="1:4" hidden="1" x14ac:dyDescent="0.3">
      <c r="A11928">
        <v>11926</v>
      </c>
      <c r="B11928" t="s">
        <v>15558</v>
      </c>
      <c r="C11928" t="s">
        <v>126</v>
      </c>
      <c r="D11928">
        <v>0.94150908967423796</v>
      </c>
    </row>
    <row r="11929" spans="1:4" hidden="1" x14ac:dyDescent="0.3">
      <c r="A11929">
        <v>11927</v>
      </c>
      <c r="B11929" t="s">
        <v>15559</v>
      </c>
      <c r="C11929" t="s">
        <v>128</v>
      </c>
      <c r="D11929">
        <v>0.34371519887472302</v>
      </c>
    </row>
    <row r="11930" spans="1:4" hidden="1" x14ac:dyDescent="0.3">
      <c r="A11930">
        <v>11928</v>
      </c>
      <c r="B11930" s="1" t="s">
        <v>15560</v>
      </c>
      <c r="C11930" t="s">
        <v>130</v>
      </c>
      <c r="D11930" s="1" t="s">
        <v>15561</v>
      </c>
    </row>
    <row r="11931" spans="1:4" hidden="1" x14ac:dyDescent="0.3">
      <c r="A11931">
        <v>11929</v>
      </c>
      <c r="B11931" s="1" t="s">
        <v>15562</v>
      </c>
      <c r="C11931" t="s">
        <v>4</v>
      </c>
      <c r="D11931" t="s">
        <v>15563</v>
      </c>
    </row>
    <row r="11932" spans="1:4" hidden="1" x14ac:dyDescent="0.3">
      <c r="A11932">
        <v>11930</v>
      </c>
      <c r="B11932" t="s">
        <v>15564</v>
      </c>
      <c r="C11932" t="s">
        <v>7</v>
      </c>
      <c r="D11932">
        <v>1911.89</v>
      </c>
    </row>
    <row r="11933" spans="1:4" hidden="1" x14ac:dyDescent="0.3">
      <c r="A11933">
        <v>11931</v>
      </c>
      <c r="B11933" s="1" t="s">
        <v>15565</v>
      </c>
      <c r="C11933" t="s">
        <v>9</v>
      </c>
      <c r="D11933" s="1" t="s">
        <v>15566</v>
      </c>
    </row>
    <row r="11934" spans="1:4" hidden="1" x14ac:dyDescent="0.3">
      <c r="A11934">
        <v>11932</v>
      </c>
      <c r="B11934" t="s">
        <v>15567</v>
      </c>
      <c r="C11934" t="s">
        <v>14</v>
      </c>
      <c r="D11934">
        <v>100.6328125</v>
      </c>
    </row>
    <row r="11935" spans="1:4" hidden="1" x14ac:dyDescent="0.3">
      <c r="A11935">
        <v>11933</v>
      </c>
      <c r="B11935" t="s">
        <v>15568</v>
      </c>
      <c r="C11935" t="s">
        <v>16</v>
      </c>
      <c r="D11935">
        <v>4.4481090529213603</v>
      </c>
    </row>
    <row r="11936" spans="1:4" hidden="1" x14ac:dyDescent="0.3">
      <c r="A11936">
        <v>11934</v>
      </c>
      <c r="B11936" s="1" t="s">
        <v>15569</v>
      </c>
      <c r="C11936" t="s">
        <v>139</v>
      </c>
      <c r="D11936" s="1" t="s">
        <v>15570</v>
      </c>
    </row>
    <row r="11937" spans="1:4" hidden="1" x14ac:dyDescent="0.3">
      <c r="A11937">
        <v>11935</v>
      </c>
      <c r="B11937" t="s">
        <v>15571</v>
      </c>
      <c r="C11937" t="s">
        <v>22</v>
      </c>
      <c r="D11937">
        <v>61.85</v>
      </c>
    </row>
    <row r="11938" spans="1:4" hidden="1" x14ac:dyDescent="0.3">
      <c r="A11938">
        <v>11936</v>
      </c>
      <c r="B11938" t="s">
        <v>15572</v>
      </c>
      <c r="C11938" t="s">
        <v>24</v>
      </c>
      <c r="D11938">
        <v>5.8546909236465901</v>
      </c>
    </row>
    <row r="11939" spans="1:4" hidden="1" x14ac:dyDescent="0.3">
      <c r="A11939">
        <v>11937</v>
      </c>
      <c r="B11939" s="1" t="s">
        <v>15573</v>
      </c>
      <c r="C11939" t="s">
        <v>144</v>
      </c>
      <c r="D11939" s="1" t="s">
        <v>15574</v>
      </c>
    </row>
    <row r="11940" spans="1:4" hidden="1" x14ac:dyDescent="0.3">
      <c r="A11940">
        <v>11938</v>
      </c>
      <c r="B11940" t="s">
        <v>15575</v>
      </c>
      <c r="C11940" t="s">
        <v>35</v>
      </c>
      <c r="D11940">
        <v>0.73134081205660595</v>
      </c>
    </row>
    <row r="11941" spans="1:4" hidden="1" x14ac:dyDescent="0.3">
      <c r="A11941">
        <v>11939</v>
      </c>
      <c r="B11941" t="s">
        <v>15576</v>
      </c>
      <c r="C11941" t="s">
        <v>148</v>
      </c>
      <c r="D11941">
        <v>0.95842945006321401</v>
      </c>
    </row>
    <row r="11942" spans="1:4" hidden="1" x14ac:dyDescent="0.3">
      <c r="A11942">
        <v>11940</v>
      </c>
      <c r="B11942" s="1" t="s">
        <v>15577</v>
      </c>
      <c r="C11942" t="s">
        <v>150</v>
      </c>
      <c r="D11942" s="1" t="s">
        <v>15578</v>
      </c>
    </row>
    <row r="11943" spans="1:4" hidden="1" x14ac:dyDescent="0.3">
      <c r="A11943">
        <v>11941</v>
      </c>
      <c r="B11943" t="s">
        <v>15579</v>
      </c>
      <c r="C11943" t="s">
        <v>30</v>
      </c>
      <c r="D11943">
        <v>0.113864740467678</v>
      </c>
    </row>
    <row r="11944" spans="1:4" hidden="1" x14ac:dyDescent="0.3">
      <c r="A11944">
        <v>11942</v>
      </c>
      <c r="B11944" t="s">
        <v>15580</v>
      </c>
      <c r="C11944" t="s">
        <v>32</v>
      </c>
      <c r="D11944">
        <v>2.3479340026506802E-2</v>
      </c>
    </row>
    <row r="11945" spans="1:4" hidden="1" x14ac:dyDescent="0.3">
      <c r="A11945">
        <v>11943</v>
      </c>
      <c r="B11945" s="1" t="s">
        <v>15581</v>
      </c>
      <c r="C11945" t="s">
        <v>154</v>
      </c>
      <c r="D11945" s="1" t="s">
        <v>15582</v>
      </c>
    </row>
    <row r="11946" spans="1:4" hidden="1" x14ac:dyDescent="0.3">
      <c r="A11946">
        <v>11944</v>
      </c>
      <c r="B11946" t="s">
        <v>15583</v>
      </c>
      <c r="C11946" t="s">
        <v>40</v>
      </c>
      <c r="D11946">
        <v>0.154794447475715</v>
      </c>
    </row>
    <row r="11947" spans="1:4" hidden="1" x14ac:dyDescent="0.3">
      <c r="A11947">
        <v>11945</v>
      </c>
      <c r="B11947" t="s">
        <v>15584</v>
      </c>
      <c r="C11947" t="s">
        <v>42</v>
      </c>
      <c r="D11947">
        <v>1.9894274937061002E-2</v>
      </c>
    </row>
    <row r="11948" spans="1:4" hidden="1" x14ac:dyDescent="0.3">
      <c r="A11948">
        <v>11946</v>
      </c>
      <c r="B11948" s="1" t="s">
        <v>15585</v>
      </c>
      <c r="C11948" t="s">
        <v>158</v>
      </c>
      <c r="D11948" s="1" t="s">
        <v>15586</v>
      </c>
    </row>
    <row r="11949" spans="1:4" hidden="1" x14ac:dyDescent="0.3">
      <c r="A11949">
        <v>11947</v>
      </c>
      <c r="B11949" t="s">
        <v>15587</v>
      </c>
      <c r="C11949" t="s">
        <v>160</v>
      </c>
      <c r="D11949">
        <v>0.943053459212564</v>
      </c>
    </row>
    <row r="11950" spans="1:4" hidden="1" x14ac:dyDescent="0.3">
      <c r="A11950">
        <v>11948</v>
      </c>
      <c r="B11950" t="s">
        <v>15588</v>
      </c>
      <c r="C11950" t="s">
        <v>162</v>
      </c>
      <c r="D11950">
        <v>0.99992426043069405</v>
      </c>
    </row>
    <row r="11951" spans="1:4" hidden="1" x14ac:dyDescent="0.3">
      <c r="A11951">
        <v>11949</v>
      </c>
      <c r="B11951" s="1" t="s">
        <v>15589</v>
      </c>
      <c r="C11951" t="s">
        <v>164</v>
      </c>
      <c r="D11951" s="1" t="s">
        <v>15590</v>
      </c>
    </row>
    <row r="11952" spans="1:4" hidden="1" x14ac:dyDescent="0.3">
      <c r="A11952">
        <v>11950</v>
      </c>
      <c r="B11952" t="s">
        <v>15591</v>
      </c>
      <c r="C11952" t="s">
        <v>167</v>
      </c>
      <c r="D11952">
        <v>0.99880945111248998</v>
      </c>
    </row>
    <row r="11953" spans="1:4" hidden="1" x14ac:dyDescent="0.3">
      <c r="A11953">
        <v>11951</v>
      </c>
      <c r="B11953" t="s">
        <v>15592</v>
      </c>
      <c r="C11953" t="s">
        <v>169</v>
      </c>
      <c r="D11953">
        <v>1.001193532496</v>
      </c>
    </row>
    <row r="11954" spans="1:4" hidden="1" x14ac:dyDescent="0.3">
      <c r="A11954">
        <v>11952</v>
      </c>
      <c r="B11954" s="1" t="s">
        <v>15593</v>
      </c>
      <c r="C11954" t="s">
        <v>171</v>
      </c>
      <c r="D11954" s="1" t="s">
        <v>15594</v>
      </c>
    </row>
    <row r="11955" spans="1:4" hidden="1" x14ac:dyDescent="0.3">
      <c r="A11955">
        <v>11953</v>
      </c>
      <c r="B11955" s="1" t="s">
        <v>15595</v>
      </c>
      <c r="C11955" t="s">
        <v>55</v>
      </c>
      <c r="D11955" s="1" t="s">
        <v>15596</v>
      </c>
    </row>
    <row r="11956" spans="1:4" hidden="1" x14ac:dyDescent="0.3">
      <c r="A11956">
        <v>11954</v>
      </c>
      <c r="B11956" s="1" t="s">
        <v>15597</v>
      </c>
      <c r="C11956" t="s">
        <v>52</v>
      </c>
      <c r="D11956" s="1" t="s">
        <v>15598</v>
      </c>
    </row>
    <row r="11957" spans="1:4" hidden="1" x14ac:dyDescent="0.3">
      <c r="A11957">
        <v>11955</v>
      </c>
      <c r="B11957" s="1" t="s">
        <v>15599</v>
      </c>
      <c r="C11957" t="s">
        <v>58</v>
      </c>
      <c r="D11957" s="1" t="s">
        <v>15600</v>
      </c>
    </row>
    <row r="11958" spans="1:4" hidden="1" x14ac:dyDescent="0.3">
      <c r="A11958">
        <v>11956</v>
      </c>
      <c r="B11958" t="s">
        <v>15601</v>
      </c>
      <c r="C11958" t="s">
        <v>61</v>
      </c>
      <c r="D11958">
        <v>154898352.57604301</v>
      </c>
    </row>
    <row r="11959" spans="1:4" hidden="1" x14ac:dyDescent="0.3">
      <c r="A11959">
        <v>11957</v>
      </c>
      <c r="B11959" t="s">
        <v>15602</v>
      </c>
      <c r="C11959" t="s">
        <v>63</v>
      </c>
      <c r="D11959">
        <v>96066576.886171296</v>
      </c>
    </row>
    <row r="11960" spans="1:4" hidden="1" x14ac:dyDescent="0.3">
      <c r="A11960">
        <v>11958</v>
      </c>
      <c r="B11960" t="s">
        <v>15603</v>
      </c>
      <c r="C11960" t="s">
        <v>65</v>
      </c>
      <c r="D11960">
        <v>37185817.0685625</v>
      </c>
    </row>
    <row r="11961" spans="1:4" hidden="1" x14ac:dyDescent="0.3">
      <c r="A11961">
        <v>11959</v>
      </c>
      <c r="B11961" s="1" t="s">
        <v>15604</v>
      </c>
      <c r="C11961" t="s">
        <v>67</v>
      </c>
      <c r="D11961" s="1" t="s">
        <v>15605</v>
      </c>
    </row>
    <row r="11962" spans="1:4" hidden="1" x14ac:dyDescent="0.3">
      <c r="A11962">
        <v>11960</v>
      </c>
      <c r="B11962" s="1" t="s">
        <v>15606</v>
      </c>
      <c r="C11962" t="s">
        <v>70</v>
      </c>
      <c r="D11962" s="1" t="s">
        <v>15607</v>
      </c>
    </row>
    <row r="11963" spans="1:4" hidden="1" x14ac:dyDescent="0.3">
      <c r="A11963">
        <v>11961</v>
      </c>
      <c r="B11963" t="s">
        <v>15608</v>
      </c>
      <c r="C11963" t="s">
        <v>73</v>
      </c>
      <c r="D11963">
        <v>1.00006318284183</v>
      </c>
    </row>
    <row r="11964" spans="1:4" hidden="1" x14ac:dyDescent="0.3">
      <c r="A11964">
        <v>11962</v>
      </c>
      <c r="B11964" t="s">
        <v>74</v>
      </c>
      <c r="C11964" t="s">
        <v>75</v>
      </c>
      <c r="D11964">
        <v>2.7397260273972599E-3</v>
      </c>
    </row>
    <row r="11965" spans="1:4" hidden="1" x14ac:dyDescent="0.3">
      <c r="A11965">
        <v>11963</v>
      </c>
      <c r="B11965" t="s">
        <v>76</v>
      </c>
      <c r="C11965" t="s">
        <v>77</v>
      </c>
      <c r="D11965">
        <v>0</v>
      </c>
    </row>
    <row r="11966" spans="1:4" hidden="1" x14ac:dyDescent="0.3">
      <c r="A11966">
        <v>11964</v>
      </c>
      <c r="B11966" t="s">
        <v>78</v>
      </c>
      <c r="C11966" t="s">
        <v>79</v>
      </c>
      <c r="D11966">
        <v>0</v>
      </c>
    </row>
    <row r="11967" spans="1:4" hidden="1" x14ac:dyDescent="0.3">
      <c r="A11967">
        <v>11965</v>
      </c>
      <c r="B11967" s="1" t="s">
        <v>15609</v>
      </c>
      <c r="C11967" t="s">
        <v>81</v>
      </c>
      <c r="D11967" s="1" t="s">
        <v>15610</v>
      </c>
    </row>
    <row r="11968" spans="1:4" hidden="1" x14ac:dyDescent="0.3">
      <c r="A11968">
        <v>11966</v>
      </c>
      <c r="B11968" t="s">
        <v>15611</v>
      </c>
      <c r="C11968" t="s">
        <v>84</v>
      </c>
      <c r="D11968">
        <v>1.0000318745076999</v>
      </c>
    </row>
    <row r="11969" spans="1:4" hidden="1" x14ac:dyDescent="0.3">
      <c r="A11969">
        <v>11967</v>
      </c>
      <c r="B11969" s="1" t="s">
        <v>15612</v>
      </c>
      <c r="C11969" t="s">
        <v>86</v>
      </c>
      <c r="D11969" s="1" t="s">
        <v>15613</v>
      </c>
    </row>
    <row r="11970" spans="1:4" hidden="1" x14ac:dyDescent="0.3">
      <c r="A11970">
        <v>11968</v>
      </c>
      <c r="B11970" t="s">
        <v>15614</v>
      </c>
      <c r="C11970" t="s">
        <v>89</v>
      </c>
      <c r="D11970">
        <v>108191868.52089299</v>
      </c>
    </row>
    <row r="11971" spans="1:4" hidden="1" x14ac:dyDescent="0.3">
      <c r="A11971">
        <v>11969</v>
      </c>
      <c r="B11971" s="1" t="s">
        <v>15615</v>
      </c>
      <c r="C11971" t="s">
        <v>91</v>
      </c>
      <c r="D11971" s="1" t="s">
        <v>15549</v>
      </c>
    </row>
    <row r="11972" spans="1:4" hidden="1" x14ac:dyDescent="0.3">
      <c r="A11972">
        <v>11970</v>
      </c>
      <c r="B11972" t="s">
        <v>15616</v>
      </c>
      <c r="C11972" t="s">
        <v>94</v>
      </c>
      <c r="D11972">
        <v>96066576.886171296</v>
      </c>
    </row>
    <row r="11973" spans="1:4" hidden="1" x14ac:dyDescent="0.3">
      <c r="A11973">
        <v>11971</v>
      </c>
      <c r="B11973" t="s">
        <v>15617</v>
      </c>
      <c r="C11973" t="s">
        <v>96</v>
      </c>
      <c r="D11973">
        <v>37185817.0685625</v>
      </c>
    </row>
    <row r="11974" spans="1:4" hidden="1" x14ac:dyDescent="0.3">
      <c r="A11974">
        <v>11972</v>
      </c>
      <c r="B11974" t="s">
        <v>15618</v>
      </c>
      <c r="C11974" t="s">
        <v>98</v>
      </c>
      <c r="D11974">
        <v>21645958.621309798</v>
      </c>
    </row>
    <row r="11975" spans="1:4" hidden="1" x14ac:dyDescent="0.3">
      <c r="A11975">
        <v>11973</v>
      </c>
      <c r="B11975" s="1" t="s">
        <v>15619</v>
      </c>
      <c r="C11975" t="s">
        <v>100</v>
      </c>
      <c r="D11975" s="1" t="s">
        <v>15620</v>
      </c>
    </row>
    <row r="11976" spans="1:4" hidden="1" x14ac:dyDescent="0.3">
      <c r="A11976">
        <v>11974</v>
      </c>
      <c r="B11976" t="s">
        <v>15621</v>
      </c>
      <c r="C11976" t="s">
        <v>103</v>
      </c>
      <c r="D11976">
        <v>1.18643479306527E-2</v>
      </c>
    </row>
    <row r="11977" spans="1:4" hidden="1" x14ac:dyDescent="0.3">
      <c r="A11977">
        <v>11975</v>
      </c>
      <c r="B11977" t="s">
        <v>15622</v>
      </c>
      <c r="C11977" t="s">
        <v>105</v>
      </c>
      <c r="D11977">
        <v>2.17368038925598E-4</v>
      </c>
    </row>
    <row r="11978" spans="1:4" hidden="1" x14ac:dyDescent="0.3">
      <c r="A11978">
        <v>11976</v>
      </c>
      <c r="B11978" t="s">
        <v>15623</v>
      </c>
      <c r="C11978" t="s">
        <v>107</v>
      </c>
      <c r="D11978">
        <v>2.2167706119437899E-2</v>
      </c>
    </row>
    <row r="11979" spans="1:4" hidden="1" x14ac:dyDescent="0.3">
      <c r="A11979">
        <v>11977</v>
      </c>
      <c r="B11979" s="1" t="s">
        <v>15624</v>
      </c>
      <c r="C11979" t="s">
        <v>109</v>
      </c>
      <c r="D11979" s="1" t="s">
        <v>15625</v>
      </c>
    </row>
    <row r="11980" spans="1:4" x14ac:dyDescent="0.3">
      <c r="A11980">
        <v>11978</v>
      </c>
      <c r="B11980" t="s">
        <v>15626</v>
      </c>
      <c r="C11980" t="s">
        <v>206</v>
      </c>
      <c r="D11980">
        <v>154897118.359525</v>
      </c>
    </row>
    <row r="11981" spans="1:4" hidden="1" x14ac:dyDescent="0.3">
      <c r="A11981">
        <v>11979</v>
      </c>
      <c r="B11981" t="s">
        <v>15627</v>
      </c>
      <c r="C11981" t="s">
        <v>208</v>
      </c>
      <c r="D11981">
        <v>3007.4641683842501</v>
      </c>
    </row>
    <row r="11982" spans="1:4" hidden="1" x14ac:dyDescent="0.3">
      <c r="A11982">
        <v>11980</v>
      </c>
      <c r="B11982" t="s">
        <v>15628</v>
      </c>
      <c r="C11982" t="s">
        <v>210</v>
      </c>
      <c r="D11982">
        <v>1164.1462327756899</v>
      </c>
    </row>
    <row r="11983" spans="1:4" hidden="1" x14ac:dyDescent="0.3">
      <c r="A11983">
        <v>11981</v>
      </c>
      <c r="B11983" s="1" t="s">
        <v>15629</v>
      </c>
      <c r="C11983" t="s">
        <v>212</v>
      </c>
      <c r="D11983" s="1" t="s">
        <v>15630</v>
      </c>
    </row>
    <row r="11984" spans="1:4" hidden="1" x14ac:dyDescent="0.3">
      <c r="A11984">
        <v>11982</v>
      </c>
      <c r="B11984" t="s">
        <v>15631</v>
      </c>
      <c r="C11984" t="s">
        <v>215</v>
      </c>
      <c r="D11984">
        <v>96062601.659290805</v>
      </c>
    </row>
    <row r="11985" spans="1:4" hidden="1" x14ac:dyDescent="0.3">
      <c r="A11985">
        <v>11983</v>
      </c>
      <c r="B11985" t="s">
        <v>15632</v>
      </c>
      <c r="C11985" t="s">
        <v>217</v>
      </c>
      <c r="D11985">
        <v>37184454.933132701</v>
      </c>
    </row>
    <row r="11986" spans="1:4" hidden="1" x14ac:dyDescent="0.3">
      <c r="A11986">
        <v>11984</v>
      </c>
      <c r="B11986" t="s">
        <v>15633</v>
      </c>
      <c r="C11986" t="s">
        <v>219</v>
      </c>
      <c r="D11986">
        <v>21645212.502755601</v>
      </c>
    </row>
    <row r="11987" spans="1:4" hidden="1" x14ac:dyDescent="0.3">
      <c r="A11987">
        <v>11985</v>
      </c>
      <c r="B11987" s="1" t="s">
        <v>15634</v>
      </c>
      <c r="C11987" t="s">
        <v>221</v>
      </c>
      <c r="D11987" s="1" t="s">
        <v>15635</v>
      </c>
    </row>
    <row r="11988" spans="1:4" hidden="1" x14ac:dyDescent="0.3">
      <c r="A11988">
        <v>11986</v>
      </c>
      <c r="B11988" t="s">
        <v>15636</v>
      </c>
      <c r="C11988" t="s">
        <v>224</v>
      </c>
      <c r="D11988">
        <v>108188481.42772999</v>
      </c>
    </row>
    <row r="11989" spans="1:4" hidden="1" x14ac:dyDescent="0.3">
      <c r="A11989">
        <v>11987</v>
      </c>
      <c r="B11989" t="s">
        <v>15637</v>
      </c>
      <c r="C11989" t="s">
        <v>226</v>
      </c>
      <c r="D11989">
        <v>3387.0931632667698</v>
      </c>
    </row>
    <row r="11990" spans="1:4" hidden="1" x14ac:dyDescent="0.3">
      <c r="A11990">
        <v>11988</v>
      </c>
      <c r="B11990" s="1" t="s">
        <v>15638</v>
      </c>
      <c r="C11990" t="s">
        <v>228</v>
      </c>
      <c r="D11990" s="1" t="s">
        <v>15639</v>
      </c>
    </row>
    <row r="11991" spans="1:4" hidden="1" x14ac:dyDescent="0.3">
      <c r="A11991">
        <v>11989</v>
      </c>
      <c r="B11991" t="s">
        <v>15640</v>
      </c>
      <c r="C11991" t="s">
        <v>112</v>
      </c>
      <c r="D11991">
        <v>-967.76271219159401</v>
      </c>
    </row>
    <row r="11992" spans="1:4" hidden="1" x14ac:dyDescent="0.3">
      <c r="A11992">
        <v>11990</v>
      </c>
      <c r="B11992" t="s">
        <v>15641</v>
      </c>
      <c r="C11992" t="s">
        <v>114</v>
      </c>
      <c r="D11992">
        <v>-197.98919704160099</v>
      </c>
    </row>
    <row r="11993" spans="1:4" hidden="1" x14ac:dyDescent="0.3">
      <c r="A11993">
        <v>11991</v>
      </c>
      <c r="B11993" s="1" t="s">
        <v>15642</v>
      </c>
      <c r="C11993" t="s">
        <v>116</v>
      </c>
      <c r="D11993" s="1" t="s">
        <v>15643</v>
      </c>
    </row>
    <row r="11994" spans="1:4" hidden="1" x14ac:dyDescent="0.3">
      <c r="A11994">
        <v>11992</v>
      </c>
      <c r="B11994" t="s">
        <v>15644</v>
      </c>
      <c r="C11994" t="s">
        <v>119</v>
      </c>
      <c r="D11994">
        <v>96062601.659290805</v>
      </c>
    </row>
    <row r="11995" spans="1:4" hidden="1" x14ac:dyDescent="0.3">
      <c r="A11995">
        <v>11993</v>
      </c>
      <c r="B11995" t="s">
        <v>15645</v>
      </c>
      <c r="C11995" t="s">
        <v>121</v>
      </c>
      <c r="D11995">
        <v>37184454.933132701</v>
      </c>
    </row>
    <row r="11996" spans="1:4" hidden="1" x14ac:dyDescent="0.3">
      <c r="A11996">
        <v>11994</v>
      </c>
      <c r="B11996" s="1" t="s">
        <v>15646</v>
      </c>
      <c r="C11996" t="s">
        <v>123</v>
      </c>
      <c r="D11996" s="1" t="s">
        <v>15647</v>
      </c>
    </row>
    <row r="11997" spans="1:4" hidden="1" x14ac:dyDescent="0.3">
      <c r="A11997">
        <v>11995</v>
      </c>
      <c r="B11997" t="s">
        <v>15648</v>
      </c>
      <c r="C11997" t="s">
        <v>126</v>
      </c>
      <c r="D11997">
        <v>0.88789063808901303</v>
      </c>
    </row>
    <row r="11998" spans="1:4" hidden="1" x14ac:dyDescent="0.3">
      <c r="A11998">
        <v>11996</v>
      </c>
      <c r="B11998" t="s">
        <v>15649</v>
      </c>
      <c r="C11998" t="s">
        <v>128</v>
      </c>
      <c r="D11998">
        <v>0.34368972781592599</v>
      </c>
    </row>
    <row r="11999" spans="1:4" hidden="1" x14ac:dyDescent="0.3">
      <c r="A11999">
        <v>11997</v>
      </c>
      <c r="B11999" s="1" t="s">
        <v>15650</v>
      </c>
      <c r="C11999" t="s">
        <v>130</v>
      </c>
      <c r="D11999" s="1" t="s">
        <v>15651</v>
      </c>
    </row>
    <row r="12000" spans="1:4" hidden="1" x14ac:dyDescent="0.3">
      <c r="A12000">
        <v>11998</v>
      </c>
      <c r="B12000" s="1" t="s">
        <v>15652</v>
      </c>
      <c r="C12000" t="s">
        <v>4</v>
      </c>
      <c r="D12000" t="s">
        <v>15653</v>
      </c>
    </row>
    <row r="12001" spans="1:4" hidden="1" x14ac:dyDescent="0.3">
      <c r="A12001">
        <v>11999</v>
      </c>
      <c r="B12001" t="s">
        <v>15654</v>
      </c>
      <c r="C12001" t="s">
        <v>7</v>
      </c>
      <c r="D12001">
        <v>1915.83</v>
      </c>
    </row>
    <row r="12002" spans="1:4" hidden="1" x14ac:dyDescent="0.3">
      <c r="A12002">
        <v>12000</v>
      </c>
      <c r="B12002" s="1" t="s">
        <v>15655</v>
      </c>
      <c r="C12002" t="s">
        <v>9</v>
      </c>
      <c r="D12002" s="1" t="s">
        <v>15656</v>
      </c>
    </row>
    <row r="12003" spans="1:4" hidden="1" x14ac:dyDescent="0.3">
      <c r="A12003">
        <v>12001</v>
      </c>
      <c r="B12003" t="s">
        <v>15657</v>
      </c>
      <c r="C12003" t="s">
        <v>14</v>
      </c>
      <c r="D12003">
        <v>100.625</v>
      </c>
    </row>
    <row r="12004" spans="1:4" hidden="1" x14ac:dyDescent="0.3">
      <c r="A12004">
        <v>12002</v>
      </c>
      <c r="B12004" t="s">
        <v>15658</v>
      </c>
      <c r="C12004" t="s">
        <v>16</v>
      </c>
      <c r="D12004">
        <v>4.4440582859745401</v>
      </c>
    </row>
    <row r="12005" spans="1:4" hidden="1" x14ac:dyDescent="0.3">
      <c r="A12005">
        <v>12003</v>
      </c>
      <c r="B12005" s="1" t="s">
        <v>15659</v>
      </c>
      <c r="C12005" t="s">
        <v>139</v>
      </c>
      <c r="D12005" s="1" t="s">
        <v>15660</v>
      </c>
    </row>
    <row r="12006" spans="1:4" hidden="1" x14ac:dyDescent="0.3">
      <c r="A12006">
        <v>12004</v>
      </c>
      <c r="B12006" t="s">
        <v>15661</v>
      </c>
      <c r="C12006" t="s">
        <v>22</v>
      </c>
      <c r="D12006">
        <v>63.05</v>
      </c>
    </row>
    <row r="12007" spans="1:4" hidden="1" x14ac:dyDescent="0.3">
      <c r="A12007">
        <v>12005</v>
      </c>
      <c r="B12007" t="s">
        <v>15662</v>
      </c>
      <c r="C12007" t="s">
        <v>24</v>
      </c>
      <c r="D12007">
        <v>5.7712334149861402</v>
      </c>
    </row>
    <row r="12008" spans="1:4" hidden="1" x14ac:dyDescent="0.3">
      <c r="A12008">
        <v>12006</v>
      </c>
      <c r="B12008" s="1" t="s">
        <v>15663</v>
      </c>
      <c r="C12008" t="s">
        <v>144</v>
      </c>
      <c r="D12008" s="1" t="s">
        <v>15664</v>
      </c>
    </row>
    <row r="12009" spans="1:4" hidden="1" x14ac:dyDescent="0.3">
      <c r="A12009">
        <v>12007</v>
      </c>
      <c r="B12009" t="s">
        <v>15665</v>
      </c>
      <c r="C12009" t="s">
        <v>35</v>
      </c>
      <c r="D12009">
        <v>0.58752022542815596</v>
      </c>
    </row>
    <row r="12010" spans="1:4" hidden="1" x14ac:dyDescent="0.3">
      <c r="A12010">
        <v>12008</v>
      </c>
      <c r="B12010" t="s">
        <v>15666</v>
      </c>
      <c r="C12010" t="s">
        <v>148</v>
      </c>
      <c r="D12010">
        <v>0.96708205709629702</v>
      </c>
    </row>
    <row r="12011" spans="1:4" hidden="1" x14ac:dyDescent="0.3">
      <c r="A12011">
        <v>12009</v>
      </c>
      <c r="B12011" s="1" t="s">
        <v>15667</v>
      </c>
      <c r="C12011" t="s">
        <v>150</v>
      </c>
      <c r="D12011" s="1" t="s">
        <v>15668</v>
      </c>
    </row>
    <row r="12012" spans="1:4" hidden="1" x14ac:dyDescent="0.3">
      <c r="A12012">
        <v>12010</v>
      </c>
      <c r="B12012" t="s">
        <v>15669</v>
      </c>
      <c r="C12012" t="s">
        <v>30</v>
      </c>
      <c r="D12012">
        <v>0.17277652549397601</v>
      </c>
    </row>
    <row r="12013" spans="1:4" hidden="1" x14ac:dyDescent="0.3">
      <c r="A12013">
        <v>12011</v>
      </c>
      <c r="B12013" t="s">
        <v>15670</v>
      </c>
      <c r="C12013" t="s">
        <v>32</v>
      </c>
      <c r="D12013">
        <v>1.82531046851921E-2</v>
      </c>
    </row>
    <row r="12014" spans="1:4" hidden="1" x14ac:dyDescent="0.3">
      <c r="A12014">
        <v>12012</v>
      </c>
      <c r="B12014" s="1" t="s">
        <v>15671</v>
      </c>
      <c r="C12014" t="s">
        <v>154</v>
      </c>
      <c r="D12014" s="1" t="s">
        <v>15672</v>
      </c>
    </row>
    <row r="12015" spans="1:4" hidden="1" x14ac:dyDescent="0.3">
      <c r="A12015">
        <v>12013</v>
      </c>
      <c r="B12015" t="s">
        <v>15673</v>
      </c>
      <c r="C12015" t="s">
        <v>40</v>
      </c>
      <c r="D12015">
        <v>0.239703249077866</v>
      </c>
    </row>
    <row r="12016" spans="1:4" hidden="1" x14ac:dyDescent="0.3">
      <c r="A12016">
        <v>12014</v>
      </c>
      <c r="B12016" t="s">
        <v>15674</v>
      </c>
      <c r="C12016" t="s">
        <v>42</v>
      </c>
      <c r="D12016">
        <v>1.5785312905286401E-2</v>
      </c>
    </row>
    <row r="12017" spans="1:4" hidden="1" x14ac:dyDescent="0.3">
      <c r="A12017">
        <v>12015</v>
      </c>
      <c r="B12017" s="1" t="s">
        <v>15675</v>
      </c>
      <c r="C12017" t="s">
        <v>158</v>
      </c>
      <c r="D12017" s="1" t="s">
        <v>15676</v>
      </c>
    </row>
    <row r="12018" spans="1:4" hidden="1" x14ac:dyDescent="0.3">
      <c r="A12018">
        <v>12016</v>
      </c>
      <c r="B12018" t="s">
        <v>15677</v>
      </c>
      <c r="C12018" t="s">
        <v>160</v>
      </c>
      <c r="D12018">
        <v>1.0020607880160399</v>
      </c>
    </row>
    <row r="12019" spans="1:4" hidden="1" x14ac:dyDescent="0.3">
      <c r="A12019">
        <v>12017</v>
      </c>
      <c r="B12019" t="s">
        <v>15678</v>
      </c>
      <c r="C12019" t="s">
        <v>162</v>
      </c>
      <c r="D12019">
        <v>0.99988710351249699</v>
      </c>
    </row>
    <row r="12020" spans="1:4" hidden="1" x14ac:dyDescent="0.3">
      <c r="A12020">
        <v>12018</v>
      </c>
      <c r="B12020" s="1" t="s">
        <v>15679</v>
      </c>
      <c r="C12020" t="s">
        <v>164</v>
      </c>
      <c r="D12020" s="1" t="s">
        <v>15680</v>
      </c>
    </row>
    <row r="12021" spans="1:4" hidden="1" x14ac:dyDescent="0.3">
      <c r="A12021">
        <v>12019</v>
      </c>
      <c r="B12021" t="s">
        <v>15681</v>
      </c>
      <c r="C12021" t="s">
        <v>167</v>
      </c>
      <c r="D12021">
        <v>1.0044181356815201</v>
      </c>
    </row>
    <row r="12022" spans="1:4" hidden="1" x14ac:dyDescent="0.3">
      <c r="A12022">
        <v>12020</v>
      </c>
      <c r="B12022" t="s">
        <v>15682</v>
      </c>
      <c r="C12022" t="s">
        <v>169</v>
      </c>
      <c r="D12022">
        <v>0.99489365819423403</v>
      </c>
    </row>
    <row r="12023" spans="1:4" hidden="1" x14ac:dyDescent="0.3">
      <c r="A12023">
        <v>12021</v>
      </c>
      <c r="B12023" s="1" t="s">
        <v>15683</v>
      </c>
      <c r="C12023" t="s">
        <v>171</v>
      </c>
      <c r="D12023" s="1" t="s">
        <v>15684</v>
      </c>
    </row>
    <row r="12024" spans="1:4" hidden="1" x14ac:dyDescent="0.3">
      <c r="A12024">
        <v>12022</v>
      </c>
      <c r="B12024" s="1" t="s">
        <v>15685</v>
      </c>
      <c r="C12024" t="s">
        <v>55</v>
      </c>
      <c r="D12024" s="1" t="s">
        <v>15686</v>
      </c>
    </row>
    <row r="12025" spans="1:4" hidden="1" x14ac:dyDescent="0.3">
      <c r="A12025">
        <v>12023</v>
      </c>
      <c r="B12025" s="1" t="s">
        <v>15687</v>
      </c>
      <c r="C12025" t="s">
        <v>52</v>
      </c>
      <c r="D12025" s="1" t="s">
        <v>15688</v>
      </c>
    </row>
    <row r="12026" spans="1:4" hidden="1" x14ac:dyDescent="0.3">
      <c r="A12026">
        <v>12024</v>
      </c>
      <c r="B12026" s="1" t="s">
        <v>15689</v>
      </c>
      <c r="C12026" t="s">
        <v>58</v>
      </c>
      <c r="D12026" s="1" t="s">
        <v>15690</v>
      </c>
    </row>
    <row r="12027" spans="1:4" hidden="1" x14ac:dyDescent="0.3">
      <c r="A12027">
        <v>12025</v>
      </c>
      <c r="B12027" t="s">
        <v>15691</v>
      </c>
      <c r="C12027" t="s">
        <v>61</v>
      </c>
      <c r="D12027">
        <v>155442994.76984</v>
      </c>
    </row>
    <row r="12028" spans="1:4" hidden="1" x14ac:dyDescent="0.3">
      <c r="A12028">
        <v>12026</v>
      </c>
      <c r="B12028" t="s">
        <v>15692</v>
      </c>
      <c r="C12028" t="s">
        <v>63</v>
      </c>
      <c r="D12028">
        <v>96260566.317580506</v>
      </c>
    </row>
    <row r="12029" spans="1:4" hidden="1" x14ac:dyDescent="0.3">
      <c r="A12029">
        <v>12027</v>
      </c>
      <c r="B12029" t="s">
        <v>15693</v>
      </c>
      <c r="C12029" t="s">
        <v>65</v>
      </c>
      <c r="D12029">
        <v>37180256.938781098</v>
      </c>
    </row>
    <row r="12030" spans="1:4" hidden="1" x14ac:dyDescent="0.3">
      <c r="A12030">
        <v>12028</v>
      </c>
      <c r="B12030" s="1" t="s">
        <v>15694</v>
      </c>
      <c r="C12030" t="s">
        <v>67</v>
      </c>
      <c r="D12030" s="1" t="s">
        <v>15695</v>
      </c>
    </row>
    <row r="12031" spans="1:4" hidden="1" x14ac:dyDescent="0.3">
      <c r="A12031">
        <v>12029</v>
      </c>
      <c r="B12031" s="1" t="s">
        <v>15696</v>
      </c>
      <c r="C12031" t="s">
        <v>70</v>
      </c>
      <c r="D12031" s="1" t="s">
        <v>15697</v>
      </c>
    </row>
    <row r="12032" spans="1:4" hidden="1" x14ac:dyDescent="0.3">
      <c r="A12032">
        <v>12030</v>
      </c>
      <c r="B12032" t="s">
        <v>15698</v>
      </c>
      <c r="C12032" t="s">
        <v>73</v>
      </c>
      <c r="D12032">
        <v>1.0000318745076999</v>
      </c>
    </row>
    <row r="12033" spans="1:4" hidden="1" x14ac:dyDescent="0.3">
      <c r="A12033">
        <v>12031</v>
      </c>
      <c r="B12033" t="s">
        <v>74</v>
      </c>
      <c r="C12033" t="s">
        <v>75</v>
      </c>
      <c r="D12033">
        <v>2.7397260273972599E-3</v>
      </c>
    </row>
    <row r="12034" spans="1:4" hidden="1" x14ac:dyDescent="0.3">
      <c r="A12034">
        <v>12032</v>
      </c>
      <c r="B12034" t="s">
        <v>76</v>
      </c>
      <c r="C12034" t="s">
        <v>77</v>
      </c>
      <c r="D12034">
        <v>0</v>
      </c>
    </row>
    <row r="12035" spans="1:4" hidden="1" x14ac:dyDescent="0.3">
      <c r="A12035">
        <v>12033</v>
      </c>
      <c r="B12035" t="s">
        <v>78</v>
      </c>
      <c r="C12035" t="s">
        <v>79</v>
      </c>
      <c r="D12035">
        <v>0</v>
      </c>
    </row>
    <row r="12036" spans="1:4" hidden="1" x14ac:dyDescent="0.3">
      <c r="A12036">
        <v>12034</v>
      </c>
      <c r="B12036" s="1" t="s">
        <v>15699</v>
      </c>
      <c r="C12036" t="s">
        <v>81</v>
      </c>
      <c r="D12036" s="1" t="s">
        <v>15700</v>
      </c>
    </row>
    <row r="12037" spans="1:4" hidden="1" x14ac:dyDescent="0.3">
      <c r="A12037">
        <v>12035</v>
      </c>
      <c r="B12037" t="s">
        <v>15701</v>
      </c>
      <c r="C12037" t="s">
        <v>84</v>
      </c>
      <c r="D12037">
        <v>0.999978986472017</v>
      </c>
    </row>
    <row r="12038" spans="1:4" hidden="1" x14ac:dyDescent="0.3">
      <c r="A12038">
        <v>12036</v>
      </c>
      <c r="B12038" s="1" t="s">
        <v>15702</v>
      </c>
      <c r="C12038" t="s">
        <v>86</v>
      </c>
      <c r="D12038" s="1" t="s">
        <v>15703</v>
      </c>
    </row>
    <row r="12039" spans="1:4" hidden="1" x14ac:dyDescent="0.3">
      <c r="A12039">
        <v>12037</v>
      </c>
      <c r="B12039" t="s">
        <v>15704</v>
      </c>
      <c r="C12039" t="s">
        <v>89</v>
      </c>
      <c r="D12039">
        <v>108197590.69654</v>
      </c>
    </row>
    <row r="12040" spans="1:4" hidden="1" x14ac:dyDescent="0.3">
      <c r="A12040">
        <v>12038</v>
      </c>
      <c r="B12040" s="1" t="s">
        <v>15705</v>
      </c>
      <c r="C12040" t="s">
        <v>91</v>
      </c>
      <c r="D12040" s="1" t="s">
        <v>15639</v>
      </c>
    </row>
    <row r="12041" spans="1:4" hidden="1" x14ac:dyDescent="0.3">
      <c r="A12041">
        <v>12039</v>
      </c>
      <c r="B12041" t="s">
        <v>15706</v>
      </c>
      <c r="C12041" t="s">
        <v>94</v>
      </c>
      <c r="D12041">
        <v>96260566.317580506</v>
      </c>
    </row>
    <row r="12042" spans="1:4" hidden="1" x14ac:dyDescent="0.3">
      <c r="A12042">
        <v>12040</v>
      </c>
      <c r="B12042" t="s">
        <v>15707</v>
      </c>
      <c r="C12042" t="s">
        <v>96</v>
      </c>
      <c r="D12042">
        <v>37180256.938781098</v>
      </c>
    </row>
    <row r="12043" spans="1:4" hidden="1" x14ac:dyDescent="0.3">
      <c r="A12043">
        <v>12041</v>
      </c>
      <c r="B12043" t="s">
        <v>15708</v>
      </c>
      <c r="C12043" t="s">
        <v>98</v>
      </c>
      <c r="D12043">
        <v>22002171.513478398</v>
      </c>
    </row>
    <row r="12044" spans="1:4" hidden="1" x14ac:dyDescent="0.3">
      <c r="A12044">
        <v>12042</v>
      </c>
      <c r="B12044" s="1" t="s">
        <v>15709</v>
      </c>
      <c r="C12044" t="s">
        <v>100</v>
      </c>
      <c r="D12044" s="1" t="s">
        <v>15710</v>
      </c>
    </row>
    <row r="12045" spans="1:4" hidden="1" x14ac:dyDescent="0.3">
      <c r="A12045">
        <v>12043</v>
      </c>
      <c r="B12045" t="s">
        <v>15711</v>
      </c>
      <c r="C12045" t="s">
        <v>103</v>
      </c>
      <c r="D12045">
        <v>1.32421598794259E-2</v>
      </c>
    </row>
    <row r="12046" spans="1:4" hidden="1" x14ac:dyDescent="0.3">
      <c r="A12046">
        <v>12044</v>
      </c>
      <c r="B12046" t="s">
        <v>15712</v>
      </c>
      <c r="C12046" t="s">
        <v>105</v>
      </c>
      <c r="D12046">
        <v>2.15157848604094E-4</v>
      </c>
    </row>
    <row r="12047" spans="1:4" hidden="1" x14ac:dyDescent="0.3">
      <c r="A12047">
        <v>12045</v>
      </c>
      <c r="B12047" t="s">
        <v>15713</v>
      </c>
      <c r="C12047" t="s">
        <v>107</v>
      </c>
      <c r="D12047">
        <v>2.20843779030899E-2</v>
      </c>
    </row>
    <row r="12048" spans="1:4" hidden="1" x14ac:dyDescent="0.3">
      <c r="A12048">
        <v>12046</v>
      </c>
      <c r="B12048" s="1" t="s">
        <v>15714</v>
      </c>
      <c r="C12048" t="s">
        <v>109</v>
      </c>
      <c r="D12048" s="1" t="s">
        <v>15715</v>
      </c>
    </row>
    <row r="12049" spans="1:4" x14ac:dyDescent="0.3">
      <c r="A12049">
        <v>12047</v>
      </c>
      <c r="B12049" t="s">
        <v>15716</v>
      </c>
      <c r="C12049" t="s">
        <v>206</v>
      </c>
      <c r="D12049">
        <v>155440920.96783599</v>
      </c>
    </row>
    <row r="12050" spans="1:4" hidden="1" x14ac:dyDescent="0.3">
      <c r="A12050">
        <v>12048</v>
      </c>
      <c r="B12050" t="s">
        <v>15717</v>
      </c>
      <c r="C12050" t="s">
        <v>208</v>
      </c>
      <c r="D12050">
        <v>5090.7781767315701</v>
      </c>
    </row>
    <row r="12051" spans="1:4" hidden="1" x14ac:dyDescent="0.3">
      <c r="A12051">
        <v>12049</v>
      </c>
      <c r="B12051" t="s">
        <v>15718</v>
      </c>
      <c r="C12051" t="s">
        <v>210</v>
      </c>
      <c r="D12051">
        <v>1966.3163114582501</v>
      </c>
    </row>
    <row r="12052" spans="1:4" hidden="1" x14ac:dyDescent="0.3">
      <c r="A12052">
        <v>12050</v>
      </c>
      <c r="B12052" s="1" t="s">
        <v>15719</v>
      </c>
      <c r="C12052" t="s">
        <v>212</v>
      </c>
      <c r="D12052" s="1" t="s">
        <v>15720</v>
      </c>
    </row>
    <row r="12053" spans="1:4" hidden="1" x14ac:dyDescent="0.3">
      <c r="A12053">
        <v>12051</v>
      </c>
      <c r="B12053" t="s">
        <v>15721</v>
      </c>
      <c r="C12053" t="s">
        <v>215</v>
      </c>
      <c r="D12053">
        <v>96253739.338256702</v>
      </c>
    </row>
    <row r="12054" spans="1:4" hidden="1" x14ac:dyDescent="0.3">
      <c r="A12054">
        <v>12052</v>
      </c>
      <c r="B12054" t="s">
        <v>15722</v>
      </c>
      <c r="C12054" t="s">
        <v>217</v>
      </c>
      <c r="D12054">
        <v>37178068.092760302</v>
      </c>
    </row>
    <row r="12055" spans="1:4" hidden="1" x14ac:dyDescent="0.3">
      <c r="A12055">
        <v>12053</v>
      </c>
      <c r="B12055" t="s">
        <v>15723</v>
      </c>
      <c r="C12055" t="s">
        <v>219</v>
      </c>
      <c r="D12055">
        <v>22000892.833874401</v>
      </c>
    </row>
    <row r="12056" spans="1:4" hidden="1" x14ac:dyDescent="0.3">
      <c r="A12056">
        <v>12054</v>
      </c>
      <c r="B12056" s="1" t="s">
        <v>15724</v>
      </c>
      <c r="C12056" t="s">
        <v>221</v>
      </c>
      <c r="D12056" s="1" t="s">
        <v>15725</v>
      </c>
    </row>
    <row r="12057" spans="1:4" hidden="1" x14ac:dyDescent="0.3">
      <c r="A12057">
        <v>12055</v>
      </c>
      <c r="B12057" t="s">
        <v>15726</v>
      </c>
      <c r="C12057" t="s">
        <v>224</v>
      </c>
      <c r="D12057">
        <v>108191868.52089299</v>
      </c>
    </row>
    <row r="12058" spans="1:4" hidden="1" x14ac:dyDescent="0.3">
      <c r="A12058">
        <v>12056</v>
      </c>
      <c r="B12058" t="s">
        <v>15727</v>
      </c>
      <c r="C12058" t="s">
        <v>226</v>
      </c>
      <c r="D12058">
        <v>5722.17564691603</v>
      </c>
    </row>
    <row r="12059" spans="1:4" hidden="1" x14ac:dyDescent="0.3">
      <c r="A12059">
        <v>12057</v>
      </c>
      <c r="B12059" s="1" t="s">
        <v>15728</v>
      </c>
      <c r="C12059" t="s">
        <v>228</v>
      </c>
      <c r="D12059" s="1" t="s">
        <v>15729</v>
      </c>
    </row>
    <row r="12060" spans="1:4" hidden="1" x14ac:dyDescent="0.3">
      <c r="A12060">
        <v>12058</v>
      </c>
      <c r="B12060" t="s">
        <v>15730</v>
      </c>
      <c r="C12060" t="s">
        <v>112</v>
      </c>
      <c r="D12060">
        <v>-1736.2011471306801</v>
      </c>
    </row>
    <row r="12061" spans="1:4" hidden="1" x14ac:dyDescent="0.3">
      <c r="A12061">
        <v>12059</v>
      </c>
      <c r="B12061" t="s">
        <v>15731</v>
      </c>
      <c r="C12061" t="s">
        <v>114</v>
      </c>
      <c r="D12061">
        <v>-222.529709266754</v>
      </c>
    </row>
    <row r="12062" spans="1:4" hidden="1" x14ac:dyDescent="0.3">
      <c r="A12062">
        <v>12060</v>
      </c>
      <c r="B12062" s="1" t="s">
        <v>15732</v>
      </c>
      <c r="C12062" t="s">
        <v>116</v>
      </c>
      <c r="D12062" s="1" t="s">
        <v>15733</v>
      </c>
    </row>
    <row r="12063" spans="1:4" hidden="1" x14ac:dyDescent="0.3">
      <c r="A12063">
        <v>12061</v>
      </c>
      <c r="B12063" t="s">
        <v>15734</v>
      </c>
      <c r="C12063" t="s">
        <v>119</v>
      </c>
      <c r="D12063">
        <v>96253739.338256702</v>
      </c>
    </row>
    <row r="12064" spans="1:4" hidden="1" x14ac:dyDescent="0.3">
      <c r="A12064">
        <v>12062</v>
      </c>
      <c r="B12064" t="s">
        <v>15735</v>
      </c>
      <c r="C12064" t="s">
        <v>121</v>
      </c>
      <c r="D12064">
        <v>37178068.092760302</v>
      </c>
    </row>
    <row r="12065" spans="1:4" hidden="1" x14ac:dyDescent="0.3">
      <c r="A12065">
        <v>12063</v>
      </c>
      <c r="B12065" s="1" t="s">
        <v>15736</v>
      </c>
      <c r="C12065" t="s">
        <v>123</v>
      </c>
      <c r="D12065" s="1" t="s">
        <v>15737</v>
      </c>
    </row>
    <row r="12066" spans="1:4" hidden="1" x14ac:dyDescent="0.3">
      <c r="A12066">
        <v>12064</v>
      </c>
      <c r="B12066" t="s">
        <v>15738</v>
      </c>
      <c r="C12066" t="s">
        <v>126</v>
      </c>
      <c r="D12066">
        <v>0.88967649165627205</v>
      </c>
    </row>
    <row r="12067" spans="1:4" hidden="1" x14ac:dyDescent="0.3">
      <c r="A12067">
        <v>12065</v>
      </c>
      <c r="B12067" t="s">
        <v>15739</v>
      </c>
      <c r="C12067" t="s">
        <v>128</v>
      </c>
      <c r="D12067">
        <v>0.34363811125391303</v>
      </c>
    </row>
    <row r="12068" spans="1:4" hidden="1" x14ac:dyDescent="0.3">
      <c r="A12068">
        <v>12066</v>
      </c>
      <c r="B12068" s="1" t="s">
        <v>15740</v>
      </c>
      <c r="C12068" t="s">
        <v>130</v>
      </c>
      <c r="D12068" s="1" t="s">
        <v>15741</v>
      </c>
    </row>
    <row r="12069" spans="1:4" hidden="1" x14ac:dyDescent="0.3">
      <c r="A12069">
        <v>12067</v>
      </c>
      <c r="B12069" s="1" t="s">
        <v>15742</v>
      </c>
      <c r="C12069" t="s">
        <v>4</v>
      </c>
      <c r="D12069" t="s">
        <v>15743</v>
      </c>
    </row>
    <row r="12070" spans="1:4" hidden="1" x14ac:dyDescent="0.3">
      <c r="A12070">
        <v>12068</v>
      </c>
      <c r="B12070" t="s">
        <v>15744</v>
      </c>
      <c r="C12070" t="s">
        <v>7</v>
      </c>
      <c r="D12070">
        <v>1953.71</v>
      </c>
    </row>
    <row r="12071" spans="1:4" hidden="1" x14ac:dyDescent="0.3">
      <c r="A12071">
        <v>12069</v>
      </c>
      <c r="B12071" s="1" t="s">
        <v>15745</v>
      </c>
      <c r="C12071" t="s">
        <v>9</v>
      </c>
      <c r="D12071" s="1" t="s">
        <v>15746</v>
      </c>
    </row>
    <row r="12072" spans="1:4" hidden="1" x14ac:dyDescent="0.3">
      <c r="A12072">
        <v>12070</v>
      </c>
      <c r="B12072" t="s">
        <v>15747</v>
      </c>
      <c r="C12072" t="s">
        <v>14</v>
      </c>
      <c r="D12072">
        <v>100.6171875</v>
      </c>
    </row>
    <row r="12073" spans="1:4" hidden="1" x14ac:dyDescent="0.3">
      <c r="A12073">
        <v>12071</v>
      </c>
      <c r="B12073" t="s">
        <v>15748</v>
      </c>
      <c r="C12073" t="s">
        <v>16</v>
      </c>
      <c r="D12073">
        <v>4.4424407868316296</v>
      </c>
    </row>
    <row r="12074" spans="1:4" hidden="1" x14ac:dyDescent="0.3">
      <c r="A12074">
        <v>12072</v>
      </c>
      <c r="B12074" s="1" t="s">
        <v>15749</v>
      </c>
      <c r="C12074" t="s">
        <v>139</v>
      </c>
      <c r="D12074" s="1" t="s">
        <v>15750</v>
      </c>
    </row>
    <row r="12075" spans="1:4" hidden="1" x14ac:dyDescent="0.3">
      <c r="A12075">
        <v>12073</v>
      </c>
      <c r="B12075" t="s">
        <v>15661</v>
      </c>
      <c r="C12075" t="s">
        <v>22</v>
      </c>
      <c r="D12075">
        <v>63.05</v>
      </c>
    </row>
    <row r="12076" spans="1:4" hidden="1" x14ac:dyDescent="0.3">
      <c r="A12076">
        <v>12074</v>
      </c>
      <c r="B12076" t="s">
        <v>15751</v>
      </c>
      <c r="C12076" t="s">
        <v>24</v>
      </c>
      <c r="D12076">
        <v>5.7784885164848401</v>
      </c>
    </row>
    <row r="12077" spans="1:4" hidden="1" x14ac:dyDescent="0.3">
      <c r="A12077">
        <v>12075</v>
      </c>
      <c r="B12077" s="1" t="s">
        <v>15752</v>
      </c>
      <c r="C12077" t="s">
        <v>144</v>
      </c>
      <c r="D12077" s="1" t="s">
        <v>15753</v>
      </c>
    </row>
    <row r="12078" spans="1:4" hidden="1" x14ac:dyDescent="0.3">
      <c r="A12078">
        <v>12076</v>
      </c>
      <c r="B12078" t="s">
        <v>15754</v>
      </c>
      <c r="C12078" t="s">
        <v>35</v>
      </c>
      <c r="D12078">
        <v>-0.32015693037155901</v>
      </c>
    </row>
    <row r="12079" spans="1:4" hidden="1" x14ac:dyDescent="0.3">
      <c r="A12079">
        <v>12077</v>
      </c>
      <c r="B12079" t="s">
        <v>15755</v>
      </c>
      <c r="C12079" t="s">
        <v>148</v>
      </c>
      <c r="D12079">
        <v>0.96726857763894902</v>
      </c>
    </row>
    <row r="12080" spans="1:4" hidden="1" x14ac:dyDescent="0.3">
      <c r="A12080">
        <v>12078</v>
      </c>
      <c r="B12080" s="1" t="s">
        <v>15756</v>
      </c>
      <c r="C12080" t="s">
        <v>150</v>
      </c>
      <c r="D12080" s="1" t="s">
        <v>15757</v>
      </c>
    </row>
    <row r="12081" spans="1:4" hidden="1" x14ac:dyDescent="0.3">
      <c r="A12081">
        <v>12079</v>
      </c>
      <c r="B12081" t="s">
        <v>15758</v>
      </c>
      <c r="C12081" t="s">
        <v>30</v>
      </c>
      <c r="D12081">
        <v>0.56421317784193004</v>
      </c>
    </row>
    <row r="12082" spans="1:4" hidden="1" x14ac:dyDescent="0.3">
      <c r="A12082">
        <v>12080</v>
      </c>
      <c r="B12082" t="s">
        <v>15759</v>
      </c>
      <c r="C12082" t="s">
        <v>32</v>
      </c>
      <c r="D12082">
        <v>1.8139714201833801E-2</v>
      </c>
    </row>
    <row r="12083" spans="1:4" hidden="1" x14ac:dyDescent="0.3">
      <c r="A12083">
        <v>12081</v>
      </c>
      <c r="B12083" s="1" t="s">
        <v>15760</v>
      </c>
      <c r="C12083" t="s">
        <v>154</v>
      </c>
      <c r="D12083" s="1" t="s">
        <v>15761</v>
      </c>
    </row>
    <row r="12084" spans="1:4" hidden="1" x14ac:dyDescent="0.3">
      <c r="A12084">
        <v>12082</v>
      </c>
      <c r="B12084" t="s">
        <v>15762</v>
      </c>
      <c r="C12084" t="s">
        <v>40</v>
      </c>
      <c r="D12084">
        <v>0.75594375252962798</v>
      </c>
    </row>
    <row r="12085" spans="1:4" hidden="1" x14ac:dyDescent="0.3">
      <c r="A12085">
        <v>12083</v>
      </c>
      <c r="B12085" t="s">
        <v>15763</v>
      </c>
      <c r="C12085" t="s">
        <v>42</v>
      </c>
      <c r="D12085">
        <v>1.5699307469836599E-2</v>
      </c>
    </row>
    <row r="12086" spans="1:4" hidden="1" x14ac:dyDescent="0.3">
      <c r="A12086">
        <v>12084</v>
      </c>
      <c r="B12086" s="1" t="s">
        <v>15764</v>
      </c>
      <c r="C12086" t="s">
        <v>158</v>
      </c>
      <c r="D12086" s="1" t="s">
        <v>15765</v>
      </c>
    </row>
    <row r="12087" spans="1:4" hidden="1" x14ac:dyDescent="0.3">
      <c r="A12087">
        <v>12085</v>
      </c>
      <c r="B12087" t="s">
        <v>15766</v>
      </c>
      <c r="C12087" t="s">
        <v>160</v>
      </c>
      <c r="D12087">
        <v>1.0197721092163701</v>
      </c>
    </row>
    <row r="12088" spans="1:4" hidden="1" x14ac:dyDescent="0.3">
      <c r="A12088">
        <v>12086</v>
      </c>
      <c r="B12088" t="s">
        <v>15767</v>
      </c>
      <c r="C12088" t="s">
        <v>162</v>
      </c>
      <c r="D12088">
        <v>0.99991024951306495</v>
      </c>
    </row>
    <row r="12089" spans="1:4" hidden="1" x14ac:dyDescent="0.3">
      <c r="A12089">
        <v>12087</v>
      </c>
      <c r="B12089" s="1" t="s">
        <v>15768</v>
      </c>
      <c r="C12089" t="s">
        <v>164</v>
      </c>
      <c r="D12089" s="1" t="s">
        <v>15769</v>
      </c>
    </row>
    <row r="12090" spans="1:4" hidden="1" x14ac:dyDescent="0.3">
      <c r="A12090">
        <v>12088</v>
      </c>
      <c r="B12090" t="s">
        <v>15770</v>
      </c>
      <c r="C12090" t="s">
        <v>167</v>
      </c>
      <c r="D12090">
        <v>1.0000948209262399</v>
      </c>
    </row>
    <row r="12091" spans="1:4" hidden="1" x14ac:dyDescent="0.3">
      <c r="A12091">
        <v>12089</v>
      </c>
      <c r="B12091" t="s">
        <v>15771</v>
      </c>
      <c r="C12091" t="s">
        <v>169</v>
      </c>
      <c r="D12091">
        <v>0.99988864214325801</v>
      </c>
    </row>
    <row r="12092" spans="1:4" hidden="1" x14ac:dyDescent="0.3">
      <c r="A12092">
        <v>12090</v>
      </c>
      <c r="B12092" s="1" t="s">
        <v>15772</v>
      </c>
      <c r="C12092" t="s">
        <v>171</v>
      </c>
      <c r="D12092" s="1" t="s">
        <v>15773</v>
      </c>
    </row>
    <row r="12093" spans="1:4" hidden="1" x14ac:dyDescent="0.3">
      <c r="A12093">
        <v>12091</v>
      </c>
      <c r="B12093" s="1" t="s">
        <v>15774</v>
      </c>
      <c r="C12093" t="s">
        <v>55</v>
      </c>
      <c r="D12093" s="1" t="s">
        <v>15775</v>
      </c>
    </row>
    <row r="12094" spans="1:4" hidden="1" x14ac:dyDescent="0.3">
      <c r="A12094">
        <v>12092</v>
      </c>
      <c r="B12094" s="1" t="s">
        <v>15776</v>
      </c>
      <c r="C12094" t="s">
        <v>52</v>
      </c>
      <c r="D12094" s="1" t="s">
        <v>15777</v>
      </c>
    </row>
    <row r="12095" spans="1:4" hidden="1" x14ac:dyDescent="0.3">
      <c r="A12095">
        <v>12093</v>
      </c>
      <c r="B12095" s="1" t="s">
        <v>15778</v>
      </c>
      <c r="C12095" t="s">
        <v>58</v>
      </c>
      <c r="D12095" s="1" t="s">
        <v>15779</v>
      </c>
    </row>
    <row r="12096" spans="1:4" hidden="1" x14ac:dyDescent="0.3">
      <c r="A12096">
        <v>12094</v>
      </c>
      <c r="B12096" t="s">
        <v>15780</v>
      </c>
      <c r="C12096" t="s">
        <v>61</v>
      </c>
      <c r="D12096">
        <v>157334822.28545299</v>
      </c>
    </row>
    <row r="12097" spans="1:4" hidden="1" x14ac:dyDescent="0.3">
      <c r="A12097">
        <v>12095</v>
      </c>
      <c r="B12097" t="s">
        <v>15781</v>
      </c>
      <c r="C12097" t="s">
        <v>63</v>
      </c>
      <c r="D12097">
        <v>98156878.784936801</v>
      </c>
    </row>
    <row r="12098" spans="1:4" hidden="1" x14ac:dyDescent="0.3">
      <c r="A12098">
        <v>12096</v>
      </c>
      <c r="B12098" t="s">
        <v>15782</v>
      </c>
      <c r="C12098" t="s">
        <v>65</v>
      </c>
      <c r="D12098">
        <v>37174731.343045697</v>
      </c>
    </row>
    <row r="12099" spans="1:4" hidden="1" x14ac:dyDescent="0.3">
      <c r="A12099">
        <v>12097</v>
      </c>
      <c r="B12099" s="1" t="s">
        <v>15783</v>
      </c>
      <c r="C12099" t="s">
        <v>67</v>
      </c>
      <c r="D12099" s="1" t="s">
        <v>15784</v>
      </c>
    </row>
    <row r="12100" spans="1:4" hidden="1" x14ac:dyDescent="0.3">
      <c r="A12100">
        <v>12098</v>
      </c>
      <c r="B12100" s="1" t="s">
        <v>15785</v>
      </c>
      <c r="C12100" t="s">
        <v>70</v>
      </c>
      <c r="D12100" s="1" t="s">
        <v>15786</v>
      </c>
    </row>
    <row r="12101" spans="1:4" hidden="1" x14ac:dyDescent="0.3">
      <c r="A12101">
        <v>12099</v>
      </c>
      <c r="B12101" t="s">
        <v>15787</v>
      </c>
      <c r="C12101" t="s">
        <v>73</v>
      </c>
      <c r="D12101">
        <v>0.999978986472017</v>
      </c>
    </row>
    <row r="12102" spans="1:4" hidden="1" x14ac:dyDescent="0.3">
      <c r="A12102">
        <v>12100</v>
      </c>
      <c r="B12102" t="s">
        <v>74</v>
      </c>
      <c r="C12102" t="s">
        <v>75</v>
      </c>
      <c r="D12102">
        <v>2.7397260273972599E-3</v>
      </c>
    </row>
    <row r="12103" spans="1:4" hidden="1" x14ac:dyDescent="0.3">
      <c r="A12103">
        <v>12101</v>
      </c>
      <c r="B12103" t="s">
        <v>76</v>
      </c>
      <c r="C12103" t="s">
        <v>77</v>
      </c>
      <c r="D12103">
        <v>0</v>
      </c>
    </row>
    <row r="12104" spans="1:4" hidden="1" x14ac:dyDescent="0.3">
      <c r="A12104">
        <v>12102</v>
      </c>
      <c r="B12104" t="s">
        <v>739</v>
      </c>
      <c r="C12104" t="s">
        <v>79</v>
      </c>
      <c r="D12104" s="2">
        <v>2.2204460492503101E-16</v>
      </c>
    </row>
    <row r="12105" spans="1:4" hidden="1" x14ac:dyDescent="0.3">
      <c r="A12105">
        <v>12103</v>
      </c>
      <c r="B12105" s="1" t="s">
        <v>15788</v>
      </c>
      <c r="C12105" t="s">
        <v>81</v>
      </c>
      <c r="D12105" s="1" t="s">
        <v>15789</v>
      </c>
    </row>
    <row r="12106" spans="1:4" hidden="1" x14ac:dyDescent="0.3">
      <c r="A12106">
        <v>12104</v>
      </c>
      <c r="B12106" t="s">
        <v>15790</v>
      </c>
      <c r="C12106" t="s">
        <v>84</v>
      </c>
      <c r="D12106">
        <v>0.99994802096824498</v>
      </c>
    </row>
    <row r="12107" spans="1:4" hidden="1" x14ac:dyDescent="0.3">
      <c r="A12107">
        <v>12105</v>
      </c>
      <c r="B12107" s="1" t="s">
        <v>15791</v>
      </c>
      <c r="C12107" t="s">
        <v>86</v>
      </c>
      <c r="D12107" s="1" t="s">
        <v>15792</v>
      </c>
    </row>
    <row r="12108" spans="1:4" hidden="1" x14ac:dyDescent="0.3">
      <c r="A12108">
        <v>12106</v>
      </c>
      <c r="B12108" t="s">
        <v>15793</v>
      </c>
      <c r="C12108" t="s">
        <v>89</v>
      </c>
      <c r="D12108">
        <v>108200941.263602</v>
      </c>
    </row>
    <row r="12109" spans="1:4" hidden="1" x14ac:dyDescent="0.3">
      <c r="A12109">
        <v>12107</v>
      </c>
      <c r="B12109" s="1" t="s">
        <v>15794</v>
      </c>
      <c r="C12109" t="s">
        <v>91</v>
      </c>
      <c r="D12109" s="1" t="s">
        <v>15729</v>
      </c>
    </row>
    <row r="12110" spans="1:4" hidden="1" x14ac:dyDescent="0.3">
      <c r="A12110">
        <v>12108</v>
      </c>
      <c r="B12110" t="s">
        <v>15795</v>
      </c>
      <c r="C12110" t="s">
        <v>94</v>
      </c>
      <c r="D12110">
        <v>98156878.784936801</v>
      </c>
    </row>
    <row r="12111" spans="1:4" hidden="1" x14ac:dyDescent="0.3">
      <c r="A12111">
        <v>12109</v>
      </c>
      <c r="B12111" t="s">
        <v>15796</v>
      </c>
      <c r="C12111" t="s">
        <v>96</v>
      </c>
      <c r="D12111">
        <v>37174731.343045697</v>
      </c>
    </row>
    <row r="12112" spans="1:4" hidden="1" x14ac:dyDescent="0.3">
      <c r="A12112">
        <v>12110</v>
      </c>
      <c r="B12112" t="s">
        <v>15797</v>
      </c>
      <c r="C12112" t="s">
        <v>98</v>
      </c>
      <c r="D12112">
        <v>22003212.157470498</v>
      </c>
    </row>
    <row r="12113" spans="1:4" hidden="1" x14ac:dyDescent="0.3">
      <c r="A12113">
        <v>12111</v>
      </c>
      <c r="B12113" s="1" t="s">
        <v>15798</v>
      </c>
      <c r="C12113" t="s">
        <v>100</v>
      </c>
      <c r="D12113" s="1" t="s">
        <v>15799</v>
      </c>
    </row>
    <row r="12114" spans="1:4" hidden="1" x14ac:dyDescent="0.3">
      <c r="A12114">
        <v>12112</v>
      </c>
      <c r="B12114" t="s">
        <v>15800</v>
      </c>
      <c r="C12114" t="s">
        <v>103</v>
      </c>
      <c r="D12114">
        <v>1.3223617723933601E-2</v>
      </c>
    </row>
    <row r="12115" spans="1:4" hidden="1" x14ac:dyDescent="0.3">
      <c r="A12115">
        <v>12113</v>
      </c>
      <c r="B12115" t="s">
        <v>15801</v>
      </c>
      <c r="C12115" t="s">
        <v>105</v>
      </c>
      <c r="D12115">
        <v>2.1365308745021001E-4</v>
      </c>
    </row>
    <row r="12116" spans="1:4" hidden="1" x14ac:dyDescent="0.3">
      <c r="A12116">
        <v>12114</v>
      </c>
      <c r="B12116" t="s">
        <v>15802</v>
      </c>
      <c r="C12116" t="s">
        <v>107</v>
      </c>
      <c r="D12116">
        <v>2.1924692582457599E-2</v>
      </c>
    </row>
    <row r="12117" spans="1:4" hidden="1" x14ac:dyDescent="0.3">
      <c r="A12117">
        <v>12115</v>
      </c>
      <c r="B12117" s="1" t="s">
        <v>15803</v>
      </c>
      <c r="C12117" t="s">
        <v>109</v>
      </c>
      <c r="D12117" s="1" t="s">
        <v>15804</v>
      </c>
    </row>
    <row r="12118" spans="1:4" x14ac:dyDescent="0.3">
      <c r="A12118">
        <v>12116</v>
      </c>
      <c r="B12118" t="s">
        <v>15805</v>
      </c>
      <c r="C12118" t="s">
        <v>206</v>
      </c>
      <c r="D12118">
        <v>157333607.907177</v>
      </c>
    </row>
    <row r="12119" spans="1:4" hidden="1" x14ac:dyDescent="0.3">
      <c r="A12119">
        <v>12117</v>
      </c>
      <c r="B12119" t="s">
        <v>15806</v>
      </c>
      <c r="C12119" t="s">
        <v>208</v>
      </c>
      <c r="D12119">
        <v>3039.5087077438802</v>
      </c>
    </row>
    <row r="12120" spans="1:4" hidden="1" x14ac:dyDescent="0.3">
      <c r="A12120">
        <v>12118</v>
      </c>
      <c r="B12120" t="s">
        <v>15807</v>
      </c>
      <c r="C12120" t="s">
        <v>210</v>
      </c>
      <c r="D12120">
        <v>1151.1546122525201</v>
      </c>
    </row>
    <row r="12121" spans="1:4" hidden="1" x14ac:dyDescent="0.3">
      <c r="A12121">
        <v>12119</v>
      </c>
      <c r="B12121" s="1" t="s">
        <v>15808</v>
      </c>
      <c r="C12121" t="s">
        <v>212</v>
      </c>
      <c r="D12121" s="1" t="s">
        <v>15809</v>
      </c>
    </row>
    <row r="12122" spans="1:4" hidden="1" x14ac:dyDescent="0.3">
      <c r="A12122">
        <v>12120</v>
      </c>
      <c r="B12122" t="s">
        <v>15810</v>
      </c>
      <c r="C12122" t="s">
        <v>215</v>
      </c>
      <c r="D12122">
        <v>98152794.134761795</v>
      </c>
    </row>
    <row r="12123" spans="1:4" hidden="1" x14ac:dyDescent="0.3">
      <c r="A12123">
        <v>12121</v>
      </c>
      <c r="B12123" t="s">
        <v>15811</v>
      </c>
      <c r="C12123" t="s">
        <v>217</v>
      </c>
      <c r="D12123">
        <v>37173455.494908199</v>
      </c>
    </row>
    <row r="12124" spans="1:4" hidden="1" x14ac:dyDescent="0.3">
      <c r="A12124">
        <v>12122</v>
      </c>
      <c r="B12124" t="s">
        <v>15812</v>
      </c>
      <c r="C12124" t="s">
        <v>219</v>
      </c>
      <c r="D12124">
        <v>22002486.2607002</v>
      </c>
    </row>
    <row r="12125" spans="1:4" hidden="1" x14ac:dyDescent="0.3">
      <c r="A12125">
        <v>12123</v>
      </c>
      <c r="B12125" s="1" t="s">
        <v>15813</v>
      </c>
      <c r="C12125" t="s">
        <v>221</v>
      </c>
      <c r="D12125" s="1" t="s">
        <v>15814</v>
      </c>
    </row>
    <row r="12126" spans="1:4" hidden="1" x14ac:dyDescent="0.3">
      <c r="A12126">
        <v>12124</v>
      </c>
      <c r="B12126" t="s">
        <v>15815</v>
      </c>
      <c r="C12126" t="s">
        <v>224</v>
      </c>
      <c r="D12126">
        <v>108197590.69654</v>
      </c>
    </row>
    <row r="12127" spans="1:4" hidden="1" x14ac:dyDescent="0.3">
      <c r="A12127">
        <v>12125</v>
      </c>
      <c r="B12127" t="s">
        <v>15816</v>
      </c>
      <c r="C12127" t="s">
        <v>226</v>
      </c>
      <c r="D12127">
        <v>3350.5670620799001</v>
      </c>
    </row>
    <row r="12128" spans="1:4" hidden="1" x14ac:dyDescent="0.3">
      <c r="A12128">
        <v>12126</v>
      </c>
      <c r="B12128" s="1" t="s">
        <v>15817</v>
      </c>
      <c r="C12128" t="s">
        <v>228</v>
      </c>
      <c r="D12128" s="1" t="s">
        <v>15818</v>
      </c>
    </row>
    <row r="12129" spans="1:4" hidden="1" x14ac:dyDescent="0.3">
      <c r="A12129">
        <v>12127</v>
      </c>
      <c r="B12129" t="s">
        <v>15819</v>
      </c>
      <c r="C12129" t="s">
        <v>112</v>
      </c>
      <c r="D12129">
        <v>-1045.14146722083</v>
      </c>
    </row>
    <row r="12130" spans="1:4" hidden="1" x14ac:dyDescent="0.3">
      <c r="A12130">
        <v>12128</v>
      </c>
      <c r="B12130" t="s">
        <v>15820</v>
      </c>
      <c r="C12130" t="s">
        <v>114</v>
      </c>
      <c r="D12130">
        <v>-124.693525255475</v>
      </c>
    </row>
    <row r="12131" spans="1:4" hidden="1" x14ac:dyDescent="0.3">
      <c r="A12131">
        <v>12129</v>
      </c>
      <c r="B12131" s="1" t="s">
        <v>15821</v>
      </c>
      <c r="C12131" t="s">
        <v>116</v>
      </c>
      <c r="D12131" s="1" t="s">
        <v>15822</v>
      </c>
    </row>
    <row r="12132" spans="1:4" hidden="1" x14ac:dyDescent="0.3">
      <c r="A12132">
        <v>12130</v>
      </c>
      <c r="B12132" t="s">
        <v>15823</v>
      </c>
      <c r="C12132" t="s">
        <v>119</v>
      </c>
      <c r="D12132">
        <v>98152794.134761795</v>
      </c>
    </row>
    <row r="12133" spans="1:4" hidden="1" x14ac:dyDescent="0.3">
      <c r="A12133">
        <v>12131</v>
      </c>
      <c r="B12133" t="s">
        <v>15824</v>
      </c>
      <c r="C12133" t="s">
        <v>121</v>
      </c>
      <c r="D12133">
        <v>37173455.494908199</v>
      </c>
    </row>
    <row r="12134" spans="1:4" hidden="1" x14ac:dyDescent="0.3">
      <c r="A12134">
        <v>12132</v>
      </c>
      <c r="B12134" s="1" t="s">
        <v>15825</v>
      </c>
      <c r="C12134" t="s">
        <v>123</v>
      </c>
      <c r="D12134" s="1" t="s">
        <v>15826</v>
      </c>
    </row>
    <row r="12135" spans="1:4" hidden="1" x14ac:dyDescent="0.3">
      <c r="A12135">
        <v>12133</v>
      </c>
      <c r="B12135" t="s">
        <v>15827</v>
      </c>
      <c r="C12135" t="s">
        <v>126</v>
      </c>
      <c r="D12135">
        <v>0.90720963059585502</v>
      </c>
    </row>
    <row r="12136" spans="1:4" hidden="1" x14ac:dyDescent="0.3">
      <c r="A12136">
        <v>12134</v>
      </c>
      <c r="B12136" t="s">
        <v>15828</v>
      </c>
      <c r="C12136" t="s">
        <v>128</v>
      </c>
      <c r="D12136">
        <v>0.34358794494637201</v>
      </c>
    </row>
    <row r="12137" spans="1:4" hidden="1" x14ac:dyDescent="0.3">
      <c r="A12137">
        <v>12135</v>
      </c>
      <c r="B12137" s="1" t="s">
        <v>15829</v>
      </c>
      <c r="C12137" t="s">
        <v>130</v>
      </c>
      <c r="D12137" s="1" t="s">
        <v>15830</v>
      </c>
    </row>
    <row r="12138" spans="1:4" hidden="1" x14ac:dyDescent="0.3">
      <c r="A12138">
        <v>12136</v>
      </c>
      <c r="B12138" s="1" t="s">
        <v>15831</v>
      </c>
      <c r="C12138" t="s">
        <v>4</v>
      </c>
      <c r="D12138" t="s">
        <v>15832</v>
      </c>
    </row>
    <row r="12139" spans="1:4" hidden="1" x14ac:dyDescent="0.3">
      <c r="A12139">
        <v>12137</v>
      </c>
      <c r="B12139" t="s">
        <v>15833</v>
      </c>
      <c r="C12139" t="s">
        <v>7</v>
      </c>
      <c r="D12139">
        <v>1945.12</v>
      </c>
    </row>
    <row r="12140" spans="1:4" hidden="1" x14ac:dyDescent="0.3">
      <c r="A12140">
        <v>12138</v>
      </c>
      <c r="B12140" s="1" t="s">
        <v>15834</v>
      </c>
      <c r="C12140" t="s">
        <v>9</v>
      </c>
      <c r="D12140" s="1" t="s">
        <v>15835</v>
      </c>
    </row>
    <row r="12141" spans="1:4" hidden="1" x14ac:dyDescent="0.3">
      <c r="A12141">
        <v>12139</v>
      </c>
      <c r="B12141" t="s">
        <v>15836</v>
      </c>
      <c r="C12141" t="s">
        <v>14</v>
      </c>
      <c r="D12141">
        <v>100.61132809999999</v>
      </c>
    </row>
    <row r="12142" spans="1:4" hidden="1" x14ac:dyDescent="0.3">
      <c r="A12142">
        <v>12140</v>
      </c>
      <c r="B12142" t="s">
        <v>15837</v>
      </c>
      <c r="C12142" t="s">
        <v>16</v>
      </c>
      <c r="D12142">
        <v>4.4424441333455702</v>
      </c>
    </row>
    <row r="12143" spans="1:4" hidden="1" x14ac:dyDescent="0.3">
      <c r="A12143">
        <v>12141</v>
      </c>
      <c r="B12143" s="1" t="s">
        <v>15838</v>
      </c>
      <c r="C12143" t="s">
        <v>139</v>
      </c>
      <c r="D12143" s="1" t="s">
        <v>15839</v>
      </c>
    </row>
    <row r="12144" spans="1:4" hidden="1" x14ac:dyDescent="0.3">
      <c r="A12144">
        <v>12142</v>
      </c>
      <c r="B12144" t="s">
        <v>15840</v>
      </c>
      <c r="C12144" t="s">
        <v>22</v>
      </c>
      <c r="D12144">
        <v>62.65</v>
      </c>
    </row>
    <row r="12145" spans="1:4" hidden="1" x14ac:dyDescent="0.3">
      <c r="A12145">
        <v>12143</v>
      </c>
      <c r="B12145" t="s">
        <v>15841</v>
      </c>
      <c r="C12145" t="s">
        <v>24</v>
      </c>
      <c r="D12145">
        <v>5.8254576949666204</v>
      </c>
    </row>
    <row r="12146" spans="1:4" hidden="1" x14ac:dyDescent="0.3">
      <c r="A12146">
        <v>12144</v>
      </c>
      <c r="B12146" s="1" t="s">
        <v>15842</v>
      </c>
      <c r="C12146" t="s">
        <v>144</v>
      </c>
      <c r="D12146" s="1" t="s">
        <v>15843</v>
      </c>
    </row>
    <row r="12147" spans="1:4" hidden="1" x14ac:dyDescent="0.3">
      <c r="A12147">
        <v>12145</v>
      </c>
      <c r="B12147" t="s">
        <v>15844</v>
      </c>
      <c r="C12147" t="s">
        <v>35</v>
      </c>
      <c r="D12147">
        <v>-0.58613743258566997</v>
      </c>
    </row>
    <row r="12148" spans="1:4" hidden="1" x14ac:dyDescent="0.3">
      <c r="A12148">
        <v>12146</v>
      </c>
      <c r="B12148" t="s">
        <v>15845</v>
      </c>
      <c r="C12148" t="s">
        <v>148</v>
      </c>
      <c r="D12148">
        <v>0.968607287172215</v>
      </c>
    </row>
    <row r="12149" spans="1:4" hidden="1" x14ac:dyDescent="0.3">
      <c r="A12149">
        <v>12147</v>
      </c>
      <c r="B12149" s="1" t="s">
        <v>15846</v>
      </c>
      <c r="C12149" t="s">
        <v>150</v>
      </c>
      <c r="D12149" s="1" t="s">
        <v>15847</v>
      </c>
    </row>
    <row r="12150" spans="1:4" hidden="1" x14ac:dyDescent="0.3">
      <c r="A12150">
        <v>12148</v>
      </c>
      <c r="B12150" t="s">
        <v>15848</v>
      </c>
      <c r="C12150" t="s">
        <v>30</v>
      </c>
      <c r="D12150">
        <v>0.68162971563778996</v>
      </c>
    </row>
    <row r="12151" spans="1:4" hidden="1" x14ac:dyDescent="0.3">
      <c r="A12151">
        <v>12149</v>
      </c>
      <c r="B12151" t="s">
        <v>15849</v>
      </c>
      <c r="C12151" t="s">
        <v>32</v>
      </c>
      <c r="D12151">
        <v>1.74088232086387E-2</v>
      </c>
    </row>
    <row r="12152" spans="1:4" hidden="1" x14ac:dyDescent="0.3">
      <c r="A12152">
        <v>12150</v>
      </c>
      <c r="B12152" s="1" t="s">
        <v>15850</v>
      </c>
      <c r="C12152" t="s">
        <v>154</v>
      </c>
      <c r="D12152" s="1" t="s">
        <v>15851</v>
      </c>
    </row>
    <row r="12153" spans="1:4" hidden="1" x14ac:dyDescent="0.3">
      <c r="A12153">
        <v>12151</v>
      </c>
      <c r="B12153" t="s">
        <v>15852</v>
      </c>
      <c r="C12153" t="s">
        <v>40</v>
      </c>
      <c r="D12153">
        <v>0.90450771694788001</v>
      </c>
    </row>
    <row r="12154" spans="1:4" hidden="1" x14ac:dyDescent="0.3">
      <c r="A12154">
        <v>12152</v>
      </c>
      <c r="B12154" t="s">
        <v>15853</v>
      </c>
      <c r="C12154" t="s">
        <v>42</v>
      </c>
      <c r="D12154">
        <v>1.5001332324501701E-2</v>
      </c>
    </row>
    <row r="12155" spans="1:4" hidden="1" x14ac:dyDescent="0.3">
      <c r="A12155">
        <v>12153</v>
      </c>
      <c r="B12155" s="1" t="s">
        <v>15854</v>
      </c>
      <c r="C12155" t="s">
        <v>158</v>
      </c>
      <c r="D12155" s="1" t="s">
        <v>15855</v>
      </c>
    </row>
    <row r="12156" spans="1:4" hidden="1" x14ac:dyDescent="0.3">
      <c r="A12156">
        <v>12154</v>
      </c>
      <c r="B12156" t="s">
        <v>15856</v>
      </c>
      <c r="C12156" t="s">
        <v>160</v>
      </c>
      <c r="D12156">
        <v>0.99560323691847796</v>
      </c>
    </row>
    <row r="12157" spans="1:4" hidden="1" x14ac:dyDescent="0.3">
      <c r="A12157">
        <v>12155</v>
      </c>
      <c r="B12157" t="s">
        <v>15857</v>
      </c>
      <c r="C12157" t="s">
        <v>162</v>
      </c>
      <c r="D12157">
        <v>0.99994425971629997</v>
      </c>
    </row>
    <row r="12158" spans="1:4" hidden="1" x14ac:dyDescent="0.3">
      <c r="A12158">
        <v>12156</v>
      </c>
      <c r="B12158" s="1" t="s">
        <v>15858</v>
      </c>
      <c r="C12158" t="s">
        <v>164</v>
      </c>
      <c r="D12158" s="1" t="s">
        <v>15859</v>
      </c>
    </row>
    <row r="12159" spans="1:4" hidden="1" x14ac:dyDescent="0.3">
      <c r="A12159">
        <v>12157</v>
      </c>
      <c r="B12159" t="s">
        <v>15860</v>
      </c>
      <c r="C12159" t="s">
        <v>167</v>
      </c>
      <c r="D12159">
        <v>1.0006804914938801</v>
      </c>
    </row>
    <row r="12160" spans="1:4" hidden="1" x14ac:dyDescent="0.3">
      <c r="A12160">
        <v>12158</v>
      </c>
      <c r="B12160" t="s">
        <v>15861</v>
      </c>
      <c r="C12160" t="s">
        <v>169</v>
      </c>
      <c r="D12160">
        <v>0.99928213094627305</v>
      </c>
    </row>
    <row r="12161" spans="1:4" hidden="1" x14ac:dyDescent="0.3">
      <c r="A12161">
        <v>12159</v>
      </c>
      <c r="B12161" s="1" t="s">
        <v>15862</v>
      </c>
      <c r="C12161" t="s">
        <v>171</v>
      </c>
      <c r="D12161" s="1" t="s">
        <v>15863</v>
      </c>
    </row>
    <row r="12162" spans="1:4" hidden="1" x14ac:dyDescent="0.3">
      <c r="A12162">
        <v>12160</v>
      </c>
      <c r="B12162" s="1" t="s">
        <v>15864</v>
      </c>
      <c r="C12162" t="s">
        <v>55</v>
      </c>
      <c r="D12162" s="1" t="s">
        <v>15865</v>
      </c>
    </row>
    <row r="12163" spans="1:4" hidden="1" x14ac:dyDescent="0.3">
      <c r="A12163">
        <v>12161</v>
      </c>
      <c r="B12163" s="1" t="s">
        <v>15866</v>
      </c>
      <c r="C12163" t="s">
        <v>52</v>
      </c>
      <c r="D12163" s="1" t="s">
        <v>15867</v>
      </c>
    </row>
    <row r="12164" spans="1:4" hidden="1" x14ac:dyDescent="0.3">
      <c r="A12164">
        <v>12162</v>
      </c>
      <c r="B12164" s="1" t="s">
        <v>15868</v>
      </c>
      <c r="C12164" t="s">
        <v>58</v>
      </c>
      <c r="D12164" s="1" t="s">
        <v>15869</v>
      </c>
    </row>
    <row r="12165" spans="1:4" hidden="1" x14ac:dyDescent="0.3">
      <c r="A12165">
        <v>12163</v>
      </c>
      <c r="B12165" t="s">
        <v>15870</v>
      </c>
      <c r="C12165" t="s">
        <v>61</v>
      </c>
      <c r="D12165">
        <v>156782255.45965499</v>
      </c>
    </row>
    <row r="12166" spans="1:4" hidden="1" x14ac:dyDescent="0.3">
      <c r="A12166">
        <v>12164</v>
      </c>
      <c r="B12166" t="s">
        <v>15871</v>
      </c>
      <c r="C12166" t="s">
        <v>63</v>
      </c>
      <c r="D12166">
        <v>97721239.553161904</v>
      </c>
    </row>
    <row r="12167" spans="1:4" hidden="1" x14ac:dyDescent="0.3">
      <c r="A12167">
        <v>12165</v>
      </c>
      <c r="B12167" t="s">
        <v>15872</v>
      </c>
      <c r="C12167" t="s">
        <v>65</v>
      </c>
      <c r="D12167">
        <v>37171383.435952902</v>
      </c>
    </row>
    <row r="12168" spans="1:4" hidden="1" x14ac:dyDescent="0.3">
      <c r="A12168">
        <v>12166</v>
      </c>
      <c r="B12168" s="1" t="s">
        <v>15873</v>
      </c>
      <c r="C12168" t="s">
        <v>67</v>
      </c>
      <c r="D12168" s="1" t="s">
        <v>15874</v>
      </c>
    </row>
    <row r="12169" spans="1:4" hidden="1" x14ac:dyDescent="0.3">
      <c r="A12169">
        <v>12167</v>
      </c>
      <c r="B12169" s="1" t="s">
        <v>15875</v>
      </c>
      <c r="C12169" t="s">
        <v>70</v>
      </c>
      <c r="D12169" s="1" t="s">
        <v>15876</v>
      </c>
    </row>
    <row r="12170" spans="1:4" hidden="1" x14ac:dyDescent="0.3">
      <c r="A12170">
        <v>12168</v>
      </c>
      <c r="B12170" t="s">
        <v>15877</v>
      </c>
      <c r="C12170" t="s">
        <v>73</v>
      </c>
      <c r="D12170">
        <v>0.99994802096824498</v>
      </c>
    </row>
    <row r="12171" spans="1:4" hidden="1" x14ac:dyDescent="0.3">
      <c r="A12171">
        <v>12169</v>
      </c>
      <c r="B12171" t="s">
        <v>74</v>
      </c>
      <c r="C12171" t="s">
        <v>75</v>
      </c>
      <c r="D12171">
        <v>2.7397260273972599E-3</v>
      </c>
    </row>
    <row r="12172" spans="1:4" hidden="1" x14ac:dyDescent="0.3">
      <c r="A12172">
        <v>12170</v>
      </c>
      <c r="B12172" t="s">
        <v>76</v>
      </c>
      <c r="C12172" t="s">
        <v>77</v>
      </c>
      <c r="D12172">
        <v>0</v>
      </c>
    </row>
    <row r="12173" spans="1:4" hidden="1" x14ac:dyDescent="0.3">
      <c r="A12173">
        <v>12171</v>
      </c>
      <c r="B12173" t="s">
        <v>739</v>
      </c>
      <c r="C12173" t="s">
        <v>79</v>
      </c>
      <c r="D12173" s="2">
        <v>2.2204460492503101E-16</v>
      </c>
    </row>
    <row r="12174" spans="1:4" hidden="1" x14ac:dyDescent="0.3">
      <c r="A12174">
        <v>12172</v>
      </c>
      <c r="B12174" s="1" t="s">
        <v>15878</v>
      </c>
      <c r="C12174" t="s">
        <v>81</v>
      </c>
      <c r="D12174" s="1" t="s">
        <v>15879</v>
      </c>
    </row>
    <row r="12175" spans="1:4" hidden="1" x14ac:dyDescent="0.3">
      <c r="A12175">
        <v>12173</v>
      </c>
      <c r="B12175" t="s">
        <v>15880</v>
      </c>
      <c r="C12175" t="s">
        <v>84</v>
      </c>
      <c r="D12175">
        <v>0.99999887936168896</v>
      </c>
    </row>
    <row r="12176" spans="1:4" hidden="1" x14ac:dyDescent="0.3">
      <c r="A12176">
        <v>12174</v>
      </c>
      <c r="B12176" s="1" t="s">
        <v>15881</v>
      </c>
      <c r="C12176" t="s">
        <v>86</v>
      </c>
      <c r="D12176" s="1" t="s">
        <v>15882</v>
      </c>
    </row>
    <row r="12177" spans="1:4" hidden="1" x14ac:dyDescent="0.3">
      <c r="A12177">
        <v>12175</v>
      </c>
      <c r="B12177" t="s">
        <v>15883</v>
      </c>
      <c r="C12177" t="s">
        <v>89</v>
      </c>
      <c r="D12177">
        <v>108195438.331393</v>
      </c>
    </row>
    <row r="12178" spans="1:4" hidden="1" x14ac:dyDescent="0.3">
      <c r="A12178">
        <v>12176</v>
      </c>
      <c r="B12178" s="1" t="s">
        <v>15884</v>
      </c>
      <c r="C12178" t="s">
        <v>91</v>
      </c>
      <c r="D12178" s="1" t="s">
        <v>15818</v>
      </c>
    </row>
    <row r="12179" spans="1:4" hidden="1" x14ac:dyDescent="0.3">
      <c r="A12179">
        <v>12177</v>
      </c>
      <c r="B12179" t="s">
        <v>15885</v>
      </c>
      <c r="C12179" t="s">
        <v>94</v>
      </c>
      <c r="D12179">
        <v>97721239.553161904</v>
      </c>
    </row>
    <row r="12180" spans="1:4" hidden="1" x14ac:dyDescent="0.3">
      <c r="A12180">
        <v>12178</v>
      </c>
      <c r="B12180" t="s">
        <v>15886</v>
      </c>
      <c r="C12180" t="s">
        <v>96</v>
      </c>
      <c r="D12180">
        <v>37171383.435952902</v>
      </c>
    </row>
    <row r="12181" spans="1:4" hidden="1" x14ac:dyDescent="0.3">
      <c r="A12181">
        <v>12179</v>
      </c>
      <c r="B12181" t="s">
        <v>15887</v>
      </c>
      <c r="C12181" t="s">
        <v>98</v>
      </c>
      <c r="D12181">
        <v>21889632.4705403</v>
      </c>
    </row>
    <row r="12182" spans="1:4" hidden="1" x14ac:dyDescent="0.3">
      <c r="A12182">
        <v>12180</v>
      </c>
      <c r="B12182" s="1" t="s">
        <v>15888</v>
      </c>
      <c r="C12182" t="s">
        <v>100</v>
      </c>
      <c r="D12182" s="1" t="s">
        <v>15889</v>
      </c>
    </row>
    <row r="12183" spans="1:4" hidden="1" x14ac:dyDescent="0.3">
      <c r="A12183">
        <v>12181</v>
      </c>
      <c r="B12183" t="s">
        <v>15890</v>
      </c>
      <c r="C12183" t="s">
        <v>103</v>
      </c>
      <c r="D12183">
        <v>1.29808202201747E-2</v>
      </c>
    </row>
    <row r="12184" spans="1:4" hidden="1" x14ac:dyDescent="0.3">
      <c r="A12184">
        <v>12182</v>
      </c>
      <c r="B12184" t="s">
        <v>15891</v>
      </c>
      <c r="C12184" t="s">
        <v>105</v>
      </c>
      <c r="D12184">
        <v>2.0015944455764999E-4</v>
      </c>
    </row>
    <row r="12185" spans="1:4" hidden="1" x14ac:dyDescent="0.3">
      <c r="A12185">
        <v>12183</v>
      </c>
      <c r="B12185" t="s">
        <v>15892</v>
      </c>
      <c r="C12185" t="s">
        <v>107</v>
      </c>
      <c r="D12185">
        <v>2.1716775498153498E-2</v>
      </c>
    </row>
    <row r="12186" spans="1:4" hidden="1" x14ac:dyDescent="0.3">
      <c r="A12186">
        <v>12184</v>
      </c>
      <c r="B12186" s="1" t="s">
        <v>15893</v>
      </c>
      <c r="C12186" t="s">
        <v>109</v>
      </c>
      <c r="D12186" s="1" t="s">
        <v>15894</v>
      </c>
    </row>
    <row r="12187" spans="1:4" x14ac:dyDescent="0.3">
      <c r="A12187">
        <v>12185</v>
      </c>
      <c r="B12187" t="s">
        <v>15895</v>
      </c>
      <c r="C12187" t="s">
        <v>206</v>
      </c>
      <c r="D12187">
        <v>156784253.94707799</v>
      </c>
    </row>
    <row r="12188" spans="1:4" hidden="1" x14ac:dyDescent="0.3">
      <c r="A12188">
        <v>12186</v>
      </c>
      <c r="B12188" t="s">
        <v>15896</v>
      </c>
      <c r="C12188" t="s">
        <v>208</v>
      </c>
      <c r="D12188">
        <v>-4970.2891096321</v>
      </c>
    </row>
    <row r="12189" spans="1:4" hidden="1" x14ac:dyDescent="0.3">
      <c r="A12189">
        <v>12187</v>
      </c>
      <c r="B12189" t="s">
        <v>15897</v>
      </c>
      <c r="C12189" t="s">
        <v>210</v>
      </c>
      <c r="D12189">
        <v>-1890.5857696314899</v>
      </c>
    </row>
    <row r="12190" spans="1:4" hidden="1" x14ac:dyDescent="0.3">
      <c r="A12190">
        <v>12188</v>
      </c>
      <c r="B12190" s="1" t="s">
        <v>15898</v>
      </c>
      <c r="C12190" t="s">
        <v>212</v>
      </c>
      <c r="D12190" s="1" t="s">
        <v>15899</v>
      </c>
    </row>
    <row r="12191" spans="1:4" hidden="1" x14ac:dyDescent="0.3">
      <c r="A12191">
        <v>12189</v>
      </c>
      <c r="B12191" t="s">
        <v>15900</v>
      </c>
      <c r="C12191" t="s">
        <v>215</v>
      </c>
      <c r="D12191">
        <v>97727891.173300594</v>
      </c>
    </row>
    <row r="12192" spans="1:4" hidden="1" x14ac:dyDescent="0.3">
      <c r="A12192">
        <v>12190</v>
      </c>
      <c r="B12192" t="s">
        <v>15901</v>
      </c>
      <c r="C12192" t="s">
        <v>217</v>
      </c>
      <c r="D12192">
        <v>37173483.528408498</v>
      </c>
    </row>
    <row r="12193" spans="1:4" hidden="1" x14ac:dyDescent="0.3">
      <c r="A12193">
        <v>12191</v>
      </c>
      <c r="B12193" t="s">
        <v>15902</v>
      </c>
      <c r="C12193" t="s">
        <v>219</v>
      </c>
      <c r="D12193">
        <v>21890853.455133501</v>
      </c>
    </row>
    <row r="12194" spans="1:4" hidden="1" x14ac:dyDescent="0.3">
      <c r="A12194">
        <v>12192</v>
      </c>
      <c r="B12194" s="1" t="s">
        <v>15903</v>
      </c>
      <c r="C12194" t="s">
        <v>221</v>
      </c>
      <c r="D12194" s="1" t="s">
        <v>15904</v>
      </c>
    </row>
    <row r="12195" spans="1:4" hidden="1" x14ac:dyDescent="0.3">
      <c r="A12195">
        <v>12193</v>
      </c>
      <c r="B12195" t="s">
        <v>15905</v>
      </c>
      <c r="C12195" t="s">
        <v>224</v>
      </c>
      <c r="D12195">
        <v>108200941.263602</v>
      </c>
    </row>
    <row r="12196" spans="1:4" hidden="1" x14ac:dyDescent="0.3">
      <c r="A12196">
        <v>12194</v>
      </c>
      <c r="B12196" t="s">
        <v>15906</v>
      </c>
      <c r="C12196" t="s">
        <v>226</v>
      </c>
      <c r="D12196">
        <v>-5502.9322085827498</v>
      </c>
    </row>
    <row r="12197" spans="1:4" hidden="1" x14ac:dyDescent="0.3">
      <c r="A12197">
        <v>12195</v>
      </c>
      <c r="B12197" s="1" t="s">
        <v>15907</v>
      </c>
      <c r="C12197" t="s">
        <v>228</v>
      </c>
      <c r="D12197" s="1" t="s">
        <v>15908</v>
      </c>
    </row>
    <row r="12198" spans="1:4" hidden="1" x14ac:dyDescent="0.3">
      <c r="A12198">
        <v>12196</v>
      </c>
      <c r="B12198" t="s">
        <v>15909</v>
      </c>
      <c r="C12198" t="s">
        <v>112</v>
      </c>
      <c r="D12198">
        <v>1681.3310290690999</v>
      </c>
    </row>
    <row r="12199" spans="1:4" hidden="1" x14ac:dyDescent="0.3">
      <c r="A12199">
        <v>12197</v>
      </c>
      <c r="B12199" t="s">
        <v>15910</v>
      </c>
      <c r="C12199" t="s">
        <v>114</v>
      </c>
      <c r="D12199">
        <v>209.506686060173</v>
      </c>
    </row>
    <row r="12200" spans="1:4" hidden="1" x14ac:dyDescent="0.3">
      <c r="A12200">
        <v>12198</v>
      </c>
      <c r="B12200" s="1" t="s">
        <v>15911</v>
      </c>
      <c r="C12200" t="s">
        <v>116</v>
      </c>
      <c r="D12200" s="1" t="s">
        <v>15912</v>
      </c>
    </row>
    <row r="12201" spans="1:4" hidden="1" x14ac:dyDescent="0.3">
      <c r="A12201">
        <v>12199</v>
      </c>
      <c r="B12201" t="s">
        <v>15913</v>
      </c>
      <c r="C12201" t="s">
        <v>119</v>
      </c>
      <c r="D12201">
        <v>97727891.173300594</v>
      </c>
    </row>
    <row r="12202" spans="1:4" hidden="1" x14ac:dyDescent="0.3">
      <c r="A12202">
        <v>12200</v>
      </c>
      <c r="B12202" t="s">
        <v>15914</v>
      </c>
      <c r="C12202" t="s">
        <v>121</v>
      </c>
      <c r="D12202">
        <v>37173483.528408498</v>
      </c>
    </row>
    <row r="12203" spans="1:4" hidden="1" x14ac:dyDescent="0.3">
      <c r="A12203">
        <v>12201</v>
      </c>
      <c r="B12203" s="1" t="s">
        <v>15915</v>
      </c>
      <c r="C12203" t="s">
        <v>123</v>
      </c>
      <c r="D12203" s="1" t="s">
        <v>15916</v>
      </c>
    </row>
    <row r="12204" spans="1:4" hidden="1" x14ac:dyDescent="0.3">
      <c r="A12204">
        <v>12202</v>
      </c>
      <c r="B12204" t="s">
        <v>15917</v>
      </c>
      <c r="C12204" t="s">
        <v>126</v>
      </c>
      <c r="D12204">
        <v>0.90320841528498597</v>
      </c>
    </row>
    <row r="12205" spans="1:4" hidden="1" x14ac:dyDescent="0.3">
      <c r="A12205">
        <v>12203</v>
      </c>
      <c r="B12205" t="s">
        <v>15918</v>
      </c>
      <c r="C12205" t="s">
        <v>128</v>
      </c>
      <c r="D12205">
        <v>0.34356009062732401</v>
      </c>
    </row>
    <row r="12206" spans="1:4" hidden="1" x14ac:dyDescent="0.3">
      <c r="A12206">
        <v>12204</v>
      </c>
      <c r="B12206" s="1" t="s">
        <v>15919</v>
      </c>
      <c r="C12206" t="s">
        <v>130</v>
      </c>
      <c r="D12206" s="1" t="s">
        <v>15920</v>
      </c>
    </row>
    <row r="12207" spans="1:4" hidden="1" x14ac:dyDescent="0.3">
      <c r="A12207">
        <v>12205</v>
      </c>
      <c r="B12207" s="1" t="s">
        <v>15921</v>
      </c>
      <c r="C12207" t="s">
        <v>4</v>
      </c>
      <c r="D12207" t="s">
        <v>15922</v>
      </c>
    </row>
    <row r="12208" spans="1:4" hidden="1" x14ac:dyDescent="0.3">
      <c r="A12208">
        <v>12206</v>
      </c>
      <c r="B12208" t="s">
        <v>15923</v>
      </c>
      <c r="C12208" t="s">
        <v>7</v>
      </c>
      <c r="D12208">
        <v>1985.3</v>
      </c>
    </row>
    <row r="12209" spans="1:4" hidden="1" x14ac:dyDescent="0.3">
      <c r="A12209">
        <v>12207</v>
      </c>
      <c r="B12209" s="1" t="s">
        <v>15924</v>
      </c>
      <c r="C12209" t="s">
        <v>9</v>
      </c>
      <c r="D12209" s="1" t="s">
        <v>15925</v>
      </c>
    </row>
    <row r="12210" spans="1:4" hidden="1" x14ac:dyDescent="0.3">
      <c r="A12210">
        <v>12208</v>
      </c>
      <c r="B12210" t="s">
        <v>15926</v>
      </c>
      <c r="C12210" t="s">
        <v>14</v>
      </c>
      <c r="D12210">
        <v>100.60351559999999</v>
      </c>
    </row>
    <row r="12211" spans="1:4" hidden="1" x14ac:dyDescent="0.3">
      <c r="A12211">
        <v>12209</v>
      </c>
      <c r="B12211" t="s">
        <v>15927</v>
      </c>
      <c r="C12211" t="s">
        <v>16</v>
      </c>
      <c r="D12211">
        <v>4.44407021074342</v>
      </c>
    </row>
    <row r="12212" spans="1:4" hidden="1" x14ac:dyDescent="0.3">
      <c r="A12212">
        <v>12210</v>
      </c>
      <c r="B12212" s="1" t="s">
        <v>15928</v>
      </c>
      <c r="C12212" t="s">
        <v>139</v>
      </c>
      <c r="D12212" s="1" t="s">
        <v>15929</v>
      </c>
    </row>
    <row r="12213" spans="1:4" hidden="1" x14ac:dyDescent="0.3">
      <c r="A12213">
        <v>12211</v>
      </c>
      <c r="B12213" t="s">
        <v>13062</v>
      </c>
      <c r="C12213" t="s">
        <v>22</v>
      </c>
      <c r="D12213">
        <v>63.35</v>
      </c>
    </row>
    <row r="12214" spans="1:4" hidden="1" x14ac:dyDescent="0.3">
      <c r="A12214">
        <v>12212</v>
      </c>
      <c r="B12214" t="s">
        <v>15930</v>
      </c>
      <c r="C12214" t="s">
        <v>24</v>
      </c>
      <c r="D12214">
        <v>5.8921295812803196</v>
      </c>
    </row>
    <row r="12215" spans="1:4" hidden="1" x14ac:dyDescent="0.3">
      <c r="A12215">
        <v>12213</v>
      </c>
      <c r="B12215" s="1" t="s">
        <v>15931</v>
      </c>
      <c r="C12215" t="s">
        <v>144</v>
      </c>
      <c r="D12215" s="1" t="s">
        <v>15932</v>
      </c>
    </row>
    <row r="12216" spans="1:4" hidden="1" x14ac:dyDescent="0.3">
      <c r="A12216">
        <v>12214</v>
      </c>
      <c r="B12216" t="s">
        <v>15933</v>
      </c>
      <c r="C12216" t="s">
        <v>35</v>
      </c>
      <c r="D12216">
        <v>-1.39752914528927</v>
      </c>
    </row>
    <row r="12217" spans="1:4" hidden="1" x14ac:dyDescent="0.3">
      <c r="A12217">
        <v>12215</v>
      </c>
      <c r="B12217" t="s">
        <v>15934</v>
      </c>
      <c r="C12217" t="s">
        <v>148</v>
      </c>
      <c r="D12217">
        <v>0.97057628627558801</v>
      </c>
    </row>
    <row r="12218" spans="1:4" hidden="1" x14ac:dyDescent="0.3">
      <c r="A12218">
        <v>12216</v>
      </c>
      <c r="B12218" s="1" t="s">
        <v>15935</v>
      </c>
      <c r="C12218" t="s">
        <v>150</v>
      </c>
      <c r="D12218" s="1" t="s">
        <v>15936</v>
      </c>
    </row>
    <row r="12219" spans="1:4" hidden="1" x14ac:dyDescent="0.3">
      <c r="A12219">
        <v>12217</v>
      </c>
      <c r="B12219" t="s">
        <v>15937</v>
      </c>
      <c r="C12219" t="s">
        <v>30</v>
      </c>
      <c r="D12219">
        <v>0.99182551845190003</v>
      </c>
    </row>
    <row r="12220" spans="1:4" hidden="1" x14ac:dyDescent="0.3">
      <c r="A12220">
        <v>12218</v>
      </c>
      <c r="B12220" t="s">
        <v>15938</v>
      </c>
      <c r="C12220" t="s">
        <v>32</v>
      </c>
      <c r="D12220">
        <v>1.6206298659865299E-2</v>
      </c>
    </row>
    <row r="12221" spans="1:4" hidden="1" x14ac:dyDescent="0.3">
      <c r="A12221">
        <v>12219</v>
      </c>
      <c r="B12221" s="1" t="s">
        <v>15939</v>
      </c>
      <c r="C12221" t="s">
        <v>154</v>
      </c>
      <c r="D12221" s="1" t="s">
        <v>15940</v>
      </c>
    </row>
    <row r="12222" spans="1:4" hidden="1" x14ac:dyDescent="0.3">
      <c r="A12222">
        <v>12220</v>
      </c>
      <c r="B12222" t="s">
        <v>15941</v>
      </c>
      <c r="C12222" t="s">
        <v>40</v>
      </c>
      <c r="D12222">
        <v>1.4057036268373699</v>
      </c>
    </row>
    <row r="12223" spans="1:4" hidden="1" x14ac:dyDescent="0.3">
      <c r="A12223">
        <v>12221</v>
      </c>
      <c r="B12223" t="s">
        <v>15942</v>
      </c>
      <c r="C12223" t="s">
        <v>42</v>
      </c>
      <c r="D12223">
        <v>1.41094159732624E-2</v>
      </c>
    </row>
    <row r="12224" spans="1:4" hidden="1" x14ac:dyDescent="0.3">
      <c r="A12224">
        <v>12222</v>
      </c>
      <c r="B12224" s="1" t="s">
        <v>15943</v>
      </c>
      <c r="C12224" t="s">
        <v>158</v>
      </c>
      <c r="D12224" s="1" t="s">
        <v>15944</v>
      </c>
    </row>
    <row r="12225" spans="1:4" hidden="1" x14ac:dyDescent="0.3">
      <c r="A12225">
        <v>12223</v>
      </c>
      <c r="B12225" t="s">
        <v>15945</v>
      </c>
      <c r="C12225" t="s">
        <v>160</v>
      </c>
      <c r="D12225">
        <v>1.02065682322941</v>
      </c>
    </row>
    <row r="12226" spans="1:4" hidden="1" x14ac:dyDescent="0.3">
      <c r="A12226">
        <v>12224</v>
      </c>
      <c r="B12226" t="s">
        <v>15946</v>
      </c>
      <c r="C12226" t="s">
        <v>162</v>
      </c>
      <c r="D12226">
        <v>0.999941111847098</v>
      </c>
    </row>
    <row r="12227" spans="1:4" hidden="1" x14ac:dyDescent="0.3">
      <c r="A12227">
        <v>12225</v>
      </c>
      <c r="B12227" s="1" t="s">
        <v>15947</v>
      </c>
      <c r="C12227" t="s">
        <v>164</v>
      </c>
      <c r="D12227" s="1" t="s">
        <v>15948</v>
      </c>
    </row>
    <row r="12228" spans="1:4" hidden="1" x14ac:dyDescent="0.3">
      <c r="A12228">
        <v>12226</v>
      </c>
      <c r="B12228" t="s">
        <v>15949</v>
      </c>
      <c r="C12228" t="s">
        <v>167</v>
      </c>
      <c r="D12228">
        <v>1.00100019903218</v>
      </c>
    </row>
    <row r="12229" spans="1:4" hidden="1" x14ac:dyDescent="0.3">
      <c r="A12229">
        <v>12227</v>
      </c>
      <c r="B12229" t="s">
        <v>15950</v>
      </c>
      <c r="C12229" t="s">
        <v>169</v>
      </c>
      <c r="D12229">
        <v>0.99881805177884997</v>
      </c>
    </row>
    <row r="12230" spans="1:4" hidden="1" x14ac:dyDescent="0.3">
      <c r="A12230">
        <v>12228</v>
      </c>
      <c r="B12230" s="1" t="s">
        <v>15951</v>
      </c>
      <c r="C12230" t="s">
        <v>171</v>
      </c>
      <c r="D12230" s="1" t="s">
        <v>15952</v>
      </c>
    </row>
    <row r="12231" spans="1:4" hidden="1" x14ac:dyDescent="0.3">
      <c r="A12231">
        <v>12229</v>
      </c>
      <c r="B12231" s="1" t="s">
        <v>15953</v>
      </c>
      <c r="C12231" t="s">
        <v>55</v>
      </c>
      <c r="D12231" s="1" t="s">
        <v>15954</v>
      </c>
    </row>
    <row r="12232" spans="1:4" hidden="1" x14ac:dyDescent="0.3">
      <c r="A12232">
        <v>12230</v>
      </c>
      <c r="B12232" s="1" t="s">
        <v>15955</v>
      </c>
      <c r="C12232" t="s">
        <v>52</v>
      </c>
      <c r="D12232" s="1" t="s">
        <v>15956</v>
      </c>
    </row>
    <row r="12233" spans="1:4" hidden="1" x14ac:dyDescent="0.3">
      <c r="A12233">
        <v>12231</v>
      </c>
      <c r="B12233" s="1" t="s">
        <v>15957</v>
      </c>
      <c r="C12233" t="s">
        <v>58</v>
      </c>
      <c r="D12233" s="1" t="s">
        <v>15958</v>
      </c>
    </row>
    <row r="12234" spans="1:4" hidden="1" x14ac:dyDescent="0.3">
      <c r="A12234">
        <v>12232</v>
      </c>
      <c r="B12234" t="s">
        <v>15959</v>
      </c>
      <c r="C12234" t="s">
        <v>61</v>
      </c>
      <c r="D12234">
        <v>159053883.452297</v>
      </c>
    </row>
    <row r="12235" spans="1:4" hidden="1" x14ac:dyDescent="0.3">
      <c r="A12235">
        <v>12233</v>
      </c>
      <c r="B12235" t="s">
        <v>15960</v>
      </c>
      <c r="C12235" t="s">
        <v>63</v>
      </c>
      <c r="D12235">
        <v>99746638.945850998</v>
      </c>
    </row>
    <row r="12236" spans="1:4" hidden="1" x14ac:dyDescent="0.3">
      <c r="A12236">
        <v>12234</v>
      </c>
      <c r="B12236" t="s">
        <v>15961</v>
      </c>
      <c r="C12236" t="s">
        <v>65</v>
      </c>
      <c r="D12236">
        <v>37171294.450626597</v>
      </c>
    </row>
    <row r="12237" spans="1:4" hidden="1" x14ac:dyDescent="0.3">
      <c r="A12237">
        <v>12235</v>
      </c>
      <c r="B12237" s="1" t="s">
        <v>15962</v>
      </c>
      <c r="C12237" t="s">
        <v>67</v>
      </c>
      <c r="D12237" s="1" t="s">
        <v>15963</v>
      </c>
    </row>
    <row r="12238" spans="1:4" hidden="1" x14ac:dyDescent="0.3">
      <c r="A12238">
        <v>12236</v>
      </c>
      <c r="B12238" s="1" t="s">
        <v>15964</v>
      </c>
      <c r="C12238" t="s">
        <v>70</v>
      </c>
      <c r="D12238" s="1" t="s">
        <v>15965</v>
      </c>
    </row>
    <row r="12239" spans="1:4" hidden="1" x14ac:dyDescent="0.3">
      <c r="A12239">
        <v>12237</v>
      </c>
      <c r="B12239" t="s">
        <v>15966</v>
      </c>
      <c r="C12239" t="s">
        <v>73</v>
      </c>
      <c r="D12239">
        <v>0.99999887936168896</v>
      </c>
    </row>
    <row r="12240" spans="1:4" hidden="1" x14ac:dyDescent="0.3">
      <c r="A12240">
        <v>12238</v>
      </c>
      <c r="B12240" t="s">
        <v>74</v>
      </c>
      <c r="C12240" t="s">
        <v>75</v>
      </c>
      <c r="D12240">
        <v>2.7397260273972599E-3</v>
      </c>
    </row>
    <row r="12241" spans="1:4" hidden="1" x14ac:dyDescent="0.3">
      <c r="A12241">
        <v>12239</v>
      </c>
      <c r="B12241" t="s">
        <v>76</v>
      </c>
      <c r="C12241" t="s">
        <v>77</v>
      </c>
      <c r="D12241">
        <v>0</v>
      </c>
    </row>
    <row r="12242" spans="1:4" hidden="1" x14ac:dyDescent="0.3">
      <c r="A12242">
        <v>12240</v>
      </c>
      <c r="B12242" t="s">
        <v>78</v>
      </c>
      <c r="C12242" t="s">
        <v>79</v>
      </c>
      <c r="D12242">
        <v>0</v>
      </c>
    </row>
    <row r="12243" spans="1:4" hidden="1" x14ac:dyDescent="0.3">
      <c r="A12243">
        <v>12241</v>
      </c>
      <c r="B12243" s="1" t="s">
        <v>15967</v>
      </c>
      <c r="C12243" t="s">
        <v>81</v>
      </c>
      <c r="D12243" s="1" t="s">
        <v>15968</v>
      </c>
    </row>
    <row r="12244" spans="1:4" hidden="1" x14ac:dyDescent="0.3">
      <c r="A12244">
        <v>12242</v>
      </c>
      <c r="B12244" t="s">
        <v>15969</v>
      </c>
      <c r="C12244" t="s">
        <v>84</v>
      </c>
      <c r="D12244">
        <v>0.99998859049962496</v>
      </c>
    </row>
    <row r="12245" spans="1:4" hidden="1" x14ac:dyDescent="0.3">
      <c r="A12245">
        <v>12243</v>
      </c>
      <c r="B12245" s="1" t="s">
        <v>15970</v>
      </c>
      <c r="C12245" t="s">
        <v>86</v>
      </c>
      <c r="D12245" s="1" t="s">
        <v>15971</v>
      </c>
    </row>
    <row r="12246" spans="1:4" hidden="1" x14ac:dyDescent="0.3">
      <c r="A12246">
        <v>12244</v>
      </c>
      <c r="B12246" t="s">
        <v>15972</v>
      </c>
      <c r="C12246" t="s">
        <v>89</v>
      </c>
      <c r="D12246">
        <v>108196551.552036</v>
      </c>
    </row>
    <row r="12247" spans="1:4" hidden="1" x14ac:dyDescent="0.3">
      <c r="A12247">
        <v>12245</v>
      </c>
      <c r="B12247" s="1" t="s">
        <v>15973</v>
      </c>
      <c r="C12247" t="s">
        <v>91</v>
      </c>
      <c r="D12247" s="1" t="s">
        <v>15908</v>
      </c>
    </row>
    <row r="12248" spans="1:4" hidden="1" x14ac:dyDescent="0.3">
      <c r="A12248">
        <v>12246</v>
      </c>
      <c r="B12248" t="s">
        <v>15974</v>
      </c>
      <c r="C12248" t="s">
        <v>94</v>
      </c>
      <c r="D12248">
        <v>99746638.945850998</v>
      </c>
    </row>
    <row r="12249" spans="1:4" hidden="1" x14ac:dyDescent="0.3">
      <c r="A12249">
        <v>12247</v>
      </c>
      <c r="B12249" t="s">
        <v>15975</v>
      </c>
      <c r="C12249" t="s">
        <v>96</v>
      </c>
      <c r="D12249">
        <v>37171294.450626597</v>
      </c>
    </row>
    <row r="12250" spans="1:4" hidden="1" x14ac:dyDescent="0.3">
      <c r="A12250">
        <v>12248</v>
      </c>
      <c r="B12250" t="s">
        <v>15976</v>
      </c>
      <c r="C12250" t="s">
        <v>98</v>
      </c>
      <c r="D12250">
        <v>22135950.055819701</v>
      </c>
    </row>
    <row r="12251" spans="1:4" hidden="1" x14ac:dyDescent="0.3">
      <c r="A12251">
        <v>12249</v>
      </c>
      <c r="B12251" s="1" t="s">
        <v>15977</v>
      </c>
      <c r="C12251" t="s">
        <v>100</v>
      </c>
      <c r="D12251" s="1" t="s">
        <v>15978</v>
      </c>
    </row>
    <row r="12252" spans="1:4" hidden="1" x14ac:dyDescent="0.3">
      <c r="A12252">
        <v>12250</v>
      </c>
      <c r="B12252" t="s">
        <v>15979</v>
      </c>
      <c r="C12252" t="s">
        <v>103</v>
      </c>
      <c r="D12252">
        <v>1.29365715525972E-2</v>
      </c>
    </row>
    <row r="12253" spans="1:4" hidden="1" x14ac:dyDescent="0.3">
      <c r="A12253">
        <v>12251</v>
      </c>
      <c r="B12253" t="s">
        <v>15980</v>
      </c>
      <c r="C12253" t="s">
        <v>105</v>
      </c>
      <c r="D12253">
        <v>1.8618637484886101E-4</v>
      </c>
    </row>
    <row r="12254" spans="1:4" hidden="1" x14ac:dyDescent="0.3">
      <c r="A12254">
        <v>12252</v>
      </c>
      <c r="B12254" t="s">
        <v>15981</v>
      </c>
      <c r="C12254" t="s">
        <v>107</v>
      </c>
      <c r="D12254">
        <v>2.10277529542835E-2</v>
      </c>
    </row>
    <row r="12255" spans="1:4" hidden="1" x14ac:dyDescent="0.3">
      <c r="A12255">
        <v>12253</v>
      </c>
      <c r="B12255" s="1" t="s">
        <v>15982</v>
      </c>
      <c r="C12255" t="s">
        <v>109</v>
      </c>
      <c r="D12255" s="1" t="s">
        <v>15983</v>
      </c>
    </row>
    <row r="12256" spans="1:4" x14ac:dyDescent="0.3">
      <c r="A12256">
        <v>12254</v>
      </c>
      <c r="B12256" t="s">
        <v>15984</v>
      </c>
      <c r="C12256" t="s">
        <v>206</v>
      </c>
      <c r="D12256">
        <v>159053479.28978699</v>
      </c>
    </row>
    <row r="12257" spans="1:4" hidden="1" x14ac:dyDescent="0.3">
      <c r="A12257">
        <v>12255</v>
      </c>
      <c r="B12257" t="s">
        <v>15985</v>
      </c>
      <c r="C12257" t="s">
        <v>208</v>
      </c>
      <c r="D12257">
        <v>1026.2769680932699</v>
      </c>
    </row>
    <row r="12258" spans="1:4" hidden="1" x14ac:dyDescent="0.3">
      <c r="A12258">
        <v>12256</v>
      </c>
      <c r="B12258" t="s">
        <v>15986</v>
      </c>
      <c r="C12258" t="s">
        <v>210</v>
      </c>
      <c r="D12258">
        <v>382.450333538986</v>
      </c>
    </row>
    <row r="12259" spans="1:4" hidden="1" x14ac:dyDescent="0.3">
      <c r="A12259">
        <v>12257</v>
      </c>
      <c r="B12259" s="1" t="s">
        <v>15987</v>
      </c>
      <c r="C12259" t="s">
        <v>212</v>
      </c>
      <c r="D12259" s="1" t="s">
        <v>15988</v>
      </c>
    </row>
    <row r="12260" spans="1:4" hidden="1" x14ac:dyDescent="0.3">
      <c r="A12260">
        <v>12258</v>
      </c>
      <c r="B12260" t="s">
        <v>15989</v>
      </c>
      <c r="C12260" t="s">
        <v>215</v>
      </c>
      <c r="D12260">
        <v>99745263.605123401</v>
      </c>
    </row>
    <row r="12261" spans="1:4" hidden="1" x14ac:dyDescent="0.3">
      <c r="A12261">
        <v>12259</v>
      </c>
      <c r="B12261" t="s">
        <v>15990</v>
      </c>
      <c r="C12261" t="s">
        <v>217</v>
      </c>
      <c r="D12261">
        <v>37170871.529532798</v>
      </c>
    </row>
    <row r="12262" spans="1:4" hidden="1" x14ac:dyDescent="0.3">
      <c r="A12262">
        <v>12260</v>
      </c>
      <c r="B12262" t="s">
        <v>15991</v>
      </c>
      <c r="C12262" t="s">
        <v>219</v>
      </c>
      <c r="D12262">
        <v>22135707.673987702</v>
      </c>
    </row>
    <row r="12263" spans="1:4" hidden="1" x14ac:dyDescent="0.3">
      <c r="A12263">
        <v>12261</v>
      </c>
      <c r="B12263" s="1" t="s">
        <v>15992</v>
      </c>
      <c r="C12263" t="s">
        <v>221</v>
      </c>
      <c r="D12263" s="1" t="s">
        <v>15993</v>
      </c>
    </row>
    <row r="12264" spans="1:4" hidden="1" x14ac:dyDescent="0.3">
      <c r="A12264">
        <v>12262</v>
      </c>
      <c r="B12264" t="s">
        <v>15994</v>
      </c>
      <c r="C12264" t="s">
        <v>224</v>
      </c>
      <c r="D12264">
        <v>108195438.331393</v>
      </c>
    </row>
    <row r="12265" spans="1:4" hidden="1" x14ac:dyDescent="0.3">
      <c r="A12265">
        <v>12263</v>
      </c>
      <c r="B12265" t="s">
        <v>15995</v>
      </c>
      <c r="C12265" t="s">
        <v>226</v>
      </c>
      <c r="D12265">
        <v>1113.2206422537499</v>
      </c>
    </row>
    <row r="12266" spans="1:4" hidden="1" x14ac:dyDescent="0.3">
      <c r="A12266">
        <v>12264</v>
      </c>
      <c r="B12266" s="1" t="s">
        <v>15996</v>
      </c>
      <c r="C12266" t="s">
        <v>228</v>
      </c>
      <c r="D12266" s="1" t="s">
        <v>15997</v>
      </c>
    </row>
    <row r="12267" spans="1:4" hidden="1" x14ac:dyDescent="0.3">
      <c r="A12267">
        <v>12265</v>
      </c>
      <c r="B12267" t="s">
        <v>15998</v>
      </c>
      <c r="C12267" t="s">
        <v>112</v>
      </c>
      <c r="D12267">
        <v>-349.06375947462902</v>
      </c>
    </row>
    <row r="12268" spans="1:4" hidden="1" x14ac:dyDescent="0.3">
      <c r="A12268">
        <v>12266</v>
      </c>
      <c r="B12268" t="s">
        <v>15999</v>
      </c>
      <c r="C12268" t="s">
        <v>114</v>
      </c>
      <c r="D12268">
        <v>-40.470760269505298</v>
      </c>
    </row>
    <row r="12269" spans="1:4" hidden="1" x14ac:dyDescent="0.3">
      <c r="A12269">
        <v>12267</v>
      </c>
      <c r="B12269" s="1" t="s">
        <v>16000</v>
      </c>
      <c r="C12269" t="s">
        <v>116</v>
      </c>
      <c r="D12269" s="1" t="s">
        <v>16001</v>
      </c>
    </row>
    <row r="12270" spans="1:4" hidden="1" x14ac:dyDescent="0.3">
      <c r="A12270">
        <v>12268</v>
      </c>
      <c r="B12270" t="s">
        <v>16002</v>
      </c>
      <c r="C12270" t="s">
        <v>119</v>
      </c>
      <c r="D12270">
        <v>99745263.605123401</v>
      </c>
    </row>
    <row r="12271" spans="1:4" hidden="1" x14ac:dyDescent="0.3">
      <c r="A12271">
        <v>12269</v>
      </c>
      <c r="B12271" t="s">
        <v>16003</v>
      </c>
      <c r="C12271" t="s">
        <v>121</v>
      </c>
      <c r="D12271">
        <v>37170871.529532798</v>
      </c>
    </row>
    <row r="12272" spans="1:4" hidden="1" x14ac:dyDescent="0.3">
      <c r="A12272">
        <v>12270</v>
      </c>
      <c r="B12272" s="1" t="s">
        <v>16004</v>
      </c>
      <c r="C12272" t="s">
        <v>123</v>
      </c>
      <c r="D12272" s="1" t="s">
        <v>16005</v>
      </c>
    </row>
    <row r="12273" spans="1:4" hidden="1" x14ac:dyDescent="0.3">
      <c r="A12273">
        <v>12271</v>
      </c>
      <c r="B12273" t="s">
        <v>16006</v>
      </c>
      <c r="C12273" t="s">
        <v>126</v>
      </c>
      <c r="D12273">
        <v>0.92190949267394595</v>
      </c>
    </row>
    <row r="12274" spans="1:4" hidden="1" x14ac:dyDescent="0.3">
      <c r="A12274">
        <v>12272</v>
      </c>
      <c r="B12274" t="s">
        <v>16007</v>
      </c>
      <c r="C12274" t="s">
        <v>128</v>
      </c>
      <c r="D12274">
        <v>0.34355695774891798</v>
      </c>
    </row>
    <row r="12275" spans="1:4" hidden="1" x14ac:dyDescent="0.3">
      <c r="A12275">
        <v>12273</v>
      </c>
      <c r="B12275" s="1" t="s">
        <v>16008</v>
      </c>
      <c r="C12275" t="s">
        <v>130</v>
      </c>
      <c r="D12275" s="1" t="s">
        <v>16009</v>
      </c>
    </row>
    <row r="12276" spans="1:4" hidden="1" x14ac:dyDescent="0.3">
      <c r="A12276">
        <v>12274</v>
      </c>
      <c r="B12276" s="1" t="s">
        <v>16010</v>
      </c>
      <c r="C12276" t="s">
        <v>4</v>
      </c>
      <c r="D12276" t="s">
        <v>16011</v>
      </c>
    </row>
    <row r="12277" spans="1:4" hidden="1" x14ac:dyDescent="0.3">
      <c r="A12277">
        <v>12275</v>
      </c>
      <c r="B12277" t="s">
        <v>16012</v>
      </c>
      <c r="C12277" t="s">
        <v>7</v>
      </c>
      <c r="D12277">
        <v>2002.44</v>
      </c>
    </row>
    <row r="12278" spans="1:4" hidden="1" x14ac:dyDescent="0.3">
      <c r="A12278">
        <v>12276</v>
      </c>
      <c r="B12278" s="1" t="s">
        <v>16013</v>
      </c>
      <c r="C12278" t="s">
        <v>9</v>
      </c>
      <c r="D12278" s="1" t="s">
        <v>16014</v>
      </c>
    </row>
    <row r="12279" spans="1:4" hidden="1" x14ac:dyDescent="0.3">
      <c r="A12279">
        <v>12277</v>
      </c>
      <c r="B12279" t="s">
        <v>16015</v>
      </c>
      <c r="C12279" t="s">
        <v>14</v>
      </c>
      <c r="D12279">
        <v>100.6015625</v>
      </c>
    </row>
    <row r="12280" spans="1:4" hidden="1" x14ac:dyDescent="0.3">
      <c r="A12280">
        <v>12278</v>
      </c>
      <c r="B12280" t="s">
        <v>16016</v>
      </c>
      <c r="C12280" t="s">
        <v>16</v>
      </c>
      <c r="D12280">
        <v>4.4456928527284001</v>
      </c>
    </row>
    <row r="12281" spans="1:4" hidden="1" x14ac:dyDescent="0.3">
      <c r="A12281">
        <v>12279</v>
      </c>
      <c r="B12281" s="1" t="s">
        <v>16017</v>
      </c>
      <c r="C12281" t="s">
        <v>139</v>
      </c>
      <c r="D12281" s="1" t="s">
        <v>16018</v>
      </c>
    </row>
    <row r="12282" spans="1:4" hidden="1" x14ac:dyDescent="0.3">
      <c r="A12282">
        <v>12280</v>
      </c>
      <c r="B12282" t="s">
        <v>16019</v>
      </c>
      <c r="C12282" t="s">
        <v>22</v>
      </c>
      <c r="D12282">
        <v>62.4</v>
      </c>
    </row>
    <row r="12283" spans="1:4" hidden="1" x14ac:dyDescent="0.3">
      <c r="A12283">
        <v>12281</v>
      </c>
      <c r="B12283" t="s">
        <v>16020</v>
      </c>
      <c r="C12283" t="s">
        <v>24</v>
      </c>
      <c r="D12283">
        <v>5.9453579633534996</v>
      </c>
    </row>
    <row r="12284" spans="1:4" hidden="1" x14ac:dyDescent="0.3">
      <c r="A12284">
        <v>12282</v>
      </c>
      <c r="B12284" s="1" t="s">
        <v>16021</v>
      </c>
      <c r="C12284" t="s">
        <v>144</v>
      </c>
      <c r="D12284" s="1" t="s">
        <v>16022</v>
      </c>
    </row>
    <row r="12285" spans="1:4" hidden="1" x14ac:dyDescent="0.3">
      <c r="A12285">
        <v>12283</v>
      </c>
      <c r="B12285" t="s">
        <v>16023</v>
      </c>
      <c r="C12285" t="s">
        <v>35</v>
      </c>
      <c r="D12285">
        <v>2.1552326537102902</v>
      </c>
    </row>
    <row r="12286" spans="1:4" hidden="1" x14ac:dyDescent="0.3">
      <c r="A12286">
        <v>12284</v>
      </c>
      <c r="B12286" t="s">
        <v>16024</v>
      </c>
      <c r="C12286" t="s">
        <v>148</v>
      </c>
      <c r="D12286">
        <v>0.97665524492983002</v>
      </c>
    </row>
    <row r="12287" spans="1:4" hidden="1" x14ac:dyDescent="0.3">
      <c r="A12287">
        <v>12285</v>
      </c>
      <c r="B12287" s="1" t="s">
        <v>16025</v>
      </c>
      <c r="C12287" t="s">
        <v>150</v>
      </c>
      <c r="D12287" s="1" t="s">
        <v>16026</v>
      </c>
    </row>
    <row r="12288" spans="1:4" hidden="1" x14ac:dyDescent="0.3">
      <c r="A12288">
        <v>12286</v>
      </c>
      <c r="B12288" t="s">
        <v>16027</v>
      </c>
      <c r="C12288" t="s">
        <v>30</v>
      </c>
      <c r="D12288">
        <v>-0.48062849348147602</v>
      </c>
    </row>
    <row r="12289" spans="1:4" hidden="1" x14ac:dyDescent="0.3">
      <c r="A12289">
        <v>12287</v>
      </c>
      <c r="B12289" t="s">
        <v>16028</v>
      </c>
      <c r="C12289" t="s">
        <v>32</v>
      </c>
      <c r="D12289">
        <v>1.2858782089393899E-2</v>
      </c>
    </row>
    <row r="12290" spans="1:4" hidden="1" x14ac:dyDescent="0.3">
      <c r="A12290">
        <v>12288</v>
      </c>
      <c r="B12290" s="1" t="s">
        <v>16029</v>
      </c>
      <c r="C12290" t="s">
        <v>154</v>
      </c>
      <c r="D12290" s="1" t="s">
        <v>16030</v>
      </c>
    </row>
    <row r="12291" spans="1:4" hidden="1" x14ac:dyDescent="0.3">
      <c r="A12291">
        <v>12289</v>
      </c>
      <c r="B12291" t="s">
        <v>16031</v>
      </c>
      <c r="C12291" t="s">
        <v>40</v>
      </c>
      <c r="D12291">
        <v>-0.67460416022881398</v>
      </c>
    </row>
    <row r="12292" spans="1:4" hidden="1" x14ac:dyDescent="0.3">
      <c r="A12292">
        <v>12290</v>
      </c>
      <c r="B12292" t="s">
        <v>16032</v>
      </c>
      <c r="C12292" t="s">
        <v>42</v>
      </c>
      <c r="D12292">
        <v>1.1043977038108299E-2</v>
      </c>
    </row>
    <row r="12293" spans="1:4" hidden="1" x14ac:dyDescent="0.3">
      <c r="A12293">
        <v>12291</v>
      </c>
      <c r="B12293" s="1" t="s">
        <v>16033</v>
      </c>
      <c r="C12293" t="s">
        <v>158</v>
      </c>
      <c r="D12293" s="1" t="s">
        <v>16034</v>
      </c>
    </row>
    <row r="12294" spans="1:4" hidden="1" x14ac:dyDescent="0.3">
      <c r="A12294">
        <v>12292</v>
      </c>
      <c r="B12294" t="s">
        <v>16035</v>
      </c>
      <c r="C12294" t="s">
        <v>160</v>
      </c>
      <c r="D12294">
        <v>1.0086334559008701</v>
      </c>
    </row>
    <row r="12295" spans="1:4" hidden="1" x14ac:dyDescent="0.3">
      <c r="A12295">
        <v>12293</v>
      </c>
      <c r="B12295" t="s">
        <v>16036</v>
      </c>
      <c r="C12295" t="s">
        <v>162</v>
      </c>
      <c r="D12295">
        <v>0.99999685420647699</v>
      </c>
    </row>
    <row r="12296" spans="1:4" hidden="1" x14ac:dyDescent="0.3">
      <c r="A12296">
        <v>12294</v>
      </c>
      <c r="B12296" s="1" t="s">
        <v>16037</v>
      </c>
      <c r="C12296" t="s">
        <v>164</v>
      </c>
      <c r="D12296" s="1" t="s">
        <v>16038</v>
      </c>
    </row>
    <row r="12297" spans="1:4" hidden="1" x14ac:dyDescent="0.3">
      <c r="A12297">
        <v>12295</v>
      </c>
      <c r="B12297" t="s">
        <v>16039</v>
      </c>
      <c r="C12297" t="s">
        <v>167</v>
      </c>
      <c r="D12297">
        <v>1.00308486339584</v>
      </c>
    </row>
    <row r="12298" spans="1:4" hidden="1" x14ac:dyDescent="0.3">
      <c r="A12298">
        <v>12296</v>
      </c>
      <c r="B12298" t="s">
        <v>16040</v>
      </c>
      <c r="C12298" t="s">
        <v>169</v>
      </c>
      <c r="D12298">
        <v>0.99670586909873904</v>
      </c>
    </row>
    <row r="12299" spans="1:4" hidden="1" x14ac:dyDescent="0.3">
      <c r="A12299">
        <v>12297</v>
      </c>
      <c r="B12299" s="1" t="s">
        <v>16041</v>
      </c>
      <c r="C12299" t="s">
        <v>171</v>
      </c>
      <c r="D12299" s="1" t="s">
        <v>16042</v>
      </c>
    </row>
    <row r="12300" spans="1:4" hidden="1" x14ac:dyDescent="0.3">
      <c r="A12300">
        <v>12298</v>
      </c>
      <c r="B12300" s="1" t="s">
        <v>16043</v>
      </c>
      <c r="C12300" t="s">
        <v>55</v>
      </c>
      <c r="D12300" s="1" t="s">
        <v>16044</v>
      </c>
    </row>
    <row r="12301" spans="1:4" hidden="1" x14ac:dyDescent="0.3">
      <c r="A12301">
        <v>12299</v>
      </c>
      <c r="B12301" s="1" t="s">
        <v>16045</v>
      </c>
      <c r="C12301" t="s">
        <v>52</v>
      </c>
      <c r="D12301" s="1" t="s">
        <v>16046</v>
      </c>
    </row>
    <row r="12302" spans="1:4" hidden="1" x14ac:dyDescent="0.3">
      <c r="A12302">
        <v>12300</v>
      </c>
      <c r="B12302" s="1" t="s">
        <v>16047</v>
      </c>
      <c r="C12302" t="s">
        <v>58</v>
      </c>
      <c r="D12302" s="1" t="s">
        <v>16048</v>
      </c>
    </row>
    <row r="12303" spans="1:4" hidden="1" x14ac:dyDescent="0.3">
      <c r="A12303">
        <v>12301</v>
      </c>
      <c r="B12303" t="s">
        <v>16049</v>
      </c>
      <c r="C12303" t="s">
        <v>61</v>
      </c>
      <c r="D12303">
        <v>159626187.291338</v>
      </c>
    </row>
    <row r="12304" spans="1:4" hidden="1" x14ac:dyDescent="0.3">
      <c r="A12304">
        <v>12302</v>
      </c>
      <c r="B12304" t="s">
        <v>16050</v>
      </c>
      <c r="C12304" t="s">
        <v>63</v>
      </c>
      <c r="D12304">
        <v>100606409.939779</v>
      </c>
    </row>
    <row r="12305" spans="1:4" hidden="1" x14ac:dyDescent="0.3">
      <c r="A12305">
        <v>12303</v>
      </c>
      <c r="B12305" t="s">
        <v>16051</v>
      </c>
      <c r="C12305" t="s">
        <v>65</v>
      </c>
      <c r="D12305">
        <v>37170754.597645998</v>
      </c>
    </row>
    <row r="12306" spans="1:4" hidden="1" x14ac:dyDescent="0.3">
      <c r="A12306">
        <v>12304</v>
      </c>
      <c r="B12306" s="1" t="s">
        <v>16052</v>
      </c>
      <c r="C12306" t="s">
        <v>67</v>
      </c>
      <c r="D12306" s="1" t="s">
        <v>16053</v>
      </c>
    </row>
    <row r="12307" spans="1:4" hidden="1" x14ac:dyDescent="0.3">
      <c r="A12307">
        <v>12305</v>
      </c>
      <c r="B12307" s="1" t="s">
        <v>16054</v>
      </c>
      <c r="C12307" t="s">
        <v>70</v>
      </c>
      <c r="D12307" s="1" t="s">
        <v>16055</v>
      </c>
    </row>
    <row r="12308" spans="1:4" hidden="1" x14ac:dyDescent="0.3">
      <c r="A12308">
        <v>12306</v>
      </c>
      <c r="B12308" t="s">
        <v>16056</v>
      </c>
      <c r="C12308" t="s">
        <v>73</v>
      </c>
      <c r="D12308">
        <v>0.99998859049962496</v>
      </c>
    </row>
    <row r="12309" spans="1:4" hidden="1" x14ac:dyDescent="0.3">
      <c r="A12309">
        <v>12307</v>
      </c>
      <c r="B12309" t="s">
        <v>74</v>
      </c>
      <c r="C12309" t="s">
        <v>75</v>
      </c>
      <c r="D12309">
        <v>2.7397260273972599E-3</v>
      </c>
    </row>
    <row r="12310" spans="1:4" hidden="1" x14ac:dyDescent="0.3">
      <c r="A12310">
        <v>12308</v>
      </c>
      <c r="B12310" t="s">
        <v>76</v>
      </c>
      <c r="C12310" t="s">
        <v>77</v>
      </c>
      <c r="D12310">
        <v>0</v>
      </c>
    </row>
    <row r="12311" spans="1:4" hidden="1" x14ac:dyDescent="0.3">
      <c r="A12311">
        <v>12309</v>
      </c>
      <c r="B12311" t="s">
        <v>78</v>
      </c>
      <c r="C12311" t="s">
        <v>79</v>
      </c>
      <c r="D12311">
        <v>0</v>
      </c>
    </row>
    <row r="12312" spans="1:4" hidden="1" x14ac:dyDescent="0.3">
      <c r="A12312">
        <v>12310</v>
      </c>
      <c r="B12312" s="1" t="s">
        <v>16057</v>
      </c>
      <c r="C12312" t="s">
        <v>81</v>
      </c>
      <c r="D12312" s="1" t="s">
        <v>16058</v>
      </c>
    </row>
    <row r="12313" spans="1:4" hidden="1" x14ac:dyDescent="0.3">
      <c r="A12313">
        <v>12311</v>
      </c>
      <c r="B12313" t="s">
        <v>16059</v>
      </c>
      <c r="C12313" t="s">
        <v>84</v>
      </c>
      <c r="D12313">
        <v>1.00003116064706</v>
      </c>
    </row>
    <row r="12314" spans="1:4" hidden="1" x14ac:dyDescent="0.3">
      <c r="A12314">
        <v>12312</v>
      </c>
      <c r="B12314" s="1" t="s">
        <v>16060</v>
      </c>
      <c r="C12314" t="s">
        <v>86</v>
      </c>
      <c r="D12314" s="1" t="s">
        <v>16061</v>
      </c>
    </row>
    <row r="12315" spans="1:4" hidden="1" x14ac:dyDescent="0.3">
      <c r="A12315">
        <v>12313</v>
      </c>
      <c r="B12315" t="s">
        <v>16062</v>
      </c>
      <c r="C12315" t="s">
        <v>89</v>
      </c>
      <c r="D12315">
        <v>108191945.75240301</v>
      </c>
    </row>
    <row r="12316" spans="1:4" hidden="1" x14ac:dyDescent="0.3">
      <c r="A12316">
        <v>12314</v>
      </c>
      <c r="B12316" s="1" t="s">
        <v>16063</v>
      </c>
      <c r="C12316" t="s">
        <v>91</v>
      </c>
      <c r="D12316" s="1" t="s">
        <v>15997</v>
      </c>
    </row>
    <row r="12317" spans="1:4" hidden="1" x14ac:dyDescent="0.3">
      <c r="A12317">
        <v>12315</v>
      </c>
      <c r="B12317" t="s">
        <v>16064</v>
      </c>
      <c r="C12317" t="s">
        <v>94</v>
      </c>
      <c r="D12317">
        <v>100606409.939779</v>
      </c>
    </row>
    <row r="12318" spans="1:4" hidden="1" x14ac:dyDescent="0.3">
      <c r="A12318">
        <v>12316</v>
      </c>
      <c r="B12318" t="s">
        <v>16065</v>
      </c>
      <c r="C12318" t="s">
        <v>96</v>
      </c>
      <c r="D12318">
        <v>37170754.597645998</v>
      </c>
    </row>
    <row r="12319" spans="1:4" hidden="1" x14ac:dyDescent="0.3">
      <c r="A12319">
        <v>12317</v>
      </c>
      <c r="B12319" t="s">
        <v>16066</v>
      </c>
      <c r="C12319" t="s">
        <v>98</v>
      </c>
      <c r="D12319">
        <v>21849022.753913801</v>
      </c>
    </row>
    <row r="12320" spans="1:4" hidden="1" x14ac:dyDescent="0.3">
      <c r="A12320">
        <v>12318</v>
      </c>
      <c r="B12320" s="1" t="s">
        <v>16067</v>
      </c>
      <c r="C12320" t="s">
        <v>100</v>
      </c>
      <c r="D12320" s="1" t="s">
        <v>16068</v>
      </c>
    </row>
    <row r="12321" spans="1:4" hidden="1" x14ac:dyDescent="0.3">
      <c r="A12321">
        <v>12319</v>
      </c>
      <c r="B12321" t="s">
        <v>16069</v>
      </c>
      <c r="C12321" t="s">
        <v>103</v>
      </c>
      <c r="D12321">
        <v>1.2963229589720701E-2</v>
      </c>
    </row>
    <row r="12322" spans="1:4" hidden="1" x14ac:dyDescent="0.3">
      <c r="A12322">
        <v>12320</v>
      </c>
      <c r="B12322" t="s">
        <v>16070</v>
      </c>
      <c r="C12322" t="s">
        <v>105</v>
      </c>
      <c r="D12322">
        <v>1.4789976108496201E-4</v>
      </c>
    </row>
    <row r="12323" spans="1:4" hidden="1" x14ac:dyDescent="0.3">
      <c r="A12323">
        <v>12321</v>
      </c>
      <c r="B12323" t="s">
        <v>16071</v>
      </c>
      <c r="C12323" t="s">
        <v>107</v>
      </c>
      <c r="D12323">
        <v>2.1078722276294599E-2</v>
      </c>
    </row>
    <row r="12324" spans="1:4" hidden="1" x14ac:dyDescent="0.3">
      <c r="A12324">
        <v>12322</v>
      </c>
      <c r="B12324" s="1" t="s">
        <v>16072</v>
      </c>
      <c r="C12324" t="s">
        <v>109</v>
      </c>
      <c r="D12324" s="1" t="s">
        <v>16073</v>
      </c>
    </row>
    <row r="12325" spans="1:4" x14ac:dyDescent="0.3">
      <c r="A12325">
        <v>12323</v>
      </c>
      <c r="B12325" t="s">
        <v>16074</v>
      </c>
      <c r="C12325" t="s">
        <v>206</v>
      </c>
      <c r="D12325">
        <v>159627865.320813</v>
      </c>
    </row>
    <row r="12326" spans="1:4" hidden="1" x14ac:dyDescent="0.3">
      <c r="A12326">
        <v>12324</v>
      </c>
      <c r="B12326" t="s">
        <v>16075</v>
      </c>
      <c r="C12326" t="s">
        <v>208</v>
      </c>
      <c r="D12326">
        <v>-4282.9359190397399</v>
      </c>
    </row>
    <row r="12327" spans="1:4" hidden="1" x14ac:dyDescent="0.3">
      <c r="A12327">
        <v>12325</v>
      </c>
      <c r="B12327" t="s">
        <v>16076</v>
      </c>
      <c r="C12327" t="s">
        <v>210</v>
      </c>
      <c r="D12327">
        <v>-1582.3929766859801</v>
      </c>
    </row>
    <row r="12328" spans="1:4" hidden="1" x14ac:dyDescent="0.3">
      <c r="A12328">
        <v>12326</v>
      </c>
      <c r="B12328" s="1" t="s">
        <v>16077</v>
      </c>
      <c r="C12328" t="s">
        <v>212</v>
      </c>
      <c r="D12328" s="1" t="s">
        <v>16078</v>
      </c>
    </row>
    <row r="12329" spans="1:4" hidden="1" x14ac:dyDescent="0.3">
      <c r="A12329">
        <v>12327</v>
      </c>
      <c r="B12329" t="s">
        <v>16079</v>
      </c>
      <c r="C12329" t="s">
        <v>215</v>
      </c>
      <c r="D12329">
        <v>100612040.01767799</v>
      </c>
    </row>
    <row r="12330" spans="1:4" hidden="1" x14ac:dyDescent="0.3">
      <c r="A12330">
        <v>12328</v>
      </c>
      <c r="B12330" t="s">
        <v>16080</v>
      </c>
      <c r="C12330" t="s">
        <v>217</v>
      </c>
      <c r="D12330">
        <v>37172581.729805201</v>
      </c>
    </row>
    <row r="12331" spans="1:4" hidden="1" x14ac:dyDescent="0.3">
      <c r="A12331">
        <v>12329</v>
      </c>
      <c r="B12331" t="s">
        <v>16081</v>
      </c>
      <c r="C12331" t="s">
        <v>219</v>
      </c>
      <c r="D12331">
        <v>21850039.0326255</v>
      </c>
    </row>
    <row r="12332" spans="1:4" hidden="1" x14ac:dyDescent="0.3">
      <c r="A12332">
        <v>12330</v>
      </c>
      <c r="B12332" s="1" t="s">
        <v>16082</v>
      </c>
      <c r="C12332" t="s">
        <v>221</v>
      </c>
      <c r="D12332" s="1" t="s">
        <v>16083</v>
      </c>
    </row>
    <row r="12333" spans="1:4" hidden="1" x14ac:dyDescent="0.3">
      <c r="A12333">
        <v>12331</v>
      </c>
      <c r="B12333" t="s">
        <v>16084</v>
      </c>
      <c r="C12333" t="s">
        <v>224</v>
      </c>
      <c r="D12333">
        <v>108196551.552036</v>
      </c>
    </row>
    <row r="12334" spans="1:4" hidden="1" x14ac:dyDescent="0.3">
      <c r="A12334">
        <v>12332</v>
      </c>
      <c r="B12334" t="s">
        <v>16085</v>
      </c>
      <c r="C12334" t="s">
        <v>226</v>
      </c>
      <c r="D12334">
        <v>-4605.7996326982902</v>
      </c>
    </row>
    <row r="12335" spans="1:4" hidden="1" x14ac:dyDescent="0.3">
      <c r="A12335">
        <v>12333</v>
      </c>
      <c r="B12335" s="1" t="s">
        <v>16086</v>
      </c>
      <c r="C12335" t="s">
        <v>228</v>
      </c>
      <c r="D12335" s="1" t="s">
        <v>16087</v>
      </c>
    </row>
    <row r="12336" spans="1:4" hidden="1" x14ac:dyDescent="0.3">
      <c r="A12336">
        <v>12334</v>
      </c>
      <c r="B12336" t="s">
        <v>16088</v>
      </c>
      <c r="C12336" t="s">
        <v>112</v>
      </c>
      <c r="D12336">
        <v>1347.1419805114199</v>
      </c>
    </row>
    <row r="12337" spans="1:4" hidden="1" x14ac:dyDescent="0.3">
      <c r="A12337">
        <v>12335</v>
      </c>
      <c r="B12337" t="s">
        <v>16089</v>
      </c>
      <c r="C12337" t="s">
        <v>114</v>
      </c>
      <c r="D12337">
        <v>244.73918257838</v>
      </c>
    </row>
    <row r="12338" spans="1:4" hidden="1" x14ac:dyDescent="0.3">
      <c r="A12338">
        <v>12336</v>
      </c>
      <c r="B12338" s="1" t="s">
        <v>16090</v>
      </c>
      <c r="C12338" t="s">
        <v>116</v>
      </c>
      <c r="D12338" s="1" t="s">
        <v>16091</v>
      </c>
    </row>
    <row r="12339" spans="1:4" hidden="1" x14ac:dyDescent="0.3">
      <c r="A12339">
        <v>12337</v>
      </c>
      <c r="B12339" t="s">
        <v>16092</v>
      </c>
      <c r="C12339" t="s">
        <v>119</v>
      </c>
      <c r="D12339">
        <v>100612040.01767799</v>
      </c>
    </row>
    <row r="12340" spans="1:4" hidden="1" x14ac:dyDescent="0.3">
      <c r="A12340">
        <v>12338</v>
      </c>
      <c r="B12340" t="s">
        <v>16093</v>
      </c>
      <c r="C12340" t="s">
        <v>121</v>
      </c>
      <c r="D12340">
        <v>37172581.729805201</v>
      </c>
    </row>
    <row r="12341" spans="1:4" hidden="1" x14ac:dyDescent="0.3">
      <c r="A12341">
        <v>12339</v>
      </c>
      <c r="B12341" s="1" t="s">
        <v>16094</v>
      </c>
      <c r="C12341" t="s">
        <v>123</v>
      </c>
      <c r="D12341" s="1" t="s">
        <v>16095</v>
      </c>
    </row>
    <row r="12342" spans="1:4" hidden="1" x14ac:dyDescent="0.3">
      <c r="A12342">
        <v>12340</v>
      </c>
      <c r="B12342" t="s">
        <v>16096</v>
      </c>
      <c r="C12342" t="s">
        <v>126</v>
      </c>
      <c r="D12342">
        <v>0.92987164134072897</v>
      </c>
    </row>
    <row r="12343" spans="1:4" hidden="1" x14ac:dyDescent="0.3">
      <c r="A12343">
        <v>12341</v>
      </c>
      <c r="B12343" t="s">
        <v>16097</v>
      </c>
      <c r="C12343" t="s">
        <v>128</v>
      </c>
      <c r="D12343">
        <v>0.34355460419938599</v>
      </c>
    </row>
    <row r="12344" spans="1:4" hidden="1" x14ac:dyDescent="0.3">
      <c r="A12344">
        <v>12342</v>
      </c>
      <c r="B12344" s="1" t="s">
        <v>16098</v>
      </c>
      <c r="C12344" t="s">
        <v>130</v>
      </c>
      <c r="D12344" s="1" t="s">
        <v>16099</v>
      </c>
    </row>
    <row r="12345" spans="1:4" hidden="1" x14ac:dyDescent="0.3">
      <c r="A12345">
        <v>12343</v>
      </c>
      <c r="B12345" s="1" t="s">
        <v>16100</v>
      </c>
      <c r="C12345" t="s">
        <v>4</v>
      </c>
      <c r="D12345" t="s">
        <v>16101</v>
      </c>
    </row>
    <row r="12346" spans="1:4" hidden="1" x14ac:dyDescent="0.3">
      <c r="A12346">
        <v>12344</v>
      </c>
      <c r="B12346" t="s">
        <v>16102</v>
      </c>
      <c r="C12346" t="s">
        <v>7</v>
      </c>
      <c r="D12346">
        <v>1928.98</v>
      </c>
    </row>
    <row r="12347" spans="1:4" hidden="1" x14ac:dyDescent="0.3">
      <c r="A12347">
        <v>12345</v>
      </c>
      <c r="B12347" s="1" t="s">
        <v>16103</v>
      </c>
      <c r="C12347" t="s">
        <v>9</v>
      </c>
      <c r="D12347" s="1" t="s">
        <v>16104</v>
      </c>
    </row>
    <row r="12348" spans="1:4" hidden="1" x14ac:dyDescent="0.3">
      <c r="A12348">
        <v>12346</v>
      </c>
      <c r="B12348" t="s">
        <v>16105</v>
      </c>
      <c r="C12348" t="s">
        <v>14</v>
      </c>
      <c r="D12348">
        <v>100.59570309999999</v>
      </c>
    </row>
    <row r="12349" spans="1:4" hidden="1" x14ac:dyDescent="0.3">
      <c r="A12349">
        <v>12347</v>
      </c>
      <c r="B12349" t="s">
        <v>16106</v>
      </c>
      <c r="C12349" t="s">
        <v>16</v>
      </c>
      <c r="D12349">
        <v>4.4448852820912101</v>
      </c>
    </row>
    <row r="12350" spans="1:4" hidden="1" x14ac:dyDescent="0.3">
      <c r="A12350">
        <v>12348</v>
      </c>
      <c r="B12350" s="1" t="s">
        <v>16107</v>
      </c>
      <c r="C12350" t="s">
        <v>139</v>
      </c>
      <c r="D12350" s="1" t="s">
        <v>16108</v>
      </c>
    </row>
    <row r="12351" spans="1:4" hidden="1" x14ac:dyDescent="0.3">
      <c r="A12351">
        <v>12349</v>
      </c>
      <c r="B12351" t="s">
        <v>16109</v>
      </c>
      <c r="C12351" t="s">
        <v>22</v>
      </c>
      <c r="D12351">
        <v>61.6</v>
      </c>
    </row>
    <row r="12352" spans="1:4" hidden="1" x14ac:dyDescent="0.3">
      <c r="A12352">
        <v>12350</v>
      </c>
      <c r="B12352" t="s">
        <v>16110</v>
      </c>
      <c r="C12352" t="s">
        <v>24</v>
      </c>
      <c r="D12352">
        <v>6.0337692429279102</v>
      </c>
    </row>
    <row r="12353" spans="1:4" hidden="1" x14ac:dyDescent="0.3">
      <c r="A12353">
        <v>12351</v>
      </c>
      <c r="B12353" s="1" t="s">
        <v>16111</v>
      </c>
      <c r="C12353" t="s">
        <v>144</v>
      </c>
      <c r="D12353" s="1" t="s">
        <v>16112</v>
      </c>
    </row>
    <row r="12354" spans="1:4" hidden="1" x14ac:dyDescent="0.3">
      <c r="A12354">
        <v>12352</v>
      </c>
      <c r="B12354" t="s">
        <v>16113</v>
      </c>
      <c r="C12354" t="s">
        <v>35</v>
      </c>
      <c r="D12354">
        <v>0.43117531369927398</v>
      </c>
    </row>
    <row r="12355" spans="1:4" hidden="1" x14ac:dyDescent="0.3">
      <c r="A12355">
        <v>12353</v>
      </c>
      <c r="B12355" t="s">
        <v>16114</v>
      </c>
      <c r="C12355" t="s">
        <v>148</v>
      </c>
      <c r="D12355">
        <v>0.97968533930421198</v>
      </c>
    </row>
    <row r="12356" spans="1:4" hidden="1" x14ac:dyDescent="0.3">
      <c r="A12356">
        <v>12354</v>
      </c>
      <c r="B12356" s="1" t="s">
        <v>16115</v>
      </c>
      <c r="C12356" t="s">
        <v>150</v>
      </c>
      <c r="D12356" s="1" t="s">
        <v>16116</v>
      </c>
    </row>
    <row r="12357" spans="1:4" hidden="1" x14ac:dyDescent="0.3">
      <c r="A12357">
        <v>12355</v>
      </c>
      <c r="B12357" t="s">
        <v>16117</v>
      </c>
      <c r="C12357" t="s">
        <v>30</v>
      </c>
      <c r="D12357">
        <v>0.23281357712509501</v>
      </c>
    </row>
    <row r="12358" spans="1:4" hidden="1" x14ac:dyDescent="0.3">
      <c r="A12358">
        <v>12356</v>
      </c>
      <c r="B12358" t="s">
        <v>16118</v>
      </c>
      <c r="C12358" t="s">
        <v>32</v>
      </c>
      <c r="D12358">
        <v>1.12103714670413E-2</v>
      </c>
    </row>
    <row r="12359" spans="1:4" hidden="1" x14ac:dyDescent="0.3">
      <c r="A12359">
        <v>12357</v>
      </c>
      <c r="B12359" s="1" t="s">
        <v>16119</v>
      </c>
      <c r="C12359" t="s">
        <v>154</v>
      </c>
      <c r="D12359" s="1" t="s">
        <v>16120</v>
      </c>
    </row>
    <row r="12360" spans="1:4" hidden="1" x14ac:dyDescent="0.3">
      <c r="A12360">
        <v>12358</v>
      </c>
      <c r="B12360" t="s">
        <v>16121</v>
      </c>
      <c r="C12360" t="s">
        <v>40</v>
      </c>
      <c r="D12360">
        <v>0.33601110917562999</v>
      </c>
    </row>
    <row r="12361" spans="1:4" hidden="1" x14ac:dyDescent="0.3">
      <c r="A12361">
        <v>12359</v>
      </c>
      <c r="B12361" t="s">
        <v>16122</v>
      </c>
      <c r="C12361" t="s">
        <v>42</v>
      </c>
      <c r="D12361">
        <v>9.5255320733911592E-3</v>
      </c>
    </row>
    <row r="12362" spans="1:4" hidden="1" x14ac:dyDescent="0.3">
      <c r="A12362">
        <v>12360</v>
      </c>
      <c r="B12362" s="1" t="s">
        <v>16123</v>
      </c>
      <c r="C12362" t="s">
        <v>158</v>
      </c>
      <c r="D12362" s="1" t="s">
        <v>16124</v>
      </c>
    </row>
    <row r="12363" spans="1:4" hidden="1" x14ac:dyDescent="0.3">
      <c r="A12363">
        <v>12361</v>
      </c>
      <c r="B12363" t="s">
        <v>16125</v>
      </c>
      <c r="C12363" t="s">
        <v>160</v>
      </c>
      <c r="D12363">
        <v>0.96331475599768202</v>
      </c>
    </row>
    <row r="12364" spans="1:4" hidden="1" x14ac:dyDescent="0.3">
      <c r="A12364">
        <v>12362</v>
      </c>
      <c r="B12364" t="s">
        <v>16126</v>
      </c>
      <c r="C12364" t="s">
        <v>162</v>
      </c>
      <c r="D12364">
        <v>0.99993653360466395</v>
      </c>
    </row>
    <row r="12365" spans="1:4" hidden="1" x14ac:dyDescent="0.3">
      <c r="A12365">
        <v>12363</v>
      </c>
      <c r="B12365" s="1" t="s">
        <v>16127</v>
      </c>
      <c r="C12365" t="s">
        <v>164</v>
      </c>
      <c r="D12365" s="1" t="s">
        <v>16128</v>
      </c>
    </row>
    <row r="12366" spans="1:4" hidden="1" x14ac:dyDescent="0.3">
      <c r="A12366">
        <v>12364</v>
      </c>
      <c r="B12366" t="s">
        <v>16129</v>
      </c>
      <c r="C12366" t="s">
        <v>167</v>
      </c>
      <c r="D12366">
        <v>1.0015329402444599</v>
      </c>
    </row>
    <row r="12367" spans="1:4" hidden="1" x14ac:dyDescent="0.3">
      <c r="A12367">
        <v>12365</v>
      </c>
      <c r="B12367" t="s">
        <v>16130</v>
      </c>
      <c r="C12367" t="s">
        <v>169</v>
      </c>
      <c r="D12367">
        <v>0.998372516829096</v>
      </c>
    </row>
    <row r="12368" spans="1:4" hidden="1" x14ac:dyDescent="0.3">
      <c r="A12368">
        <v>12366</v>
      </c>
      <c r="B12368" s="1" t="s">
        <v>16131</v>
      </c>
      <c r="C12368" t="s">
        <v>171</v>
      </c>
      <c r="D12368" s="1" t="s">
        <v>16132</v>
      </c>
    </row>
    <row r="12369" spans="1:4" hidden="1" x14ac:dyDescent="0.3">
      <c r="A12369">
        <v>12367</v>
      </c>
      <c r="B12369" s="1" t="s">
        <v>16133</v>
      </c>
      <c r="C12369" t="s">
        <v>55</v>
      </c>
      <c r="D12369" s="1" t="s">
        <v>16134</v>
      </c>
    </row>
    <row r="12370" spans="1:4" hidden="1" x14ac:dyDescent="0.3">
      <c r="A12370">
        <v>12368</v>
      </c>
      <c r="B12370" s="1" t="s">
        <v>16135</v>
      </c>
      <c r="C12370" t="s">
        <v>52</v>
      </c>
      <c r="D12370" s="1" t="s">
        <v>16136</v>
      </c>
    </row>
    <row r="12371" spans="1:4" hidden="1" x14ac:dyDescent="0.3">
      <c r="A12371">
        <v>12369</v>
      </c>
      <c r="B12371" s="1" t="s">
        <v>16137</v>
      </c>
      <c r="C12371" t="s">
        <v>58</v>
      </c>
      <c r="D12371" s="1" t="s">
        <v>16138</v>
      </c>
    </row>
    <row r="12372" spans="1:4" hidden="1" x14ac:dyDescent="0.3">
      <c r="A12372">
        <v>12370</v>
      </c>
      <c r="B12372" t="s">
        <v>16139</v>
      </c>
      <c r="C12372" t="s">
        <v>61</v>
      </c>
      <c r="D12372">
        <v>155713829.12632</v>
      </c>
    </row>
    <row r="12373" spans="1:4" hidden="1" x14ac:dyDescent="0.3">
      <c r="A12373">
        <v>12371</v>
      </c>
      <c r="B12373" t="s">
        <v>16140</v>
      </c>
      <c r="C12373" t="s">
        <v>63</v>
      </c>
      <c r="D12373">
        <v>96921062.780059099</v>
      </c>
    </row>
    <row r="12374" spans="1:4" hidden="1" x14ac:dyDescent="0.3">
      <c r="A12374">
        <v>12372</v>
      </c>
      <c r="B12374" t="s">
        <v>16141</v>
      </c>
      <c r="C12374" t="s">
        <v>65</v>
      </c>
      <c r="D12374">
        <v>37170222.520037502</v>
      </c>
    </row>
    <row r="12375" spans="1:4" hidden="1" x14ac:dyDescent="0.3">
      <c r="A12375">
        <v>12373</v>
      </c>
      <c r="B12375" s="1" t="s">
        <v>16142</v>
      </c>
      <c r="C12375" t="s">
        <v>67</v>
      </c>
      <c r="D12375" s="1" t="s">
        <v>16143</v>
      </c>
    </row>
    <row r="12376" spans="1:4" hidden="1" x14ac:dyDescent="0.3">
      <c r="A12376">
        <v>12374</v>
      </c>
      <c r="B12376" s="1" t="s">
        <v>16144</v>
      </c>
      <c r="C12376" t="s">
        <v>70</v>
      </c>
      <c r="D12376" s="1" t="s">
        <v>16145</v>
      </c>
    </row>
    <row r="12377" spans="1:4" hidden="1" x14ac:dyDescent="0.3">
      <c r="A12377">
        <v>12375</v>
      </c>
      <c r="B12377" t="s">
        <v>16146</v>
      </c>
      <c r="C12377" t="s">
        <v>73</v>
      </c>
      <c r="D12377">
        <v>1.00003116064706</v>
      </c>
    </row>
    <row r="12378" spans="1:4" hidden="1" x14ac:dyDescent="0.3">
      <c r="A12378">
        <v>12376</v>
      </c>
      <c r="B12378" t="s">
        <v>74</v>
      </c>
      <c r="C12378" t="s">
        <v>75</v>
      </c>
      <c r="D12378">
        <v>2.7397260273972599E-3</v>
      </c>
    </row>
    <row r="12379" spans="1:4" hidden="1" x14ac:dyDescent="0.3">
      <c r="A12379">
        <v>12377</v>
      </c>
      <c r="B12379" t="s">
        <v>76</v>
      </c>
      <c r="C12379" t="s">
        <v>77</v>
      </c>
      <c r="D12379">
        <v>0</v>
      </c>
    </row>
    <row r="12380" spans="1:4" hidden="1" x14ac:dyDescent="0.3">
      <c r="A12380">
        <v>12378</v>
      </c>
      <c r="B12380" t="s">
        <v>78</v>
      </c>
      <c r="C12380" t="s">
        <v>79</v>
      </c>
      <c r="D12380">
        <v>0</v>
      </c>
    </row>
    <row r="12381" spans="1:4" hidden="1" x14ac:dyDescent="0.3">
      <c r="A12381">
        <v>12379</v>
      </c>
      <c r="B12381" s="1" t="s">
        <v>16147</v>
      </c>
      <c r="C12381" t="s">
        <v>81</v>
      </c>
      <c r="D12381" s="1" t="s">
        <v>16148</v>
      </c>
    </row>
    <row r="12382" spans="1:4" hidden="1" x14ac:dyDescent="0.3">
      <c r="A12382">
        <v>12380</v>
      </c>
      <c r="B12382" t="s">
        <v>16149</v>
      </c>
      <c r="C12382" t="s">
        <v>84</v>
      </c>
      <c r="D12382">
        <v>1.0000536288929001</v>
      </c>
    </row>
    <row r="12383" spans="1:4" hidden="1" x14ac:dyDescent="0.3">
      <c r="A12383">
        <v>12381</v>
      </c>
      <c r="B12383" s="1" t="s">
        <v>16150</v>
      </c>
      <c r="C12383" t="s">
        <v>86</v>
      </c>
      <c r="D12383" s="1" t="s">
        <v>16151</v>
      </c>
    </row>
    <row r="12384" spans="1:4" hidden="1" x14ac:dyDescent="0.3">
      <c r="A12384">
        <v>12382</v>
      </c>
      <c r="B12384" t="s">
        <v>16152</v>
      </c>
      <c r="C12384" t="s">
        <v>89</v>
      </c>
      <c r="D12384">
        <v>108189514.99952701</v>
      </c>
    </row>
    <row r="12385" spans="1:4" hidden="1" x14ac:dyDescent="0.3">
      <c r="A12385">
        <v>12383</v>
      </c>
      <c r="B12385" s="1" t="s">
        <v>16153</v>
      </c>
      <c r="C12385" t="s">
        <v>91</v>
      </c>
      <c r="D12385" s="1" t="s">
        <v>16087</v>
      </c>
    </row>
    <row r="12386" spans="1:4" hidden="1" x14ac:dyDescent="0.3">
      <c r="A12386">
        <v>12384</v>
      </c>
      <c r="B12386" t="s">
        <v>16154</v>
      </c>
      <c r="C12386" t="s">
        <v>94</v>
      </c>
      <c r="D12386">
        <v>96921062.780059099</v>
      </c>
    </row>
    <row r="12387" spans="1:4" hidden="1" x14ac:dyDescent="0.3">
      <c r="A12387">
        <v>12385</v>
      </c>
      <c r="B12387" t="s">
        <v>16155</v>
      </c>
      <c r="C12387" t="s">
        <v>96</v>
      </c>
      <c r="D12387">
        <v>37170222.520037502</v>
      </c>
    </row>
    <row r="12388" spans="1:4" hidden="1" x14ac:dyDescent="0.3">
      <c r="A12388">
        <v>12386</v>
      </c>
      <c r="B12388" t="s">
        <v>16156</v>
      </c>
      <c r="C12388" t="s">
        <v>98</v>
      </c>
      <c r="D12388">
        <v>21622543.826223701</v>
      </c>
    </row>
    <row r="12389" spans="1:4" hidden="1" x14ac:dyDescent="0.3">
      <c r="A12389">
        <v>12387</v>
      </c>
      <c r="B12389" s="1" t="s">
        <v>16157</v>
      </c>
      <c r="C12389" t="s">
        <v>100</v>
      </c>
      <c r="D12389" s="1" t="s">
        <v>16158</v>
      </c>
    </row>
    <row r="12390" spans="1:4" hidden="1" x14ac:dyDescent="0.3">
      <c r="A12390">
        <v>12388</v>
      </c>
      <c r="B12390" t="s">
        <v>16159</v>
      </c>
      <c r="C12390" t="s">
        <v>103</v>
      </c>
      <c r="D12390">
        <v>1.2524705553209101E-2</v>
      </c>
    </row>
    <row r="12391" spans="1:4" hidden="1" x14ac:dyDescent="0.3">
      <c r="A12391">
        <v>12389</v>
      </c>
      <c r="B12391" t="s">
        <v>16160</v>
      </c>
      <c r="C12391" t="s">
        <v>105</v>
      </c>
      <c r="D12391">
        <v>1.264819834755E-4</v>
      </c>
    </row>
    <row r="12392" spans="1:4" hidden="1" x14ac:dyDescent="0.3">
      <c r="A12392">
        <v>12390</v>
      </c>
      <c r="B12392" t="s">
        <v>16161</v>
      </c>
      <c r="C12392" t="s">
        <v>107</v>
      </c>
      <c r="D12392">
        <v>2.0633948875244799E-2</v>
      </c>
    </row>
    <row r="12393" spans="1:4" hidden="1" x14ac:dyDescent="0.3">
      <c r="A12393">
        <v>12391</v>
      </c>
      <c r="B12393" s="1" t="s">
        <v>16162</v>
      </c>
      <c r="C12393" t="s">
        <v>109</v>
      </c>
      <c r="D12393" s="1" t="s">
        <v>16163</v>
      </c>
    </row>
    <row r="12394" spans="1:4" x14ac:dyDescent="0.3">
      <c r="A12394">
        <v>12392</v>
      </c>
      <c r="B12394" t="s">
        <v>16164</v>
      </c>
      <c r="C12394" t="s">
        <v>206</v>
      </c>
      <c r="D12394">
        <v>155714714.62933901</v>
      </c>
    </row>
    <row r="12395" spans="1:4" hidden="1" x14ac:dyDescent="0.3">
      <c r="A12395">
        <v>12393</v>
      </c>
      <c r="B12395" t="s">
        <v>16165</v>
      </c>
      <c r="C12395" t="s">
        <v>208</v>
      </c>
      <c r="D12395">
        <v>-2177.5954073483399</v>
      </c>
    </row>
    <row r="12396" spans="1:4" hidden="1" x14ac:dyDescent="0.3">
      <c r="A12396">
        <v>12394</v>
      </c>
      <c r="B12396" t="s">
        <v>16166</v>
      </c>
      <c r="C12396" t="s">
        <v>210</v>
      </c>
      <c r="D12396">
        <v>-835.12582879825095</v>
      </c>
    </row>
    <row r="12397" spans="1:4" hidden="1" x14ac:dyDescent="0.3">
      <c r="A12397">
        <v>12395</v>
      </c>
      <c r="B12397" s="1" t="s">
        <v>16167</v>
      </c>
      <c r="C12397" t="s">
        <v>212</v>
      </c>
      <c r="D12397" s="1" t="s">
        <v>16168</v>
      </c>
    </row>
    <row r="12398" spans="1:4" hidden="1" x14ac:dyDescent="0.3">
      <c r="A12398">
        <v>12396</v>
      </c>
      <c r="B12398" t="s">
        <v>16169</v>
      </c>
      <c r="C12398" t="s">
        <v>215</v>
      </c>
      <c r="D12398">
        <v>96923996.886608094</v>
      </c>
    </row>
    <row r="12399" spans="1:4" hidden="1" x14ac:dyDescent="0.3">
      <c r="A12399">
        <v>12397</v>
      </c>
      <c r="B12399" t="s">
        <v>16170</v>
      </c>
      <c r="C12399" t="s">
        <v>217</v>
      </c>
      <c r="D12399">
        <v>37171153.538082004</v>
      </c>
    </row>
    <row r="12400" spans="1:4" hidden="1" x14ac:dyDescent="0.3">
      <c r="A12400">
        <v>12398</v>
      </c>
      <c r="B12400" t="s">
        <v>16171</v>
      </c>
      <c r="C12400" t="s">
        <v>219</v>
      </c>
      <c r="D12400">
        <v>21623062.732120801</v>
      </c>
    </row>
    <row r="12401" spans="1:4" hidden="1" x14ac:dyDescent="0.3">
      <c r="A12401">
        <v>12399</v>
      </c>
      <c r="B12401" s="1" t="s">
        <v>16172</v>
      </c>
      <c r="C12401" t="s">
        <v>221</v>
      </c>
      <c r="D12401" s="1" t="s">
        <v>16173</v>
      </c>
    </row>
    <row r="12402" spans="1:4" hidden="1" x14ac:dyDescent="0.3">
      <c r="A12402">
        <v>12400</v>
      </c>
      <c r="B12402" t="s">
        <v>16174</v>
      </c>
      <c r="C12402" t="s">
        <v>224</v>
      </c>
      <c r="D12402">
        <v>108191945.75240301</v>
      </c>
    </row>
    <row r="12403" spans="1:4" hidden="1" x14ac:dyDescent="0.3">
      <c r="A12403">
        <v>12401</v>
      </c>
      <c r="B12403" t="s">
        <v>16175</v>
      </c>
      <c r="C12403" t="s">
        <v>226</v>
      </c>
      <c r="D12403">
        <v>-2430.7528759688098</v>
      </c>
    </row>
    <row r="12404" spans="1:4" hidden="1" x14ac:dyDescent="0.3">
      <c r="A12404">
        <v>12402</v>
      </c>
      <c r="B12404" s="1" t="s">
        <v>16176</v>
      </c>
      <c r="C12404" t="s">
        <v>228</v>
      </c>
      <c r="D12404" s="1" t="s">
        <v>16177</v>
      </c>
    </row>
    <row r="12405" spans="1:4" hidden="1" x14ac:dyDescent="0.3">
      <c r="A12405">
        <v>12403</v>
      </c>
      <c r="B12405" t="s">
        <v>16178</v>
      </c>
      <c r="C12405" t="s">
        <v>112</v>
      </c>
      <c r="D12405">
        <v>756.51114158891301</v>
      </c>
    </row>
    <row r="12406" spans="1:4" hidden="1" x14ac:dyDescent="0.3">
      <c r="A12406">
        <v>12404</v>
      </c>
      <c r="B12406" t="s">
        <v>16179</v>
      </c>
      <c r="C12406" t="s">
        <v>114</v>
      </c>
      <c r="D12406">
        <v>95.892215760820093</v>
      </c>
    </row>
    <row r="12407" spans="1:4" hidden="1" x14ac:dyDescent="0.3">
      <c r="A12407">
        <v>12405</v>
      </c>
      <c r="B12407" s="1" t="s">
        <v>16180</v>
      </c>
      <c r="C12407" t="s">
        <v>116</v>
      </c>
      <c r="D12407" s="1" t="s">
        <v>16181</v>
      </c>
    </row>
    <row r="12408" spans="1:4" hidden="1" x14ac:dyDescent="0.3">
      <c r="A12408">
        <v>12406</v>
      </c>
      <c r="B12408" t="s">
        <v>16182</v>
      </c>
      <c r="C12408" t="s">
        <v>119</v>
      </c>
      <c r="D12408">
        <v>96923996.886608094</v>
      </c>
    </row>
    <row r="12409" spans="1:4" hidden="1" x14ac:dyDescent="0.3">
      <c r="A12409">
        <v>12407</v>
      </c>
      <c r="B12409" t="s">
        <v>16183</v>
      </c>
      <c r="C12409" t="s">
        <v>121</v>
      </c>
      <c r="D12409">
        <v>37171153.538082004</v>
      </c>
    </row>
    <row r="12410" spans="1:4" hidden="1" x14ac:dyDescent="0.3">
      <c r="A12410">
        <v>12408</v>
      </c>
      <c r="B12410" s="1" t="s">
        <v>16184</v>
      </c>
      <c r="C12410" t="s">
        <v>123</v>
      </c>
      <c r="D12410" s="1" t="s">
        <v>16185</v>
      </c>
    </row>
    <row r="12411" spans="1:4" hidden="1" x14ac:dyDescent="0.3">
      <c r="A12411">
        <v>12409</v>
      </c>
      <c r="B12411" t="s">
        <v>16186</v>
      </c>
      <c r="C12411" t="s">
        <v>126</v>
      </c>
      <c r="D12411">
        <v>0.895804198405872</v>
      </c>
    </row>
    <row r="12412" spans="1:4" hidden="1" x14ac:dyDescent="0.3">
      <c r="A12412">
        <v>12410</v>
      </c>
      <c r="B12412" t="s">
        <v>16187</v>
      </c>
      <c r="C12412" t="s">
        <v>128</v>
      </c>
      <c r="D12412">
        <v>0.34354831072390501</v>
      </c>
    </row>
    <row r="12413" spans="1:4" hidden="1" x14ac:dyDescent="0.3">
      <c r="A12413">
        <v>12411</v>
      </c>
      <c r="B12413" s="1" t="s">
        <v>16188</v>
      </c>
      <c r="C12413" t="s">
        <v>130</v>
      </c>
      <c r="D12413" s="1" t="s">
        <v>16189</v>
      </c>
    </row>
    <row r="12414" spans="1:4" hidden="1" x14ac:dyDescent="0.3">
      <c r="A12414">
        <v>12412</v>
      </c>
      <c r="B12414" s="1" t="s">
        <v>16190</v>
      </c>
      <c r="C12414" t="s">
        <v>4</v>
      </c>
      <c r="D12414" t="s">
        <v>16191</v>
      </c>
    </row>
    <row r="12415" spans="1:4" hidden="1" x14ac:dyDescent="0.3">
      <c r="A12415">
        <v>12413</v>
      </c>
      <c r="B12415" t="s">
        <v>16192</v>
      </c>
      <c r="C12415" t="s">
        <v>7</v>
      </c>
      <c r="D12415">
        <v>1947.26</v>
      </c>
    </row>
    <row r="12416" spans="1:4" hidden="1" x14ac:dyDescent="0.3">
      <c r="A12416">
        <v>12414</v>
      </c>
      <c r="B12416" s="1" t="s">
        <v>16193</v>
      </c>
      <c r="C12416" t="s">
        <v>9</v>
      </c>
      <c r="D12416" s="1" t="s">
        <v>16194</v>
      </c>
    </row>
    <row r="12417" spans="1:4" hidden="1" x14ac:dyDescent="0.3">
      <c r="A12417">
        <v>12415</v>
      </c>
      <c r="B12417" t="s">
        <v>16195</v>
      </c>
      <c r="C12417" t="s">
        <v>14</v>
      </c>
      <c r="D12417">
        <v>100.59375</v>
      </c>
    </row>
    <row r="12418" spans="1:4" hidden="1" x14ac:dyDescent="0.3">
      <c r="A12418">
        <v>12416</v>
      </c>
      <c r="B12418" t="s">
        <v>16196</v>
      </c>
      <c r="C12418" t="s">
        <v>16</v>
      </c>
      <c r="D12418">
        <v>4.4473184694524601</v>
      </c>
    </row>
    <row r="12419" spans="1:4" hidden="1" x14ac:dyDescent="0.3">
      <c r="A12419">
        <v>12417</v>
      </c>
      <c r="B12419" s="1" t="s">
        <v>16197</v>
      </c>
      <c r="C12419" t="s">
        <v>139</v>
      </c>
      <c r="D12419" s="1" t="s">
        <v>16198</v>
      </c>
    </row>
    <row r="12420" spans="1:4" hidden="1" x14ac:dyDescent="0.3">
      <c r="A12420">
        <v>12418</v>
      </c>
      <c r="B12420" t="s">
        <v>14854</v>
      </c>
      <c r="C12420" t="s">
        <v>22</v>
      </c>
      <c r="D12420">
        <v>60.3</v>
      </c>
    </row>
    <row r="12421" spans="1:4" hidden="1" x14ac:dyDescent="0.3">
      <c r="A12421">
        <v>12419</v>
      </c>
      <c r="B12421" t="s">
        <v>16199</v>
      </c>
      <c r="C12421" t="s">
        <v>24</v>
      </c>
      <c r="D12421">
        <v>6.1056478803388199</v>
      </c>
    </row>
    <row r="12422" spans="1:4" hidden="1" x14ac:dyDescent="0.3">
      <c r="A12422">
        <v>12420</v>
      </c>
      <c r="B12422" s="1" t="s">
        <v>16200</v>
      </c>
      <c r="C12422" t="s">
        <v>144</v>
      </c>
      <c r="D12422" s="1" t="s">
        <v>16201</v>
      </c>
    </row>
    <row r="12423" spans="1:4" hidden="1" x14ac:dyDescent="0.3">
      <c r="A12423">
        <v>12421</v>
      </c>
      <c r="B12423" t="s">
        <v>16202</v>
      </c>
      <c r="C12423" t="s">
        <v>35</v>
      </c>
      <c r="D12423">
        <v>0.697442485175232</v>
      </c>
    </row>
    <row r="12424" spans="1:4" hidden="1" x14ac:dyDescent="0.3">
      <c r="A12424">
        <v>12422</v>
      </c>
      <c r="B12424" t="s">
        <v>16203</v>
      </c>
      <c r="C12424" t="s">
        <v>148</v>
      </c>
      <c r="D12424">
        <v>0.980350654439476</v>
      </c>
    </row>
    <row r="12425" spans="1:4" hidden="1" x14ac:dyDescent="0.3">
      <c r="A12425">
        <v>12423</v>
      </c>
      <c r="B12425" s="1" t="s">
        <v>16204</v>
      </c>
      <c r="C12425" t="s">
        <v>150</v>
      </c>
      <c r="D12425" s="1" t="s">
        <v>16205</v>
      </c>
    </row>
    <row r="12426" spans="1:4" hidden="1" x14ac:dyDescent="0.3">
      <c r="A12426">
        <v>12424</v>
      </c>
      <c r="B12426" t="s">
        <v>16206</v>
      </c>
      <c r="C12426" t="s">
        <v>30</v>
      </c>
      <c r="D12426">
        <v>0.12405440223026699</v>
      </c>
    </row>
    <row r="12427" spans="1:4" hidden="1" x14ac:dyDescent="0.3">
      <c r="A12427">
        <v>12425</v>
      </c>
      <c r="B12427" t="s">
        <v>16207</v>
      </c>
      <c r="C12427" t="s">
        <v>32</v>
      </c>
      <c r="D12427">
        <v>1.09332329107224E-2</v>
      </c>
    </row>
    <row r="12428" spans="1:4" hidden="1" x14ac:dyDescent="0.3">
      <c r="A12428">
        <v>12426</v>
      </c>
      <c r="B12428" s="1" t="s">
        <v>16208</v>
      </c>
      <c r="C12428" t="s">
        <v>154</v>
      </c>
      <c r="D12428" s="1" t="s">
        <v>16209</v>
      </c>
    </row>
    <row r="12429" spans="1:4" hidden="1" x14ac:dyDescent="0.3">
      <c r="A12429">
        <v>12427</v>
      </c>
      <c r="B12429" t="s">
        <v>16210</v>
      </c>
      <c r="C12429" t="s">
        <v>40</v>
      </c>
      <c r="D12429">
        <v>0.178503112594499</v>
      </c>
    </row>
    <row r="12430" spans="1:4" hidden="1" x14ac:dyDescent="0.3">
      <c r="A12430">
        <v>12428</v>
      </c>
      <c r="B12430" t="s">
        <v>16211</v>
      </c>
      <c r="C12430" t="s">
        <v>42</v>
      </c>
      <c r="D12430">
        <v>9.1099480384028708E-3</v>
      </c>
    </row>
    <row r="12431" spans="1:4" hidden="1" x14ac:dyDescent="0.3">
      <c r="A12431">
        <v>12429</v>
      </c>
      <c r="B12431" s="1" t="s">
        <v>16212</v>
      </c>
      <c r="C12431" t="s">
        <v>158</v>
      </c>
      <c r="D12431" s="1" t="s">
        <v>16213</v>
      </c>
    </row>
    <row r="12432" spans="1:4" hidden="1" x14ac:dyDescent="0.3">
      <c r="A12432">
        <v>12430</v>
      </c>
      <c r="B12432" t="s">
        <v>16214</v>
      </c>
      <c r="C12432" t="s">
        <v>160</v>
      </c>
      <c r="D12432">
        <v>1.00947651090213</v>
      </c>
    </row>
    <row r="12433" spans="1:4" hidden="1" x14ac:dyDescent="0.3">
      <c r="A12433">
        <v>12431</v>
      </c>
      <c r="B12433" t="s">
        <v>16215</v>
      </c>
      <c r="C12433" t="s">
        <v>162</v>
      </c>
      <c r="D12433">
        <v>1.0000045704938301</v>
      </c>
    </row>
    <row r="12434" spans="1:4" hidden="1" x14ac:dyDescent="0.3">
      <c r="A12434">
        <v>12432</v>
      </c>
      <c r="B12434" s="1" t="s">
        <v>16216</v>
      </c>
      <c r="C12434" t="s">
        <v>164</v>
      </c>
      <c r="D12434" s="1" t="s">
        <v>16217</v>
      </c>
    </row>
    <row r="12435" spans="1:4" hidden="1" x14ac:dyDescent="0.3">
      <c r="A12435">
        <v>12433</v>
      </c>
      <c r="B12435" t="s">
        <v>16218</v>
      </c>
      <c r="C12435" t="s">
        <v>167</v>
      </c>
      <c r="D12435">
        <v>1.00033607115335</v>
      </c>
    </row>
    <row r="12436" spans="1:4" hidden="1" x14ac:dyDescent="0.3">
      <c r="A12436">
        <v>12434</v>
      </c>
      <c r="B12436" t="s">
        <v>16219</v>
      </c>
      <c r="C12436" t="s">
        <v>169</v>
      </c>
      <c r="D12436">
        <v>0.99972593382728303</v>
      </c>
    </row>
    <row r="12437" spans="1:4" hidden="1" x14ac:dyDescent="0.3">
      <c r="A12437">
        <v>12435</v>
      </c>
      <c r="B12437" s="1" t="s">
        <v>16220</v>
      </c>
      <c r="C12437" t="s">
        <v>171</v>
      </c>
      <c r="D12437" s="1" t="s">
        <v>16221</v>
      </c>
    </row>
    <row r="12438" spans="1:4" hidden="1" x14ac:dyDescent="0.3">
      <c r="A12438">
        <v>12436</v>
      </c>
      <c r="B12438" s="1" t="s">
        <v>16222</v>
      </c>
      <c r="C12438" t="s">
        <v>55</v>
      </c>
      <c r="D12438" s="1" t="s">
        <v>16223</v>
      </c>
    </row>
    <row r="12439" spans="1:4" hidden="1" x14ac:dyDescent="0.3">
      <c r="A12439">
        <v>12437</v>
      </c>
      <c r="B12439" s="1" t="s">
        <v>16224</v>
      </c>
      <c r="C12439" t="s">
        <v>52</v>
      </c>
      <c r="D12439" s="1" t="s">
        <v>16225</v>
      </c>
    </row>
    <row r="12440" spans="1:4" hidden="1" x14ac:dyDescent="0.3">
      <c r="A12440">
        <v>12438</v>
      </c>
      <c r="B12440" s="1" t="s">
        <v>16226</v>
      </c>
      <c r="C12440" t="s">
        <v>58</v>
      </c>
      <c r="D12440" s="1" t="s">
        <v>16227</v>
      </c>
    </row>
    <row r="12441" spans="1:4" hidden="1" x14ac:dyDescent="0.3">
      <c r="A12441">
        <v>12439</v>
      </c>
      <c r="B12441" t="s">
        <v>16228</v>
      </c>
      <c r="C12441" t="s">
        <v>61</v>
      </c>
      <c r="D12441">
        <v>156244244.0336</v>
      </c>
    </row>
    <row r="12442" spans="1:4" hidden="1" x14ac:dyDescent="0.3">
      <c r="A12442">
        <v>12440</v>
      </c>
      <c r="B12442" t="s">
        <v>16229</v>
      </c>
      <c r="C12442" t="s">
        <v>63</v>
      </c>
      <c r="D12442">
        <v>97842498.199782506</v>
      </c>
    </row>
    <row r="12443" spans="1:4" hidden="1" x14ac:dyDescent="0.3">
      <c r="A12443">
        <v>12441</v>
      </c>
      <c r="B12443" t="s">
        <v>16230</v>
      </c>
      <c r="C12443" t="s">
        <v>65</v>
      </c>
      <c r="D12443">
        <v>37171323.428609997</v>
      </c>
    </row>
    <row r="12444" spans="1:4" hidden="1" x14ac:dyDescent="0.3">
      <c r="A12444">
        <v>12442</v>
      </c>
      <c r="B12444" s="1" t="s">
        <v>16231</v>
      </c>
      <c r="C12444" t="s">
        <v>67</v>
      </c>
      <c r="D12444" s="1" t="s">
        <v>16232</v>
      </c>
    </row>
    <row r="12445" spans="1:4" hidden="1" x14ac:dyDescent="0.3">
      <c r="A12445">
        <v>12443</v>
      </c>
      <c r="B12445" s="1" t="s">
        <v>16233</v>
      </c>
      <c r="C12445" t="s">
        <v>70</v>
      </c>
      <c r="D12445" s="1" t="s">
        <v>16234</v>
      </c>
    </row>
    <row r="12446" spans="1:4" hidden="1" x14ac:dyDescent="0.3">
      <c r="A12446">
        <v>12444</v>
      </c>
      <c r="B12446" t="s">
        <v>16235</v>
      </c>
      <c r="C12446" t="s">
        <v>73</v>
      </c>
      <c r="D12446">
        <v>1.0000536288929001</v>
      </c>
    </row>
    <row r="12447" spans="1:4" hidden="1" x14ac:dyDescent="0.3">
      <c r="A12447">
        <v>12445</v>
      </c>
      <c r="B12447" t="s">
        <v>74</v>
      </c>
      <c r="C12447" t="s">
        <v>75</v>
      </c>
      <c r="D12447">
        <v>2.7397260273972599E-3</v>
      </c>
    </row>
    <row r="12448" spans="1:4" hidden="1" x14ac:dyDescent="0.3">
      <c r="A12448">
        <v>12446</v>
      </c>
      <c r="B12448" t="s">
        <v>76</v>
      </c>
      <c r="C12448" t="s">
        <v>77</v>
      </c>
      <c r="D12448">
        <v>0</v>
      </c>
    </row>
    <row r="12449" spans="1:4" hidden="1" x14ac:dyDescent="0.3">
      <c r="A12449">
        <v>12447</v>
      </c>
      <c r="B12449" t="s">
        <v>78</v>
      </c>
      <c r="C12449" t="s">
        <v>79</v>
      </c>
      <c r="D12449">
        <v>0</v>
      </c>
    </row>
    <row r="12450" spans="1:4" hidden="1" x14ac:dyDescent="0.3">
      <c r="A12450">
        <v>12448</v>
      </c>
      <c r="B12450" s="1" t="s">
        <v>16236</v>
      </c>
      <c r="C12450" t="s">
        <v>81</v>
      </c>
      <c r="D12450" s="1" t="s">
        <v>16237</v>
      </c>
    </row>
    <row r="12451" spans="1:4" hidden="1" x14ac:dyDescent="0.3">
      <c r="A12451">
        <v>12449</v>
      </c>
      <c r="B12451" t="s">
        <v>16238</v>
      </c>
      <c r="C12451" t="s">
        <v>84</v>
      </c>
      <c r="D12451">
        <v>1.00007265389774</v>
      </c>
    </row>
    <row r="12452" spans="1:4" hidden="1" x14ac:dyDescent="0.3">
      <c r="A12452">
        <v>12450</v>
      </c>
      <c r="B12452" s="1" t="s">
        <v>16239</v>
      </c>
      <c r="C12452" t="s">
        <v>86</v>
      </c>
      <c r="D12452" s="1" t="s">
        <v>16240</v>
      </c>
    </row>
    <row r="12453" spans="1:4" hidden="1" x14ac:dyDescent="0.3">
      <c r="A12453">
        <v>12451</v>
      </c>
      <c r="B12453" t="s">
        <v>16241</v>
      </c>
      <c r="C12453" t="s">
        <v>89</v>
      </c>
      <c r="D12453">
        <v>108187456.843014</v>
      </c>
    </row>
    <row r="12454" spans="1:4" hidden="1" x14ac:dyDescent="0.3">
      <c r="A12454">
        <v>12452</v>
      </c>
      <c r="B12454" s="1" t="s">
        <v>16242</v>
      </c>
      <c r="C12454" t="s">
        <v>91</v>
      </c>
      <c r="D12454" s="1" t="s">
        <v>16177</v>
      </c>
    </row>
    <row r="12455" spans="1:4" hidden="1" x14ac:dyDescent="0.3">
      <c r="A12455">
        <v>12453</v>
      </c>
      <c r="B12455" t="s">
        <v>16243</v>
      </c>
      <c r="C12455" t="s">
        <v>94</v>
      </c>
      <c r="D12455">
        <v>97842498.199782506</v>
      </c>
    </row>
    <row r="12456" spans="1:4" hidden="1" x14ac:dyDescent="0.3">
      <c r="A12456">
        <v>12454</v>
      </c>
      <c r="B12456" t="s">
        <v>16244</v>
      </c>
      <c r="C12456" t="s">
        <v>96</v>
      </c>
      <c r="D12456">
        <v>37171323.428609997</v>
      </c>
    </row>
    <row r="12457" spans="1:4" hidden="1" x14ac:dyDescent="0.3">
      <c r="A12457">
        <v>12455</v>
      </c>
      <c r="B12457" t="s">
        <v>16245</v>
      </c>
      <c r="C12457" t="s">
        <v>98</v>
      </c>
      <c r="D12457">
        <v>21230422.4052075</v>
      </c>
    </row>
    <row r="12458" spans="1:4" hidden="1" x14ac:dyDescent="0.3">
      <c r="A12458">
        <v>12456</v>
      </c>
      <c r="B12458" s="1" t="s">
        <v>16246</v>
      </c>
      <c r="C12458" t="s">
        <v>100</v>
      </c>
      <c r="D12458" s="1" t="s">
        <v>16247</v>
      </c>
    </row>
    <row r="12459" spans="1:4" hidden="1" x14ac:dyDescent="0.3">
      <c r="A12459">
        <v>12457</v>
      </c>
      <c r="B12459" t="s">
        <v>16248</v>
      </c>
      <c r="C12459" t="s">
        <v>103</v>
      </c>
      <c r="D12459">
        <v>1.21706849266035E-2</v>
      </c>
    </row>
    <row r="12460" spans="1:4" hidden="1" x14ac:dyDescent="0.3">
      <c r="A12460">
        <v>12458</v>
      </c>
      <c r="B12460" t="s">
        <v>16249</v>
      </c>
      <c r="C12460" t="s">
        <v>105</v>
      </c>
      <c r="D12460">
        <v>1.2605058617170701E-4</v>
      </c>
    </row>
    <row r="12461" spans="1:4" hidden="1" x14ac:dyDescent="0.3">
      <c r="A12461">
        <v>12459</v>
      </c>
      <c r="B12461" t="s">
        <v>16250</v>
      </c>
      <c r="C12461" t="s">
        <v>107</v>
      </c>
      <c r="D12461">
        <v>2.0712929054148701E-2</v>
      </c>
    </row>
    <row r="12462" spans="1:4" hidden="1" x14ac:dyDescent="0.3">
      <c r="A12462">
        <v>12460</v>
      </c>
      <c r="B12462" s="1" t="s">
        <v>16251</v>
      </c>
      <c r="C12462" t="s">
        <v>109</v>
      </c>
      <c r="D12462" s="1" t="s">
        <v>16252</v>
      </c>
    </row>
    <row r="12463" spans="1:4" x14ac:dyDescent="0.3">
      <c r="A12463">
        <v>12461</v>
      </c>
      <c r="B12463" t="s">
        <v>16253</v>
      </c>
      <c r="C12463" t="s">
        <v>206</v>
      </c>
      <c r="D12463">
        <v>156244992.57067999</v>
      </c>
    </row>
    <row r="12464" spans="1:4" hidden="1" x14ac:dyDescent="0.3">
      <c r="A12464">
        <v>12462</v>
      </c>
      <c r="B12464" t="s">
        <v>16254</v>
      </c>
      <c r="C12464" t="s">
        <v>208</v>
      </c>
      <c r="D12464">
        <v>-1861.36553701105</v>
      </c>
    </row>
    <row r="12465" spans="1:4" hidden="1" x14ac:dyDescent="0.3">
      <c r="A12465">
        <v>12463</v>
      </c>
      <c r="B12465" t="s">
        <v>16255</v>
      </c>
      <c r="C12465" t="s">
        <v>210</v>
      </c>
      <c r="D12465">
        <v>-707.14884808686099</v>
      </c>
    </row>
    <row r="12466" spans="1:4" hidden="1" x14ac:dyDescent="0.3">
      <c r="A12466">
        <v>12464</v>
      </c>
      <c r="B12466" s="1" t="s">
        <v>16256</v>
      </c>
      <c r="C12466" t="s">
        <v>212</v>
      </c>
      <c r="D12466" s="1" t="s">
        <v>16257</v>
      </c>
    </row>
    <row r="12467" spans="1:4" hidden="1" x14ac:dyDescent="0.3">
      <c r="A12467">
        <v>12465</v>
      </c>
      <c r="B12467" t="s">
        <v>16258</v>
      </c>
      <c r="C12467" t="s">
        <v>215</v>
      </c>
      <c r="D12467">
        <v>97844956.582001001</v>
      </c>
    </row>
    <row r="12468" spans="1:4" hidden="1" x14ac:dyDescent="0.3">
      <c r="A12468">
        <v>12466</v>
      </c>
      <c r="B12468" t="s">
        <v>16259</v>
      </c>
      <c r="C12468" t="s">
        <v>217</v>
      </c>
      <c r="D12468">
        <v>37172144.300670899</v>
      </c>
    </row>
    <row r="12469" spans="1:4" hidden="1" x14ac:dyDescent="0.3">
      <c r="A12469">
        <v>12467</v>
      </c>
      <c r="B12469" t="s">
        <v>16260</v>
      </c>
      <c r="C12469" t="s">
        <v>219</v>
      </c>
      <c r="D12469">
        <v>21230864.0903414</v>
      </c>
    </row>
    <row r="12470" spans="1:4" hidden="1" x14ac:dyDescent="0.3">
      <c r="A12470">
        <v>12468</v>
      </c>
      <c r="B12470" s="1" t="s">
        <v>16261</v>
      </c>
      <c r="C12470" t="s">
        <v>221</v>
      </c>
      <c r="D12470" s="1" t="s">
        <v>16262</v>
      </c>
    </row>
    <row r="12471" spans="1:4" hidden="1" x14ac:dyDescent="0.3">
      <c r="A12471">
        <v>12469</v>
      </c>
      <c r="B12471" t="s">
        <v>16263</v>
      </c>
      <c r="C12471" t="s">
        <v>224</v>
      </c>
      <c r="D12471">
        <v>108189514.99952701</v>
      </c>
    </row>
    <row r="12472" spans="1:4" hidden="1" x14ac:dyDescent="0.3">
      <c r="A12472">
        <v>12470</v>
      </c>
      <c r="B12472" t="s">
        <v>16264</v>
      </c>
      <c r="C12472" t="s">
        <v>226</v>
      </c>
      <c r="D12472">
        <v>-2058.1565133333202</v>
      </c>
    </row>
    <row r="12473" spans="1:4" hidden="1" x14ac:dyDescent="0.3">
      <c r="A12473">
        <v>12471</v>
      </c>
      <c r="B12473" s="1" t="s">
        <v>16265</v>
      </c>
      <c r="C12473" t="s">
        <v>228</v>
      </c>
      <c r="D12473" s="1" t="s">
        <v>16266</v>
      </c>
    </row>
    <row r="12474" spans="1:4" hidden="1" x14ac:dyDescent="0.3">
      <c r="A12474">
        <v>12472</v>
      </c>
      <c r="B12474" t="s">
        <v>16267</v>
      </c>
      <c r="C12474" t="s">
        <v>112</v>
      </c>
      <c r="D12474">
        <v>597.01668145097995</v>
      </c>
    </row>
    <row r="12475" spans="1:4" hidden="1" x14ac:dyDescent="0.3">
      <c r="A12475">
        <v>12473</v>
      </c>
      <c r="B12475" t="s">
        <v>16268</v>
      </c>
      <c r="C12475" t="s">
        <v>114</v>
      </c>
      <c r="D12475">
        <v>113.72321286974601</v>
      </c>
    </row>
    <row r="12476" spans="1:4" hidden="1" x14ac:dyDescent="0.3">
      <c r="A12476">
        <v>12474</v>
      </c>
      <c r="B12476" s="1" t="s">
        <v>16269</v>
      </c>
      <c r="C12476" t="s">
        <v>116</v>
      </c>
      <c r="D12476" s="1" t="s">
        <v>16270</v>
      </c>
    </row>
    <row r="12477" spans="1:4" hidden="1" x14ac:dyDescent="0.3">
      <c r="A12477">
        <v>12475</v>
      </c>
      <c r="B12477" t="s">
        <v>16271</v>
      </c>
      <c r="C12477" t="s">
        <v>119</v>
      </c>
      <c r="D12477">
        <v>97844956.582001001</v>
      </c>
    </row>
    <row r="12478" spans="1:4" hidden="1" x14ac:dyDescent="0.3">
      <c r="A12478">
        <v>12476</v>
      </c>
      <c r="B12478" t="s">
        <v>16272</v>
      </c>
      <c r="C12478" t="s">
        <v>121</v>
      </c>
      <c r="D12478">
        <v>37172144.300670899</v>
      </c>
    </row>
    <row r="12479" spans="1:4" hidden="1" x14ac:dyDescent="0.3">
      <c r="A12479">
        <v>12477</v>
      </c>
      <c r="B12479" s="1" t="s">
        <v>16273</v>
      </c>
      <c r="C12479" t="s">
        <v>123</v>
      </c>
      <c r="D12479" s="1" t="s">
        <v>16274</v>
      </c>
    </row>
    <row r="12480" spans="1:4" hidden="1" x14ac:dyDescent="0.3">
      <c r="A12480">
        <v>12478</v>
      </c>
      <c r="B12480" t="s">
        <v>16275</v>
      </c>
      <c r="C12480" t="s">
        <v>126</v>
      </c>
      <c r="D12480">
        <v>0.90431913186230595</v>
      </c>
    </row>
    <row r="12481" spans="1:4" hidden="1" x14ac:dyDescent="0.3">
      <c r="A12481">
        <v>12479</v>
      </c>
      <c r="B12481" t="s">
        <v>16276</v>
      </c>
      <c r="C12481" t="s">
        <v>128</v>
      </c>
      <c r="D12481">
        <v>0.34355865072382102</v>
      </c>
    </row>
    <row r="12482" spans="1:4" hidden="1" x14ac:dyDescent="0.3">
      <c r="A12482">
        <v>12480</v>
      </c>
      <c r="B12482" s="1" t="s">
        <v>16277</v>
      </c>
      <c r="C12482" t="s">
        <v>130</v>
      </c>
      <c r="D12482" s="1" t="s">
        <v>16278</v>
      </c>
    </row>
    <row r="12483" spans="1:4" hidden="1" x14ac:dyDescent="0.3">
      <c r="A12483">
        <v>12481</v>
      </c>
      <c r="B12483" s="1" t="s">
        <v>16279</v>
      </c>
      <c r="C12483" t="s">
        <v>4</v>
      </c>
      <c r="D12483" t="s">
        <v>16280</v>
      </c>
    </row>
    <row r="12484" spans="1:4" hidden="1" x14ac:dyDescent="0.3">
      <c r="A12484">
        <v>12482</v>
      </c>
      <c r="B12484" t="s">
        <v>16281</v>
      </c>
      <c r="C12484" t="s">
        <v>7</v>
      </c>
      <c r="D12484">
        <v>1940.48</v>
      </c>
    </row>
    <row r="12485" spans="1:4" hidden="1" x14ac:dyDescent="0.3">
      <c r="A12485">
        <v>12483</v>
      </c>
      <c r="B12485" s="1" t="s">
        <v>16282</v>
      </c>
      <c r="C12485" t="s">
        <v>9</v>
      </c>
      <c r="D12485" s="1" t="s">
        <v>16283</v>
      </c>
    </row>
    <row r="12486" spans="1:4" hidden="1" x14ac:dyDescent="0.3">
      <c r="A12486">
        <v>12484</v>
      </c>
      <c r="B12486" t="s">
        <v>16284</v>
      </c>
      <c r="C12486" t="s">
        <v>14</v>
      </c>
      <c r="D12486">
        <v>100.578125</v>
      </c>
    </row>
    <row r="12487" spans="1:4" hidden="1" x14ac:dyDescent="0.3">
      <c r="A12487">
        <v>12485</v>
      </c>
      <c r="B12487" t="s">
        <v>16285</v>
      </c>
      <c r="C12487" t="s">
        <v>16</v>
      </c>
      <c r="D12487">
        <v>4.4481372067175604</v>
      </c>
    </row>
    <row r="12488" spans="1:4" hidden="1" x14ac:dyDescent="0.3">
      <c r="A12488">
        <v>12486</v>
      </c>
      <c r="B12488" s="1" t="s">
        <v>16286</v>
      </c>
      <c r="C12488" t="s">
        <v>139</v>
      </c>
      <c r="D12488" s="1" t="s">
        <v>16287</v>
      </c>
    </row>
    <row r="12489" spans="1:4" hidden="1" x14ac:dyDescent="0.3">
      <c r="A12489">
        <v>12487</v>
      </c>
      <c r="B12489" t="s">
        <v>15123</v>
      </c>
      <c r="C12489" t="s">
        <v>22</v>
      </c>
      <c r="D12489">
        <v>61.45</v>
      </c>
    </row>
    <row r="12490" spans="1:4" hidden="1" x14ac:dyDescent="0.3">
      <c r="A12490">
        <v>12488</v>
      </c>
      <c r="B12490" t="s">
        <v>16288</v>
      </c>
      <c r="C12490" t="s">
        <v>24</v>
      </c>
      <c r="D12490">
        <v>6.0925974707721604</v>
      </c>
    </row>
    <row r="12491" spans="1:4" hidden="1" x14ac:dyDescent="0.3">
      <c r="A12491">
        <v>12489</v>
      </c>
      <c r="B12491" s="1" t="s">
        <v>16289</v>
      </c>
      <c r="C12491" t="s">
        <v>144</v>
      </c>
      <c r="D12491" s="1" t="s">
        <v>16290</v>
      </c>
    </row>
    <row r="12492" spans="1:4" hidden="1" x14ac:dyDescent="0.3">
      <c r="A12492">
        <v>12490</v>
      </c>
      <c r="B12492" t="s">
        <v>16291</v>
      </c>
      <c r="C12492" t="s">
        <v>35</v>
      </c>
      <c r="D12492">
        <v>-4.1469869054592802E-2</v>
      </c>
    </row>
    <row r="12493" spans="1:4" hidden="1" x14ac:dyDescent="0.3">
      <c r="A12493">
        <v>12491</v>
      </c>
      <c r="B12493" t="s">
        <v>16292</v>
      </c>
      <c r="C12493" t="s">
        <v>148</v>
      </c>
      <c r="D12493">
        <v>0.98421843573104495</v>
      </c>
    </row>
    <row r="12494" spans="1:4" hidden="1" x14ac:dyDescent="0.3">
      <c r="A12494">
        <v>12492</v>
      </c>
      <c r="B12494" s="1" t="s">
        <v>16293</v>
      </c>
      <c r="C12494" t="s">
        <v>150</v>
      </c>
      <c r="D12494" s="1" t="s">
        <v>16294</v>
      </c>
    </row>
    <row r="12495" spans="1:4" hidden="1" x14ac:dyDescent="0.3">
      <c r="A12495">
        <v>12493</v>
      </c>
      <c r="B12495" t="s">
        <v>16295</v>
      </c>
      <c r="C12495" t="s">
        <v>30</v>
      </c>
      <c r="D12495">
        <v>0.42712428580334499</v>
      </c>
    </row>
    <row r="12496" spans="1:4" hidden="1" x14ac:dyDescent="0.3">
      <c r="A12496">
        <v>12494</v>
      </c>
      <c r="B12496" t="s">
        <v>16296</v>
      </c>
      <c r="C12496" t="s">
        <v>32</v>
      </c>
      <c r="D12496">
        <v>8.6881485640536993E-3</v>
      </c>
    </row>
    <row r="12497" spans="1:4" hidden="1" x14ac:dyDescent="0.3">
      <c r="A12497">
        <v>12495</v>
      </c>
      <c r="B12497" s="1" t="s">
        <v>16297</v>
      </c>
      <c r="C12497" t="s">
        <v>154</v>
      </c>
      <c r="D12497" s="1" t="s">
        <v>16298</v>
      </c>
    </row>
    <row r="12498" spans="1:4" hidden="1" x14ac:dyDescent="0.3">
      <c r="A12498">
        <v>12496</v>
      </c>
      <c r="B12498" t="s">
        <v>16299</v>
      </c>
      <c r="C12498" t="s">
        <v>40</v>
      </c>
      <c r="D12498">
        <v>0.614345583251247</v>
      </c>
    </row>
    <row r="12499" spans="1:4" hidden="1" x14ac:dyDescent="0.3">
      <c r="A12499">
        <v>12497</v>
      </c>
      <c r="B12499" t="s">
        <v>16300</v>
      </c>
      <c r="C12499" t="s">
        <v>42</v>
      </c>
      <c r="D12499">
        <v>7.3464670212891499E-3</v>
      </c>
    </row>
    <row r="12500" spans="1:4" hidden="1" x14ac:dyDescent="0.3">
      <c r="A12500">
        <v>12498</v>
      </c>
      <c r="B12500" s="1" t="s">
        <v>16301</v>
      </c>
      <c r="C12500" t="s">
        <v>158</v>
      </c>
      <c r="D12500" s="1" t="s">
        <v>16302</v>
      </c>
    </row>
    <row r="12501" spans="1:4" hidden="1" x14ac:dyDescent="0.3">
      <c r="A12501">
        <v>12499</v>
      </c>
      <c r="B12501" t="s">
        <v>16303</v>
      </c>
      <c r="C12501" t="s">
        <v>160</v>
      </c>
      <c r="D12501">
        <v>0.99651818452594898</v>
      </c>
    </row>
    <row r="12502" spans="1:4" hidden="1" x14ac:dyDescent="0.3">
      <c r="A12502">
        <v>12500</v>
      </c>
      <c r="B12502" t="s">
        <v>16304</v>
      </c>
      <c r="C12502" t="s">
        <v>162</v>
      </c>
      <c r="D12502">
        <v>0.99985904310618001</v>
      </c>
    </row>
    <row r="12503" spans="1:4" hidden="1" x14ac:dyDescent="0.3">
      <c r="A12503">
        <v>12501</v>
      </c>
      <c r="B12503" s="1" t="s">
        <v>16305</v>
      </c>
      <c r="C12503" t="s">
        <v>164</v>
      </c>
      <c r="D12503" s="1" t="s">
        <v>16306</v>
      </c>
    </row>
    <row r="12504" spans="1:4" hidden="1" x14ac:dyDescent="0.3">
      <c r="A12504">
        <v>12502</v>
      </c>
      <c r="B12504" t="s">
        <v>16307</v>
      </c>
      <c r="C12504" t="s">
        <v>167</v>
      </c>
      <c r="D12504">
        <v>1.0019530790079501</v>
      </c>
    </row>
    <row r="12505" spans="1:4" hidden="1" x14ac:dyDescent="0.3">
      <c r="A12505">
        <v>12503</v>
      </c>
      <c r="B12505" t="s">
        <v>16308</v>
      </c>
      <c r="C12505" t="s">
        <v>169</v>
      </c>
      <c r="D12505">
        <v>0.997779196218325</v>
      </c>
    </row>
    <row r="12506" spans="1:4" hidden="1" x14ac:dyDescent="0.3">
      <c r="A12506">
        <v>12504</v>
      </c>
      <c r="B12506" s="1" t="s">
        <v>16309</v>
      </c>
      <c r="C12506" t="s">
        <v>171</v>
      </c>
      <c r="D12506" s="1" t="s">
        <v>16310</v>
      </c>
    </row>
    <row r="12507" spans="1:4" hidden="1" x14ac:dyDescent="0.3">
      <c r="A12507">
        <v>12505</v>
      </c>
      <c r="B12507" s="1" t="s">
        <v>16311</v>
      </c>
      <c r="C12507" t="s">
        <v>55</v>
      </c>
      <c r="D12507" s="1" t="s">
        <v>16312</v>
      </c>
    </row>
    <row r="12508" spans="1:4" hidden="1" x14ac:dyDescent="0.3">
      <c r="A12508">
        <v>12506</v>
      </c>
      <c r="B12508" s="1" t="s">
        <v>16313</v>
      </c>
      <c r="C12508" t="s">
        <v>52</v>
      </c>
      <c r="D12508" s="1" t="s">
        <v>16314</v>
      </c>
    </row>
    <row r="12509" spans="1:4" hidden="1" x14ac:dyDescent="0.3">
      <c r="A12509">
        <v>12507</v>
      </c>
      <c r="B12509" s="1" t="s">
        <v>16315</v>
      </c>
      <c r="C12509" t="s">
        <v>58</v>
      </c>
      <c r="D12509" s="1" t="s">
        <v>16316</v>
      </c>
    </row>
    <row r="12510" spans="1:4" hidden="1" x14ac:dyDescent="0.3">
      <c r="A12510">
        <v>12508</v>
      </c>
      <c r="B12510" t="s">
        <v>16317</v>
      </c>
      <c r="C12510" t="s">
        <v>61</v>
      </c>
      <c r="D12510">
        <v>156265546.75573</v>
      </c>
    </row>
    <row r="12511" spans="1:4" hidden="1" x14ac:dyDescent="0.3">
      <c r="A12511">
        <v>12509</v>
      </c>
      <c r="B12511" t="s">
        <v>16318</v>
      </c>
      <c r="C12511" t="s">
        <v>63</v>
      </c>
      <c r="D12511">
        <v>97504278.498115897</v>
      </c>
    </row>
    <row r="12512" spans="1:4" hidden="1" x14ac:dyDescent="0.3">
      <c r="A12512">
        <v>12510</v>
      </c>
      <c r="B12512" t="s">
        <v>16319</v>
      </c>
      <c r="C12512" t="s">
        <v>65</v>
      </c>
      <c r="D12512">
        <v>37166904.630673699</v>
      </c>
    </row>
    <row r="12513" spans="1:4" hidden="1" x14ac:dyDescent="0.3">
      <c r="A12513">
        <v>12511</v>
      </c>
      <c r="B12513" s="1" t="s">
        <v>16320</v>
      </c>
      <c r="C12513" t="s">
        <v>67</v>
      </c>
      <c r="D12513" s="1" t="s">
        <v>16321</v>
      </c>
    </row>
    <row r="12514" spans="1:4" hidden="1" x14ac:dyDescent="0.3">
      <c r="A12514">
        <v>12512</v>
      </c>
      <c r="B12514" s="1" t="s">
        <v>16322</v>
      </c>
      <c r="C12514" t="s">
        <v>70</v>
      </c>
      <c r="D12514" s="1" t="s">
        <v>16323</v>
      </c>
    </row>
    <row r="12515" spans="1:4" hidden="1" x14ac:dyDescent="0.3">
      <c r="A12515">
        <v>12513</v>
      </c>
      <c r="B12515" t="s">
        <v>16324</v>
      </c>
      <c r="C12515" t="s">
        <v>73</v>
      </c>
      <c r="D12515">
        <v>1.00007265389774</v>
      </c>
    </row>
    <row r="12516" spans="1:4" hidden="1" x14ac:dyDescent="0.3">
      <c r="A12516">
        <v>12514</v>
      </c>
      <c r="B12516" t="s">
        <v>74</v>
      </c>
      <c r="C12516" t="s">
        <v>75</v>
      </c>
      <c r="D12516">
        <v>2.7397260273972599E-3</v>
      </c>
    </row>
    <row r="12517" spans="1:4" hidden="1" x14ac:dyDescent="0.3">
      <c r="A12517">
        <v>12515</v>
      </c>
      <c r="B12517" t="s">
        <v>76</v>
      </c>
      <c r="C12517" t="s">
        <v>77</v>
      </c>
      <c r="D12517">
        <v>0</v>
      </c>
    </row>
    <row r="12518" spans="1:4" hidden="1" x14ac:dyDescent="0.3">
      <c r="A12518">
        <v>12516</v>
      </c>
      <c r="B12518" t="s">
        <v>78</v>
      </c>
      <c r="C12518" t="s">
        <v>79</v>
      </c>
      <c r="D12518">
        <v>0</v>
      </c>
    </row>
    <row r="12519" spans="1:4" hidden="1" x14ac:dyDescent="0.3">
      <c r="A12519">
        <v>12517</v>
      </c>
      <c r="B12519" s="1" t="s">
        <v>16325</v>
      </c>
      <c r="C12519" t="s">
        <v>81</v>
      </c>
      <c r="D12519" s="1" t="s">
        <v>16326</v>
      </c>
    </row>
    <row r="12520" spans="1:4" hidden="1" x14ac:dyDescent="0.3">
      <c r="A12520">
        <v>12518</v>
      </c>
      <c r="B12520" t="s">
        <v>16327</v>
      </c>
      <c r="C12520" t="s">
        <v>84</v>
      </c>
      <c r="D12520">
        <v>1.0000358691329201</v>
      </c>
    </row>
    <row r="12521" spans="1:4" hidden="1" x14ac:dyDescent="0.3">
      <c r="A12521">
        <v>12519</v>
      </c>
      <c r="B12521" s="1" t="s">
        <v>16328</v>
      </c>
      <c r="C12521" t="s">
        <v>86</v>
      </c>
      <c r="D12521" s="1" t="s">
        <v>16329</v>
      </c>
    </row>
    <row r="12522" spans="1:4" hidden="1" x14ac:dyDescent="0.3">
      <c r="A12522">
        <v>12520</v>
      </c>
      <c r="B12522" t="s">
        <v>16330</v>
      </c>
      <c r="C12522" t="s">
        <v>89</v>
      </c>
      <c r="D12522">
        <v>108191436.350428</v>
      </c>
    </row>
    <row r="12523" spans="1:4" hidden="1" x14ac:dyDescent="0.3">
      <c r="A12523">
        <v>12521</v>
      </c>
      <c r="B12523" s="1" t="s">
        <v>16331</v>
      </c>
      <c r="C12523" t="s">
        <v>91</v>
      </c>
      <c r="D12523" s="1" t="s">
        <v>16266</v>
      </c>
    </row>
    <row r="12524" spans="1:4" hidden="1" x14ac:dyDescent="0.3">
      <c r="A12524">
        <v>12522</v>
      </c>
      <c r="B12524" t="s">
        <v>16332</v>
      </c>
      <c r="C12524" t="s">
        <v>94</v>
      </c>
      <c r="D12524">
        <v>97504278.498115897</v>
      </c>
    </row>
    <row r="12525" spans="1:4" hidden="1" x14ac:dyDescent="0.3">
      <c r="A12525">
        <v>12523</v>
      </c>
      <c r="B12525" t="s">
        <v>16333</v>
      </c>
      <c r="C12525" t="s">
        <v>96</v>
      </c>
      <c r="D12525">
        <v>37166904.630673699</v>
      </c>
    </row>
    <row r="12526" spans="1:4" hidden="1" x14ac:dyDescent="0.3">
      <c r="A12526">
        <v>12524</v>
      </c>
      <c r="B12526" t="s">
        <v>16334</v>
      </c>
      <c r="C12526" t="s">
        <v>98</v>
      </c>
      <c r="D12526">
        <v>21594363.626940399</v>
      </c>
    </row>
    <row r="12527" spans="1:4" hidden="1" x14ac:dyDescent="0.3">
      <c r="A12527">
        <v>12525</v>
      </c>
      <c r="B12527" s="1" t="s">
        <v>16335</v>
      </c>
      <c r="C12527" t="s">
        <v>100</v>
      </c>
      <c r="D12527" s="1" t="s">
        <v>16336</v>
      </c>
    </row>
    <row r="12528" spans="1:4" hidden="1" x14ac:dyDescent="0.3">
      <c r="A12528">
        <v>12526</v>
      </c>
      <c r="B12528" t="s">
        <v>16337</v>
      </c>
      <c r="C12528" t="s">
        <v>103</v>
      </c>
      <c r="D12528">
        <v>1.21411097307006E-2</v>
      </c>
    </row>
    <row r="12529" spans="1:4" hidden="1" x14ac:dyDescent="0.3">
      <c r="A12529">
        <v>12527</v>
      </c>
      <c r="B12529" t="s">
        <v>16338</v>
      </c>
      <c r="C12529" t="s">
        <v>105</v>
      </c>
      <c r="D12529">
        <v>1.00690589954277E-4</v>
      </c>
    </row>
    <row r="12530" spans="1:4" hidden="1" x14ac:dyDescent="0.3">
      <c r="A12530">
        <v>12528</v>
      </c>
      <c r="B12530" t="s">
        <v>16339</v>
      </c>
      <c r="C12530" t="s">
        <v>107</v>
      </c>
      <c r="D12530">
        <v>2.0426916475309202E-2</v>
      </c>
    </row>
    <row r="12531" spans="1:4" hidden="1" x14ac:dyDescent="0.3">
      <c r="A12531">
        <v>12529</v>
      </c>
      <c r="B12531" s="1" t="s">
        <v>16340</v>
      </c>
      <c r="C12531" t="s">
        <v>109</v>
      </c>
      <c r="D12531" s="1" t="s">
        <v>16341</v>
      </c>
    </row>
    <row r="12532" spans="1:4" x14ac:dyDescent="0.3">
      <c r="A12532">
        <v>12530</v>
      </c>
      <c r="B12532" t="s">
        <v>16342</v>
      </c>
      <c r="C12532" t="s">
        <v>206</v>
      </c>
      <c r="D12532">
        <v>156264099.94554499</v>
      </c>
    </row>
    <row r="12533" spans="1:4" hidden="1" x14ac:dyDescent="0.3">
      <c r="A12533">
        <v>12531</v>
      </c>
      <c r="B12533" t="s">
        <v>16343</v>
      </c>
      <c r="C12533" t="s">
        <v>208</v>
      </c>
      <c r="D12533">
        <v>3586.3691392058799</v>
      </c>
    </row>
    <row r="12534" spans="1:4" hidden="1" x14ac:dyDescent="0.3">
      <c r="A12534">
        <v>12532</v>
      </c>
      <c r="B12534" t="s">
        <v>16344</v>
      </c>
      <c r="C12534" t="s">
        <v>210</v>
      </c>
      <c r="D12534">
        <v>1367.0683608623101</v>
      </c>
    </row>
    <row r="12535" spans="1:4" hidden="1" x14ac:dyDescent="0.3">
      <c r="A12535">
        <v>12533</v>
      </c>
      <c r="B12535" s="1" t="s">
        <v>16345</v>
      </c>
      <c r="C12535" t="s">
        <v>212</v>
      </c>
      <c r="D12535" s="1" t="s">
        <v>16346</v>
      </c>
    </row>
    <row r="12536" spans="1:4" hidden="1" x14ac:dyDescent="0.3">
      <c r="A12536">
        <v>12534</v>
      </c>
      <c r="B12536" t="s">
        <v>16347</v>
      </c>
      <c r="C12536" t="s">
        <v>215</v>
      </c>
      <c r="D12536">
        <v>97499543.541963503</v>
      </c>
    </row>
    <row r="12537" spans="1:4" hidden="1" x14ac:dyDescent="0.3">
      <c r="A12537">
        <v>12535</v>
      </c>
      <c r="B12537" t="s">
        <v>16348</v>
      </c>
      <c r="C12537" t="s">
        <v>217</v>
      </c>
      <c r="D12537">
        <v>37165315.671952702</v>
      </c>
    </row>
    <row r="12538" spans="1:4" hidden="1" x14ac:dyDescent="0.3">
      <c r="A12538">
        <v>12536</v>
      </c>
      <c r="B12538" t="s">
        <v>16349</v>
      </c>
      <c r="C12538" t="s">
        <v>219</v>
      </c>
      <c r="D12538">
        <v>21593493.011057701</v>
      </c>
    </row>
    <row r="12539" spans="1:4" hidden="1" x14ac:dyDescent="0.3">
      <c r="A12539">
        <v>12537</v>
      </c>
      <c r="B12539" s="1" t="s">
        <v>16350</v>
      </c>
      <c r="C12539" t="s">
        <v>221</v>
      </c>
      <c r="D12539" s="1" t="s">
        <v>16351</v>
      </c>
    </row>
    <row r="12540" spans="1:4" hidden="1" x14ac:dyDescent="0.3">
      <c r="A12540">
        <v>12538</v>
      </c>
      <c r="B12540" t="s">
        <v>16352</v>
      </c>
      <c r="C12540" t="s">
        <v>224</v>
      </c>
      <c r="D12540">
        <v>108187456.843014</v>
      </c>
    </row>
    <row r="12541" spans="1:4" hidden="1" x14ac:dyDescent="0.3">
      <c r="A12541">
        <v>12539</v>
      </c>
      <c r="B12541" t="s">
        <v>16353</v>
      </c>
      <c r="C12541" t="s">
        <v>226</v>
      </c>
      <c r="D12541">
        <v>3979.5074148625099</v>
      </c>
    </row>
    <row r="12542" spans="1:4" hidden="1" x14ac:dyDescent="0.3">
      <c r="A12542">
        <v>12540</v>
      </c>
      <c r="B12542" s="1" t="s">
        <v>16354</v>
      </c>
      <c r="C12542" t="s">
        <v>228</v>
      </c>
      <c r="D12542" s="1" t="s">
        <v>16355</v>
      </c>
    </row>
    <row r="12543" spans="1:4" hidden="1" x14ac:dyDescent="0.3">
      <c r="A12543">
        <v>12541</v>
      </c>
      <c r="B12543" t="s">
        <v>16356</v>
      </c>
      <c r="C12543" t="s">
        <v>112</v>
      </c>
      <c r="D12543">
        <v>-1148.58701318928</v>
      </c>
    </row>
    <row r="12544" spans="1:4" hidden="1" x14ac:dyDescent="0.3">
      <c r="A12544">
        <v>12542</v>
      </c>
      <c r="B12544" t="s">
        <v>16357</v>
      </c>
      <c r="C12544" t="s">
        <v>114</v>
      </c>
      <c r="D12544">
        <v>-221.89036019949199</v>
      </c>
    </row>
    <row r="12545" spans="1:4" hidden="1" x14ac:dyDescent="0.3">
      <c r="A12545">
        <v>12543</v>
      </c>
      <c r="B12545" s="1" t="s">
        <v>16358</v>
      </c>
      <c r="C12545" t="s">
        <v>116</v>
      </c>
      <c r="D12545" s="1" t="s">
        <v>16359</v>
      </c>
    </row>
    <row r="12546" spans="1:4" hidden="1" x14ac:dyDescent="0.3">
      <c r="A12546">
        <v>12544</v>
      </c>
      <c r="B12546" t="s">
        <v>16360</v>
      </c>
      <c r="C12546" t="s">
        <v>119</v>
      </c>
      <c r="D12546">
        <v>97499543.541963503</v>
      </c>
    </row>
    <row r="12547" spans="1:4" hidden="1" x14ac:dyDescent="0.3">
      <c r="A12547">
        <v>12545</v>
      </c>
      <c r="B12547" t="s">
        <v>16361</v>
      </c>
      <c r="C12547" t="s">
        <v>121</v>
      </c>
      <c r="D12547">
        <v>37165315.671952702</v>
      </c>
    </row>
    <row r="12548" spans="1:4" hidden="1" x14ac:dyDescent="0.3">
      <c r="A12548">
        <v>12546</v>
      </c>
      <c r="B12548" s="1" t="s">
        <v>16362</v>
      </c>
      <c r="C12548" t="s">
        <v>123</v>
      </c>
      <c r="D12548" s="1" t="s">
        <v>16363</v>
      </c>
    </row>
    <row r="12549" spans="1:4" hidden="1" x14ac:dyDescent="0.3">
      <c r="A12549">
        <v>12547</v>
      </c>
      <c r="B12549" t="s">
        <v>16364</v>
      </c>
      <c r="C12549" t="s">
        <v>126</v>
      </c>
      <c r="D12549">
        <v>0.90117698750222197</v>
      </c>
    </row>
    <row r="12550" spans="1:4" hidden="1" x14ac:dyDescent="0.3">
      <c r="A12550">
        <v>12548</v>
      </c>
      <c r="B12550" t="s">
        <v>16365</v>
      </c>
      <c r="C12550" t="s">
        <v>128</v>
      </c>
      <c r="D12550">
        <v>0.34351470786531801</v>
      </c>
    </row>
    <row r="12551" spans="1:4" hidden="1" x14ac:dyDescent="0.3">
      <c r="A12551">
        <v>12549</v>
      </c>
      <c r="B12551" s="1" t="s">
        <v>16366</v>
      </c>
      <c r="C12551" t="s">
        <v>130</v>
      </c>
      <c r="D12551" s="1" t="s">
        <v>16367</v>
      </c>
    </row>
    <row r="12552" spans="1:4" hidden="1" x14ac:dyDescent="0.3">
      <c r="A12552">
        <v>12550</v>
      </c>
      <c r="B12552" s="1" t="s">
        <v>16368</v>
      </c>
      <c r="C12552" t="s">
        <v>4</v>
      </c>
      <c r="D12552" t="s">
        <v>16369</v>
      </c>
    </row>
    <row r="12553" spans="1:4" hidden="1" x14ac:dyDescent="0.3">
      <c r="A12553">
        <v>12551</v>
      </c>
      <c r="B12553" t="s">
        <v>16370</v>
      </c>
      <c r="C12553" t="s">
        <v>7</v>
      </c>
      <c r="D12553">
        <v>1928.88</v>
      </c>
    </row>
    <row r="12554" spans="1:4" hidden="1" x14ac:dyDescent="0.3">
      <c r="A12554">
        <v>12552</v>
      </c>
      <c r="B12554" s="1" t="s">
        <v>16371</v>
      </c>
      <c r="C12554" t="s">
        <v>9</v>
      </c>
      <c r="D12554" s="1" t="s">
        <v>16372</v>
      </c>
    </row>
    <row r="12555" spans="1:4" hidden="1" x14ac:dyDescent="0.3">
      <c r="A12555">
        <v>12553</v>
      </c>
      <c r="B12555" t="s">
        <v>16373</v>
      </c>
      <c r="C12555" t="s">
        <v>14</v>
      </c>
      <c r="D12555">
        <v>100.57617190000001</v>
      </c>
    </row>
    <row r="12556" spans="1:4" hidden="1" x14ac:dyDescent="0.3">
      <c r="A12556">
        <v>12554</v>
      </c>
      <c r="B12556" t="s">
        <v>16374</v>
      </c>
      <c r="C12556" t="s">
        <v>16</v>
      </c>
      <c r="D12556">
        <v>4.4473276603082503</v>
      </c>
    </row>
    <row r="12557" spans="1:4" hidden="1" x14ac:dyDescent="0.3">
      <c r="A12557">
        <v>12555</v>
      </c>
      <c r="B12557" s="1" t="s">
        <v>16375</v>
      </c>
      <c r="C12557" t="s">
        <v>139</v>
      </c>
      <c r="D12557" s="1" t="s">
        <v>16376</v>
      </c>
    </row>
    <row r="12558" spans="1:4" hidden="1" x14ac:dyDescent="0.3">
      <c r="A12558">
        <v>12556</v>
      </c>
      <c r="B12558" t="s">
        <v>13687</v>
      </c>
      <c r="C12558" t="s">
        <v>22</v>
      </c>
      <c r="D12558">
        <v>62.85</v>
      </c>
    </row>
    <row r="12559" spans="1:4" hidden="1" x14ac:dyDescent="0.3">
      <c r="A12559">
        <v>12557</v>
      </c>
      <c r="B12559" t="s">
        <v>16377</v>
      </c>
      <c r="C12559" t="s">
        <v>24</v>
      </c>
      <c r="D12559">
        <v>6.0093763215370499</v>
      </c>
    </row>
    <row r="12560" spans="1:4" hidden="1" x14ac:dyDescent="0.3">
      <c r="A12560">
        <v>12558</v>
      </c>
      <c r="B12560" s="1" t="s">
        <v>16378</v>
      </c>
      <c r="C12560" t="s">
        <v>144</v>
      </c>
      <c r="D12560" s="1" t="s">
        <v>16379</v>
      </c>
    </row>
    <row r="12561" spans="1:4" hidden="1" x14ac:dyDescent="0.3">
      <c r="A12561">
        <v>12559</v>
      </c>
      <c r="B12561" t="s">
        <v>16380</v>
      </c>
      <c r="C12561" t="s">
        <v>35</v>
      </c>
      <c r="D12561">
        <v>-2.0376914022515602</v>
      </c>
    </row>
    <row r="12562" spans="1:4" hidden="1" x14ac:dyDescent="0.3">
      <c r="A12562">
        <v>12560</v>
      </c>
      <c r="B12562" t="s">
        <v>16381</v>
      </c>
      <c r="C12562" t="s">
        <v>148</v>
      </c>
      <c r="D12562">
        <v>0.98424388105713401</v>
      </c>
    </row>
    <row r="12563" spans="1:4" hidden="1" x14ac:dyDescent="0.3">
      <c r="A12563">
        <v>12561</v>
      </c>
      <c r="B12563" s="1" t="s">
        <v>16382</v>
      </c>
      <c r="C12563" t="s">
        <v>150</v>
      </c>
      <c r="D12563" s="1" t="s">
        <v>16383</v>
      </c>
    </row>
    <row r="12564" spans="1:4" hidden="1" x14ac:dyDescent="0.3">
      <c r="A12564">
        <v>12562</v>
      </c>
      <c r="B12564" t="s">
        <v>16384</v>
      </c>
      <c r="C12564" t="s">
        <v>30</v>
      </c>
      <c r="D12564">
        <v>1.2699183773856499</v>
      </c>
    </row>
    <row r="12565" spans="1:4" hidden="1" x14ac:dyDescent="0.3">
      <c r="A12565">
        <v>12563</v>
      </c>
      <c r="B12565" t="s">
        <v>16385</v>
      </c>
      <c r="C12565" t="s">
        <v>32</v>
      </c>
      <c r="D12565">
        <v>8.5910951028533508E-3</v>
      </c>
    </row>
    <row r="12566" spans="1:4" hidden="1" x14ac:dyDescent="0.3">
      <c r="A12566">
        <v>12564</v>
      </c>
      <c r="B12566" s="1" t="s">
        <v>16386</v>
      </c>
      <c r="C12566" t="s">
        <v>154</v>
      </c>
      <c r="D12566" s="1" t="s">
        <v>16387</v>
      </c>
    </row>
    <row r="12567" spans="1:4" hidden="1" x14ac:dyDescent="0.3">
      <c r="A12567">
        <v>12565</v>
      </c>
      <c r="B12567" t="s">
        <v>16388</v>
      </c>
      <c r="C12567" t="s">
        <v>40</v>
      </c>
      <c r="D12567">
        <v>1.7677730248659</v>
      </c>
    </row>
    <row r="12568" spans="1:4" hidden="1" x14ac:dyDescent="0.3">
      <c r="A12568">
        <v>12566</v>
      </c>
      <c r="B12568" t="s">
        <v>16389</v>
      </c>
      <c r="C12568" t="s">
        <v>42</v>
      </c>
      <c r="D12568">
        <v>7.4172532812301004E-3</v>
      </c>
    </row>
    <row r="12569" spans="1:4" hidden="1" x14ac:dyDescent="0.3">
      <c r="A12569">
        <v>12567</v>
      </c>
      <c r="B12569" s="1" t="s">
        <v>16390</v>
      </c>
      <c r="C12569" t="s">
        <v>158</v>
      </c>
      <c r="D12569" s="1" t="s">
        <v>16391</v>
      </c>
    </row>
    <row r="12570" spans="1:4" hidden="1" x14ac:dyDescent="0.3">
      <c r="A12570">
        <v>12568</v>
      </c>
      <c r="B12570" t="s">
        <v>16392</v>
      </c>
      <c r="C12570" t="s">
        <v>160</v>
      </c>
      <c r="D12570">
        <v>0.994022097625329</v>
      </c>
    </row>
    <row r="12571" spans="1:4" hidden="1" x14ac:dyDescent="0.3">
      <c r="A12571">
        <v>12569</v>
      </c>
      <c r="B12571" t="s">
        <v>16393</v>
      </c>
      <c r="C12571" t="s">
        <v>162</v>
      </c>
      <c r="D12571">
        <v>0.99997369566095795</v>
      </c>
    </row>
    <row r="12572" spans="1:4" hidden="1" x14ac:dyDescent="0.3">
      <c r="A12572">
        <v>12570</v>
      </c>
      <c r="B12572" s="1" t="s">
        <v>16394</v>
      </c>
      <c r="C12572" t="s">
        <v>164</v>
      </c>
      <c r="D12572" s="1" t="s">
        <v>16395</v>
      </c>
    </row>
    <row r="12573" spans="1:4" hidden="1" x14ac:dyDescent="0.3">
      <c r="A12573">
        <v>12571</v>
      </c>
      <c r="B12573" t="s">
        <v>16396</v>
      </c>
      <c r="C12573" t="s">
        <v>167</v>
      </c>
      <c r="D12573">
        <v>1.0000128238532699</v>
      </c>
    </row>
    <row r="12574" spans="1:4" hidden="1" x14ac:dyDescent="0.3">
      <c r="A12574">
        <v>12572</v>
      </c>
      <c r="B12574" t="s">
        <v>16397</v>
      </c>
      <c r="C12574" t="s">
        <v>169</v>
      </c>
      <c r="D12574">
        <v>0.99990378249081302</v>
      </c>
    </row>
    <row r="12575" spans="1:4" hidden="1" x14ac:dyDescent="0.3">
      <c r="A12575">
        <v>12573</v>
      </c>
      <c r="B12575" s="1" t="s">
        <v>16398</v>
      </c>
      <c r="C12575" t="s">
        <v>171</v>
      </c>
      <c r="D12575" s="1" t="s">
        <v>16399</v>
      </c>
    </row>
    <row r="12576" spans="1:4" hidden="1" x14ac:dyDescent="0.3">
      <c r="A12576">
        <v>12574</v>
      </c>
      <c r="B12576" s="1" t="s">
        <v>16400</v>
      </c>
      <c r="C12576" t="s">
        <v>55</v>
      </c>
      <c r="D12576" s="1" t="s">
        <v>16401</v>
      </c>
    </row>
    <row r="12577" spans="1:4" hidden="1" x14ac:dyDescent="0.3">
      <c r="A12577">
        <v>12575</v>
      </c>
      <c r="B12577" s="1" t="s">
        <v>16402</v>
      </c>
      <c r="C12577" t="s">
        <v>52</v>
      </c>
      <c r="D12577" s="1" t="s">
        <v>16403</v>
      </c>
    </row>
    <row r="12578" spans="1:4" hidden="1" x14ac:dyDescent="0.3">
      <c r="A12578">
        <v>12576</v>
      </c>
      <c r="B12578" s="1" t="s">
        <v>16404</v>
      </c>
      <c r="C12578" t="s">
        <v>58</v>
      </c>
      <c r="D12578" s="1" t="s">
        <v>16405</v>
      </c>
    </row>
    <row r="12579" spans="1:4" hidden="1" x14ac:dyDescent="0.3">
      <c r="A12579">
        <v>12577</v>
      </c>
      <c r="B12579" t="s">
        <v>16406</v>
      </c>
      <c r="C12579" t="s">
        <v>61</v>
      </c>
      <c r="D12579">
        <v>156095508.490767</v>
      </c>
    </row>
    <row r="12580" spans="1:4" hidden="1" x14ac:dyDescent="0.3">
      <c r="A12580">
        <v>12578</v>
      </c>
      <c r="B12580" t="s">
        <v>16407</v>
      </c>
      <c r="C12580" t="s">
        <v>63</v>
      </c>
      <c r="D12580">
        <v>96916700.789094806</v>
      </c>
    </row>
    <row r="12581" spans="1:4" hidden="1" x14ac:dyDescent="0.3">
      <c r="A12581">
        <v>12579</v>
      </c>
      <c r="B12581" t="s">
        <v>16408</v>
      </c>
      <c r="C12581" t="s">
        <v>65</v>
      </c>
      <c r="D12581">
        <v>37164338.062888697</v>
      </c>
    </row>
    <row r="12582" spans="1:4" hidden="1" x14ac:dyDescent="0.3">
      <c r="A12582">
        <v>12580</v>
      </c>
      <c r="B12582" s="1" t="s">
        <v>16409</v>
      </c>
      <c r="C12582" t="s">
        <v>67</v>
      </c>
      <c r="D12582" s="1" t="s">
        <v>16410</v>
      </c>
    </row>
    <row r="12583" spans="1:4" hidden="1" x14ac:dyDescent="0.3">
      <c r="A12583">
        <v>12581</v>
      </c>
      <c r="B12583" s="1" t="s">
        <v>16411</v>
      </c>
      <c r="C12583" t="s">
        <v>70</v>
      </c>
      <c r="D12583" s="1" t="s">
        <v>16412</v>
      </c>
    </row>
    <row r="12584" spans="1:4" hidden="1" x14ac:dyDescent="0.3">
      <c r="A12584">
        <v>12582</v>
      </c>
      <c r="B12584" t="s">
        <v>16413</v>
      </c>
      <c r="C12584" t="s">
        <v>73</v>
      </c>
      <c r="D12584">
        <v>1.0000358691329201</v>
      </c>
    </row>
    <row r="12585" spans="1:4" hidden="1" x14ac:dyDescent="0.3">
      <c r="A12585">
        <v>12583</v>
      </c>
      <c r="B12585" t="s">
        <v>74</v>
      </c>
      <c r="C12585" t="s">
        <v>75</v>
      </c>
      <c r="D12585">
        <v>2.7397260273972599E-3</v>
      </c>
    </row>
    <row r="12586" spans="1:4" hidden="1" x14ac:dyDescent="0.3">
      <c r="A12586">
        <v>12584</v>
      </c>
      <c r="B12586" t="s">
        <v>76</v>
      </c>
      <c r="C12586" t="s">
        <v>77</v>
      </c>
      <c r="D12586">
        <v>0</v>
      </c>
    </row>
    <row r="12587" spans="1:4" hidden="1" x14ac:dyDescent="0.3">
      <c r="A12587">
        <v>12585</v>
      </c>
      <c r="B12587" t="s">
        <v>78</v>
      </c>
      <c r="C12587" t="s">
        <v>79</v>
      </c>
      <c r="D12587">
        <v>0</v>
      </c>
    </row>
    <row r="12588" spans="1:4" hidden="1" x14ac:dyDescent="0.3">
      <c r="A12588">
        <v>12586</v>
      </c>
      <c r="B12588" s="1" t="s">
        <v>16414</v>
      </c>
      <c r="C12588" t="s">
        <v>81</v>
      </c>
      <c r="D12588" s="1" t="s">
        <v>16415</v>
      </c>
    </row>
    <row r="12589" spans="1:4" hidden="1" x14ac:dyDescent="0.3">
      <c r="A12589">
        <v>12587</v>
      </c>
      <c r="B12589" t="s">
        <v>16416</v>
      </c>
      <c r="C12589" t="s">
        <v>84</v>
      </c>
      <c r="D12589">
        <v>1.00005394968698</v>
      </c>
    </row>
    <row r="12590" spans="1:4" hidden="1" x14ac:dyDescent="0.3">
      <c r="A12590">
        <v>12588</v>
      </c>
      <c r="B12590" s="1" t="s">
        <v>16417</v>
      </c>
      <c r="C12590" t="s">
        <v>86</v>
      </c>
      <c r="D12590" s="1" t="s">
        <v>16418</v>
      </c>
    </row>
    <row r="12591" spans="1:4" hidden="1" x14ac:dyDescent="0.3">
      <c r="A12591">
        <v>12589</v>
      </c>
      <c r="B12591" t="s">
        <v>16419</v>
      </c>
      <c r="C12591" t="s">
        <v>89</v>
      </c>
      <c r="D12591">
        <v>108189480.294843</v>
      </c>
    </row>
    <row r="12592" spans="1:4" hidden="1" x14ac:dyDescent="0.3">
      <c r="A12592">
        <v>12590</v>
      </c>
      <c r="B12592" s="1" t="s">
        <v>16420</v>
      </c>
      <c r="C12592" t="s">
        <v>91</v>
      </c>
      <c r="D12592" s="1" t="s">
        <v>16355</v>
      </c>
    </row>
    <row r="12593" spans="1:4" hidden="1" x14ac:dyDescent="0.3">
      <c r="A12593">
        <v>12591</v>
      </c>
      <c r="B12593" t="s">
        <v>16421</v>
      </c>
      <c r="C12593" t="s">
        <v>94</v>
      </c>
      <c r="D12593">
        <v>96916700.789094806</v>
      </c>
    </row>
    <row r="12594" spans="1:4" hidden="1" x14ac:dyDescent="0.3">
      <c r="A12594">
        <v>12592</v>
      </c>
      <c r="B12594" t="s">
        <v>16422</v>
      </c>
      <c r="C12594" t="s">
        <v>96</v>
      </c>
      <c r="D12594">
        <v>37164338.062888697</v>
      </c>
    </row>
    <row r="12595" spans="1:4" hidden="1" x14ac:dyDescent="0.3">
      <c r="A12595">
        <v>12593</v>
      </c>
      <c r="B12595" t="s">
        <v>16423</v>
      </c>
      <c r="C12595" t="s">
        <v>98</v>
      </c>
      <c r="D12595">
        <v>22014469.638783701</v>
      </c>
    </row>
    <row r="12596" spans="1:4" hidden="1" x14ac:dyDescent="0.3">
      <c r="A12596">
        <v>12594</v>
      </c>
      <c r="B12596" s="1" t="s">
        <v>16424</v>
      </c>
      <c r="C12596" t="s">
        <v>100</v>
      </c>
      <c r="D12596" s="1" t="s">
        <v>16425</v>
      </c>
    </row>
    <row r="12597" spans="1:4" hidden="1" x14ac:dyDescent="0.3">
      <c r="A12597">
        <v>12595</v>
      </c>
      <c r="B12597" t="s">
        <v>16426</v>
      </c>
      <c r="C12597" t="s">
        <v>103</v>
      </c>
      <c r="D12597">
        <v>1.2132610439008099E-2</v>
      </c>
    </row>
    <row r="12598" spans="1:4" hidden="1" x14ac:dyDescent="0.3">
      <c r="A12598">
        <v>12596</v>
      </c>
      <c r="B12598" t="s">
        <v>16427</v>
      </c>
      <c r="C12598" t="s">
        <v>105</v>
      </c>
      <c r="D12598" s="2">
        <v>9.9075023508973301E-5</v>
      </c>
    </row>
    <row r="12599" spans="1:4" hidden="1" x14ac:dyDescent="0.3">
      <c r="A12599">
        <v>12597</v>
      </c>
      <c r="B12599" t="s">
        <v>16428</v>
      </c>
      <c r="C12599" t="s">
        <v>107</v>
      </c>
      <c r="D12599">
        <v>2.0508362444088199E-2</v>
      </c>
    </row>
    <row r="12600" spans="1:4" hidden="1" x14ac:dyDescent="0.3">
      <c r="A12600">
        <v>12598</v>
      </c>
      <c r="B12600" s="1" t="s">
        <v>16429</v>
      </c>
      <c r="C12600" t="s">
        <v>109</v>
      </c>
      <c r="D12600" s="1" t="s">
        <v>16430</v>
      </c>
    </row>
    <row r="12601" spans="1:4" x14ac:dyDescent="0.3">
      <c r="A12601">
        <v>12599</v>
      </c>
      <c r="B12601" t="s">
        <v>16431</v>
      </c>
      <c r="C12601" t="s">
        <v>206</v>
      </c>
      <c r="D12601">
        <v>156096217.898864</v>
      </c>
    </row>
    <row r="12602" spans="1:4" hidden="1" x14ac:dyDescent="0.3">
      <c r="A12602">
        <v>12600</v>
      </c>
      <c r="B12602" t="s">
        <v>16432</v>
      </c>
      <c r="C12602" t="s">
        <v>208</v>
      </c>
      <c r="D12602">
        <v>-1752.2557758969299</v>
      </c>
    </row>
    <row r="12603" spans="1:4" hidden="1" x14ac:dyDescent="0.3">
      <c r="A12603">
        <v>12601</v>
      </c>
      <c r="B12603" t="s">
        <v>16433</v>
      </c>
      <c r="C12603" t="s">
        <v>210</v>
      </c>
      <c r="D12603">
        <v>-671.92910976844996</v>
      </c>
    </row>
    <row r="12604" spans="1:4" hidden="1" x14ac:dyDescent="0.3">
      <c r="A12604">
        <v>12602</v>
      </c>
      <c r="B12604" s="1" t="s">
        <v>16434</v>
      </c>
      <c r="C12604" t="s">
        <v>212</v>
      </c>
      <c r="D12604" s="1" t="s">
        <v>16435</v>
      </c>
    </row>
    <row r="12605" spans="1:4" hidden="1" x14ac:dyDescent="0.3">
      <c r="A12605">
        <v>12603</v>
      </c>
      <c r="B12605" t="s">
        <v>16436</v>
      </c>
      <c r="C12605" t="s">
        <v>215</v>
      </c>
      <c r="D12605">
        <v>96919060.305308893</v>
      </c>
    </row>
    <row r="12606" spans="1:4" hidden="1" x14ac:dyDescent="0.3">
      <c r="A12606">
        <v>12604</v>
      </c>
      <c r="B12606" t="s">
        <v>16437</v>
      </c>
      <c r="C12606" t="s">
        <v>217</v>
      </c>
      <c r="D12606">
        <v>37165086.744945198</v>
      </c>
    </row>
    <row r="12607" spans="1:4" hidden="1" x14ac:dyDescent="0.3">
      <c r="A12607">
        <v>12605</v>
      </c>
      <c r="B12607" t="s">
        <v>16438</v>
      </c>
      <c r="C12607" t="s">
        <v>219</v>
      </c>
      <c r="D12607">
        <v>22014893.053486601</v>
      </c>
    </row>
    <row r="12608" spans="1:4" hidden="1" x14ac:dyDescent="0.3">
      <c r="A12608">
        <v>12606</v>
      </c>
      <c r="B12608" s="1" t="s">
        <v>16439</v>
      </c>
      <c r="C12608" t="s">
        <v>221</v>
      </c>
      <c r="D12608" s="1" t="s">
        <v>16440</v>
      </c>
    </row>
    <row r="12609" spans="1:4" hidden="1" x14ac:dyDescent="0.3">
      <c r="A12609">
        <v>12607</v>
      </c>
      <c r="B12609" t="s">
        <v>16441</v>
      </c>
      <c r="C12609" t="s">
        <v>224</v>
      </c>
      <c r="D12609">
        <v>108191436.350428</v>
      </c>
    </row>
    <row r="12610" spans="1:4" hidden="1" x14ac:dyDescent="0.3">
      <c r="A12610">
        <v>12608</v>
      </c>
      <c r="B12610" t="s">
        <v>16442</v>
      </c>
      <c r="C12610" t="s">
        <v>226</v>
      </c>
      <c r="D12610">
        <v>-1956.0555854588699</v>
      </c>
    </row>
    <row r="12611" spans="1:4" hidden="1" x14ac:dyDescent="0.3">
      <c r="A12611">
        <v>12609</v>
      </c>
      <c r="B12611" s="1" t="s">
        <v>16443</v>
      </c>
      <c r="C12611" t="s">
        <v>228</v>
      </c>
      <c r="D12611" s="1" t="s">
        <v>16444</v>
      </c>
    </row>
    <row r="12612" spans="1:4" hidden="1" x14ac:dyDescent="0.3">
      <c r="A12612">
        <v>12610</v>
      </c>
      <c r="B12612" t="s">
        <v>16445</v>
      </c>
      <c r="C12612" t="s">
        <v>112</v>
      </c>
      <c r="D12612">
        <v>607.26043819894596</v>
      </c>
    </row>
    <row r="12613" spans="1:4" hidden="1" x14ac:dyDescent="0.3">
      <c r="A12613">
        <v>12611</v>
      </c>
      <c r="B12613" t="s">
        <v>16446</v>
      </c>
      <c r="C12613" t="s">
        <v>114</v>
      </c>
      <c r="D12613">
        <v>76.752946736869305</v>
      </c>
    </row>
    <row r="12614" spans="1:4" hidden="1" x14ac:dyDescent="0.3">
      <c r="A12614">
        <v>12612</v>
      </c>
      <c r="B12614" s="1" t="s">
        <v>16447</v>
      </c>
      <c r="C12614" t="s">
        <v>116</v>
      </c>
      <c r="D12614" s="1" t="s">
        <v>16448</v>
      </c>
    </row>
    <row r="12615" spans="1:4" hidden="1" x14ac:dyDescent="0.3">
      <c r="A12615">
        <v>12613</v>
      </c>
      <c r="B12615" t="s">
        <v>16449</v>
      </c>
      <c r="C12615" t="s">
        <v>119</v>
      </c>
      <c r="D12615">
        <v>96919060.305308893</v>
      </c>
    </row>
    <row r="12616" spans="1:4" hidden="1" x14ac:dyDescent="0.3">
      <c r="A12616">
        <v>12614</v>
      </c>
      <c r="B12616" t="s">
        <v>16450</v>
      </c>
      <c r="C12616" t="s">
        <v>121</v>
      </c>
      <c r="D12616">
        <v>37165086.744945198</v>
      </c>
    </row>
    <row r="12617" spans="1:4" hidden="1" x14ac:dyDescent="0.3">
      <c r="A12617">
        <v>12615</v>
      </c>
      <c r="B12617" s="1" t="s">
        <v>16451</v>
      </c>
      <c r="C12617" t="s">
        <v>123</v>
      </c>
      <c r="D12617" s="1" t="s">
        <v>16452</v>
      </c>
    </row>
    <row r="12618" spans="1:4" hidden="1" x14ac:dyDescent="0.3">
      <c r="A12618">
        <v>12616</v>
      </c>
      <c r="B12618" t="s">
        <v>16453</v>
      </c>
      <c r="C12618" t="s">
        <v>126</v>
      </c>
      <c r="D12618">
        <v>0.89576250305537697</v>
      </c>
    </row>
    <row r="12619" spans="1:4" hidden="1" x14ac:dyDescent="0.3">
      <c r="A12619">
        <v>12617</v>
      </c>
      <c r="B12619" t="s">
        <v>16454</v>
      </c>
      <c r="C12619" t="s">
        <v>128</v>
      </c>
      <c r="D12619">
        <v>0.343493746473094</v>
      </c>
    </row>
    <row r="12620" spans="1:4" hidden="1" x14ac:dyDescent="0.3">
      <c r="A12620">
        <v>12618</v>
      </c>
      <c r="B12620" s="1" t="s">
        <v>16455</v>
      </c>
      <c r="C12620" t="s">
        <v>130</v>
      </c>
      <c r="D12620" s="1" t="s">
        <v>16456</v>
      </c>
    </row>
    <row r="12621" spans="1:4" hidden="1" x14ac:dyDescent="0.3">
      <c r="A12621">
        <v>12619</v>
      </c>
      <c r="B12621" s="1" t="s">
        <v>16457</v>
      </c>
      <c r="C12621" t="s">
        <v>4</v>
      </c>
      <c r="D12621" t="s">
        <v>16458</v>
      </c>
    </row>
    <row r="12622" spans="1:4" hidden="1" x14ac:dyDescent="0.3">
      <c r="A12622">
        <v>12620</v>
      </c>
      <c r="B12622" t="s">
        <v>16459</v>
      </c>
      <c r="C12622" t="s">
        <v>7</v>
      </c>
      <c r="D12622">
        <v>1928.18</v>
      </c>
    </row>
    <row r="12623" spans="1:4" hidden="1" x14ac:dyDescent="0.3">
      <c r="A12623">
        <v>12621</v>
      </c>
      <c r="B12623" s="1" t="s">
        <v>16460</v>
      </c>
      <c r="C12623" t="s">
        <v>9</v>
      </c>
      <c r="D12623" s="1" t="s">
        <v>16461</v>
      </c>
    </row>
    <row r="12624" spans="1:4" hidden="1" x14ac:dyDescent="0.3">
      <c r="A12624">
        <v>12622</v>
      </c>
      <c r="B12624" t="s">
        <v>16462</v>
      </c>
      <c r="C12624" t="s">
        <v>14</v>
      </c>
      <c r="D12624">
        <v>100.5664063</v>
      </c>
    </row>
    <row r="12625" spans="1:4" hidden="1" x14ac:dyDescent="0.3">
      <c r="A12625">
        <v>12623</v>
      </c>
      <c r="B12625" t="s">
        <v>16463</v>
      </c>
      <c r="C12625" t="s">
        <v>16</v>
      </c>
      <c r="D12625">
        <v>4.4440908080058898</v>
      </c>
    </row>
    <row r="12626" spans="1:4" hidden="1" x14ac:dyDescent="0.3">
      <c r="A12626">
        <v>12624</v>
      </c>
      <c r="B12626" s="1" t="s">
        <v>16464</v>
      </c>
      <c r="C12626" t="s">
        <v>139</v>
      </c>
      <c r="D12626" s="1" t="s">
        <v>16465</v>
      </c>
    </row>
    <row r="12627" spans="1:4" hidden="1" x14ac:dyDescent="0.3">
      <c r="A12627">
        <v>12625</v>
      </c>
      <c r="B12627" t="s">
        <v>16466</v>
      </c>
      <c r="C12627" t="s">
        <v>22</v>
      </c>
      <c r="D12627">
        <v>62.55</v>
      </c>
    </row>
    <row r="12628" spans="1:4" hidden="1" x14ac:dyDescent="0.3">
      <c r="A12628">
        <v>12626</v>
      </c>
      <c r="B12628" t="s">
        <v>16467</v>
      </c>
      <c r="C12628" t="s">
        <v>24</v>
      </c>
      <c r="D12628">
        <v>5.9996105710196801</v>
      </c>
    </row>
    <row r="12629" spans="1:4" hidden="1" x14ac:dyDescent="0.3">
      <c r="A12629">
        <v>12627</v>
      </c>
      <c r="B12629" s="1" t="s">
        <v>16468</v>
      </c>
      <c r="C12629" t="s">
        <v>144</v>
      </c>
      <c r="D12629" s="1" t="s">
        <v>16469</v>
      </c>
    </row>
    <row r="12630" spans="1:4" hidden="1" x14ac:dyDescent="0.3">
      <c r="A12630">
        <v>12628</v>
      </c>
      <c r="B12630" t="s">
        <v>16470</v>
      </c>
      <c r="C12630" t="s">
        <v>35</v>
      </c>
      <c r="D12630">
        <v>0.52527332211136102</v>
      </c>
    </row>
    <row r="12631" spans="1:4" hidden="1" x14ac:dyDescent="0.3">
      <c r="A12631">
        <v>12629</v>
      </c>
      <c r="B12631" t="s">
        <v>16471</v>
      </c>
      <c r="C12631" t="s">
        <v>148</v>
      </c>
      <c r="D12631">
        <v>0.98444590417111399</v>
      </c>
    </row>
    <row r="12632" spans="1:4" hidden="1" x14ac:dyDescent="0.3">
      <c r="A12632">
        <v>12630</v>
      </c>
      <c r="B12632" s="1" t="s">
        <v>16472</v>
      </c>
      <c r="C12632" t="s">
        <v>150</v>
      </c>
      <c r="D12632" s="1" t="s">
        <v>16473</v>
      </c>
    </row>
    <row r="12633" spans="1:4" hidden="1" x14ac:dyDescent="0.3">
      <c r="A12633">
        <v>12631</v>
      </c>
      <c r="B12633" t="s">
        <v>16474</v>
      </c>
      <c r="C12633" t="s">
        <v>30</v>
      </c>
      <c r="D12633">
        <v>0.198753866036813</v>
      </c>
    </row>
    <row r="12634" spans="1:4" hidden="1" x14ac:dyDescent="0.3">
      <c r="A12634">
        <v>12632</v>
      </c>
      <c r="B12634" t="s">
        <v>16475</v>
      </c>
      <c r="C12634" t="s">
        <v>32</v>
      </c>
      <c r="D12634">
        <v>8.4809899463350897E-3</v>
      </c>
    </row>
    <row r="12635" spans="1:4" hidden="1" x14ac:dyDescent="0.3">
      <c r="A12635">
        <v>12633</v>
      </c>
      <c r="B12635" s="1" t="s">
        <v>16476</v>
      </c>
      <c r="C12635" t="s">
        <v>154</v>
      </c>
      <c r="D12635" s="1" t="s">
        <v>16477</v>
      </c>
    </row>
    <row r="12636" spans="1:4" hidden="1" x14ac:dyDescent="0.3">
      <c r="A12636">
        <v>12634</v>
      </c>
      <c r="B12636" t="s">
        <v>16478</v>
      </c>
      <c r="C12636" t="s">
        <v>40</v>
      </c>
      <c r="D12636">
        <v>0.27597281185182398</v>
      </c>
    </row>
    <row r="12637" spans="1:4" hidden="1" x14ac:dyDescent="0.3">
      <c r="A12637">
        <v>12635</v>
      </c>
      <c r="B12637" t="s">
        <v>16479</v>
      </c>
      <c r="C12637" t="s">
        <v>42</v>
      </c>
      <c r="D12637">
        <v>7.3188582352480503E-3</v>
      </c>
    </row>
    <row r="12638" spans="1:4" hidden="1" x14ac:dyDescent="0.3">
      <c r="A12638">
        <v>12636</v>
      </c>
      <c r="B12638" s="1" t="s">
        <v>16480</v>
      </c>
      <c r="C12638" t="s">
        <v>158</v>
      </c>
      <c r="D12638" s="1" t="s">
        <v>16481</v>
      </c>
    </row>
    <row r="12639" spans="1:4" hidden="1" x14ac:dyDescent="0.3">
      <c r="A12639">
        <v>12637</v>
      </c>
      <c r="B12639" t="s">
        <v>16482</v>
      </c>
      <c r="C12639" t="s">
        <v>160</v>
      </c>
      <c r="D12639">
        <v>0.99963709510181997</v>
      </c>
    </row>
    <row r="12640" spans="1:4" hidden="1" x14ac:dyDescent="0.3">
      <c r="A12640">
        <v>12638</v>
      </c>
      <c r="B12640" t="s">
        <v>16483</v>
      </c>
      <c r="C12640" t="s">
        <v>162</v>
      </c>
      <c r="D12640">
        <v>0.99987619482918699</v>
      </c>
    </row>
    <row r="12641" spans="1:4" hidden="1" x14ac:dyDescent="0.3">
      <c r="A12641">
        <v>12639</v>
      </c>
      <c r="B12641" s="1" t="s">
        <v>16484</v>
      </c>
      <c r="C12641" t="s">
        <v>164</v>
      </c>
      <c r="D12641" s="1" t="s">
        <v>16485</v>
      </c>
    </row>
    <row r="12642" spans="1:4" hidden="1" x14ac:dyDescent="0.3">
      <c r="A12642">
        <v>12640</v>
      </c>
      <c r="B12642" t="s">
        <v>16486</v>
      </c>
      <c r="C12642" t="s">
        <v>167</v>
      </c>
      <c r="D12642">
        <v>1.0001018136509801</v>
      </c>
    </row>
    <row r="12643" spans="1:4" hidden="1" x14ac:dyDescent="0.3">
      <c r="A12643">
        <v>12641</v>
      </c>
      <c r="B12643" t="s">
        <v>16487</v>
      </c>
      <c r="C12643" t="s">
        <v>169</v>
      </c>
      <c r="D12643">
        <v>0.99989083271005097</v>
      </c>
    </row>
    <row r="12644" spans="1:4" hidden="1" x14ac:dyDescent="0.3">
      <c r="A12644">
        <v>12642</v>
      </c>
      <c r="B12644" s="1" t="s">
        <v>16488</v>
      </c>
      <c r="C12644" t="s">
        <v>171</v>
      </c>
      <c r="D12644" s="1" t="s">
        <v>16489</v>
      </c>
    </row>
    <row r="12645" spans="1:4" hidden="1" x14ac:dyDescent="0.3">
      <c r="A12645">
        <v>12643</v>
      </c>
      <c r="B12645" s="1" t="s">
        <v>16490</v>
      </c>
      <c r="C12645" t="s">
        <v>55</v>
      </c>
      <c r="D12645" s="1" t="s">
        <v>16491</v>
      </c>
    </row>
    <row r="12646" spans="1:4" hidden="1" x14ac:dyDescent="0.3">
      <c r="A12646">
        <v>12644</v>
      </c>
      <c r="B12646" s="1" t="s">
        <v>16492</v>
      </c>
      <c r="C12646" t="s">
        <v>52</v>
      </c>
      <c r="D12646" s="1" t="s">
        <v>16493</v>
      </c>
    </row>
    <row r="12647" spans="1:4" hidden="1" x14ac:dyDescent="0.3">
      <c r="A12647">
        <v>12645</v>
      </c>
      <c r="B12647" s="1" t="s">
        <v>16494</v>
      </c>
      <c r="C12647" t="s">
        <v>58</v>
      </c>
      <c r="D12647" s="1" t="s">
        <v>16495</v>
      </c>
    </row>
    <row r="12648" spans="1:4" hidden="1" x14ac:dyDescent="0.3">
      <c r="A12648">
        <v>12646</v>
      </c>
      <c r="B12648" t="s">
        <v>16496</v>
      </c>
      <c r="C12648" t="s">
        <v>61</v>
      </c>
      <c r="D12648">
        <v>155960231.88549101</v>
      </c>
    </row>
    <row r="12649" spans="1:4" hidden="1" x14ac:dyDescent="0.3">
      <c r="A12649">
        <v>12647</v>
      </c>
      <c r="B12649" t="s">
        <v>16497</v>
      </c>
      <c r="C12649" t="s">
        <v>63</v>
      </c>
      <c r="D12649">
        <v>96883887.903597206</v>
      </c>
    </row>
    <row r="12650" spans="1:4" hidden="1" x14ac:dyDescent="0.3">
      <c r="A12650">
        <v>12648</v>
      </c>
      <c r="B12650" t="s">
        <v>16498</v>
      </c>
      <c r="C12650" t="s">
        <v>65</v>
      </c>
      <c r="D12650">
        <v>37160485.515032403</v>
      </c>
    </row>
    <row r="12651" spans="1:4" hidden="1" x14ac:dyDescent="0.3">
      <c r="A12651">
        <v>12649</v>
      </c>
      <c r="B12651" s="1" t="s">
        <v>16499</v>
      </c>
      <c r="C12651" t="s">
        <v>67</v>
      </c>
      <c r="D12651" s="1" t="s">
        <v>16500</v>
      </c>
    </row>
    <row r="12652" spans="1:4" hidden="1" x14ac:dyDescent="0.3">
      <c r="A12652">
        <v>12650</v>
      </c>
      <c r="B12652" s="1" t="s">
        <v>16501</v>
      </c>
      <c r="C12652" t="s">
        <v>70</v>
      </c>
      <c r="D12652" s="1" t="s">
        <v>16502</v>
      </c>
    </row>
    <row r="12653" spans="1:4" hidden="1" x14ac:dyDescent="0.3">
      <c r="A12653">
        <v>12651</v>
      </c>
      <c r="B12653" t="s">
        <v>16503</v>
      </c>
      <c r="C12653" t="s">
        <v>73</v>
      </c>
      <c r="D12653">
        <v>1.00005394968698</v>
      </c>
    </row>
    <row r="12654" spans="1:4" hidden="1" x14ac:dyDescent="0.3">
      <c r="A12654">
        <v>12652</v>
      </c>
      <c r="B12654" t="s">
        <v>74</v>
      </c>
      <c r="C12654" t="s">
        <v>75</v>
      </c>
      <c r="D12654">
        <v>2.7397260273972599E-3</v>
      </c>
    </row>
    <row r="12655" spans="1:4" hidden="1" x14ac:dyDescent="0.3">
      <c r="A12655">
        <v>12653</v>
      </c>
      <c r="B12655" t="s">
        <v>76</v>
      </c>
      <c r="C12655" t="s">
        <v>77</v>
      </c>
      <c r="D12655">
        <v>0</v>
      </c>
    </row>
    <row r="12656" spans="1:4" hidden="1" x14ac:dyDescent="0.3">
      <c r="A12656">
        <v>12654</v>
      </c>
      <c r="B12656" t="s">
        <v>78</v>
      </c>
      <c r="C12656" t="s">
        <v>79</v>
      </c>
      <c r="D12656">
        <v>0</v>
      </c>
    </row>
    <row r="12657" spans="1:4" hidden="1" x14ac:dyDescent="0.3">
      <c r="A12657">
        <v>12655</v>
      </c>
      <c r="B12657" s="1" t="s">
        <v>16504</v>
      </c>
      <c r="C12657" t="s">
        <v>81</v>
      </c>
      <c r="D12657" s="1" t="s">
        <v>16505</v>
      </c>
    </row>
    <row r="12658" spans="1:4" hidden="1" x14ac:dyDescent="0.3">
      <c r="A12658">
        <v>12656</v>
      </c>
      <c r="B12658" t="s">
        <v>16506</v>
      </c>
      <c r="C12658" t="s">
        <v>84</v>
      </c>
      <c r="D12658">
        <v>1.00008555917027</v>
      </c>
    </row>
    <row r="12659" spans="1:4" hidden="1" x14ac:dyDescent="0.3">
      <c r="A12659">
        <v>12657</v>
      </c>
      <c r="B12659" s="1" t="s">
        <v>16507</v>
      </c>
      <c r="C12659" t="s">
        <v>86</v>
      </c>
      <c r="D12659" s="1" t="s">
        <v>16508</v>
      </c>
    </row>
    <row r="12660" spans="1:4" hidden="1" x14ac:dyDescent="0.3">
      <c r="A12660">
        <v>12658</v>
      </c>
      <c r="B12660" t="s">
        <v>16509</v>
      </c>
      <c r="C12660" t="s">
        <v>89</v>
      </c>
      <c r="D12660">
        <v>108186060.773845</v>
      </c>
    </row>
    <row r="12661" spans="1:4" hidden="1" x14ac:dyDescent="0.3">
      <c r="A12661">
        <v>12659</v>
      </c>
      <c r="B12661" s="1" t="s">
        <v>16510</v>
      </c>
      <c r="C12661" t="s">
        <v>91</v>
      </c>
      <c r="D12661" s="1" t="s">
        <v>16444</v>
      </c>
    </row>
    <row r="12662" spans="1:4" hidden="1" x14ac:dyDescent="0.3">
      <c r="A12662">
        <v>12660</v>
      </c>
      <c r="B12662" t="s">
        <v>16511</v>
      </c>
      <c r="C12662" t="s">
        <v>94</v>
      </c>
      <c r="D12662">
        <v>96883887.903597206</v>
      </c>
    </row>
    <row r="12663" spans="1:4" hidden="1" x14ac:dyDescent="0.3">
      <c r="A12663">
        <v>12661</v>
      </c>
      <c r="B12663" t="s">
        <v>16512</v>
      </c>
      <c r="C12663" t="s">
        <v>96</v>
      </c>
      <c r="D12663">
        <v>37160485.515032403</v>
      </c>
    </row>
    <row r="12664" spans="1:4" hidden="1" x14ac:dyDescent="0.3">
      <c r="A12664">
        <v>12662</v>
      </c>
      <c r="B12664" t="s">
        <v>16513</v>
      </c>
      <c r="C12664" t="s">
        <v>98</v>
      </c>
      <c r="D12664">
        <v>21915858.466861401</v>
      </c>
    </row>
    <row r="12665" spans="1:4" hidden="1" x14ac:dyDescent="0.3">
      <c r="A12665">
        <v>12663</v>
      </c>
      <c r="B12665" s="1" t="s">
        <v>16514</v>
      </c>
      <c r="C12665" t="s">
        <v>100</v>
      </c>
      <c r="D12665" s="1" t="s">
        <v>16515</v>
      </c>
    </row>
    <row r="12666" spans="1:4" hidden="1" x14ac:dyDescent="0.3">
      <c r="A12666">
        <v>12664</v>
      </c>
      <c r="B12666" t="s">
        <v>16516</v>
      </c>
      <c r="C12666" t="s">
        <v>103</v>
      </c>
      <c r="D12666">
        <v>1.2152211473534701E-2</v>
      </c>
    </row>
    <row r="12667" spans="1:4" hidden="1" x14ac:dyDescent="0.3">
      <c r="A12667">
        <v>12665</v>
      </c>
      <c r="B12667" t="s">
        <v>16517</v>
      </c>
      <c r="C12667" t="s">
        <v>105</v>
      </c>
      <c r="D12667" s="2">
        <v>9.7656345405908697E-5</v>
      </c>
    </row>
    <row r="12668" spans="1:4" hidden="1" x14ac:dyDescent="0.3">
      <c r="A12668">
        <v>12666</v>
      </c>
      <c r="B12668" t="s">
        <v>16518</v>
      </c>
      <c r="C12668" t="s">
        <v>107</v>
      </c>
      <c r="D12668">
        <v>2.0491255098180301E-2</v>
      </c>
    </row>
    <row r="12669" spans="1:4" hidden="1" x14ac:dyDescent="0.3">
      <c r="A12669">
        <v>12667</v>
      </c>
      <c r="B12669" s="1" t="s">
        <v>16519</v>
      </c>
      <c r="C12669" t="s">
        <v>109</v>
      </c>
      <c r="D12669" s="1" t="s">
        <v>16520</v>
      </c>
    </row>
    <row r="12670" spans="1:4" x14ac:dyDescent="0.3">
      <c r="A12670">
        <v>12668</v>
      </c>
      <c r="B12670" t="s">
        <v>16521</v>
      </c>
      <c r="C12670" t="s">
        <v>206</v>
      </c>
      <c r="D12670">
        <v>155961471.875377</v>
      </c>
    </row>
    <row r="12671" spans="1:4" hidden="1" x14ac:dyDescent="0.3">
      <c r="A12671">
        <v>12669</v>
      </c>
      <c r="B12671" t="s">
        <v>16522</v>
      </c>
      <c r="C12671" t="s">
        <v>208</v>
      </c>
      <c r="D12671">
        <v>-3062.31733661424</v>
      </c>
    </row>
    <row r="12672" spans="1:4" hidden="1" x14ac:dyDescent="0.3">
      <c r="A12672">
        <v>12670</v>
      </c>
      <c r="B12672" t="s">
        <v>16523</v>
      </c>
      <c r="C12672" t="s">
        <v>210</v>
      </c>
      <c r="D12672">
        <v>-1174.5645272532599</v>
      </c>
    </row>
    <row r="12673" spans="1:4" hidden="1" x14ac:dyDescent="0.3">
      <c r="A12673">
        <v>12671</v>
      </c>
      <c r="B12673" s="1" t="s">
        <v>16524</v>
      </c>
      <c r="C12673" t="s">
        <v>212</v>
      </c>
      <c r="D12673" s="1" t="s">
        <v>16525</v>
      </c>
    </row>
    <row r="12674" spans="1:4" hidden="1" x14ac:dyDescent="0.3">
      <c r="A12674">
        <v>12672</v>
      </c>
      <c r="B12674" t="s">
        <v>16526</v>
      </c>
      <c r="C12674" t="s">
        <v>215</v>
      </c>
      <c r="D12674">
        <v>96887991.415233493</v>
      </c>
    </row>
    <row r="12675" spans="1:4" hidden="1" x14ac:dyDescent="0.3">
      <c r="A12675">
        <v>12673</v>
      </c>
      <c r="B12675" t="s">
        <v>16527</v>
      </c>
      <c r="C12675" t="s">
        <v>217</v>
      </c>
      <c r="D12675">
        <v>37161791.324661598</v>
      </c>
    </row>
    <row r="12676" spans="1:4" hidden="1" x14ac:dyDescent="0.3">
      <c r="A12676">
        <v>12674</v>
      </c>
      <c r="B12676" t="s">
        <v>16528</v>
      </c>
      <c r="C12676" t="s">
        <v>219</v>
      </c>
      <c r="D12676">
        <v>21916618.731071901</v>
      </c>
    </row>
    <row r="12677" spans="1:4" hidden="1" x14ac:dyDescent="0.3">
      <c r="A12677">
        <v>12675</v>
      </c>
      <c r="B12677" s="1" t="s">
        <v>16529</v>
      </c>
      <c r="C12677" t="s">
        <v>221</v>
      </c>
      <c r="D12677" s="1" t="s">
        <v>16530</v>
      </c>
    </row>
    <row r="12678" spans="1:4" hidden="1" x14ac:dyDescent="0.3">
      <c r="A12678">
        <v>12676</v>
      </c>
      <c r="B12678" t="s">
        <v>16531</v>
      </c>
      <c r="C12678" t="s">
        <v>224</v>
      </c>
      <c r="D12678">
        <v>108189480.294843</v>
      </c>
    </row>
    <row r="12679" spans="1:4" hidden="1" x14ac:dyDescent="0.3">
      <c r="A12679">
        <v>12677</v>
      </c>
      <c r="B12679" t="s">
        <v>16532</v>
      </c>
      <c r="C12679" t="s">
        <v>226</v>
      </c>
      <c r="D12679">
        <v>-3419.5209984928301</v>
      </c>
    </row>
    <row r="12680" spans="1:4" hidden="1" x14ac:dyDescent="0.3">
      <c r="A12680">
        <v>12678</v>
      </c>
      <c r="B12680" s="1" t="s">
        <v>16533</v>
      </c>
      <c r="C12680" t="s">
        <v>228</v>
      </c>
      <c r="D12680" s="1" t="s">
        <v>16534</v>
      </c>
    </row>
    <row r="12681" spans="1:4" hidden="1" x14ac:dyDescent="0.3">
      <c r="A12681">
        <v>12679</v>
      </c>
      <c r="B12681" t="s">
        <v>16535</v>
      </c>
      <c r="C12681" t="s">
        <v>112</v>
      </c>
      <c r="D12681">
        <v>1041.1942996878099</v>
      </c>
    </row>
    <row r="12682" spans="1:4" hidden="1" x14ac:dyDescent="0.3">
      <c r="A12682">
        <v>12680</v>
      </c>
      <c r="B12682" t="s">
        <v>16536</v>
      </c>
      <c r="C12682" t="s">
        <v>114</v>
      </c>
      <c r="D12682">
        <v>131.245101854865</v>
      </c>
    </row>
    <row r="12683" spans="1:4" hidden="1" x14ac:dyDescent="0.3">
      <c r="A12683">
        <v>12681</v>
      </c>
      <c r="B12683" s="1" t="s">
        <v>16537</v>
      </c>
      <c r="C12683" t="s">
        <v>116</v>
      </c>
      <c r="D12683" s="1" t="s">
        <v>16538</v>
      </c>
    </row>
    <row r="12684" spans="1:4" hidden="1" x14ac:dyDescent="0.3">
      <c r="A12684">
        <v>12682</v>
      </c>
      <c r="B12684" t="s">
        <v>16539</v>
      </c>
      <c r="C12684" t="s">
        <v>119</v>
      </c>
      <c r="D12684">
        <v>96887991.415233493</v>
      </c>
    </row>
    <row r="12685" spans="1:4" hidden="1" x14ac:dyDescent="0.3">
      <c r="A12685">
        <v>12683</v>
      </c>
      <c r="B12685" t="s">
        <v>16540</v>
      </c>
      <c r="C12685" t="s">
        <v>121</v>
      </c>
      <c r="D12685">
        <v>37161791.324661598</v>
      </c>
    </row>
    <row r="12686" spans="1:4" hidden="1" x14ac:dyDescent="0.3">
      <c r="A12686">
        <v>12684</v>
      </c>
      <c r="B12686" s="1" t="s">
        <v>16541</v>
      </c>
      <c r="C12686" t="s">
        <v>123</v>
      </c>
      <c r="D12686" s="1" t="s">
        <v>16542</v>
      </c>
    </row>
    <row r="12687" spans="1:4" hidden="1" x14ac:dyDescent="0.3">
      <c r="A12687">
        <v>12685</v>
      </c>
      <c r="B12687" t="s">
        <v>16543</v>
      </c>
      <c r="C12687" t="s">
        <v>126</v>
      </c>
      <c r="D12687">
        <v>0.89546323916384296</v>
      </c>
    </row>
    <row r="12688" spans="1:4" hidden="1" x14ac:dyDescent="0.3">
      <c r="A12688">
        <v>12686</v>
      </c>
      <c r="B12688" t="s">
        <v>16544</v>
      </c>
      <c r="C12688" t="s">
        <v>128</v>
      </c>
      <c r="D12688">
        <v>0.34345864277541599</v>
      </c>
    </row>
    <row r="12689" spans="1:4" hidden="1" x14ac:dyDescent="0.3">
      <c r="A12689">
        <v>12687</v>
      </c>
      <c r="B12689" s="1" t="s">
        <v>16545</v>
      </c>
      <c r="C12689" t="s">
        <v>130</v>
      </c>
      <c r="D12689" s="1" t="s">
        <v>16546</v>
      </c>
    </row>
    <row r="12690" spans="1:4" hidden="1" x14ac:dyDescent="0.3">
      <c r="A12690">
        <v>12688</v>
      </c>
      <c r="B12690" s="1" t="s">
        <v>16547</v>
      </c>
      <c r="C12690" t="s">
        <v>4</v>
      </c>
      <c r="D12690" t="s">
        <v>16548</v>
      </c>
    </row>
    <row r="12691" spans="1:4" hidden="1" x14ac:dyDescent="0.3">
      <c r="A12691">
        <v>12689</v>
      </c>
      <c r="B12691" t="s">
        <v>16549</v>
      </c>
      <c r="C12691" t="s">
        <v>7</v>
      </c>
      <c r="D12691">
        <v>1954.46</v>
      </c>
    </row>
    <row r="12692" spans="1:4" hidden="1" x14ac:dyDescent="0.3">
      <c r="A12692">
        <v>12690</v>
      </c>
      <c r="B12692" s="1" t="s">
        <v>16550</v>
      </c>
      <c r="C12692" t="s">
        <v>9</v>
      </c>
      <c r="D12692" s="1" t="s">
        <v>16551</v>
      </c>
    </row>
    <row r="12693" spans="1:4" hidden="1" x14ac:dyDescent="0.3">
      <c r="A12693">
        <v>12691</v>
      </c>
      <c r="B12693" t="s">
        <v>16552</v>
      </c>
      <c r="C12693" t="s">
        <v>14</v>
      </c>
      <c r="D12693">
        <v>100.5625</v>
      </c>
    </row>
    <row r="12694" spans="1:4" hidden="1" x14ac:dyDescent="0.3">
      <c r="A12694">
        <v>12692</v>
      </c>
      <c r="B12694" t="s">
        <v>16553</v>
      </c>
      <c r="C12694" t="s">
        <v>16</v>
      </c>
      <c r="D12694">
        <v>4.4440929761709196</v>
      </c>
    </row>
    <row r="12695" spans="1:4" hidden="1" x14ac:dyDescent="0.3">
      <c r="A12695">
        <v>12693</v>
      </c>
      <c r="B12695" s="1" t="s">
        <v>16554</v>
      </c>
      <c r="C12695" t="s">
        <v>139</v>
      </c>
      <c r="D12695" s="1" t="s">
        <v>16555</v>
      </c>
    </row>
    <row r="12696" spans="1:4" hidden="1" x14ac:dyDescent="0.3">
      <c r="A12696">
        <v>12694</v>
      </c>
      <c r="B12696" t="s">
        <v>16556</v>
      </c>
      <c r="C12696" t="s">
        <v>22</v>
      </c>
      <c r="D12696">
        <v>62</v>
      </c>
    </row>
    <row r="12697" spans="1:4" hidden="1" x14ac:dyDescent="0.3">
      <c r="A12697">
        <v>12695</v>
      </c>
      <c r="B12697" t="s">
        <v>16557</v>
      </c>
      <c r="C12697" t="s">
        <v>24</v>
      </c>
      <c r="D12697">
        <v>6.0514122234198497</v>
      </c>
    </row>
    <row r="12698" spans="1:4" hidden="1" x14ac:dyDescent="0.3">
      <c r="A12698">
        <v>12696</v>
      </c>
      <c r="B12698" s="1" t="s">
        <v>16558</v>
      </c>
      <c r="C12698" t="s">
        <v>144</v>
      </c>
      <c r="D12698" s="1" t="s">
        <v>16559</v>
      </c>
    </row>
    <row r="12699" spans="1:4" hidden="1" x14ac:dyDescent="0.3">
      <c r="A12699">
        <v>12697</v>
      </c>
      <c r="B12699" t="s">
        <v>16560</v>
      </c>
      <c r="C12699" t="s">
        <v>35</v>
      </c>
      <c r="D12699">
        <v>-0.47723254958757899</v>
      </c>
    </row>
    <row r="12700" spans="1:4" hidden="1" x14ac:dyDescent="0.3">
      <c r="A12700">
        <v>12698</v>
      </c>
      <c r="B12700" t="s">
        <v>16561</v>
      </c>
      <c r="C12700" t="s">
        <v>148</v>
      </c>
      <c r="D12700">
        <v>0.98642032002550095</v>
      </c>
    </row>
    <row r="12701" spans="1:4" hidden="1" x14ac:dyDescent="0.3">
      <c r="A12701">
        <v>12699</v>
      </c>
      <c r="B12701" s="1" t="s">
        <v>16562</v>
      </c>
      <c r="C12701" t="s">
        <v>150</v>
      </c>
      <c r="D12701" s="1" t="s">
        <v>16563</v>
      </c>
    </row>
    <row r="12702" spans="1:4" hidden="1" x14ac:dyDescent="0.3">
      <c r="A12702">
        <v>12700</v>
      </c>
      <c r="B12702" t="s">
        <v>16564</v>
      </c>
      <c r="C12702" t="s">
        <v>30</v>
      </c>
      <c r="D12702">
        <v>0.61837677227407895</v>
      </c>
    </row>
    <row r="12703" spans="1:4" hidden="1" x14ac:dyDescent="0.3">
      <c r="A12703">
        <v>12701</v>
      </c>
      <c r="B12703" t="s">
        <v>16565</v>
      </c>
      <c r="C12703" t="s">
        <v>32</v>
      </c>
      <c r="D12703">
        <v>7.4136775219710797E-3</v>
      </c>
    </row>
    <row r="12704" spans="1:4" hidden="1" x14ac:dyDescent="0.3">
      <c r="A12704">
        <v>12702</v>
      </c>
      <c r="B12704" s="1" t="s">
        <v>16566</v>
      </c>
      <c r="C12704" t="s">
        <v>154</v>
      </c>
      <c r="D12704" s="1" t="s">
        <v>16567</v>
      </c>
    </row>
    <row r="12705" spans="1:4" hidden="1" x14ac:dyDescent="0.3">
      <c r="A12705">
        <v>12703</v>
      </c>
      <c r="B12705" t="s">
        <v>16568</v>
      </c>
      <c r="C12705" t="s">
        <v>40</v>
      </c>
      <c r="D12705">
        <v>0.85885577731349905</v>
      </c>
    </row>
    <row r="12706" spans="1:4" hidden="1" x14ac:dyDescent="0.3">
      <c r="A12706">
        <v>12704</v>
      </c>
      <c r="B12706" t="s">
        <v>16569</v>
      </c>
      <c r="C12706" t="s">
        <v>42</v>
      </c>
      <c r="D12706">
        <v>6.3529488327529202E-3</v>
      </c>
    </row>
    <row r="12707" spans="1:4" hidden="1" x14ac:dyDescent="0.3">
      <c r="A12707">
        <v>12705</v>
      </c>
      <c r="B12707" s="1" t="s">
        <v>16570</v>
      </c>
      <c r="C12707" t="s">
        <v>158</v>
      </c>
      <c r="D12707" s="1" t="s">
        <v>16571</v>
      </c>
    </row>
    <row r="12708" spans="1:4" hidden="1" x14ac:dyDescent="0.3">
      <c r="A12708">
        <v>12706</v>
      </c>
      <c r="B12708" t="s">
        <v>16572</v>
      </c>
      <c r="C12708" t="s">
        <v>160</v>
      </c>
      <c r="D12708">
        <v>1.0136294329367499</v>
      </c>
    </row>
    <row r="12709" spans="1:4" hidden="1" x14ac:dyDescent="0.3">
      <c r="A12709">
        <v>12707</v>
      </c>
      <c r="B12709" t="s">
        <v>16573</v>
      </c>
      <c r="C12709" t="s">
        <v>162</v>
      </c>
      <c r="D12709">
        <v>0.99996282150887295</v>
      </c>
    </row>
    <row r="12710" spans="1:4" hidden="1" x14ac:dyDescent="0.3">
      <c r="A12710">
        <v>12708</v>
      </c>
      <c r="B12710" s="1" t="s">
        <v>16574</v>
      </c>
      <c r="C12710" t="s">
        <v>164</v>
      </c>
      <c r="D12710" s="1" t="s">
        <v>16575</v>
      </c>
    </row>
    <row r="12711" spans="1:4" hidden="1" x14ac:dyDescent="0.3">
      <c r="A12711">
        <v>12709</v>
      </c>
      <c r="B12711" t="s">
        <v>16576</v>
      </c>
      <c r="C12711" t="s">
        <v>167</v>
      </c>
      <c r="D12711">
        <v>1.0009949456673199</v>
      </c>
    </row>
    <row r="12712" spans="1:4" hidden="1" x14ac:dyDescent="0.3">
      <c r="A12712">
        <v>12710</v>
      </c>
      <c r="B12712" t="s">
        <v>16577</v>
      </c>
      <c r="C12712" t="s">
        <v>169</v>
      </c>
      <c r="D12712">
        <v>0.99894166331839196</v>
      </c>
    </row>
    <row r="12713" spans="1:4" hidden="1" x14ac:dyDescent="0.3">
      <c r="A12713">
        <v>12711</v>
      </c>
      <c r="B12713" s="1" t="s">
        <v>16578</v>
      </c>
      <c r="C12713" t="s">
        <v>171</v>
      </c>
      <c r="D12713" s="1" t="s">
        <v>16579</v>
      </c>
    </row>
    <row r="12714" spans="1:4" hidden="1" x14ac:dyDescent="0.3">
      <c r="A12714">
        <v>12712</v>
      </c>
      <c r="B12714" s="1" t="s">
        <v>16580</v>
      </c>
      <c r="C12714" t="s">
        <v>55</v>
      </c>
      <c r="D12714" s="1" t="s">
        <v>16581</v>
      </c>
    </row>
    <row r="12715" spans="1:4" hidden="1" x14ac:dyDescent="0.3">
      <c r="A12715">
        <v>12713</v>
      </c>
      <c r="B12715" s="1" t="s">
        <v>16582</v>
      </c>
      <c r="C12715" t="s">
        <v>52</v>
      </c>
      <c r="D12715" s="1" t="s">
        <v>16583</v>
      </c>
    </row>
    <row r="12716" spans="1:4" hidden="1" x14ac:dyDescent="0.3">
      <c r="A12716">
        <v>12714</v>
      </c>
      <c r="B12716" s="1" t="s">
        <v>16584</v>
      </c>
      <c r="C12716" t="s">
        <v>58</v>
      </c>
      <c r="D12716" s="1" t="s">
        <v>16585</v>
      </c>
    </row>
    <row r="12717" spans="1:4" hidden="1" x14ac:dyDescent="0.3">
      <c r="A12717">
        <v>12715</v>
      </c>
      <c r="B12717" t="s">
        <v>16586</v>
      </c>
      <c r="C12717" t="s">
        <v>61</v>
      </c>
      <c r="D12717">
        <v>157126264.71344</v>
      </c>
    </row>
    <row r="12718" spans="1:4" hidden="1" x14ac:dyDescent="0.3">
      <c r="A12718">
        <v>12716</v>
      </c>
      <c r="B12718" t="s">
        <v>16587</v>
      </c>
      <c r="C12718" t="s">
        <v>63</v>
      </c>
      <c r="D12718">
        <v>98208519.796604693</v>
      </c>
    </row>
    <row r="12719" spans="1:4" hidden="1" x14ac:dyDescent="0.3">
      <c r="A12719">
        <v>12717</v>
      </c>
      <c r="B12719" t="s">
        <v>16588</v>
      </c>
      <c r="C12719" t="s">
        <v>65</v>
      </c>
      <c r="D12719">
        <v>37160409.705332503</v>
      </c>
    </row>
    <row r="12720" spans="1:4" hidden="1" x14ac:dyDescent="0.3">
      <c r="A12720">
        <v>12718</v>
      </c>
      <c r="B12720" s="1" t="s">
        <v>16589</v>
      </c>
      <c r="C12720" t="s">
        <v>67</v>
      </c>
      <c r="D12720" s="1" t="s">
        <v>16590</v>
      </c>
    </row>
    <row r="12721" spans="1:4" hidden="1" x14ac:dyDescent="0.3">
      <c r="A12721">
        <v>12719</v>
      </c>
      <c r="B12721" s="1" t="s">
        <v>16591</v>
      </c>
      <c r="C12721" t="s">
        <v>70</v>
      </c>
      <c r="D12721" s="1" t="s">
        <v>16592</v>
      </c>
    </row>
    <row r="12722" spans="1:4" hidden="1" x14ac:dyDescent="0.3">
      <c r="A12722">
        <v>12720</v>
      </c>
      <c r="B12722" t="s">
        <v>16593</v>
      </c>
      <c r="C12722" t="s">
        <v>73</v>
      </c>
      <c r="D12722">
        <v>1.00008555917027</v>
      </c>
    </row>
    <row r="12723" spans="1:4" hidden="1" x14ac:dyDescent="0.3">
      <c r="A12723">
        <v>12721</v>
      </c>
      <c r="B12723" t="s">
        <v>74</v>
      </c>
      <c r="C12723" t="s">
        <v>75</v>
      </c>
      <c r="D12723">
        <v>2.7397260273972599E-3</v>
      </c>
    </row>
    <row r="12724" spans="1:4" hidden="1" x14ac:dyDescent="0.3">
      <c r="A12724">
        <v>12722</v>
      </c>
      <c r="B12724" t="s">
        <v>76</v>
      </c>
      <c r="C12724" t="s">
        <v>77</v>
      </c>
      <c r="D12724">
        <v>0</v>
      </c>
    </row>
    <row r="12725" spans="1:4" hidden="1" x14ac:dyDescent="0.3">
      <c r="A12725">
        <v>12723</v>
      </c>
      <c r="B12725" t="s">
        <v>78</v>
      </c>
      <c r="C12725" t="s">
        <v>79</v>
      </c>
      <c r="D12725">
        <v>0</v>
      </c>
    </row>
    <row r="12726" spans="1:4" hidden="1" x14ac:dyDescent="0.3">
      <c r="A12726">
        <v>12724</v>
      </c>
      <c r="B12726" s="1" t="s">
        <v>16594</v>
      </c>
      <c r="C12726" t="s">
        <v>81</v>
      </c>
      <c r="D12726" s="1" t="s">
        <v>16595</v>
      </c>
    </row>
    <row r="12727" spans="1:4" hidden="1" x14ac:dyDescent="0.3">
      <c r="A12727">
        <v>12725</v>
      </c>
      <c r="B12727" t="s">
        <v>16596</v>
      </c>
      <c r="C12727" t="s">
        <v>84</v>
      </c>
      <c r="D12727">
        <v>1.0001294439844699</v>
      </c>
    </row>
    <row r="12728" spans="1:4" hidden="1" x14ac:dyDescent="0.3">
      <c r="A12728">
        <v>12726</v>
      </c>
      <c r="B12728" s="1" t="s">
        <v>16597</v>
      </c>
      <c r="C12728" t="s">
        <v>86</v>
      </c>
      <c r="D12728" s="1" t="s">
        <v>16598</v>
      </c>
    </row>
    <row r="12729" spans="1:4" hidden="1" x14ac:dyDescent="0.3">
      <c r="A12729">
        <v>12727</v>
      </c>
      <c r="B12729" t="s">
        <v>16599</v>
      </c>
      <c r="C12729" t="s">
        <v>89</v>
      </c>
      <c r="D12729">
        <v>108181313.66315299</v>
      </c>
    </row>
    <row r="12730" spans="1:4" hidden="1" x14ac:dyDescent="0.3">
      <c r="A12730">
        <v>12728</v>
      </c>
      <c r="B12730" s="1" t="s">
        <v>16600</v>
      </c>
      <c r="C12730" t="s">
        <v>91</v>
      </c>
      <c r="D12730" s="1" t="s">
        <v>16534</v>
      </c>
    </row>
    <row r="12731" spans="1:4" hidden="1" x14ac:dyDescent="0.3">
      <c r="A12731">
        <v>12729</v>
      </c>
      <c r="B12731" t="s">
        <v>16601</v>
      </c>
      <c r="C12731" t="s">
        <v>94</v>
      </c>
      <c r="D12731">
        <v>98208519.796604693</v>
      </c>
    </row>
    <row r="12732" spans="1:4" hidden="1" x14ac:dyDescent="0.3">
      <c r="A12732">
        <v>12730</v>
      </c>
      <c r="B12732" t="s">
        <v>16602</v>
      </c>
      <c r="C12732" t="s">
        <v>96</v>
      </c>
      <c r="D12732">
        <v>37160409.705332503</v>
      </c>
    </row>
    <row r="12733" spans="1:4" hidden="1" x14ac:dyDescent="0.3">
      <c r="A12733">
        <v>12731</v>
      </c>
      <c r="B12733" t="s">
        <v>16603</v>
      </c>
      <c r="C12733" t="s">
        <v>98</v>
      </c>
      <c r="D12733">
        <v>21757335.211503498</v>
      </c>
    </row>
    <row r="12734" spans="1:4" hidden="1" x14ac:dyDescent="0.3">
      <c r="A12734">
        <v>12732</v>
      </c>
      <c r="B12734" s="1" t="s">
        <v>16604</v>
      </c>
      <c r="C12734" t="s">
        <v>100</v>
      </c>
      <c r="D12734" s="1" t="s">
        <v>16605</v>
      </c>
    </row>
    <row r="12735" spans="1:4" hidden="1" x14ac:dyDescent="0.3">
      <c r="A12735">
        <v>12733</v>
      </c>
      <c r="B12735" t="s">
        <v>16606</v>
      </c>
      <c r="C12735" t="s">
        <v>103</v>
      </c>
      <c r="D12735">
        <v>1.2142454720900401E-2</v>
      </c>
    </row>
    <row r="12736" spans="1:4" hidden="1" x14ac:dyDescent="0.3">
      <c r="A12736">
        <v>12734</v>
      </c>
      <c r="B12736" t="s">
        <v>16607</v>
      </c>
      <c r="C12736" t="s">
        <v>105</v>
      </c>
      <c r="D12736" s="2">
        <v>8.5545565791224305E-5</v>
      </c>
    </row>
    <row r="12737" spans="1:4" hidden="1" x14ac:dyDescent="0.3">
      <c r="A12737">
        <v>12735</v>
      </c>
      <c r="B12737" t="s">
        <v>16608</v>
      </c>
      <c r="C12737" t="s">
        <v>107</v>
      </c>
      <c r="D12737">
        <v>2.0289513662107701E-2</v>
      </c>
    </row>
    <row r="12738" spans="1:4" hidden="1" x14ac:dyDescent="0.3">
      <c r="A12738">
        <v>12736</v>
      </c>
      <c r="B12738" s="1" t="s">
        <v>16609</v>
      </c>
      <c r="C12738" t="s">
        <v>109</v>
      </c>
      <c r="D12738" s="1" t="s">
        <v>16610</v>
      </c>
    </row>
    <row r="12739" spans="1:4" x14ac:dyDescent="0.3">
      <c r="A12739">
        <v>12737</v>
      </c>
      <c r="B12739" t="s">
        <v>16611</v>
      </c>
      <c r="C12739" t="s">
        <v>206</v>
      </c>
      <c r="D12739">
        <v>157127988.30811799</v>
      </c>
    </row>
    <row r="12740" spans="1:4" hidden="1" x14ac:dyDescent="0.3">
      <c r="A12740">
        <v>12738</v>
      </c>
      <c r="B12740" t="s">
        <v>16612</v>
      </c>
      <c r="C12740" t="s">
        <v>208</v>
      </c>
      <c r="D12740">
        <v>-4309.5542465123299</v>
      </c>
    </row>
    <row r="12741" spans="1:4" hidden="1" x14ac:dyDescent="0.3">
      <c r="A12741">
        <v>12739</v>
      </c>
      <c r="B12741" t="s">
        <v>16613</v>
      </c>
      <c r="C12741" t="s">
        <v>210</v>
      </c>
      <c r="D12741">
        <v>-1630.64950808444</v>
      </c>
    </row>
    <row r="12742" spans="1:4" hidden="1" x14ac:dyDescent="0.3">
      <c r="A12742">
        <v>12740</v>
      </c>
      <c r="B12742" s="1" t="s">
        <v>16614</v>
      </c>
      <c r="C12742" t="s">
        <v>212</v>
      </c>
      <c r="D12742" s="1" t="s">
        <v>16615</v>
      </c>
    </row>
    <row r="12743" spans="1:4" hidden="1" x14ac:dyDescent="0.3">
      <c r="A12743">
        <v>12741</v>
      </c>
      <c r="B12743" t="s">
        <v>16616</v>
      </c>
      <c r="C12743" t="s">
        <v>215</v>
      </c>
      <c r="D12743">
        <v>98214203.954669103</v>
      </c>
    </row>
    <row r="12744" spans="1:4" hidden="1" x14ac:dyDescent="0.3">
      <c r="A12744">
        <v>12742</v>
      </c>
      <c r="B12744" t="s">
        <v>16617</v>
      </c>
      <c r="C12744" t="s">
        <v>217</v>
      </c>
      <c r="D12744">
        <v>37162298.976789899</v>
      </c>
    </row>
    <row r="12745" spans="1:4" hidden="1" x14ac:dyDescent="0.3">
      <c r="A12745">
        <v>12743</v>
      </c>
      <c r="B12745" t="s">
        <v>16618</v>
      </c>
      <c r="C12745" t="s">
        <v>219</v>
      </c>
      <c r="D12745">
        <v>21758380.319306798</v>
      </c>
    </row>
    <row r="12746" spans="1:4" hidden="1" x14ac:dyDescent="0.3">
      <c r="A12746">
        <v>12744</v>
      </c>
      <c r="B12746" s="1" t="s">
        <v>16619</v>
      </c>
      <c r="C12746" t="s">
        <v>221</v>
      </c>
      <c r="D12746" s="1" t="s">
        <v>16620</v>
      </c>
    </row>
    <row r="12747" spans="1:4" hidden="1" x14ac:dyDescent="0.3">
      <c r="A12747">
        <v>12745</v>
      </c>
      <c r="B12747" t="s">
        <v>16621</v>
      </c>
      <c r="C12747" t="s">
        <v>224</v>
      </c>
      <c r="D12747">
        <v>108186060.773845</v>
      </c>
    </row>
    <row r="12748" spans="1:4" hidden="1" x14ac:dyDescent="0.3">
      <c r="A12748">
        <v>12746</v>
      </c>
      <c r="B12748" t="s">
        <v>16622</v>
      </c>
      <c r="C12748" t="s">
        <v>226</v>
      </c>
      <c r="D12748">
        <v>-4747.1106912046598</v>
      </c>
    </row>
    <row r="12749" spans="1:4" hidden="1" x14ac:dyDescent="0.3">
      <c r="A12749">
        <v>12747</v>
      </c>
      <c r="B12749" s="1" t="s">
        <v>16623</v>
      </c>
      <c r="C12749" t="s">
        <v>228</v>
      </c>
      <c r="D12749" s="1" t="s">
        <v>16624</v>
      </c>
    </row>
    <row r="12750" spans="1:4" hidden="1" x14ac:dyDescent="0.3">
      <c r="A12750">
        <v>12748</v>
      </c>
      <c r="B12750" t="s">
        <v>16625</v>
      </c>
      <c r="C12750" t="s">
        <v>112</v>
      </c>
      <c r="D12750">
        <v>1374.60381797185</v>
      </c>
    </row>
    <row r="12751" spans="1:4" hidden="1" x14ac:dyDescent="0.3">
      <c r="A12751">
        <v>12749</v>
      </c>
      <c r="B12751" t="s">
        <v>16626</v>
      </c>
      <c r="C12751" t="s">
        <v>114</v>
      </c>
      <c r="D12751">
        <v>258.62194928359702</v>
      </c>
    </row>
    <row r="12752" spans="1:4" hidden="1" x14ac:dyDescent="0.3">
      <c r="A12752">
        <v>12750</v>
      </c>
      <c r="B12752" s="1" t="s">
        <v>16627</v>
      </c>
      <c r="C12752" t="s">
        <v>116</v>
      </c>
      <c r="D12752" s="1" t="s">
        <v>16628</v>
      </c>
    </row>
    <row r="12753" spans="1:4" hidden="1" x14ac:dyDescent="0.3">
      <c r="A12753">
        <v>12751</v>
      </c>
      <c r="B12753" t="s">
        <v>16629</v>
      </c>
      <c r="C12753" t="s">
        <v>119</v>
      </c>
      <c r="D12753">
        <v>98214203.954669103</v>
      </c>
    </row>
    <row r="12754" spans="1:4" hidden="1" x14ac:dyDescent="0.3">
      <c r="A12754">
        <v>12752</v>
      </c>
      <c r="B12754" t="s">
        <v>16630</v>
      </c>
      <c r="C12754" t="s">
        <v>121</v>
      </c>
      <c r="D12754">
        <v>37162298.976789899</v>
      </c>
    </row>
    <row r="12755" spans="1:4" hidden="1" x14ac:dyDescent="0.3">
      <c r="A12755">
        <v>12753</v>
      </c>
      <c r="B12755" s="1" t="s">
        <v>16631</v>
      </c>
      <c r="C12755" t="s">
        <v>123</v>
      </c>
      <c r="D12755" s="1" t="s">
        <v>16632</v>
      </c>
    </row>
    <row r="12756" spans="1:4" hidden="1" x14ac:dyDescent="0.3">
      <c r="A12756">
        <v>12754</v>
      </c>
      <c r="B12756" t="s">
        <v>16633</v>
      </c>
      <c r="C12756" t="s">
        <v>126</v>
      </c>
      <c r="D12756">
        <v>0.90770928953129104</v>
      </c>
    </row>
    <row r="12757" spans="1:4" hidden="1" x14ac:dyDescent="0.3">
      <c r="A12757">
        <v>12755</v>
      </c>
      <c r="B12757" t="s">
        <v>16634</v>
      </c>
      <c r="C12757" t="s">
        <v>128</v>
      </c>
      <c r="D12757">
        <v>0.34345911938705598</v>
      </c>
    </row>
    <row r="12758" spans="1:4" hidden="1" x14ac:dyDescent="0.3">
      <c r="A12758">
        <v>12756</v>
      </c>
      <c r="B12758" s="1" t="s">
        <v>16635</v>
      </c>
      <c r="C12758" t="s">
        <v>130</v>
      </c>
      <c r="D12758" s="1" t="s">
        <v>16636</v>
      </c>
    </row>
    <row r="12759" spans="1:4" hidden="1" x14ac:dyDescent="0.3">
      <c r="A12759">
        <v>12757</v>
      </c>
      <c r="B12759" s="1" t="s">
        <v>16637</v>
      </c>
      <c r="C12759" t="s">
        <v>4</v>
      </c>
      <c r="D12759" t="s">
        <v>16638</v>
      </c>
    </row>
    <row r="12760" spans="1:4" hidden="1" x14ac:dyDescent="0.3">
      <c r="A12760">
        <v>12758</v>
      </c>
      <c r="B12760" t="s">
        <v>16639</v>
      </c>
      <c r="C12760" t="s">
        <v>7</v>
      </c>
      <c r="D12760">
        <v>1929.54</v>
      </c>
    </row>
    <row r="12761" spans="1:4" hidden="1" x14ac:dyDescent="0.3">
      <c r="A12761">
        <v>12759</v>
      </c>
      <c r="B12761" s="1" t="s">
        <v>16640</v>
      </c>
      <c r="C12761" t="s">
        <v>9</v>
      </c>
      <c r="D12761" s="1" t="s">
        <v>16641</v>
      </c>
    </row>
    <row r="12762" spans="1:4" hidden="1" x14ac:dyDescent="0.3">
      <c r="A12762">
        <v>12760</v>
      </c>
      <c r="B12762" t="s">
        <v>16642</v>
      </c>
      <c r="C12762" t="s">
        <v>14</v>
      </c>
      <c r="D12762">
        <v>100.5585938</v>
      </c>
    </row>
    <row r="12763" spans="1:4" hidden="1" x14ac:dyDescent="0.3">
      <c r="A12763">
        <v>12761</v>
      </c>
      <c r="B12763" t="s">
        <v>16643</v>
      </c>
      <c r="C12763" t="s">
        <v>16</v>
      </c>
      <c r="D12763">
        <v>4.4400428642787597</v>
      </c>
    </row>
    <row r="12764" spans="1:4" hidden="1" x14ac:dyDescent="0.3">
      <c r="A12764">
        <v>12762</v>
      </c>
      <c r="B12764" s="1" t="s">
        <v>16644</v>
      </c>
      <c r="C12764" t="s">
        <v>139</v>
      </c>
      <c r="D12764" s="1" t="s">
        <v>16645</v>
      </c>
    </row>
    <row r="12765" spans="1:4" hidden="1" x14ac:dyDescent="0.3">
      <c r="A12765">
        <v>12763</v>
      </c>
      <c r="B12765" t="s">
        <v>16646</v>
      </c>
      <c r="C12765" t="s">
        <v>22</v>
      </c>
      <c r="D12765">
        <v>60.8</v>
      </c>
    </row>
    <row r="12766" spans="1:4" hidden="1" x14ac:dyDescent="0.3">
      <c r="A12766">
        <v>12764</v>
      </c>
      <c r="B12766" t="s">
        <v>16647</v>
      </c>
      <c r="C12766" t="s">
        <v>24</v>
      </c>
      <c r="D12766">
        <v>6.0766460664931099</v>
      </c>
    </row>
    <row r="12767" spans="1:4" hidden="1" x14ac:dyDescent="0.3">
      <c r="A12767">
        <v>12765</v>
      </c>
      <c r="B12767" s="1" t="s">
        <v>16648</v>
      </c>
      <c r="C12767" t="s">
        <v>144</v>
      </c>
      <c r="D12767" s="1" t="s">
        <v>16649</v>
      </c>
    </row>
    <row r="12768" spans="1:4" hidden="1" x14ac:dyDescent="0.3">
      <c r="A12768">
        <v>12766</v>
      </c>
      <c r="B12768" t="s">
        <v>16650</v>
      </c>
      <c r="C12768" t="s">
        <v>35</v>
      </c>
      <c r="D12768">
        <v>-0.284896752425776</v>
      </c>
    </row>
    <row r="12769" spans="1:4" hidden="1" x14ac:dyDescent="0.3">
      <c r="A12769">
        <v>12767</v>
      </c>
      <c r="B12769" t="s">
        <v>16651</v>
      </c>
      <c r="C12769" t="s">
        <v>148</v>
      </c>
      <c r="D12769">
        <v>0.98613281420204801</v>
      </c>
    </row>
    <row r="12770" spans="1:4" hidden="1" x14ac:dyDescent="0.3">
      <c r="A12770">
        <v>12768</v>
      </c>
      <c r="B12770" s="1" t="s">
        <v>16652</v>
      </c>
      <c r="C12770" t="s">
        <v>150</v>
      </c>
      <c r="D12770" s="1" t="s">
        <v>16653</v>
      </c>
    </row>
    <row r="12771" spans="1:4" hidden="1" x14ac:dyDescent="0.3">
      <c r="A12771">
        <v>12769</v>
      </c>
      <c r="B12771" t="s">
        <v>16654</v>
      </c>
      <c r="C12771" t="s">
        <v>30</v>
      </c>
      <c r="D12771">
        <v>0.52710712496049394</v>
      </c>
    </row>
    <row r="12772" spans="1:4" hidden="1" x14ac:dyDescent="0.3">
      <c r="A12772">
        <v>12770</v>
      </c>
      <c r="B12772" t="s">
        <v>16655</v>
      </c>
      <c r="C12772" t="s">
        <v>32</v>
      </c>
      <c r="D12772">
        <v>7.62424078423496E-3</v>
      </c>
    </row>
    <row r="12773" spans="1:4" hidden="1" x14ac:dyDescent="0.3">
      <c r="A12773">
        <v>12771</v>
      </c>
      <c r="B12773" s="1" t="s">
        <v>16656</v>
      </c>
      <c r="C12773" t="s">
        <v>154</v>
      </c>
      <c r="D12773" s="1" t="s">
        <v>16657</v>
      </c>
    </row>
    <row r="12774" spans="1:4" hidden="1" x14ac:dyDescent="0.3">
      <c r="A12774">
        <v>12772</v>
      </c>
      <c r="B12774" t="s">
        <v>16658</v>
      </c>
      <c r="C12774" t="s">
        <v>40</v>
      </c>
      <c r="D12774">
        <v>0.757789627465282</v>
      </c>
    </row>
    <row r="12775" spans="1:4" hidden="1" x14ac:dyDescent="0.3">
      <c r="A12775">
        <v>12773</v>
      </c>
      <c r="B12775" t="s">
        <v>16659</v>
      </c>
      <c r="C12775" t="s">
        <v>42</v>
      </c>
      <c r="D12775">
        <v>6.4379479982898703E-3</v>
      </c>
    </row>
    <row r="12776" spans="1:4" hidden="1" x14ac:dyDescent="0.3">
      <c r="A12776">
        <v>12774</v>
      </c>
      <c r="B12776" s="1" t="s">
        <v>16660</v>
      </c>
      <c r="C12776" t="s">
        <v>158</v>
      </c>
      <c r="D12776" s="1" t="s">
        <v>16661</v>
      </c>
    </row>
    <row r="12777" spans="1:4" hidden="1" x14ac:dyDescent="0.3">
      <c r="A12777">
        <v>12775</v>
      </c>
      <c r="B12777" t="s">
        <v>16662</v>
      </c>
      <c r="C12777" t="s">
        <v>160</v>
      </c>
      <c r="D12777">
        <v>0.98724967510207395</v>
      </c>
    </row>
    <row r="12778" spans="1:4" hidden="1" x14ac:dyDescent="0.3">
      <c r="A12778">
        <v>12776</v>
      </c>
      <c r="B12778" t="s">
        <v>16663</v>
      </c>
      <c r="C12778" t="s">
        <v>162</v>
      </c>
      <c r="D12778">
        <v>0.99992423035862099</v>
      </c>
    </row>
    <row r="12779" spans="1:4" hidden="1" x14ac:dyDescent="0.3">
      <c r="A12779">
        <v>12777</v>
      </c>
      <c r="B12779" s="1" t="s">
        <v>16664</v>
      </c>
      <c r="C12779" t="s">
        <v>164</v>
      </c>
      <c r="D12779" s="1" t="s">
        <v>16665</v>
      </c>
    </row>
    <row r="12780" spans="1:4" hidden="1" x14ac:dyDescent="0.3">
      <c r="A12780">
        <v>12778</v>
      </c>
      <c r="B12780" t="s">
        <v>16666</v>
      </c>
      <c r="C12780" t="s">
        <v>167</v>
      </c>
      <c r="D12780">
        <v>0.99985526435641203</v>
      </c>
    </row>
    <row r="12781" spans="1:4" hidden="1" x14ac:dyDescent="0.3">
      <c r="A12781">
        <v>12779</v>
      </c>
      <c r="B12781" t="s">
        <v>16667</v>
      </c>
      <c r="C12781" t="s">
        <v>169</v>
      </c>
      <c r="D12781">
        <v>1.00020901370207</v>
      </c>
    </row>
    <row r="12782" spans="1:4" hidden="1" x14ac:dyDescent="0.3">
      <c r="A12782">
        <v>12780</v>
      </c>
      <c r="B12782" s="1" t="s">
        <v>16668</v>
      </c>
      <c r="C12782" t="s">
        <v>171</v>
      </c>
      <c r="D12782" s="1" t="s">
        <v>16669</v>
      </c>
    </row>
    <row r="12783" spans="1:4" hidden="1" x14ac:dyDescent="0.3">
      <c r="A12783">
        <v>12781</v>
      </c>
      <c r="B12783" s="1" t="s">
        <v>16670</v>
      </c>
      <c r="C12783" t="s">
        <v>55</v>
      </c>
      <c r="D12783" s="1" t="s">
        <v>16671</v>
      </c>
    </row>
    <row r="12784" spans="1:4" hidden="1" x14ac:dyDescent="0.3">
      <c r="A12784">
        <v>12782</v>
      </c>
      <c r="B12784" s="1" t="s">
        <v>16672</v>
      </c>
      <c r="C12784" t="s">
        <v>52</v>
      </c>
      <c r="D12784" s="1" t="s">
        <v>16673</v>
      </c>
    </row>
    <row r="12785" spans="1:4" hidden="1" x14ac:dyDescent="0.3">
      <c r="A12785">
        <v>12783</v>
      </c>
      <c r="B12785" s="1" t="s">
        <v>16674</v>
      </c>
      <c r="C12785" t="s">
        <v>58</v>
      </c>
      <c r="D12785" s="1" t="s">
        <v>16675</v>
      </c>
    </row>
    <row r="12786" spans="1:4" hidden="1" x14ac:dyDescent="0.3">
      <c r="A12786">
        <v>12784</v>
      </c>
      <c r="B12786" t="s">
        <v>16676</v>
      </c>
      <c r="C12786" t="s">
        <v>61</v>
      </c>
      <c r="D12786">
        <v>155504191.26493901</v>
      </c>
    </row>
    <row r="12787" spans="1:4" hidden="1" x14ac:dyDescent="0.3">
      <c r="A12787">
        <v>12785</v>
      </c>
      <c r="B12787" t="s">
        <v>16677</v>
      </c>
      <c r="C12787" t="s">
        <v>63</v>
      </c>
      <c r="D12787">
        <v>96961940.944656</v>
      </c>
    </row>
    <row r="12788" spans="1:4" hidden="1" x14ac:dyDescent="0.3">
      <c r="A12788">
        <v>12786</v>
      </c>
      <c r="B12788" t="s">
        <v>16678</v>
      </c>
      <c r="C12788" t="s">
        <v>65</v>
      </c>
      <c r="D12788">
        <v>37159483.2027236</v>
      </c>
    </row>
    <row r="12789" spans="1:4" hidden="1" x14ac:dyDescent="0.3">
      <c r="A12789">
        <v>12787</v>
      </c>
      <c r="B12789" s="1" t="s">
        <v>16679</v>
      </c>
      <c r="C12789" t="s">
        <v>67</v>
      </c>
      <c r="D12789" s="1" t="s">
        <v>16680</v>
      </c>
    </row>
    <row r="12790" spans="1:4" hidden="1" x14ac:dyDescent="0.3">
      <c r="A12790">
        <v>12788</v>
      </c>
      <c r="B12790" s="1" t="s">
        <v>16681</v>
      </c>
      <c r="C12790" t="s">
        <v>70</v>
      </c>
      <c r="D12790" s="1" t="s">
        <v>16682</v>
      </c>
    </row>
    <row r="12791" spans="1:4" hidden="1" x14ac:dyDescent="0.3">
      <c r="A12791">
        <v>12789</v>
      </c>
      <c r="B12791" t="s">
        <v>16683</v>
      </c>
      <c r="C12791" t="s">
        <v>73</v>
      </c>
      <c r="D12791">
        <v>1.0001294439844699</v>
      </c>
    </row>
    <row r="12792" spans="1:4" hidden="1" x14ac:dyDescent="0.3">
      <c r="A12792">
        <v>12790</v>
      </c>
      <c r="B12792" t="s">
        <v>74</v>
      </c>
      <c r="C12792" t="s">
        <v>75</v>
      </c>
      <c r="D12792">
        <v>2.7397260273972599E-3</v>
      </c>
    </row>
    <row r="12793" spans="1:4" hidden="1" x14ac:dyDescent="0.3">
      <c r="A12793">
        <v>12791</v>
      </c>
      <c r="B12793" t="s">
        <v>76</v>
      </c>
      <c r="C12793" t="s">
        <v>77</v>
      </c>
      <c r="D12793">
        <v>0</v>
      </c>
    </row>
    <row r="12794" spans="1:4" hidden="1" x14ac:dyDescent="0.3">
      <c r="A12794">
        <v>12792</v>
      </c>
      <c r="B12794" t="s">
        <v>78</v>
      </c>
      <c r="C12794" t="s">
        <v>79</v>
      </c>
      <c r="D12794">
        <v>0</v>
      </c>
    </row>
    <row r="12795" spans="1:4" hidden="1" x14ac:dyDescent="0.3">
      <c r="A12795">
        <v>12793</v>
      </c>
      <c r="B12795" s="1" t="s">
        <v>16684</v>
      </c>
      <c r="C12795" t="s">
        <v>81</v>
      </c>
      <c r="D12795" s="1" t="s">
        <v>16685</v>
      </c>
    </row>
    <row r="12796" spans="1:4" hidden="1" x14ac:dyDescent="0.3">
      <c r="A12796">
        <v>12794</v>
      </c>
      <c r="B12796" t="s">
        <v>16686</v>
      </c>
      <c r="C12796" t="s">
        <v>84</v>
      </c>
      <c r="D12796">
        <v>1.00008632763448</v>
      </c>
    </row>
    <row r="12797" spans="1:4" hidden="1" x14ac:dyDescent="0.3">
      <c r="A12797">
        <v>12795</v>
      </c>
      <c r="B12797" s="1" t="s">
        <v>16687</v>
      </c>
      <c r="C12797" t="s">
        <v>86</v>
      </c>
      <c r="D12797" s="1" t="s">
        <v>16688</v>
      </c>
    </row>
    <row r="12798" spans="1:4" hidden="1" x14ac:dyDescent="0.3">
      <c r="A12798">
        <v>12796</v>
      </c>
      <c r="B12798" t="s">
        <v>16689</v>
      </c>
      <c r="C12798" t="s">
        <v>89</v>
      </c>
      <c r="D12798">
        <v>108185977.643905</v>
      </c>
    </row>
    <row r="12799" spans="1:4" hidden="1" x14ac:dyDescent="0.3">
      <c r="A12799">
        <v>12797</v>
      </c>
      <c r="B12799" s="1" t="s">
        <v>16690</v>
      </c>
      <c r="C12799" t="s">
        <v>91</v>
      </c>
      <c r="D12799" s="1" t="s">
        <v>16624</v>
      </c>
    </row>
    <row r="12800" spans="1:4" hidden="1" x14ac:dyDescent="0.3">
      <c r="A12800">
        <v>12798</v>
      </c>
      <c r="B12800" t="s">
        <v>16691</v>
      </c>
      <c r="C12800" t="s">
        <v>94</v>
      </c>
      <c r="D12800">
        <v>96961940.944656</v>
      </c>
    </row>
    <row r="12801" spans="1:4" hidden="1" x14ac:dyDescent="0.3">
      <c r="A12801">
        <v>12799</v>
      </c>
      <c r="B12801" t="s">
        <v>16692</v>
      </c>
      <c r="C12801" t="s">
        <v>96</v>
      </c>
      <c r="D12801">
        <v>37159483.2027236</v>
      </c>
    </row>
    <row r="12802" spans="1:4" hidden="1" x14ac:dyDescent="0.3">
      <c r="A12802">
        <v>12800</v>
      </c>
      <c r="B12802" t="s">
        <v>16693</v>
      </c>
      <c r="C12802" t="s">
        <v>98</v>
      </c>
      <c r="D12802">
        <v>21382767.1175595</v>
      </c>
    </row>
    <row r="12803" spans="1:4" hidden="1" x14ac:dyDescent="0.3">
      <c r="A12803">
        <v>12801</v>
      </c>
      <c r="B12803" s="1" t="s">
        <v>16694</v>
      </c>
      <c r="C12803" t="s">
        <v>100</v>
      </c>
      <c r="D12803" s="1" t="s">
        <v>16695</v>
      </c>
    </row>
    <row r="12804" spans="1:4" hidden="1" x14ac:dyDescent="0.3">
      <c r="A12804">
        <v>12802</v>
      </c>
      <c r="B12804" t="s">
        <v>16696</v>
      </c>
      <c r="C12804" t="s">
        <v>103</v>
      </c>
      <c r="D12804">
        <v>1.1816577956538199E-2</v>
      </c>
    </row>
    <row r="12805" spans="1:4" hidden="1" x14ac:dyDescent="0.3">
      <c r="A12805">
        <v>12803</v>
      </c>
      <c r="B12805" t="s">
        <v>16697</v>
      </c>
      <c r="C12805" t="s">
        <v>105</v>
      </c>
      <c r="D12805" s="2">
        <v>8.5588682380633994E-5</v>
      </c>
    </row>
    <row r="12806" spans="1:4" hidden="1" x14ac:dyDescent="0.3">
      <c r="A12806">
        <v>12804</v>
      </c>
      <c r="B12806" t="s">
        <v>16698</v>
      </c>
      <c r="C12806" t="s">
        <v>107</v>
      </c>
      <c r="D12806">
        <v>2.0289367032209699E-2</v>
      </c>
    </row>
    <row r="12807" spans="1:4" hidden="1" x14ac:dyDescent="0.3">
      <c r="A12807">
        <v>12805</v>
      </c>
      <c r="B12807" s="1" t="s">
        <v>16699</v>
      </c>
      <c r="C12807" t="s">
        <v>109</v>
      </c>
      <c r="D12807" s="1" t="s">
        <v>16700</v>
      </c>
    </row>
    <row r="12808" spans="1:4" x14ac:dyDescent="0.3">
      <c r="A12808">
        <v>12806</v>
      </c>
      <c r="B12808" t="s">
        <v>16701</v>
      </c>
      <c r="C12808" t="s">
        <v>206</v>
      </c>
      <c r="D12808">
        <v>155502494.60226899</v>
      </c>
    </row>
    <row r="12809" spans="1:4" hidden="1" x14ac:dyDescent="0.3">
      <c r="A12809">
        <v>12807</v>
      </c>
      <c r="B12809" t="s">
        <v>16702</v>
      </c>
      <c r="C12809" t="s">
        <v>208</v>
      </c>
      <c r="D12809">
        <v>4180.0448060129002</v>
      </c>
    </row>
    <row r="12810" spans="1:4" hidden="1" x14ac:dyDescent="0.3">
      <c r="A12810">
        <v>12808</v>
      </c>
      <c r="B12810" t="s">
        <v>16703</v>
      </c>
      <c r="C12810" t="s">
        <v>210</v>
      </c>
      <c r="D12810">
        <v>1601.9623451940799</v>
      </c>
    </row>
    <row r="12811" spans="1:4" hidden="1" x14ac:dyDescent="0.3">
      <c r="A12811">
        <v>12809</v>
      </c>
      <c r="B12811" s="1" t="s">
        <v>16704</v>
      </c>
      <c r="C12811" t="s">
        <v>212</v>
      </c>
      <c r="D12811" s="1" t="s">
        <v>16705</v>
      </c>
    </row>
    <row r="12812" spans="1:4" hidden="1" x14ac:dyDescent="0.3">
      <c r="A12812">
        <v>12810</v>
      </c>
      <c r="B12812" t="s">
        <v>16706</v>
      </c>
      <c r="C12812" t="s">
        <v>215</v>
      </c>
      <c r="D12812">
        <v>96956390.327064395</v>
      </c>
    </row>
    <row r="12813" spans="1:4" hidden="1" x14ac:dyDescent="0.3">
      <c r="A12813">
        <v>12811</v>
      </c>
      <c r="B12813" t="s">
        <v>16707</v>
      </c>
      <c r="C12813" t="s">
        <v>217</v>
      </c>
      <c r="D12813">
        <v>37157612.809908599</v>
      </c>
    </row>
    <row r="12814" spans="1:4" hidden="1" x14ac:dyDescent="0.3">
      <c r="A12814">
        <v>12812</v>
      </c>
      <c r="B12814" t="s">
        <v>16708</v>
      </c>
      <c r="C12814" t="s">
        <v>219</v>
      </c>
      <c r="D12814">
        <v>21381787.6330847</v>
      </c>
    </row>
    <row r="12815" spans="1:4" hidden="1" x14ac:dyDescent="0.3">
      <c r="A12815">
        <v>12813</v>
      </c>
      <c r="B12815" s="1" t="s">
        <v>16709</v>
      </c>
      <c r="C12815" t="s">
        <v>221</v>
      </c>
      <c r="D12815" s="1" t="s">
        <v>16710</v>
      </c>
    </row>
    <row r="12816" spans="1:4" hidden="1" x14ac:dyDescent="0.3">
      <c r="A12816">
        <v>12814</v>
      </c>
      <c r="B12816" t="s">
        <v>16711</v>
      </c>
      <c r="C12816" t="s">
        <v>224</v>
      </c>
      <c r="D12816">
        <v>108181313.66315299</v>
      </c>
    </row>
    <row r="12817" spans="1:4" hidden="1" x14ac:dyDescent="0.3">
      <c r="A12817">
        <v>12815</v>
      </c>
      <c r="B12817" t="s">
        <v>16712</v>
      </c>
      <c r="C12817" t="s">
        <v>226</v>
      </c>
      <c r="D12817">
        <v>4663.9807521700805</v>
      </c>
    </row>
    <row r="12818" spans="1:4" hidden="1" x14ac:dyDescent="0.3">
      <c r="A12818">
        <v>12816</v>
      </c>
      <c r="B12818" s="1" t="s">
        <v>16713</v>
      </c>
      <c r="C12818" t="s">
        <v>228</v>
      </c>
      <c r="D12818" s="1" t="s">
        <v>16714</v>
      </c>
    </row>
    <row r="12819" spans="1:4" hidden="1" x14ac:dyDescent="0.3">
      <c r="A12819">
        <v>12817</v>
      </c>
      <c r="B12819" t="s">
        <v>16715</v>
      </c>
      <c r="C12819" t="s">
        <v>112</v>
      </c>
      <c r="D12819">
        <v>-1370.5727855277401</v>
      </c>
    </row>
    <row r="12820" spans="1:4" hidden="1" x14ac:dyDescent="0.3">
      <c r="A12820">
        <v>12818</v>
      </c>
      <c r="B12820" t="s">
        <v>16716</v>
      </c>
      <c r="C12820" t="s">
        <v>114</v>
      </c>
      <c r="D12820">
        <v>-268.430469880977</v>
      </c>
    </row>
    <row r="12821" spans="1:4" hidden="1" x14ac:dyDescent="0.3">
      <c r="A12821">
        <v>12819</v>
      </c>
      <c r="B12821" s="1" t="s">
        <v>16717</v>
      </c>
      <c r="C12821" t="s">
        <v>116</v>
      </c>
      <c r="D12821" s="1" t="s">
        <v>16718</v>
      </c>
    </row>
    <row r="12822" spans="1:4" hidden="1" x14ac:dyDescent="0.3">
      <c r="A12822">
        <v>12820</v>
      </c>
      <c r="B12822" t="s">
        <v>16719</v>
      </c>
      <c r="C12822" t="s">
        <v>119</v>
      </c>
      <c r="D12822">
        <v>96956390.327064395</v>
      </c>
    </row>
    <row r="12823" spans="1:4" hidden="1" x14ac:dyDescent="0.3">
      <c r="A12823">
        <v>12821</v>
      </c>
      <c r="B12823" t="s">
        <v>16720</v>
      </c>
      <c r="C12823" t="s">
        <v>121</v>
      </c>
      <c r="D12823">
        <v>37157612.809908599</v>
      </c>
    </row>
    <row r="12824" spans="1:4" hidden="1" x14ac:dyDescent="0.3">
      <c r="A12824">
        <v>12822</v>
      </c>
      <c r="B12824" s="1" t="s">
        <v>16721</v>
      </c>
      <c r="C12824" t="s">
        <v>123</v>
      </c>
      <c r="D12824" s="1" t="s">
        <v>16722</v>
      </c>
    </row>
    <row r="12825" spans="1:4" hidden="1" x14ac:dyDescent="0.3">
      <c r="A12825">
        <v>12823</v>
      </c>
      <c r="B12825" t="s">
        <v>16723</v>
      </c>
      <c r="C12825" t="s">
        <v>126</v>
      </c>
      <c r="D12825">
        <v>0.89616235698162505</v>
      </c>
    </row>
    <row r="12826" spans="1:4" hidden="1" x14ac:dyDescent="0.3">
      <c r="A12826">
        <v>12824</v>
      </c>
      <c r="B12826" t="s">
        <v>16724</v>
      </c>
      <c r="C12826" t="s">
        <v>128</v>
      </c>
      <c r="D12826">
        <v>0.343445684840467</v>
      </c>
    </row>
    <row r="12827" spans="1:4" hidden="1" x14ac:dyDescent="0.3">
      <c r="A12827">
        <v>12825</v>
      </c>
      <c r="B12827" s="1" t="s">
        <v>16725</v>
      </c>
      <c r="C12827" t="s">
        <v>130</v>
      </c>
      <c r="D12827" s="1" t="s">
        <v>16726</v>
      </c>
    </row>
    <row r="12828" spans="1:4" hidden="1" x14ac:dyDescent="0.3">
      <c r="A12828">
        <v>12826</v>
      </c>
      <c r="B12828" s="1" t="s">
        <v>16727</v>
      </c>
      <c r="C12828" t="s">
        <v>4</v>
      </c>
      <c r="D12828" t="s">
        <v>16728</v>
      </c>
    </row>
    <row r="12829" spans="1:4" hidden="1" x14ac:dyDescent="0.3">
      <c r="A12829">
        <v>12827</v>
      </c>
      <c r="B12829" t="s">
        <v>16729</v>
      </c>
      <c r="C12829" t="s">
        <v>7</v>
      </c>
      <c r="D12829">
        <v>1964.83</v>
      </c>
    </row>
    <row r="12830" spans="1:4" hidden="1" x14ac:dyDescent="0.3">
      <c r="A12830">
        <v>12828</v>
      </c>
      <c r="B12830" s="1" t="s">
        <v>16730</v>
      </c>
      <c r="C12830" t="s">
        <v>9</v>
      </c>
      <c r="D12830" s="1" t="s">
        <v>16731</v>
      </c>
    </row>
    <row r="12831" spans="1:4" hidden="1" x14ac:dyDescent="0.3">
      <c r="A12831">
        <v>12829</v>
      </c>
      <c r="B12831" t="s">
        <v>16732</v>
      </c>
      <c r="C12831" t="s">
        <v>14</v>
      </c>
      <c r="D12831">
        <v>100.546875</v>
      </c>
    </row>
    <row r="12832" spans="1:4" hidden="1" x14ac:dyDescent="0.3">
      <c r="A12832">
        <v>12830</v>
      </c>
      <c r="B12832" t="s">
        <v>16733</v>
      </c>
      <c r="C12832" t="s">
        <v>16</v>
      </c>
      <c r="D12832">
        <v>4.4400498401947903</v>
      </c>
    </row>
    <row r="12833" spans="1:4" hidden="1" x14ac:dyDescent="0.3">
      <c r="A12833">
        <v>12831</v>
      </c>
      <c r="B12833" s="1" t="s">
        <v>16734</v>
      </c>
      <c r="C12833" t="s">
        <v>139</v>
      </c>
      <c r="D12833" s="1" t="s">
        <v>16735</v>
      </c>
    </row>
    <row r="12834" spans="1:4" hidden="1" x14ac:dyDescent="0.3">
      <c r="A12834">
        <v>12832</v>
      </c>
      <c r="B12834" t="s">
        <v>15123</v>
      </c>
      <c r="C12834" t="s">
        <v>22</v>
      </c>
      <c r="D12834">
        <v>61.45</v>
      </c>
    </row>
    <row r="12835" spans="1:4" hidden="1" x14ac:dyDescent="0.3">
      <c r="A12835">
        <v>12833</v>
      </c>
      <c r="B12835" t="s">
        <v>16736</v>
      </c>
      <c r="C12835" t="s">
        <v>24</v>
      </c>
      <c r="D12835">
        <v>6.0417253526622199</v>
      </c>
    </row>
    <row r="12836" spans="1:4" hidden="1" x14ac:dyDescent="0.3">
      <c r="A12836">
        <v>12834</v>
      </c>
      <c r="B12836" s="1" t="s">
        <v>16737</v>
      </c>
      <c r="C12836" t="s">
        <v>144</v>
      </c>
      <c r="D12836" s="1" t="s">
        <v>16738</v>
      </c>
    </row>
    <row r="12837" spans="1:4" hidden="1" x14ac:dyDescent="0.3">
      <c r="A12837">
        <v>12835</v>
      </c>
      <c r="B12837" t="s">
        <v>16739</v>
      </c>
      <c r="C12837" t="s">
        <v>35</v>
      </c>
      <c r="D12837">
        <v>304.98040651364602</v>
      </c>
    </row>
    <row r="12838" spans="1:4" hidden="1" x14ac:dyDescent="0.3">
      <c r="A12838">
        <v>12836</v>
      </c>
      <c r="B12838" t="s">
        <v>16740</v>
      </c>
      <c r="C12838" t="s">
        <v>148</v>
      </c>
      <c r="D12838">
        <v>0.98607341348557398</v>
      </c>
    </row>
    <row r="12839" spans="1:4" hidden="1" x14ac:dyDescent="0.3">
      <c r="A12839">
        <v>12837</v>
      </c>
      <c r="B12839" s="1" t="s">
        <v>16741</v>
      </c>
      <c r="C12839" t="s">
        <v>150</v>
      </c>
      <c r="D12839" s="1" t="s">
        <v>16742</v>
      </c>
    </row>
    <row r="12840" spans="1:4" hidden="1" x14ac:dyDescent="0.3">
      <c r="A12840">
        <v>12838</v>
      </c>
      <c r="B12840" t="s">
        <v>16743</v>
      </c>
      <c r="C12840" t="s">
        <v>30</v>
      </c>
      <c r="D12840">
        <v>-123.755858620528</v>
      </c>
    </row>
    <row r="12841" spans="1:4" hidden="1" x14ac:dyDescent="0.3">
      <c r="A12841">
        <v>12839</v>
      </c>
      <c r="B12841" t="s">
        <v>16744</v>
      </c>
      <c r="C12841" t="s">
        <v>32</v>
      </c>
      <c r="D12841">
        <v>7.62968348844318E-3</v>
      </c>
    </row>
    <row r="12842" spans="1:4" hidden="1" x14ac:dyDescent="0.3">
      <c r="A12842">
        <v>12840</v>
      </c>
      <c r="B12842" s="1" t="s">
        <v>16745</v>
      </c>
      <c r="C12842" t="s">
        <v>154</v>
      </c>
      <c r="D12842" s="1" t="s">
        <v>16746</v>
      </c>
    </row>
    <row r="12843" spans="1:4" hidden="1" x14ac:dyDescent="0.3">
      <c r="A12843">
        <v>12841</v>
      </c>
      <c r="B12843" t="s">
        <v>16747</v>
      </c>
      <c r="C12843" t="s">
        <v>40</v>
      </c>
      <c r="D12843">
        <v>-180.224547893118</v>
      </c>
    </row>
    <row r="12844" spans="1:4" hidden="1" x14ac:dyDescent="0.3">
      <c r="A12844">
        <v>12842</v>
      </c>
      <c r="B12844" t="s">
        <v>16748</v>
      </c>
      <c r="C12844" t="s">
        <v>42</v>
      </c>
      <c r="D12844">
        <v>6.4935920445601796E-3</v>
      </c>
    </row>
    <row r="12845" spans="1:4" hidden="1" x14ac:dyDescent="0.3">
      <c r="A12845">
        <v>12843</v>
      </c>
      <c r="B12845" s="1" t="s">
        <v>16749</v>
      </c>
      <c r="C12845" t="s">
        <v>158</v>
      </c>
      <c r="D12845" s="1" t="s">
        <v>16750</v>
      </c>
    </row>
    <row r="12846" spans="1:4" hidden="1" x14ac:dyDescent="0.3">
      <c r="A12846">
        <v>12844</v>
      </c>
      <c r="B12846" t="s">
        <v>16751</v>
      </c>
      <c r="C12846" t="s">
        <v>160</v>
      </c>
      <c r="D12846">
        <v>1.01828933320895</v>
      </c>
    </row>
    <row r="12847" spans="1:4" hidden="1" x14ac:dyDescent="0.3">
      <c r="A12847">
        <v>12845</v>
      </c>
      <c r="B12847" t="s">
        <v>16752</v>
      </c>
      <c r="C12847" t="s">
        <v>162</v>
      </c>
      <c r="D12847">
        <v>0.99988845736996101</v>
      </c>
    </row>
    <row r="12848" spans="1:4" hidden="1" x14ac:dyDescent="0.3">
      <c r="A12848">
        <v>12846</v>
      </c>
      <c r="B12848" s="1" t="s">
        <v>16753</v>
      </c>
      <c r="C12848" t="s">
        <v>164</v>
      </c>
      <c r="D12848" s="1" t="s">
        <v>16754</v>
      </c>
    </row>
    <row r="12849" spans="1:4" hidden="1" x14ac:dyDescent="0.3">
      <c r="A12849">
        <v>12847</v>
      </c>
      <c r="B12849" t="s">
        <v>16755</v>
      </c>
      <c r="C12849" t="s">
        <v>167</v>
      </c>
      <c r="D12849">
        <v>0.99997009227376399</v>
      </c>
    </row>
    <row r="12850" spans="1:4" hidden="1" x14ac:dyDescent="0.3">
      <c r="A12850">
        <v>12848</v>
      </c>
      <c r="B12850" t="s">
        <v>16756</v>
      </c>
      <c r="C12850" t="s">
        <v>169</v>
      </c>
      <c r="D12850">
        <v>1.0000054015216999</v>
      </c>
    </row>
    <row r="12851" spans="1:4" hidden="1" x14ac:dyDescent="0.3">
      <c r="A12851">
        <v>12849</v>
      </c>
      <c r="B12851" s="1" t="s">
        <v>16757</v>
      </c>
      <c r="C12851" t="s">
        <v>171</v>
      </c>
      <c r="D12851" s="1" t="s">
        <v>16758</v>
      </c>
    </row>
    <row r="12852" spans="1:4" hidden="1" x14ac:dyDescent="0.3">
      <c r="A12852">
        <v>12850</v>
      </c>
      <c r="B12852" s="1" t="s">
        <v>16759</v>
      </c>
      <c r="C12852" t="s">
        <v>55</v>
      </c>
      <c r="D12852" s="1" t="s">
        <v>16760</v>
      </c>
    </row>
    <row r="12853" spans="1:4" hidden="1" x14ac:dyDescent="0.3">
      <c r="A12853">
        <v>12851</v>
      </c>
      <c r="B12853" s="1" t="s">
        <v>16761</v>
      </c>
      <c r="C12853" t="s">
        <v>52</v>
      </c>
      <c r="D12853" s="1" t="s">
        <v>16762</v>
      </c>
    </row>
    <row r="12854" spans="1:4" hidden="1" x14ac:dyDescent="0.3">
      <c r="A12854">
        <v>12852</v>
      </c>
      <c r="B12854" s="1" t="s">
        <v>16763</v>
      </c>
      <c r="C12854" t="s">
        <v>58</v>
      </c>
      <c r="D12854" s="1" t="s">
        <v>16764</v>
      </c>
    </row>
    <row r="12855" spans="1:4" hidden="1" x14ac:dyDescent="0.3">
      <c r="A12855">
        <v>12853</v>
      </c>
      <c r="B12855" t="s">
        <v>16765</v>
      </c>
      <c r="C12855" t="s">
        <v>61</v>
      </c>
      <c r="D12855">
        <v>157461566.865484</v>
      </c>
    </row>
    <row r="12856" spans="1:4" hidden="1" x14ac:dyDescent="0.3">
      <c r="A12856">
        <v>12854</v>
      </c>
      <c r="B12856" t="s">
        <v>16766</v>
      </c>
      <c r="C12856" t="s">
        <v>63</v>
      </c>
      <c r="D12856">
        <v>98729658.056493297</v>
      </c>
    </row>
    <row r="12857" spans="1:4" hidden="1" x14ac:dyDescent="0.3">
      <c r="A12857">
        <v>12855</v>
      </c>
      <c r="B12857" t="s">
        <v>16767</v>
      </c>
      <c r="C12857" t="s">
        <v>65</v>
      </c>
      <c r="D12857">
        <v>37153468.152049802</v>
      </c>
    </row>
    <row r="12858" spans="1:4" hidden="1" x14ac:dyDescent="0.3">
      <c r="A12858">
        <v>12856</v>
      </c>
      <c r="B12858" s="1" t="s">
        <v>16768</v>
      </c>
      <c r="C12858" t="s">
        <v>67</v>
      </c>
      <c r="D12858" s="1" t="s">
        <v>16769</v>
      </c>
    </row>
    <row r="12859" spans="1:4" hidden="1" x14ac:dyDescent="0.3">
      <c r="A12859">
        <v>12857</v>
      </c>
      <c r="B12859" s="1" t="s">
        <v>16770</v>
      </c>
      <c r="C12859" t="s">
        <v>70</v>
      </c>
      <c r="D12859" s="1" t="s">
        <v>16771</v>
      </c>
    </row>
    <row r="12860" spans="1:4" hidden="1" x14ac:dyDescent="0.3">
      <c r="A12860">
        <v>12858</v>
      </c>
      <c r="B12860" t="s">
        <v>16772</v>
      </c>
      <c r="C12860" t="s">
        <v>73</v>
      </c>
      <c r="D12860">
        <v>1.00008632763448</v>
      </c>
    </row>
    <row r="12861" spans="1:4" hidden="1" x14ac:dyDescent="0.3">
      <c r="A12861">
        <v>12859</v>
      </c>
      <c r="B12861" t="s">
        <v>74</v>
      </c>
      <c r="C12861" t="s">
        <v>75</v>
      </c>
      <c r="D12861">
        <v>2.7397260273972599E-3</v>
      </c>
    </row>
    <row r="12862" spans="1:4" hidden="1" x14ac:dyDescent="0.3">
      <c r="A12862">
        <v>12860</v>
      </c>
      <c r="B12862" t="s">
        <v>76</v>
      </c>
      <c r="C12862" t="s">
        <v>77</v>
      </c>
      <c r="D12862">
        <v>0</v>
      </c>
    </row>
    <row r="12863" spans="1:4" hidden="1" x14ac:dyDescent="0.3">
      <c r="A12863">
        <v>12861</v>
      </c>
      <c r="B12863" t="s">
        <v>379</v>
      </c>
      <c r="C12863" t="s">
        <v>79</v>
      </c>
      <c r="D12863" s="2">
        <v>-2.2204460492503101E-16</v>
      </c>
    </row>
    <row r="12864" spans="1:4" hidden="1" x14ac:dyDescent="0.3">
      <c r="A12864">
        <v>12862</v>
      </c>
      <c r="B12864" s="1" t="s">
        <v>16773</v>
      </c>
      <c r="C12864" t="s">
        <v>81</v>
      </c>
      <c r="D12864" s="1" t="s">
        <v>16774</v>
      </c>
    </row>
    <row r="12865" spans="1:4" hidden="1" x14ac:dyDescent="0.3">
      <c r="A12865">
        <v>12863</v>
      </c>
      <c r="B12865" t="s">
        <v>16775</v>
      </c>
      <c r="C12865" t="s">
        <v>84</v>
      </c>
      <c r="D12865">
        <v>1.0000358657005699</v>
      </c>
    </row>
    <row r="12866" spans="1:4" hidden="1" x14ac:dyDescent="0.3">
      <c r="A12866">
        <v>12864</v>
      </c>
      <c r="B12866" s="1" t="s">
        <v>16776</v>
      </c>
      <c r="C12866" t="s">
        <v>86</v>
      </c>
      <c r="D12866" s="1" t="s">
        <v>16777</v>
      </c>
    </row>
    <row r="12867" spans="1:4" hidden="1" x14ac:dyDescent="0.3">
      <c r="A12867">
        <v>12865</v>
      </c>
      <c r="B12867" t="s">
        <v>16778</v>
      </c>
      <c r="C12867" t="s">
        <v>89</v>
      </c>
      <c r="D12867">
        <v>108191436.721766</v>
      </c>
    </row>
    <row r="12868" spans="1:4" hidden="1" x14ac:dyDescent="0.3">
      <c r="A12868">
        <v>12866</v>
      </c>
      <c r="B12868" s="1" t="s">
        <v>16779</v>
      </c>
      <c r="C12868" t="s">
        <v>91</v>
      </c>
      <c r="D12868" s="1" t="s">
        <v>16714</v>
      </c>
    </row>
    <row r="12869" spans="1:4" hidden="1" x14ac:dyDescent="0.3">
      <c r="A12869">
        <v>12867</v>
      </c>
      <c r="B12869" t="s">
        <v>16780</v>
      </c>
      <c r="C12869" t="s">
        <v>94</v>
      </c>
      <c r="D12869">
        <v>98729658.056493297</v>
      </c>
    </row>
    <row r="12870" spans="1:4" hidden="1" x14ac:dyDescent="0.3">
      <c r="A12870">
        <v>12868</v>
      </c>
      <c r="B12870" t="s">
        <v>16781</v>
      </c>
      <c r="C12870" t="s">
        <v>96</v>
      </c>
      <c r="D12870">
        <v>37153468.152049802</v>
      </c>
    </row>
    <row r="12871" spans="1:4" hidden="1" x14ac:dyDescent="0.3">
      <c r="A12871">
        <v>12869</v>
      </c>
      <c r="B12871" t="s">
        <v>16782</v>
      </c>
      <c r="C12871" t="s">
        <v>98</v>
      </c>
      <c r="D12871">
        <v>21578440.6569415</v>
      </c>
    </row>
    <row r="12872" spans="1:4" hidden="1" x14ac:dyDescent="0.3">
      <c r="A12872">
        <v>12870</v>
      </c>
      <c r="B12872" s="1" t="s">
        <v>16783</v>
      </c>
      <c r="C12872" t="s">
        <v>100</v>
      </c>
      <c r="D12872" s="1" t="s">
        <v>16784</v>
      </c>
    </row>
    <row r="12873" spans="1:4" hidden="1" x14ac:dyDescent="0.3">
      <c r="A12873">
        <v>12871</v>
      </c>
      <c r="B12873" t="s">
        <v>16785</v>
      </c>
      <c r="C12873" t="s">
        <v>103</v>
      </c>
      <c r="D12873">
        <v>1.1891431844105699E-2</v>
      </c>
    </row>
    <row r="12874" spans="1:4" hidden="1" x14ac:dyDescent="0.3">
      <c r="A12874">
        <v>12872</v>
      </c>
      <c r="B12874" t="s">
        <v>16786</v>
      </c>
      <c r="C12874" t="s">
        <v>105</v>
      </c>
      <c r="D12874" s="2">
        <v>8.5454154208687797E-5</v>
      </c>
    </row>
    <row r="12875" spans="1:4" hidden="1" x14ac:dyDescent="0.3">
      <c r="A12875">
        <v>12873</v>
      </c>
      <c r="B12875" t="s">
        <v>16787</v>
      </c>
      <c r="C12875" t="s">
        <v>107</v>
      </c>
      <c r="D12875">
        <v>2.0318725747472802E-2</v>
      </c>
    </row>
    <row r="12876" spans="1:4" hidden="1" x14ac:dyDescent="0.3">
      <c r="A12876">
        <v>12874</v>
      </c>
      <c r="B12876" s="1" t="s">
        <v>16788</v>
      </c>
      <c r="C12876" t="s">
        <v>109</v>
      </c>
      <c r="D12876" s="1" t="s">
        <v>16789</v>
      </c>
    </row>
    <row r="12877" spans="1:4" x14ac:dyDescent="0.3">
      <c r="A12877">
        <v>12875</v>
      </c>
      <c r="B12877" t="s">
        <v>16790</v>
      </c>
      <c r="C12877" t="s">
        <v>206</v>
      </c>
      <c r="D12877">
        <v>157459583.22811699</v>
      </c>
    </row>
    <row r="12878" spans="1:4" hidden="1" x14ac:dyDescent="0.3">
      <c r="A12878">
        <v>12876</v>
      </c>
      <c r="B12878" t="s">
        <v>16791</v>
      </c>
      <c r="C12878" t="s">
        <v>208</v>
      </c>
      <c r="D12878">
        <v>4981.5730621706998</v>
      </c>
    </row>
    <row r="12879" spans="1:4" hidden="1" x14ac:dyDescent="0.3">
      <c r="A12879">
        <v>12877</v>
      </c>
      <c r="B12879" t="s">
        <v>16792</v>
      </c>
      <c r="C12879" t="s">
        <v>210</v>
      </c>
      <c r="D12879">
        <v>1874.6638024009301</v>
      </c>
    </row>
    <row r="12880" spans="1:4" hidden="1" x14ac:dyDescent="0.3">
      <c r="A12880">
        <v>12878</v>
      </c>
      <c r="B12880" s="1" t="s">
        <v>16793</v>
      </c>
      <c r="C12880" t="s">
        <v>212</v>
      </c>
      <c r="D12880" s="1" t="s">
        <v>16794</v>
      </c>
    </row>
    <row r="12881" spans="1:4" hidden="1" x14ac:dyDescent="0.3">
      <c r="A12881">
        <v>12879</v>
      </c>
      <c r="B12881" t="s">
        <v>16795</v>
      </c>
      <c r="C12881" t="s">
        <v>215</v>
      </c>
      <c r="D12881">
        <v>98722964.893011197</v>
      </c>
    </row>
    <row r="12882" spans="1:4" hidden="1" x14ac:dyDescent="0.3">
      <c r="A12882">
        <v>12880</v>
      </c>
      <c r="B12882" t="s">
        <v>16796</v>
      </c>
      <c r="C12882" t="s">
        <v>217</v>
      </c>
      <c r="D12882">
        <v>37151391.024662003</v>
      </c>
    </row>
    <row r="12883" spans="1:4" hidden="1" x14ac:dyDescent="0.3">
      <c r="A12883">
        <v>12881</v>
      </c>
      <c r="B12883" t="s">
        <v>16797</v>
      </c>
      <c r="C12883" t="s">
        <v>219</v>
      </c>
      <c r="D12883">
        <v>21577282.2812373</v>
      </c>
    </row>
    <row r="12884" spans="1:4" hidden="1" x14ac:dyDescent="0.3">
      <c r="A12884">
        <v>12882</v>
      </c>
      <c r="B12884" s="1" t="s">
        <v>16798</v>
      </c>
      <c r="C12884" t="s">
        <v>221</v>
      </c>
      <c r="D12884" s="1" t="s">
        <v>16799</v>
      </c>
    </row>
    <row r="12885" spans="1:4" hidden="1" x14ac:dyDescent="0.3">
      <c r="A12885">
        <v>12883</v>
      </c>
      <c r="B12885" t="s">
        <v>16800</v>
      </c>
      <c r="C12885" t="s">
        <v>224</v>
      </c>
      <c r="D12885">
        <v>108185977.643905</v>
      </c>
    </row>
    <row r="12886" spans="1:4" hidden="1" x14ac:dyDescent="0.3">
      <c r="A12886">
        <v>12884</v>
      </c>
      <c r="B12886" t="s">
        <v>16801</v>
      </c>
      <c r="C12886" t="s">
        <v>226</v>
      </c>
      <c r="D12886">
        <v>5459.07786014676</v>
      </c>
    </row>
    <row r="12887" spans="1:4" hidden="1" x14ac:dyDescent="0.3">
      <c r="A12887">
        <v>12885</v>
      </c>
      <c r="B12887" s="1" t="s">
        <v>16802</v>
      </c>
      <c r="C12887" t="s">
        <v>228</v>
      </c>
      <c r="D12887" s="1" t="s">
        <v>16803</v>
      </c>
    </row>
    <row r="12888" spans="1:4" hidden="1" x14ac:dyDescent="0.3">
      <c r="A12888">
        <v>12886</v>
      </c>
      <c r="B12888" t="s">
        <v>16804</v>
      </c>
      <c r="C12888" t="s">
        <v>112</v>
      </c>
      <c r="D12888">
        <v>-1711.5904198811099</v>
      </c>
    </row>
    <row r="12889" spans="1:4" hidden="1" x14ac:dyDescent="0.3">
      <c r="A12889">
        <v>12887</v>
      </c>
      <c r="B12889" t="s">
        <v>16805</v>
      </c>
      <c r="C12889" t="s">
        <v>114</v>
      </c>
      <c r="D12889">
        <v>-202.46358536238199</v>
      </c>
    </row>
    <row r="12890" spans="1:4" hidden="1" x14ac:dyDescent="0.3">
      <c r="A12890">
        <v>12888</v>
      </c>
      <c r="B12890" s="1" t="s">
        <v>16806</v>
      </c>
      <c r="C12890" t="s">
        <v>116</v>
      </c>
      <c r="D12890" s="1" t="s">
        <v>16807</v>
      </c>
    </row>
    <row r="12891" spans="1:4" hidden="1" x14ac:dyDescent="0.3">
      <c r="A12891">
        <v>12889</v>
      </c>
      <c r="B12891" t="s">
        <v>16808</v>
      </c>
      <c r="C12891" t="s">
        <v>119</v>
      </c>
      <c r="D12891">
        <v>98722964.893011197</v>
      </c>
    </row>
    <row r="12892" spans="1:4" hidden="1" x14ac:dyDescent="0.3">
      <c r="A12892">
        <v>12890</v>
      </c>
      <c r="B12892" t="s">
        <v>16809</v>
      </c>
      <c r="C12892" t="s">
        <v>121</v>
      </c>
      <c r="D12892">
        <v>37151391.024662003</v>
      </c>
    </row>
    <row r="12893" spans="1:4" hidden="1" x14ac:dyDescent="0.3">
      <c r="A12893">
        <v>12891</v>
      </c>
      <c r="B12893" s="1" t="s">
        <v>16810</v>
      </c>
      <c r="C12893" t="s">
        <v>123</v>
      </c>
      <c r="D12893" s="1" t="s">
        <v>16811</v>
      </c>
    </row>
    <row r="12894" spans="1:4" hidden="1" x14ac:dyDescent="0.3">
      <c r="A12894">
        <v>12892</v>
      </c>
      <c r="B12894" t="s">
        <v>16812</v>
      </c>
      <c r="C12894" t="s">
        <v>126</v>
      </c>
      <c r="D12894">
        <v>0.91249740864416595</v>
      </c>
    </row>
    <row r="12895" spans="1:4" hidden="1" x14ac:dyDescent="0.3">
      <c r="A12895">
        <v>12893</v>
      </c>
      <c r="B12895" t="s">
        <v>16813</v>
      </c>
      <c r="C12895" t="s">
        <v>128</v>
      </c>
      <c r="D12895">
        <v>0.34339070017061601</v>
      </c>
    </row>
    <row r="12896" spans="1:4" hidden="1" x14ac:dyDescent="0.3">
      <c r="A12896">
        <v>12894</v>
      </c>
      <c r="B12896" s="1" t="s">
        <v>16814</v>
      </c>
      <c r="C12896" t="s">
        <v>130</v>
      </c>
      <c r="D12896" s="1" t="s">
        <v>16815</v>
      </c>
    </row>
    <row r="12897" spans="1:4" hidden="1" x14ac:dyDescent="0.3">
      <c r="A12897">
        <v>12895</v>
      </c>
      <c r="B12897" s="1" t="s">
        <v>16816</v>
      </c>
      <c r="C12897" t="s">
        <v>4</v>
      </c>
      <c r="D12897" t="s">
        <v>16817</v>
      </c>
    </row>
    <row r="12898" spans="1:4" hidden="1" x14ac:dyDescent="0.3">
      <c r="A12898">
        <v>12896</v>
      </c>
      <c r="B12898" t="s">
        <v>16818</v>
      </c>
      <c r="C12898" t="s">
        <v>7</v>
      </c>
      <c r="D12898">
        <v>1967.8</v>
      </c>
    </row>
    <row r="12899" spans="1:4" hidden="1" x14ac:dyDescent="0.3">
      <c r="A12899">
        <v>12897</v>
      </c>
      <c r="B12899" s="1" t="s">
        <v>16819</v>
      </c>
      <c r="C12899" t="s">
        <v>9</v>
      </c>
      <c r="D12899" s="1" t="s">
        <v>16820</v>
      </c>
    </row>
    <row r="12900" spans="1:4" hidden="1" x14ac:dyDescent="0.3">
      <c r="A12900">
        <v>12898</v>
      </c>
      <c r="B12900" t="s">
        <v>16821</v>
      </c>
      <c r="C12900" t="s">
        <v>14</v>
      </c>
      <c r="D12900">
        <v>100.5429688</v>
      </c>
    </row>
    <row r="12901" spans="1:4" hidden="1" x14ac:dyDescent="0.3">
      <c r="A12901">
        <v>12899</v>
      </c>
      <c r="B12901" t="s">
        <v>16822</v>
      </c>
      <c r="C12901" t="s">
        <v>16</v>
      </c>
      <c r="D12901">
        <v>4.4416728455250398</v>
      </c>
    </row>
    <row r="12902" spans="1:4" hidden="1" x14ac:dyDescent="0.3">
      <c r="A12902">
        <v>12900</v>
      </c>
      <c r="B12902" s="1" t="s">
        <v>16823</v>
      </c>
      <c r="C12902" t="s">
        <v>139</v>
      </c>
      <c r="D12902" s="1" t="s">
        <v>16824</v>
      </c>
    </row>
    <row r="12903" spans="1:4" hidden="1" x14ac:dyDescent="0.3">
      <c r="A12903">
        <v>12901</v>
      </c>
      <c r="B12903" t="s">
        <v>16825</v>
      </c>
      <c r="C12903" t="s">
        <v>22</v>
      </c>
      <c r="D12903">
        <v>61.7</v>
      </c>
    </row>
    <row r="12904" spans="1:4" hidden="1" x14ac:dyDescent="0.3">
      <c r="A12904">
        <v>12902</v>
      </c>
      <c r="B12904" t="s">
        <v>16826</v>
      </c>
      <c r="C12904" t="s">
        <v>24</v>
      </c>
      <c r="D12904">
        <v>6.0546767376072204</v>
      </c>
    </row>
    <row r="12905" spans="1:4" hidden="1" x14ac:dyDescent="0.3">
      <c r="A12905">
        <v>12903</v>
      </c>
      <c r="B12905" s="1" t="s">
        <v>16827</v>
      </c>
      <c r="C12905" t="s">
        <v>144</v>
      </c>
      <c r="D12905" s="1" t="s">
        <v>16828</v>
      </c>
    </row>
    <row r="12906" spans="1:4" hidden="1" x14ac:dyDescent="0.3">
      <c r="A12906">
        <v>12904</v>
      </c>
      <c r="B12906" t="s">
        <v>16829</v>
      </c>
      <c r="C12906" t="s">
        <v>35</v>
      </c>
      <c r="D12906">
        <v>3.5224574710411599E-2</v>
      </c>
    </row>
    <row r="12907" spans="1:4" hidden="1" x14ac:dyDescent="0.3">
      <c r="A12907">
        <v>12905</v>
      </c>
      <c r="B12907" t="s">
        <v>16830</v>
      </c>
      <c r="C12907" t="s">
        <v>148</v>
      </c>
      <c r="D12907">
        <v>0.98621253442088597</v>
      </c>
    </row>
    <row r="12908" spans="1:4" hidden="1" x14ac:dyDescent="0.3">
      <c r="A12908">
        <v>12906</v>
      </c>
      <c r="B12908" s="1" t="s">
        <v>16831</v>
      </c>
      <c r="C12908" t="s">
        <v>150</v>
      </c>
      <c r="D12908" s="1" t="s">
        <v>16832</v>
      </c>
    </row>
    <row r="12909" spans="1:4" hidden="1" x14ac:dyDescent="0.3">
      <c r="A12909">
        <v>12907</v>
      </c>
      <c r="B12909" t="s">
        <v>16833</v>
      </c>
      <c r="C12909" t="s">
        <v>30</v>
      </c>
      <c r="D12909">
        <v>0.40322347729922497</v>
      </c>
    </row>
    <row r="12910" spans="1:4" hidden="1" x14ac:dyDescent="0.3">
      <c r="A12910">
        <v>12908</v>
      </c>
      <c r="B12910" t="s">
        <v>16834</v>
      </c>
      <c r="C12910" t="s">
        <v>32</v>
      </c>
      <c r="D12910">
        <v>7.5341905639287202E-3</v>
      </c>
    </row>
    <row r="12911" spans="1:4" hidden="1" x14ac:dyDescent="0.3">
      <c r="A12911">
        <v>12909</v>
      </c>
      <c r="B12911" s="1" t="s">
        <v>16835</v>
      </c>
      <c r="C12911" t="s">
        <v>154</v>
      </c>
      <c r="D12911" s="1" t="s">
        <v>16836</v>
      </c>
    </row>
    <row r="12912" spans="1:4" hidden="1" x14ac:dyDescent="0.3">
      <c r="A12912">
        <v>12910</v>
      </c>
      <c r="B12912" t="s">
        <v>16837</v>
      </c>
      <c r="C12912" t="s">
        <v>40</v>
      </c>
      <c r="D12912">
        <v>0.56155194799036301</v>
      </c>
    </row>
    <row r="12913" spans="1:4" hidden="1" x14ac:dyDescent="0.3">
      <c r="A12913">
        <v>12911</v>
      </c>
      <c r="B12913" t="s">
        <v>16838</v>
      </c>
      <c r="C12913" t="s">
        <v>42</v>
      </c>
      <c r="D12913">
        <v>6.4460267806110104E-3</v>
      </c>
    </row>
    <row r="12914" spans="1:4" hidden="1" x14ac:dyDescent="0.3">
      <c r="A12914">
        <v>12912</v>
      </c>
      <c r="B12914" s="1" t="s">
        <v>16839</v>
      </c>
      <c r="C12914" t="s">
        <v>158</v>
      </c>
      <c r="D12914" s="1" t="s">
        <v>16840</v>
      </c>
    </row>
    <row r="12915" spans="1:4" hidden="1" x14ac:dyDescent="0.3">
      <c r="A12915">
        <v>12913</v>
      </c>
      <c r="B12915" t="s">
        <v>16841</v>
      </c>
      <c r="C12915" t="s">
        <v>160</v>
      </c>
      <c r="D12915">
        <v>1.0015115811546</v>
      </c>
    </row>
    <row r="12916" spans="1:4" hidden="1" x14ac:dyDescent="0.3">
      <c r="A12916">
        <v>12914</v>
      </c>
      <c r="B12916" t="s">
        <v>16842</v>
      </c>
      <c r="C12916" t="s">
        <v>162</v>
      </c>
      <c r="D12916">
        <v>0.99997825258075401</v>
      </c>
    </row>
    <row r="12917" spans="1:4" hidden="1" x14ac:dyDescent="0.3">
      <c r="A12917">
        <v>12915</v>
      </c>
      <c r="B12917" s="1" t="s">
        <v>16843</v>
      </c>
      <c r="C12917" t="s">
        <v>164</v>
      </c>
      <c r="D12917" s="1" t="s">
        <v>16844</v>
      </c>
    </row>
    <row r="12918" spans="1:4" hidden="1" x14ac:dyDescent="0.3">
      <c r="A12918">
        <v>12916</v>
      </c>
      <c r="B12918" t="s">
        <v>16845</v>
      </c>
      <c r="C12918" t="s">
        <v>167</v>
      </c>
      <c r="D12918">
        <v>1.0000700482340501</v>
      </c>
    </row>
    <row r="12919" spans="1:4" hidden="1" x14ac:dyDescent="0.3">
      <c r="A12919">
        <v>12917</v>
      </c>
      <c r="B12919" t="s">
        <v>16846</v>
      </c>
      <c r="C12919" t="s">
        <v>169</v>
      </c>
      <c r="D12919">
        <v>0.99990523013952504</v>
      </c>
    </row>
    <row r="12920" spans="1:4" hidden="1" x14ac:dyDescent="0.3">
      <c r="A12920">
        <v>12918</v>
      </c>
      <c r="B12920" s="1" t="s">
        <v>16847</v>
      </c>
      <c r="C12920" t="s">
        <v>171</v>
      </c>
      <c r="D12920" s="1" t="s">
        <v>16848</v>
      </c>
    </row>
    <row r="12921" spans="1:4" hidden="1" x14ac:dyDescent="0.3">
      <c r="A12921">
        <v>12919</v>
      </c>
      <c r="B12921" s="1" t="s">
        <v>16849</v>
      </c>
      <c r="C12921" t="s">
        <v>55</v>
      </c>
      <c r="D12921" s="1" t="s">
        <v>16850</v>
      </c>
    </row>
    <row r="12922" spans="1:4" hidden="1" x14ac:dyDescent="0.3">
      <c r="A12922">
        <v>12920</v>
      </c>
      <c r="B12922" s="1" t="s">
        <v>16851</v>
      </c>
      <c r="C12922" t="s">
        <v>52</v>
      </c>
      <c r="D12922" s="1" t="s">
        <v>16852</v>
      </c>
    </row>
    <row r="12923" spans="1:4" hidden="1" x14ac:dyDescent="0.3">
      <c r="A12923">
        <v>12921</v>
      </c>
      <c r="B12923" s="1" t="s">
        <v>16853</v>
      </c>
      <c r="C12923" t="s">
        <v>58</v>
      </c>
      <c r="D12923" s="1" t="s">
        <v>16854</v>
      </c>
    </row>
    <row r="12924" spans="1:4" hidden="1" x14ac:dyDescent="0.3">
      <c r="A12924">
        <v>12922</v>
      </c>
      <c r="B12924" t="s">
        <v>16855</v>
      </c>
      <c r="C12924" t="s">
        <v>61</v>
      </c>
      <c r="D12924">
        <v>157684124.275334</v>
      </c>
    </row>
    <row r="12925" spans="1:4" hidden="1" x14ac:dyDescent="0.3">
      <c r="A12925">
        <v>12923</v>
      </c>
      <c r="B12925" t="s">
        <v>16856</v>
      </c>
      <c r="C12925" t="s">
        <v>63</v>
      </c>
      <c r="D12925">
        <v>98872192.666270107</v>
      </c>
    </row>
    <row r="12926" spans="1:4" hidden="1" x14ac:dyDescent="0.3">
      <c r="A12926">
        <v>12924</v>
      </c>
      <c r="B12926" t="s">
        <v>16857</v>
      </c>
      <c r="C12926" t="s">
        <v>65</v>
      </c>
      <c r="D12926">
        <v>37150583.077785902</v>
      </c>
    </row>
    <row r="12927" spans="1:4" hidden="1" x14ac:dyDescent="0.3">
      <c r="A12927">
        <v>12925</v>
      </c>
      <c r="B12927" s="1" t="s">
        <v>16858</v>
      </c>
      <c r="C12927" t="s">
        <v>67</v>
      </c>
      <c r="D12927" s="1" t="s">
        <v>16859</v>
      </c>
    </row>
    <row r="12928" spans="1:4" hidden="1" x14ac:dyDescent="0.3">
      <c r="A12928">
        <v>12926</v>
      </c>
      <c r="B12928" s="1" t="s">
        <v>16860</v>
      </c>
      <c r="C12928" t="s">
        <v>70</v>
      </c>
      <c r="D12928" s="1" t="s">
        <v>16861</v>
      </c>
    </row>
    <row r="12929" spans="1:4" hidden="1" x14ac:dyDescent="0.3">
      <c r="A12929">
        <v>12927</v>
      </c>
      <c r="B12929" t="s">
        <v>16862</v>
      </c>
      <c r="C12929" t="s">
        <v>73</v>
      </c>
      <c r="D12929">
        <v>1.0000358657005699</v>
      </c>
    </row>
    <row r="12930" spans="1:4" hidden="1" x14ac:dyDescent="0.3">
      <c r="A12930">
        <v>12928</v>
      </c>
      <c r="B12930" t="s">
        <v>74</v>
      </c>
      <c r="C12930" t="s">
        <v>75</v>
      </c>
      <c r="D12930">
        <v>2.7397260273972599E-3</v>
      </c>
    </row>
    <row r="12931" spans="1:4" hidden="1" x14ac:dyDescent="0.3">
      <c r="A12931">
        <v>12929</v>
      </c>
      <c r="B12931" t="s">
        <v>76</v>
      </c>
      <c r="C12931" t="s">
        <v>77</v>
      </c>
      <c r="D12931">
        <v>0</v>
      </c>
    </row>
    <row r="12932" spans="1:4" hidden="1" x14ac:dyDescent="0.3">
      <c r="A12932">
        <v>12930</v>
      </c>
      <c r="B12932" t="s">
        <v>379</v>
      </c>
      <c r="C12932" t="s">
        <v>79</v>
      </c>
      <c r="D12932" s="2">
        <v>-2.2204460492503101E-16</v>
      </c>
    </row>
    <row r="12933" spans="1:4" hidden="1" x14ac:dyDescent="0.3">
      <c r="A12933">
        <v>12931</v>
      </c>
      <c r="B12933" s="1" t="s">
        <v>16863</v>
      </c>
      <c r="C12933" t="s">
        <v>81</v>
      </c>
      <c r="D12933" s="1" t="s">
        <v>16864</v>
      </c>
    </row>
    <row r="12934" spans="1:4" hidden="1" x14ac:dyDescent="0.3">
      <c r="A12934">
        <v>12932</v>
      </c>
      <c r="B12934" t="s">
        <v>16865</v>
      </c>
      <c r="C12934" t="s">
        <v>84</v>
      </c>
      <c r="D12934">
        <v>1.0000551741100401</v>
      </c>
    </row>
    <row r="12935" spans="1:4" hidden="1" x14ac:dyDescent="0.3">
      <c r="A12935">
        <v>12933</v>
      </c>
      <c r="B12935" s="1" t="s">
        <v>16866</v>
      </c>
      <c r="C12935" t="s">
        <v>86</v>
      </c>
      <c r="D12935" s="1" t="s">
        <v>16867</v>
      </c>
    </row>
    <row r="12936" spans="1:4" hidden="1" x14ac:dyDescent="0.3">
      <c r="A12936">
        <v>12934</v>
      </c>
      <c r="B12936" t="s">
        <v>16868</v>
      </c>
      <c r="C12936" t="s">
        <v>89</v>
      </c>
      <c r="D12936">
        <v>108189347.83245701</v>
      </c>
    </row>
    <row r="12937" spans="1:4" hidden="1" x14ac:dyDescent="0.3">
      <c r="A12937">
        <v>12935</v>
      </c>
      <c r="B12937" s="1" t="s">
        <v>16869</v>
      </c>
      <c r="C12937" t="s">
        <v>91</v>
      </c>
      <c r="D12937" s="1" t="s">
        <v>16803</v>
      </c>
    </row>
    <row r="12938" spans="1:4" hidden="1" x14ac:dyDescent="0.3">
      <c r="A12938">
        <v>12936</v>
      </c>
      <c r="B12938" t="s">
        <v>16870</v>
      </c>
      <c r="C12938" t="s">
        <v>94</v>
      </c>
      <c r="D12938">
        <v>98872192.666270107</v>
      </c>
    </row>
    <row r="12939" spans="1:4" hidden="1" x14ac:dyDescent="0.3">
      <c r="A12939">
        <v>12937</v>
      </c>
      <c r="B12939" t="s">
        <v>16871</v>
      </c>
      <c r="C12939" t="s">
        <v>96</v>
      </c>
      <c r="D12939">
        <v>37150583.077785902</v>
      </c>
    </row>
    <row r="12940" spans="1:4" hidden="1" x14ac:dyDescent="0.3">
      <c r="A12940">
        <v>12938</v>
      </c>
      <c r="B12940" t="s">
        <v>16872</v>
      </c>
      <c r="C12940" t="s">
        <v>98</v>
      </c>
      <c r="D12940">
        <v>21661348.531278402</v>
      </c>
    </row>
    <row r="12941" spans="1:4" hidden="1" x14ac:dyDescent="0.3">
      <c r="A12941">
        <v>12939</v>
      </c>
      <c r="B12941" s="1" t="s">
        <v>16873</v>
      </c>
      <c r="C12941" t="s">
        <v>100</v>
      </c>
      <c r="D12941" s="1" t="s">
        <v>16874</v>
      </c>
    </row>
    <row r="12942" spans="1:4" hidden="1" x14ac:dyDescent="0.3">
      <c r="A12942">
        <v>12940</v>
      </c>
      <c r="B12942" t="s">
        <v>16875</v>
      </c>
      <c r="C12942" t="s">
        <v>103</v>
      </c>
      <c r="D12942">
        <v>1.1941879787151799E-2</v>
      </c>
    </row>
    <row r="12943" spans="1:4" hidden="1" x14ac:dyDescent="0.3">
      <c r="A12943">
        <v>12941</v>
      </c>
      <c r="B12943" t="s">
        <v>16876</v>
      </c>
      <c r="C12943" t="s">
        <v>105</v>
      </c>
      <c r="D12943" s="2">
        <v>8.4574654395990203E-5</v>
      </c>
    </row>
    <row r="12944" spans="1:4" hidden="1" x14ac:dyDescent="0.3">
      <c r="A12944">
        <v>12942</v>
      </c>
      <c r="B12944" t="s">
        <v>16877</v>
      </c>
      <c r="C12944" t="s">
        <v>107</v>
      </c>
      <c r="D12944">
        <v>2.02226067721606E-2</v>
      </c>
    </row>
    <row r="12945" spans="1:4" hidden="1" x14ac:dyDescent="0.3">
      <c r="A12945">
        <v>12943</v>
      </c>
      <c r="B12945" s="1" t="s">
        <v>16878</v>
      </c>
      <c r="C12945" t="s">
        <v>109</v>
      </c>
      <c r="D12945" s="1" t="s">
        <v>16879</v>
      </c>
    </row>
    <row r="12946" spans="1:4" x14ac:dyDescent="0.3">
      <c r="A12946">
        <v>12944</v>
      </c>
      <c r="B12946" t="s">
        <v>16880</v>
      </c>
      <c r="C12946" t="s">
        <v>206</v>
      </c>
      <c r="D12946">
        <v>157684884.266469</v>
      </c>
    </row>
    <row r="12947" spans="1:4" hidden="1" x14ac:dyDescent="0.3">
      <c r="A12947">
        <v>12945</v>
      </c>
      <c r="B12947" t="s">
        <v>16881</v>
      </c>
      <c r="C12947" t="s">
        <v>208</v>
      </c>
      <c r="D12947">
        <v>-1909.00825739279</v>
      </c>
    </row>
    <row r="12948" spans="1:4" hidden="1" x14ac:dyDescent="0.3">
      <c r="A12948">
        <v>12946</v>
      </c>
      <c r="B12948" t="s">
        <v>16882</v>
      </c>
      <c r="C12948" t="s">
        <v>210</v>
      </c>
      <c r="D12948">
        <v>-717.29518084325196</v>
      </c>
    </row>
    <row r="12949" spans="1:4" hidden="1" x14ac:dyDescent="0.3">
      <c r="A12949">
        <v>12947</v>
      </c>
      <c r="B12949" s="1" t="s">
        <v>16883</v>
      </c>
      <c r="C12949" t="s">
        <v>212</v>
      </c>
      <c r="D12949" s="1" t="s">
        <v>16884</v>
      </c>
    </row>
    <row r="12950" spans="1:4" hidden="1" x14ac:dyDescent="0.3">
      <c r="A12950">
        <v>12948</v>
      </c>
      <c r="B12950" t="s">
        <v>16885</v>
      </c>
      <c r="C12950" t="s">
        <v>215</v>
      </c>
      <c r="D12950">
        <v>98874720.270183206</v>
      </c>
    </row>
    <row r="12951" spans="1:4" hidden="1" x14ac:dyDescent="0.3">
      <c r="A12951">
        <v>12949</v>
      </c>
      <c r="B12951" t="s">
        <v>16886</v>
      </c>
      <c r="C12951" t="s">
        <v>217</v>
      </c>
      <c r="D12951">
        <v>37151416.230062999</v>
      </c>
    </row>
    <row r="12952" spans="1:4" hidden="1" x14ac:dyDescent="0.3">
      <c r="A12952">
        <v>12950</v>
      </c>
      <c r="B12952" t="s">
        <v>16887</v>
      </c>
      <c r="C12952" t="s">
        <v>219</v>
      </c>
      <c r="D12952">
        <v>21661792.301341798</v>
      </c>
    </row>
    <row r="12953" spans="1:4" hidden="1" x14ac:dyDescent="0.3">
      <c r="A12953">
        <v>12951</v>
      </c>
      <c r="B12953" s="1" t="s">
        <v>16888</v>
      </c>
      <c r="C12953" t="s">
        <v>221</v>
      </c>
      <c r="D12953" s="1" t="s">
        <v>16889</v>
      </c>
    </row>
    <row r="12954" spans="1:4" hidden="1" x14ac:dyDescent="0.3">
      <c r="A12954">
        <v>12952</v>
      </c>
      <c r="B12954" t="s">
        <v>16890</v>
      </c>
      <c r="C12954" t="s">
        <v>224</v>
      </c>
      <c r="D12954">
        <v>108191436.721766</v>
      </c>
    </row>
    <row r="12955" spans="1:4" hidden="1" x14ac:dyDescent="0.3">
      <c r="A12955">
        <v>12953</v>
      </c>
      <c r="B12955" t="s">
        <v>16891</v>
      </c>
      <c r="C12955" t="s">
        <v>226</v>
      </c>
      <c r="D12955">
        <v>-2088.8893087804299</v>
      </c>
    </row>
    <row r="12956" spans="1:4" hidden="1" x14ac:dyDescent="0.3">
      <c r="A12956">
        <v>12954</v>
      </c>
      <c r="B12956" s="1" t="s">
        <v>16892</v>
      </c>
      <c r="C12956" t="s">
        <v>228</v>
      </c>
      <c r="D12956" s="1" t="s">
        <v>16893</v>
      </c>
    </row>
    <row r="12957" spans="1:4" hidden="1" x14ac:dyDescent="0.3">
      <c r="A12957">
        <v>12955</v>
      </c>
      <c r="B12957" t="s">
        <v>16894</v>
      </c>
      <c r="C12957" t="s">
        <v>112</v>
      </c>
      <c r="D12957">
        <v>618.59565570474001</v>
      </c>
    </row>
    <row r="12958" spans="1:4" hidden="1" x14ac:dyDescent="0.3">
      <c r="A12958">
        <v>12956</v>
      </c>
      <c r="B12958" t="s">
        <v>16895</v>
      </c>
      <c r="C12958" t="s">
        <v>114</v>
      </c>
      <c r="D12958">
        <v>115.857096293358</v>
      </c>
    </row>
    <row r="12959" spans="1:4" hidden="1" x14ac:dyDescent="0.3">
      <c r="A12959">
        <v>12957</v>
      </c>
      <c r="B12959" s="1" t="s">
        <v>16896</v>
      </c>
      <c r="C12959" t="s">
        <v>116</v>
      </c>
      <c r="D12959" s="1" t="s">
        <v>16897</v>
      </c>
    </row>
    <row r="12960" spans="1:4" hidden="1" x14ac:dyDescent="0.3">
      <c r="A12960">
        <v>12958</v>
      </c>
      <c r="B12960" t="s">
        <v>16898</v>
      </c>
      <c r="C12960" t="s">
        <v>119</v>
      </c>
      <c r="D12960">
        <v>98874720.270183206</v>
      </c>
    </row>
    <row r="12961" spans="1:4" hidden="1" x14ac:dyDescent="0.3">
      <c r="A12961">
        <v>12959</v>
      </c>
      <c r="B12961" t="s">
        <v>16899</v>
      </c>
      <c r="C12961" t="s">
        <v>121</v>
      </c>
      <c r="D12961">
        <v>37151416.230062999</v>
      </c>
    </row>
    <row r="12962" spans="1:4" hidden="1" x14ac:dyDescent="0.3">
      <c r="A12962">
        <v>12960</v>
      </c>
      <c r="B12962" s="1" t="s">
        <v>16900</v>
      </c>
      <c r="C12962" t="s">
        <v>123</v>
      </c>
      <c r="D12962" s="1" t="s">
        <v>16901</v>
      </c>
    </row>
    <row r="12963" spans="1:4" hidden="1" x14ac:dyDescent="0.3">
      <c r="A12963">
        <v>12961</v>
      </c>
      <c r="B12963" t="s">
        <v>16902</v>
      </c>
      <c r="C12963" t="s">
        <v>126</v>
      </c>
      <c r="D12963">
        <v>0.91383632792235103</v>
      </c>
    </row>
    <row r="12964" spans="1:4" hidden="1" x14ac:dyDescent="0.3">
      <c r="A12964">
        <v>12962</v>
      </c>
      <c r="B12964" t="s">
        <v>16903</v>
      </c>
      <c r="C12964" t="s">
        <v>128</v>
      </c>
      <c r="D12964">
        <v>0.34336697683718997</v>
      </c>
    </row>
    <row r="12965" spans="1:4" hidden="1" x14ac:dyDescent="0.3">
      <c r="A12965">
        <v>12963</v>
      </c>
      <c r="B12965" s="1" t="s">
        <v>16904</v>
      </c>
      <c r="C12965" t="s">
        <v>130</v>
      </c>
      <c r="D12965" s="1" t="s">
        <v>16905</v>
      </c>
    </row>
    <row r="12966" spans="1:4" hidden="1" x14ac:dyDescent="0.3">
      <c r="A12966">
        <v>12964</v>
      </c>
      <c r="B12966" s="1" t="s">
        <v>16906</v>
      </c>
      <c r="C12966" t="s">
        <v>4</v>
      </c>
      <c r="D12966" t="s">
        <v>16907</v>
      </c>
    </row>
    <row r="12967" spans="1:4" hidden="1" x14ac:dyDescent="0.3">
      <c r="A12967">
        <v>12965</v>
      </c>
      <c r="B12967" t="s">
        <v>16908</v>
      </c>
      <c r="C12967" t="s">
        <v>7</v>
      </c>
      <c r="D12967">
        <v>1970.18</v>
      </c>
    </row>
    <row r="12968" spans="1:4" hidden="1" x14ac:dyDescent="0.3">
      <c r="A12968">
        <v>12966</v>
      </c>
      <c r="B12968" s="1" t="s">
        <v>16909</v>
      </c>
      <c r="C12968" t="s">
        <v>9</v>
      </c>
      <c r="D12968" s="1" t="s">
        <v>16910</v>
      </c>
    </row>
    <row r="12969" spans="1:4" hidden="1" x14ac:dyDescent="0.3">
      <c r="A12969">
        <v>12967</v>
      </c>
      <c r="B12969" t="s">
        <v>16911</v>
      </c>
      <c r="C12969" t="s">
        <v>14</v>
      </c>
      <c r="D12969">
        <v>100.5390625</v>
      </c>
    </row>
    <row r="12970" spans="1:4" hidden="1" x14ac:dyDescent="0.3">
      <c r="A12970">
        <v>12968</v>
      </c>
      <c r="B12970" t="s">
        <v>16912</v>
      </c>
      <c r="C12970" t="s">
        <v>16</v>
      </c>
      <c r="D12970">
        <v>4.4449162643203604</v>
      </c>
    </row>
    <row r="12971" spans="1:4" hidden="1" x14ac:dyDescent="0.3">
      <c r="A12971">
        <v>12969</v>
      </c>
      <c r="B12971" s="1" t="s">
        <v>16913</v>
      </c>
      <c r="C12971" t="s">
        <v>139</v>
      </c>
      <c r="D12971" s="1" t="s">
        <v>16914</v>
      </c>
    </row>
    <row r="12972" spans="1:4" hidden="1" x14ac:dyDescent="0.3">
      <c r="A12972">
        <v>12970</v>
      </c>
      <c r="B12972" t="s">
        <v>16915</v>
      </c>
      <c r="C12972" t="s">
        <v>22</v>
      </c>
      <c r="D12972">
        <v>61.1</v>
      </c>
    </row>
    <row r="12973" spans="1:4" hidden="1" x14ac:dyDescent="0.3">
      <c r="A12973">
        <v>12971</v>
      </c>
      <c r="B12973" t="s">
        <v>16916</v>
      </c>
      <c r="C12973" t="s">
        <v>24</v>
      </c>
      <c r="D12973">
        <v>6.1141243845029498</v>
      </c>
    </row>
    <row r="12974" spans="1:4" hidden="1" x14ac:dyDescent="0.3">
      <c r="A12974">
        <v>12972</v>
      </c>
      <c r="B12974" s="1" t="s">
        <v>16917</v>
      </c>
      <c r="C12974" t="s">
        <v>144</v>
      </c>
      <c r="D12974" s="1" t="s">
        <v>16918</v>
      </c>
    </row>
    <row r="12975" spans="1:4" hidden="1" x14ac:dyDescent="0.3">
      <c r="A12975">
        <v>12973</v>
      </c>
      <c r="B12975" t="s">
        <v>16919</v>
      </c>
      <c r="C12975" t="s">
        <v>35</v>
      </c>
      <c r="D12975">
        <v>-16.424948875000599</v>
      </c>
    </row>
    <row r="12976" spans="1:4" hidden="1" x14ac:dyDescent="0.3">
      <c r="A12976">
        <v>12974</v>
      </c>
      <c r="B12976" t="s">
        <v>16920</v>
      </c>
      <c r="C12976" t="s">
        <v>148</v>
      </c>
      <c r="D12976">
        <v>0.98631872925578201</v>
      </c>
    </row>
    <row r="12977" spans="1:4" hidden="1" x14ac:dyDescent="0.3">
      <c r="A12977">
        <v>12975</v>
      </c>
      <c r="B12977" s="1" t="s">
        <v>16921</v>
      </c>
      <c r="C12977" t="s">
        <v>150</v>
      </c>
      <c r="D12977" s="1" t="s">
        <v>16922</v>
      </c>
    </row>
    <row r="12978" spans="1:4" hidden="1" x14ac:dyDescent="0.3">
      <c r="A12978">
        <v>12976</v>
      </c>
      <c r="B12978" t="s">
        <v>16923</v>
      </c>
      <c r="C12978" t="s">
        <v>30</v>
      </c>
      <c r="D12978">
        <v>7.2230702682240802</v>
      </c>
    </row>
    <row r="12979" spans="1:4" hidden="1" x14ac:dyDescent="0.3">
      <c r="A12979">
        <v>12977</v>
      </c>
      <c r="B12979" t="s">
        <v>16924</v>
      </c>
      <c r="C12979" t="s">
        <v>32</v>
      </c>
      <c r="D12979">
        <v>7.4976934958404396E-3</v>
      </c>
    </row>
    <row r="12980" spans="1:4" hidden="1" x14ac:dyDescent="0.3">
      <c r="A12980">
        <v>12978</v>
      </c>
      <c r="B12980" s="1" t="s">
        <v>16925</v>
      </c>
      <c r="C12980" t="s">
        <v>154</v>
      </c>
      <c r="D12980" s="1" t="s">
        <v>16926</v>
      </c>
    </row>
    <row r="12981" spans="1:4" hidden="1" x14ac:dyDescent="0.3">
      <c r="A12981">
        <v>12979</v>
      </c>
      <c r="B12981" t="s">
        <v>16927</v>
      </c>
      <c r="C12981" t="s">
        <v>40</v>
      </c>
      <c r="D12981">
        <v>10.2018786067765</v>
      </c>
    </row>
    <row r="12982" spans="1:4" hidden="1" x14ac:dyDescent="0.3">
      <c r="A12982">
        <v>12980</v>
      </c>
      <c r="B12982" t="s">
        <v>16928</v>
      </c>
      <c r="C12982" t="s">
        <v>42</v>
      </c>
      <c r="D12982">
        <v>6.3733507603511699E-3</v>
      </c>
    </row>
    <row r="12983" spans="1:4" hidden="1" x14ac:dyDescent="0.3">
      <c r="A12983">
        <v>12981</v>
      </c>
      <c r="B12983" s="1" t="s">
        <v>16929</v>
      </c>
      <c r="C12983" t="s">
        <v>158</v>
      </c>
      <c r="D12983" s="1" t="s">
        <v>16930</v>
      </c>
    </row>
    <row r="12984" spans="1:4" hidden="1" x14ac:dyDescent="0.3">
      <c r="A12984">
        <v>12982</v>
      </c>
      <c r="B12984" t="s">
        <v>16931</v>
      </c>
      <c r="C12984" t="s">
        <v>160</v>
      </c>
      <c r="D12984">
        <v>1.0012094725073599</v>
      </c>
    </row>
    <row r="12985" spans="1:4" hidden="1" x14ac:dyDescent="0.3">
      <c r="A12985">
        <v>12983</v>
      </c>
      <c r="B12985" t="s">
        <v>16932</v>
      </c>
      <c r="C12985" t="s">
        <v>162</v>
      </c>
      <c r="D12985">
        <v>0.99999368592210902</v>
      </c>
    </row>
    <row r="12986" spans="1:4" hidden="1" x14ac:dyDescent="0.3">
      <c r="A12986">
        <v>12984</v>
      </c>
      <c r="B12986" s="1" t="s">
        <v>16933</v>
      </c>
      <c r="C12986" t="s">
        <v>164</v>
      </c>
      <c r="D12986" s="1" t="s">
        <v>16934</v>
      </c>
    </row>
    <row r="12987" spans="1:4" hidden="1" x14ac:dyDescent="0.3">
      <c r="A12987">
        <v>12985</v>
      </c>
      <c r="B12987" t="s">
        <v>16935</v>
      </c>
      <c r="C12987" t="s">
        <v>167</v>
      </c>
      <c r="D12987">
        <v>1.00005346599774</v>
      </c>
    </row>
    <row r="12988" spans="1:4" hidden="1" x14ac:dyDescent="0.3">
      <c r="A12988">
        <v>12986</v>
      </c>
      <c r="B12988" t="s">
        <v>16936</v>
      </c>
      <c r="C12988" t="s">
        <v>169</v>
      </c>
      <c r="D12988">
        <v>0.99996377585154905</v>
      </c>
    </row>
    <row r="12989" spans="1:4" hidden="1" x14ac:dyDescent="0.3">
      <c r="A12989">
        <v>12987</v>
      </c>
      <c r="B12989" s="1" t="s">
        <v>16937</v>
      </c>
      <c r="C12989" t="s">
        <v>171</v>
      </c>
      <c r="D12989" s="1" t="s">
        <v>16938</v>
      </c>
    </row>
    <row r="12990" spans="1:4" hidden="1" x14ac:dyDescent="0.3">
      <c r="A12990">
        <v>12988</v>
      </c>
      <c r="B12990" s="1" t="s">
        <v>16939</v>
      </c>
      <c r="C12990" t="s">
        <v>55</v>
      </c>
      <c r="D12990" s="1" t="s">
        <v>16940</v>
      </c>
    </row>
    <row r="12991" spans="1:4" hidden="1" x14ac:dyDescent="0.3">
      <c r="A12991">
        <v>12989</v>
      </c>
      <c r="B12991" s="1" t="s">
        <v>16941</v>
      </c>
      <c r="C12991" t="s">
        <v>52</v>
      </c>
      <c r="D12991" s="1" t="s">
        <v>16942</v>
      </c>
    </row>
    <row r="12992" spans="1:4" hidden="1" x14ac:dyDescent="0.3">
      <c r="A12992">
        <v>12990</v>
      </c>
      <c r="B12992" s="1" t="s">
        <v>16943</v>
      </c>
      <c r="C12992" t="s">
        <v>58</v>
      </c>
      <c r="D12992" s="1" t="s">
        <v>16944</v>
      </c>
    </row>
    <row r="12993" spans="1:4" hidden="1" x14ac:dyDescent="0.3">
      <c r="A12993">
        <v>12991</v>
      </c>
      <c r="B12993" t="s">
        <v>16945</v>
      </c>
      <c r="C12993" t="s">
        <v>61</v>
      </c>
      <c r="D12993">
        <v>157634460.92965499</v>
      </c>
    </row>
    <row r="12994" spans="1:4" hidden="1" x14ac:dyDescent="0.3">
      <c r="A12994">
        <v>12992</v>
      </c>
      <c r="B12994" t="s">
        <v>16946</v>
      </c>
      <c r="C12994" t="s">
        <v>63</v>
      </c>
      <c r="D12994">
        <v>98994306.526023701</v>
      </c>
    </row>
    <row r="12995" spans="1:4" hidden="1" x14ac:dyDescent="0.3">
      <c r="A12995">
        <v>12993</v>
      </c>
      <c r="B12995" t="s">
        <v>16947</v>
      </c>
      <c r="C12995" t="s">
        <v>65</v>
      </c>
      <c r="D12995">
        <v>37151181.653127201</v>
      </c>
    </row>
    <row r="12996" spans="1:4" hidden="1" x14ac:dyDescent="0.3">
      <c r="A12996">
        <v>12994</v>
      </c>
      <c r="B12996" s="1" t="s">
        <v>16948</v>
      </c>
      <c r="C12996" t="s">
        <v>67</v>
      </c>
      <c r="D12996" s="1" t="s">
        <v>16949</v>
      </c>
    </row>
    <row r="12997" spans="1:4" hidden="1" x14ac:dyDescent="0.3">
      <c r="A12997">
        <v>12995</v>
      </c>
      <c r="B12997" s="1" t="s">
        <v>16950</v>
      </c>
      <c r="C12997" t="s">
        <v>70</v>
      </c>
      <c r="D12997" s="1" t="s">
        <v>16951</v>
      </c>
    </row>
    <row r="12998" spans="1:4" hidden="1" x14ac:dyDescent="0.3">
      <c r="A12998">
        <v>12996</v>
      </c>
      <c r="B12998" t="s">
        <v>16952</v>
      </c>
      <c r="C12998" t="s">
        <v>73</v>
      </c>
      <c r="D12998">
        <v>1.0000551741100401</v>
      </c>
    </row>
    <row r="12999" spans="1:4" hidden="1" x14ac:dyDescent="0.3">
      <c r="A12999">
        <v>12997</v>
      </c>
      <c r="B12999" t="s">
        <v>74</v>
      </c>
      <c r="C12999" t="s">
        <v>75</v>
      </c>
      <c r="D12999">
        <v>2.7397260273972599E-3</v>
      </c>
    </row>
    <row r="13000" spans="1:4" hidden="1" x14ac:dyDescent="0.3">
      <c r="A13000">
        <v>12998</v>
      </c>
      <c r="B13000" t="s">
        <v>76</v>
      </c>
      <c r="C13000" t="s">
        <v>77</v>
      </c>
      <c r="D13000">
        <v>0</v>
      </c>
    </row>
    <row r="13001" spans="1:4" hidden="1" x14ac:dyDescent="0.3">
      <c r="A13001">
        <v>12999</v>
      </c>
      <c r="B13001" t="s">
        <v>78</v>
      </c>
      <c r="C13001" t="s">
        <v>79</v>
      </c>
      <c r="D13001">
        <v>0</v>
      </c>
    </row>
    <row r="13002" spans="1:4" hidden="1" x14ac:dyDescent="0.3">
      <c r="A13002">
        <v>13000</v>
      </c>
      <c r="B13002" s="1" t="s">
        <v>16953</v>
      </c>
      <c r="C13002" t="s">
        <v>81</v>
      </c>
      <c r="D13002" s="1" t="s">
        <v>16954</v>
      </c>
    </row>
    <row r="13003" spans="1:4" hidden="1" x14ac:dyDescent="0.3">
      <c r="A13003">
        <v>13001</v>
      </c>
      <c r="B13003" t="s">
        <v>16955</v>
      </c>
      <c r="C13003" t="s">
        <v>84</v>
      </c>
      <c r="D13003">
        <v>1.0000726183809601</v>
      </c>
    </row>
    <row r="13004" spans="1:4" hidden="1" x14ac:dyDescent="0.3">
      <c r="A13004">
        <v>13002</v>
      </c>
      <c r="B13004" s="1" t="s">
        <v>16956</v>
      </c>
      <c r="C13004" t="s">
        <v>86</v>
      </c>
      <c r="D13004" s="1" t="s">
        <v>16957</v>
      </c>
    </row>
    <row r="13005" spans="1:4" hidden="1" x14ac:dyDescent="0.3">
      <c r="A13005">
        <v>13003</v>
      </c>
      <c r="B13005" t="s">
        <v>16958</v>
      </c>
      <c r="C13005" t="s">
        <v>89</v>
      </c>
      <c r="D13005">
        <v>108187460.685204</v>
      </c>
    </row>
    <row r="13006" spans="1:4" hidden="1" x14ac:dyDescent="0.3">
      <c r="A13006">
        <v>13004</v>
      </c>
      <c r="B13006" s="1" t="s">
        <v>16959</v>
      </c>
      <c r="C13006" t="s">
        <v>91</v>
      </c>
      <c r="D13006" s="1" t="s">
        <v>16893</v>
      </c>
    </row>
    <row r="13007" spans="1:4" hidden="1" x14ac:dyDescent="0.3">
      <c r="A13007">
        <v>13005</v>
      </c>
      <c r="B13007" t="s">
        <v>16960</v>
      </c>
      <c r="C13007" t="s">
        <v>94</v>
      </c>
      <c r="D13007">
        <v>98994306.526023701</v>
      </c>
    </row>
    <row r="13008" spans="1:4" hidden="1" x14ac:dyDescent="0.3">
      <c r="A13008">
        <v>13006</v>
      </c>
      <c r="B13008" t="s">
        <v>16961</v>
      </c>
      <c r="C13008" t="s">
        <v>96</v>
      </c>
      <c r="D13008">
        <v>37151181.653127201</v>
      </c>
    </row>
    <row r="13009" spans="1:4" hidden="1" x14ac:dyDescent="0.3">
      <c r="A13009">
        <v>13007</v>
      </c>
      <c r="B13009" t="s">
        <v>16962</v>
      </c>
      <c r="C13009" t="s">
        <v>98</v>
      </c>
      <c r="D13009">
        <v>21488972.750504099</v>
      </c>
    </row>
    <row r="13010" spans="1:4" hidden="1" x14ac:dyDescent="0.3">
      <c r="A13010">
        <v>13008</v>
      </c>
      <c r="B13010" s="1" t="s">
        <v>16963</v>
      </c>
      <c r="C13010" t="s">
        <v>100</v>
      </c>
      <c r="D13010" s="1" t="s">
        <v>16964</v>
      </c>
    </row>
    <row r="13011" spans="1:4" hidden="1" x14ac:dyDescent="0.3">
      <c r="A13011">
        <v>13009</v>
      </c>
      <c r="B13011" t="s">
        <v>16965</v>
      </c>
      <c r="C13011" t="s">
        <v>103</v>
      </c>
      <c r="D13011">
        <v>1.19400213646458E-2</v>
      </c>
    </row>
    <row r="13012" spans="1:4" hidden="1" x14ac:dyDescent="0.3">
      <c r="A13012">
        <v>13010</v>
      </c>
      <c r="B13012" t="s">
        <v>16966</v>
      </c>
      <c r="C13012" t="s">
        <v>105</v>
      </c>
      <c r="D13012" s="2">
        <v>8.4157991563294106E-5</v>
      </c>
    </row>
    <row r="13013" spans="1:4" hidden="1" x14ac:dyDescent="0.3">
      <c r="A13013">
        <v>13011</v>
      </c>
      <c r="B13013" t="s">
        <v>16967</v>
      </c>
      <c r="C13013" t="s">
        <v>107</v>
      </c>
      <c r="D13013">
        <v>2.0180678165034799E-2</v>
      </c>
    </row>
    <row r="13014" spans="1:4" hidden="1" x14ac:dyDescent="0.3">
      <c r="A13014">
        <v>13012</v>
      </c>
      <c r="B13014" s="1" t="s">
        <v>16968</v>
      </c>
      <c r="C13014" t="s">
        <v>109</v>
      </c>
      <c r="D13014" s="1" t="s">
        <v>16969</v>
      </c>
    </row>
    <row r="13015" spans="1:4" x14ac:dyDescent="0.3">
      <c r="A13015">
        <v>13013</v>
      </c>
      <c r="B13015" t="s">
        <v>16970</v>
      </c>
      <c r="C13015" t="s">
        <v>206</v>
      </c>
      <c r="D13015">
        <v>157635148.09480801</v>
      </c>
    </row>
    <row r="13016" spans="1:4" hidden="1" x14ac:dyDescent="0.3">
      <c r="A13016">
        <v>13014</v>
      </c>
      <c r="B13016" t="s">
        <v>16971</v>
      </c>
      <c r="C13016" t="s">
        <v>208</v>
      </c>
      <c r="D13016">
        <v>-1726.7978106303899</v>
      </c>
    </row>
    <row r="13017" spans="1:4" hidden="1" x14ac:dyDescent="0.3">
      <c r="A13017">
        <v>13015</v>
      </c>
      <c r="B13017" t="s">
        <v>16972</v>
      </c>
      <c r="C13017" t="s">
        <v>210</v>
      </c>
      <c r="D13017">
        <v>-648.04131615714005</v>
      </c>
    </row>
    <row r="13018" spans="1:4" hidden="1" x14ac:dyDescent="0.3">
      <c r="A13018">
        <v>13016</v>
      </c>
      <c r="B13018" s="1" t="s">
        <v>16973</v>
      </c>
      <c r="C13018" t="s">
        <v>212</v>
      </c>
      <c r="D13018" s="1" t="s">
        <v>16974</v>
      </c>
    </row>
    <row r="13019" spans="1:4" hidden="1" x14ac:dyDescent="0.3">
      <c r="A13019">
        <v>13017</v>
      </c>
      <c r="B13019" t="s">
        <v>16975</v>
      </c>
      <c r="C13019" t="s">
        <v>215</v>
      </c>
      <c r="D13019">
        <v>98996582.633345395</v>
      </c>
    </row>
    <row r="13020" spans="1:4" hidden="1" x14ac:dyDescent="0.3">
      <c r="A13020">
        <v>13018</v>
      </c>
      <c r="B13020" t="s">
        <v>16976</v>
      </c>
      <c r="C13020" t="s">
        <v>217</v>
      </c>
      <c r="D13020">
        <v>37151932.501785897</v>
      </c>
    </row>
    <row r="13021" spans="1:4" hidden="1" x14ac:dyDescent="0.3">
      <c r="A13021">
        <v>13019</v>
      </c>
      <c r="B13021" t="s">
        <v>16977</v>
      </c>
      <c r="C13021" t="s">
        <v>219</v>
      </c>
      <c r="D13021">
        <v>21489382.638196699</v>
      </c>
    </row>
    <row r="13022" spans="1:4" hidden="1" x14ac:dyDescent="0.3">
      <c r="A13022">
        <v>13020</v>
      </c>
      <c r="B13022" s="1" t="s">
        <v>16978</v>
      </c>
      <c r="C13022" t="s">
        <v>221</v>
      </c>
      <c r="D13022" s="1" t="s">
        <v>16979</v>
      </c>
    </row>
    <row r="13023" spans="1:4" hidden="1" x14ac:dyDescent="0.3">
      <c r="A13023">
        <v>13021</v>
      </c>
      <c r="B13023" t="s">
        <v>16980</v>
      </c>
      <c r="C13023" t="s">
        <v>224</v>
      </c>
      <c r="D13023">
        <v>108189347.83245701</v>
      </c>
    </row>
    <row r="13024" spans="1:4" hidden="1" x14ac:dyDescent="0.3">
      <c r="A13024">
        <v>13022</v>
      </c>
      <c r="B13024" t="s">
        <v>16981</v>
      </c>
      <c r="C13024" t="s">
        <v>226</v>
      </c>
      <c r="D13024">
        <v>-1887.1472529768901</v>
      </c>
    </row>
    <row r="13025" spans="1:4" hidden="1" x14ac:dyDescent="0.3">
      <c r="A13025">
        <v>13023</v>
      </c>
      <c r="B13025" s="1" t="s">
        <v>16982</v>
      </c>
      <c r="C13025" t="s">
        <v>228</v>
      </c>
      <c r="D13025" s="1" t="s">
        <v>16983</v>
      </c>
    </row>
    <row r="13026" spans="1:4" hidden="1" x14ac:dyDescent="0.3">
      <c r="A13026">
        <v>13024</v>
      </c>
      <c r="B13026" t="s">
        <v>16984</v>
      </c>
      <c r="C13026" t="s">
        <v>112</v>
      </c>
      <c r="D13026">
        <v>549.30951108423199</v>
      </c>
    </row>
    <row r="13027" spans="1:4" hidden="1" x14ac:dyDescent="0.3">
      <c r="A13027">
        <v>13025</v>
      </c>
      <c r="B13027" t="s">
        <v>16985</v>
      </c>
      <c r="C13027" t="s">
        <v>114</v>
      </c>
      <c r="D13027">
        <v>102.80734254066201</v>
      </c>
    </row>
    <row r="13028" spans="1:4" hidden="1" x14ac:dyDescent="0.3">
      <c r="A13028">
        <v>13026</v>
      </c>
      <c r="B13028" s="1" t="s">
        <v>16986</v>
      </c>
      <c r="C13028" t="s">
        <v>116</v>
      </c>
      <c r="D13028" s="1" t="s">
        <v>16987</v>
      </c>
    </row>
    <row r="13029" spans="1:4" hidden="1" x14ac:dyDescent="0.3">
      <c r="A13029">
        <v>13027</v>
      </c>
      <c r="B13029" t="s">
        <v>16988</v>
      </c>
      <c r="C13029" t="s">
        <v>119</v>
      </c>
      <c r="D13029">
        <v>98996582.633345395</v>
      </c>
    </row>
    <row r="13030" spans="1:4" hidden="1" x14ac:dyDescent="0.3">
      <c r="A13030">
        <v>13028</v>
      </c>
      <c r="B13030" t="s">
        <v>16989</v>
      </c>
      <c r="C13030" t="s">
        <v>121</v>
      </c>
      <c r="D13030">
        <v>37151932.501785897</v>
      </c>
    </row>
    <row r="13031" spans="1:4" hidden="1" x14ac:dyDescent="0.3">
      <c r="A13031">
        <v>13029</v>
      </c>
      <c r="B13031" s="1" t="s">
        <v>16990</v>
      </c>
      <c r="C13031" t="s">
        <v>123</v>
      </c>
      <c r="D13031" s="1" t="s">
        <v>16991</v>
      </c>
    </row>
    <row r="13032" spans="1:4" hidden="1" x14ac:dyDescent="0.3">
      <c r="A13032">
        <v>13030</v>
      </c>
      <c r="B13032" t="s">
        <v>16992</v>
      </c>
      <c r="C13032" t="s">
        <v>126</v>
      </c>
      <c r="D13032">
        <v>0.91496433028787805</v>
      </c>
    </row>
    <row r="13033" spans="1:4" hidden="1" x14ac:dyDescent="0.3">
      <c r="A13033">
        <v>13031</v>
      </c>
      <c r="B13033" t="s">
        <v>16993</v>
      </c>
      <c r="C13033" t="s">
        <v>128</v>
      </c>
      <c r="D13033">
        <v>0.34337238858331098</v>
      </c>
    </row>
    <row r="13034" spans="1:4" hidden="1" x14ac:dyDescent="0.3">
      <c r="A13034">
        <v>13032</v>
      </c>
      <c r="B13034" s="1" t="s">
        <v>16994</v>
      </c>
      <c r="C13034" t="s">
        <v>130</v>
      </c>
      <c r="D13034" s="1" t="s">
        <v>16995</v>
      </c>
    </row>
    <row r="13035" spans="1:4" hidden="1" x14ac:dyDescent="0.3">
      <c r="A13035">
        <v>13033</v>
      </c>
      <c r="B13035" s="1" t="s">
        <v>16996</v>
      </c>
      <c r="C13035" t="s">
        <v>4</v>
      </c>
      <c r="D13035" t="s">
        <v>16997</v>
      </c>
    </row>
    <row r="13036" spans="1:4" hidden="1" x14ac:dyDescent="0.3">
      <c r="A13036">
        <v>13034</v>
      </c>
      <c r="B13036" t="s">
        <v>16998</v>
      </c>
      <c r="C13036" t="s">
        <v>7</v>
      </c>
      <c r="D13036">
        <v>1942.92</v>
      </c>
    </row>
    <row r="13037" spans="1:4" hidden="1" x14ac:dyDescent="0.3">
      <c r="A13037">
        <v>13035</v>
      </c>
      <c r="B13037" s="1" t="s">
        <v>16999</v>
      </c>
      <c r="C13037" t="s">
        <v>9</v>
      </c>
      <c r="D13037" s="1" t="s">
        <v>17000</v>
      </c>
    </row>
    <row r="13038" spans="1:4" hidden="1" x14ac:dyDescent="0.3">
      <c r="A13038">
        <v>13036</v>
      </c>
      <c r="B13038" t="s">
        <v>17001</v>
      </c>
      <c r="C13038" t="s">
        <v>14</v>
      </c>
      <c r="D13038">
        <v>100.5351563</v>
      </c>
    </row>
    <row r="13039" spans="1:4" hidden="1" x14ac:dyDescent="0.3">
      <c r="A13039">
        <v>13037</v>
      </c>
      <c r="B13039" t="s">
        <v>17002</v>
      </c>
      <c r="C13039" t="s">
        <v>16</v>
      </c>
      <c r="D13039">
        <v>4.4465388772752297</v>
      </c>
    </row>
    <row r="13040" spans="1:4" hidden="1" x14ac:dyDescent="0.3">
      <c r="A13040">
        <v>13038</v>
      </c>
      <c r="B13040" s="1" t="s">
        <v>17003</v>
      </c>
      <c r="C13040" t="s">
        <v>139</v>
      </c>
      <c r="D13040" s="1" t="s">
        <v>17004</v>
      </c>
    </row>
    <row r="13041" spans="1:4" hidden="1" x14ac:dyDescent="0.3">
      <c r="A13041">
        <v>13039</v>
      </c>
      <c r="B13041" t="s">
        <v>17005</v>
      </c>
      <c r="C13041" t="s">
        <v>22</v>
      </c>
      <c r="D13041">
        <v>64.05</v>
      </c>
    </row>
    <row r="13042" spans="1:4" hidden="1" x14ac:dyDescent="0.3">
      <c r="A13042">
        <v>13040</v>
      </c>
      <c r="B13042" t="s">
        <v>17006</v>
      </c>
      <c r="C13042" t="s">
        <v>24</v>
      </c>
      <c r="D13042">
        <v>5.93476449422546</v>
      </c>
    </row>
    <row r="13043" spans="1:4" hidden="1" x14ac:dyDescent="0.3">
      <c r="A13043">
        <v>13041</v>
      </c>
      <c r="B13043" s="1" t="s">
        <v>17007</v>
      </c>
      <c r="C13043" t="s">
        <v>144</v>
      </c>
      <c r="D13043" s="1" t="s">
        <v>17008</v>
      </c>
    </row>
    <row r="13044" spans="1:4" hidden="1" x14ac:dyDescent="0.3">
      <c r="A13044">
        <v>13042</v>
      </c>
      <c r="B13044" t="s">
        <v>17009</v>
      </c>
      <c r="C13044" t="s">
        <v>35</v>
      </c>
      <c r="D13044">
        <v>0.468089750904011</v>
      </c>
    </row>
    <row r="13045" spans="1:4" hidden="1" x14ac:dyDescent="0.3">
      <c r="A13045">
        <v>13043</v>
      </c>
      <c r="B13045" t="s">
        <v>17010</v>
      </c>
      <c r="C13045" t="s">
        <v>148</v>
      </c>
      <c r="D13045">
        <v>0.98598515406229803</v>
      </c>
    </row>
    <row r="13046" spans="1:4" hidden="1" x14ac:dyDescent="0.3">
      <c r="A13046">
        <v>13044</v>
      </c>
      <c r="B13046" s="1" t="s">
        <v>17011</v>
      </c>
      <c r="C13046" t="s">
        <v>150</v>
      </c>
      <c r="D13046" s="1" t="s">
        <v>17012</v>
      </c>
    </row>
    <row r="13047" spans="1:4" hidden="1" x14ac:dyDescent="0.3">
      <c r="A13047">
        <v>13045</v>
      </c>
      <c r="B13047" t="s">
        <v>17013</v>
      </c>
      <c r="C13047" t="s">
        <v>30</v>
      </c>
      <c r="D13047">
        <v>0.222258273647367</v>
      </c>
    </row>
    <row r="13048" spans="1:4" hidden="1" x14ac:dyDescent="0.3">
      <c r="A13048">
        <v>13046</v>
      </c>
      <c r="B13048" t="s">
        <v>17014</v>
      </c>
      <c r="C13048" t="s">
        <v>32</v>
      </c>
      <c r="D13048">
        <v>7.5637452346229402E-3</v>
      </c>
    </row>
    <row r="13049" spans="1:4" hidden="1" x14ac:dyDescent="0.3">
      <c r="A13049">
        <v>13047</v>
      </c>
      <c r="B13049" s="1" t="s">
        <v>17015</v>
      </c>
      <c r="C13049" t="s">
        <v>154</v>
      </c>
      <c r="D13049" s="1" t="s">
        <v>17016</v>
      </c>
    </row>
    <row r="13050" spans="1:4" hidden="1" x14ac:dyDescent="0.3">
      <c r="A13050">
        <v>13048</v>
      </c>
      <c r="B13050" t="s">
        <v>17017</v>
      </c>
      <c r="C13050" t="s">
        <v>40</v>
      </c>
      <c r="D13050">
        <v>0.30965197544862</v>
      </c>
    </row>
    <row r="13051" spans="1:4" hidden="1" x14ac:dyDescent="0.3">
      <c r="A13051">
        <v>13049</v>
      </c>
      <c r="B13051" t="s">
        <v>17018</v>
      </c>
      <c r="C13051" t="s">
        <v>42</v>
      </c>
      <c r="D13051">
        <v>6.6503084759825101E-3</v>
      </c>
    </row>
    <row r="13052" spans="1:4" hidden="1" x14ac:dyDescent="0.3">
      <c r="A13052">
        <v>13050</v>
      </c>
      <c r="B13052" s="1" t="s">
        <v>17019</v>
      </c>
      <c r="C13052" t="s">
        <v>158</v>
      </c>
      <c r="D13052" s="1" t="s">
        <v>17020</v>
      </c>
    </row>
    <row r="13053" spans="1:4" hidden="1" x14ac:dyDescent="0.3">
      <c r="A13053">
        <v>13051</v>
      </c>
      <c r="B13053" t="s">
        <v>17021</v>
      </c>
      <c r="C13053" t="s">
        <v>160</v>
      </c>
      <c r="D13053">
        <v>0.98616370077860904</v>
      </c>
    </row>
    <row r="13054" spans="1:4" hidden="1" x14ac:dyDescent="0.3">
      <c r="A13054">
        <v>13052</v>
      </c>
      <c r="B13054" t="s">
        <v>17022</v>
      </c>
      <c r="C13054" t="s">
        <v>162</v>
      </c>
      <c r="D13054">
        <v>0.99997824823299597</v>
      </c>
    </row>
    <row r="13055" spans="1:4" hidden="1" x14ac:dyDescent="0.3">
      <c r="A13055">
        <v>13053</v>
      </c>
      <c r="B13055" s="1" t="s">
        <v>17023</v>
      </c>
      <c r="C13055" t="s">
        <v>164</v>
      </c>
      <c r="D13055" s="1" t="s">
        <v>17024</v>
      </c>
    </row>
    <row r="13056" spans="1:4" hidden="1" x14ac:dyDescent="0.3">
      <c r="A13056">
        <v>13054</v>
      </c>
      <c r="B13056" t="s">
        <v>17025</v>
      </c>
      <c r="C13056" t="s">
        <v>167</v>
      </c>
      <c r="D13056">
        <v>0.99983206361165899</v>
      </c>
    </row>
    <row r="13057" spans="1:4" hidden="1" x14ac:dyDescent="0.3">
      <c r="A13057">
        <v>13055</v>
      </c>
      <c r="B13057" t="s">
        <v>17026</v>
      </c>
      <c r="C13057" t="s">
        <v>169</v>
      </c>
      <c r="D13057">
        <v>1.0000655601885799</v>
      </c>
    </row>
    <row r="13058" spans="1:4" hidden="1" x14ac:dyDescent="0.3">
      <c r="A13058">
        <v>13056</v>
      </c>
      <c r="B13058" s="1" t="s">
        <v>17027</v>
      </c>
      <c r="C13058" t="s">
        <v>171</v>
      </c>
      <c r="D13058" s="1" t="s">
        <v>17028</v>
      </c>
    </row>
    <row r="13059" spans="1:4" hidden="1" x14ac:dyDescent="0.3">
      <c r="A13059">
        <v>13057</v>
      </c>
      <c r="B13059" s="1" t="s">
        <v>17029</v>
      </c>
      <c r="C13059" t="s">
        <v>55</v>
      </c>
      <c r="D13059" s="1" t="s">
        <v>17030</v>
      </c>
    </row>
    <row r="13060" spans="1:4" hidden="1" x14ac:dyDescent="0.3">
      <c r="A13060">
        <v>13058</v>
      </c>
      <c r="B13060" s="1" t="s">
        <v>17031</v>
      </c>
      <c r="C13060" t="s">
        <v>52</v>
      </c>
      <c r="D13060" s="1" t="s">
        <v>17032</v>
      </c>
    </row>
    <row r="13061" spans="1:4" hidden="1" x14ac:dyDescent="0.3">
      <c r="A13061">
        <v>13059</v>
      </c>
      <c r="B13061" s="1" t="s">
        <v>17033</v>
      </c>
      <c r="C13061" t="s">
        <v>58</v>
      </c>
      <c r="D13061" s="1" t="s">
        <v>17034</v>
      </c>
    </row>
    <row r="13062" spans="1:4" hidden="1" x14ac:dyDescent="0.3">
      <c r="A13062">
        <v>13060</v>
      </c>
      <c r="B13062" t="s">
        <v>17035</v>
      </c>
      <c r="C13062" t="s">
        <v>61</v>
      </c>
      <c r="D13062">
        <v>157153159.29407299</v>
      </c>
    </row>
    <row r="13063" spans="1:4" hidden="1" x14ac:dyDescent="0.3">
      <c r="A13063">
        <v>13061</v>
      </c>
      <c r="B13063" t="s">
        <v>17036</v>
      </c>
      <c r="C13063" t="s">
        <v>63</v>
      </c>
      <c r="D13063">
        <v>97626836.294135302</v>
      </c>
    </row>
    <row r="13064" spans="1:4" hidden="1" x14ac:dyDescent="0.3">
      <c r="A13064">
        <v>13062</v>
      </c>
      <c r="B13064" t="s">
        <v>17037</v>
      </c>
      <c r="C13064" t="s">
        <v>65</v>
      </c>
      <c r="D13064">
        <v>37151124.3816064</v>
      </c>
    </row>
    <row r="13065" spans="1:4" hidden="1" x14ac:dyDescent="0.3">
      <c r="A13065">
        <v>13063</v>
      </c>
      <c r="B13065" s="1" t="s">
        <v>17038</v>
      </c>
      <c r="C13065" t="s">
        <v>67</v>
      </c>
      <c r="D13065" s="1" t="s">
        <v>17039</v>
      </c>
    </row>
    <row r="13066" spans="1:4" hidden="1" x14ac:dyDescent="0.3">
      <c r="A13066">
        <v>13064</v>
      </c>
      <c r="B13066" s="1" t="s">
        <v>17040</v>
      </c>
      <c r="C13066" t="s">
        <v>70</v>
      </c>
      <c r="D13066" s="1" t="s">
        <v>17041</v>
      </c>
    </row>
    <row r="13067" spans="1:4" hidden="1" x14ac:dyDescent="0.3">
      <c r="A13067">
        <v>13065</v>
      </c>
      <c r="B13067" t="s">
        <v>17042</v>
      </c>
      <c r="C13067" t="s">
        <v>73</v>
      </c>
      <c r="D13067">
        <v>1.0000726183809601</v>
      </c>
    </row>
    <row r="13068" spans="1:4" hidden="1" x14ac:dyDescent="0.3">
      <c r="A13068">
        <v>13066</v>
      </c>
      <c r="B13068" t="s">
        <v>74</v>
      </c>
      <c r="C13068" t="s">
        <v>75</v>
      </c>
      <c r="D13068">
        <v>2.7397260273972599E-3</v>
      </c>
    </row>
    <row r="13069" spans="1:4" hidden="1" x14ac:dyDescent="0.3">
      <c r="A13069">
        <v>13067</v>
      </c>
      <c r="B13069" t="s">
        <v>76</v>
      </c>
      <c r="C13069" t="s">
        <v>77</v>
      </c>
      <c r="D13069">
        <v>0</v>
      </c>
    </row>
    <row r="13070" spans="1:4" hidden="1" x14ac:dyDescent="0.3">
      <c r="A13070">
        <v>13068</v>
      </c>
      <c r="B13070" t="s">
        <v>78</v>
      </c>
      <c r="C13070" t="s">
        <v>79</v>
      </c>
      <c r="D13070">
        <v>0</v>
      </c>
    </row>
    <row r="13071" spans="1:4" hidden="1" x14ac:dyDescent="0.3">
      <c r="A13071">
        <v>13069</v>
      </c>
      <c r="B13071" s="1" t="s">
        <v>17043</v>
      </c>
      <c r="C13071" t="s">
        <v>81</v>
      </c>
      <c r="D13071" s="1" t="s">
        <v>17044</v>
      </c>
    </row>
    <row r="13072" spans="1:4" hidden="1" x14ac:dyDescent="0.3">
      <c r="A13072">
        <v>13070</v>
      </c>
      <c r="B13072" t="s">
        <v>17045</v>
      </c>
      <c r="C13072" t="s">
        <v>84</v>
      </c>
      <c r="D13072">
        <v>1.0001091560108399</v>
      </c>
    </row>
    <row r="13073" spans="1:4" hidden="1" x14ac:dyDescent="0.3">
      <c r="A13073">
        <v>13071</v>
      </c>
      <c r="B13073" s="1" t="s">
        <v>17046</v>
      </c>
      <c r="C13073" t="s">
        <v>86</v>
      </c>
      <c r="D13073" s="1" t="s">
        <v>17047</v>
      </c>
    </row>
    <row r="13074" spans="1:4" hidden="1" x14ac:dyDescent="0.3">
      <c r="A13074">
        <v>13072</v>
      </c>
      <c r="B13074" t="s">
        <v>17048</v>
      </c>
      <c r="C13074" t="s">
        <v>89</v>
      </c>
      <c r="D13074">
        <v>108183508.203245</v>
      </c>
    </row>
    <row r="13075" spans="1:4" hidden="1" x14ac:dyDescent="0.3">
      <c r="A13075">
        <v>13073</v>
      </c>
      <c r="B13075" s="1" t="s">
        <v>17049</v>
      </c>
      <c r="C13075" t="s">
        <v>91</v>
      </c>
      <c r="D13075" s="1" t="s">
        <v>16983</v>
      </c>
    </row>
    <row r="13076" spans="1:4" hidden="1" x14ac:dyDescent="0.3">
      <c r="A13076">
        <v>13074</v>
      </c>
      <c r="B13076" t="s">
        <v>17050</v>
      </c>
      <c r="C13076" t="s">
        <v>94</v>
      </c>
      <c r="D13076">
        <v>97626836.294135302</v>
      </c>
    </row>
    <row r="13077" spans="1:4" hidden="1" x14ac:dyDescent="0.3">
      <c r="A13077">
        <v>13075</v>
      </c>
      <c r="B13077" t="s">
        <v>17051</v>
      </c>
      <c r="C13077" t="s">
        <v>96</v>
      </c>
      <c r="D13077">
        <v>37151124.3816064</v>
      </c>
    </row>
    <row r="13078" spans="1:4" hidden="1" x14ac:dyDescent="0.3">
      <c r="A13078">
        <v>13076</v>
      </c>
      <c r="B13078" t="s">
        <v>17052</v>
      </c>
      <c r="C13078" t="s">
        <v>98</v>
      </c>
      <c r="D13078">
        <v>22375198.618331499</v>
      </c>
    </row>
    <row r="13079" spans="1:4" hidden="1" x14ac:dyDescent="0.3">
      <c r="A13079">
        <v>13077</v>
      </c>
      <c r="B13079" s="1" t="s">
        <v>17053</v>
      </c>
      <c r="C13079" t="s">
        <v>100</v>
      </c>
      <c r="D13079" s="1" t="s">
        <v>17054</v>
      </c>
    </row>
    <row r="13080" spans="1:4" hidden="1" x14ac:dyDescent="0.3">
      <c r="A13080">
        <v>13078</v>
      </c>
      <c r="B13080" t="s">
        <v>17055</v>
      </c>
      <c r="C13080" t="s">
        <v>103</v>
      </c>
      <c r="D13080">
        <v>1.1715127065088701E-2</v>
      </c>
    </row>
    <row r="13081" spans="1:4" hidden="1" x14ac:dyDescent="0.3">
      <c r="A13081">
        <v>13079</v>
      </c>
      <c r="B13081" t="s">
        <v>17056</v>
      </c>
      <c r="C13081" t="s">
        <v>105</v>
      </c>
      <c r="D13081" s="2">
        <v>8.4048868865320897E-5</v>
      </c>
    </row>
    <row r="13082" spans="1:4" hidden="1" x14ac:dyDescent="0.3">
      <c r="A13082">
        <v>13080</v>
      </c>
      <c r="B13082" t="s">
        <v>17057</v>
      </c>
      <c r="C13082" t="s">
        <v>107</v>
      </c>
      <c r="D13082">
        <v>2.05913512512991E-2</v>
      </c>
    </row>
    <row r="13083" spans="1:4" hidden="1" x14ac:dyDescent="0.3">
      <c r="A13083">
        <v>13081</v>
      </c>
      <c r="B13083" s="1" t="s">
        <v>17058</v>
      </c>
      <c r="C13083" t="s">
        <v>109</v>
      </c>
      <c r="D13083" s="1" t="s">
        <v>17059</v>
      </c>
    </row>
    <row r="13084" spans="1:4" x14ac:dyDescent="0.3">
      <c r="A13084">
        <v>13082</v>
      </c>
      <c r="B13084" t="s">
        <v>17060</v>
      </c>
      <c r="C13084" t="s">
        <v>206</v>
      </c>
      <c r="D13084">
        <v>157154593.21705499</v>
      </c>
    </row>
    <row r="13085" spans="1:4" hidden="1" x14ac:dyDescent="0.3">
      <c r="A13085">
        <v>13083</v>
      </c>
      <c r="B13085" t="s">
        <v>17061</v>
      </c>
      <c r="C13085" t="s">
        <v>208</v>
      </c>
      <c r="D13085">
        <v>-3566.83905213343</v>
      </c>
    </row>
    <row r="13086" spans="1:4" hidden="1" x14ac:dyDescent="0.3">
      <c r="A13086">
        <v>13084</v>
      </c>
      <c r="B13086" t="s">
        <v>17062</v>
      </c>
      <c r="C13086" t="s">
        <v>210</v>
      </c>
      <c r="D13086">
        <v>-1357.32107744312</v>
      </c>
    </row>
    <row r="13087" spans="1:4" hidden="1" x14ac:dyDescent="0.3">
      <c r="A13087">
        <v>13085</v>
      </c>
      <c r="B13087" s="1" t="s">
        <v>17063</v>
      </c>
      <c r="C13087" t="s">
        <v>212</v>
      </c>
      <c r="D13087" s="1" t="s">
        <v>17064</v>
      </c>
    </row>
    <row r="13088" spans="1:4" hidden="1" x14ac:dyDescent="0.3">
      <c r="A13088">
        <v>13086</v>
      </c>
      <c r="B13088" t="s">
        <v>17065</v>
      </c>
      <c r="C13088" t="s">
        <v>215</v>
      </c>
      <c r="D13088">
        <v>97631630.904655695</v>
      </c>
    </row>
    <row r="13089" spans="1:4" hidden="1" x14ac:dyDescent="0.3">
      <c r="A13089">
        <v>13087</v>
      </c>
      <c r="B13089" t="s">
        <v>17066</v>
      </c>
      <c r="C13089" t="s">
        <v>217</v>
      </c>
      <c r="D13089">
        <v>37152635.292801797</v>
      </c>
    </row>
    <row r="13090" spans="1:4" hidden="1" x14ac:dyDescent="0.3">
      <c r="A13090">
        <v>13088</v>
      </c>
      <c r="B13090" t="s">
        <v>17067</v>
      </c>
      <c r="C13090" t="s">
        <v>219</v>
      </c>
      <c r="D13090">
        <v>22376068.6590099</v>
      </c>
    </row>
    <row r="13091" spans="1:4" hidden="1" x14ac:dyDescent="0.3">
      <c r="A13091">
        <v>13089</v>
      </c>
      <c r="B13091" s="1" t="s">
        <v>17068</v>
      </c>
      <c r="C13091" t="s">
        <v>221</v>
      </c>
      <c r="D13091" s="1" t="s">
        <v>17069</v>
      </c>
    </row>
    <row r="13092" spans="1:4" hidden="1" x14ac:dyDescent="0.3">
      <c r="A13092">
        <v>13090</v>
      </c>
      <c r="B13092" t="s">
        <v>17070</v>
      </c>
      <c r="C13092" t="s">
        <v>224</v>
      </c>
      <c r="D13092">
        <v>108187460.685204</v>
      </c>
    </row>
    <row r="13093" spans="1:4" hidden="1" x14ac:dyDescent="0.3">
      <c r="A13093">
        <v>13091</v>
      </c>
      <c r="B13093" t="s">
        <v>17071</v>
      </c>
      <c r="C13093" t="s">
        <v>226</v>
      </c>
      <c r="D13093">
        <v>-3952.4819584339798</v>
      </c>
    </row>
    <row r="13094" spans="1:4" hidden="1" x14ac:dyDescent="0.3">
      <c r="A13094">
        <v>13092</v>
      </c>
      <c r="B13094" s="1" t="s">
        <v>17072</v>
      </c>
      <c r="C13094" t="s">
        <v>228</v>
      </c>
      <c r="D13094" s="1" t="s">
        <v>17073</v>
      </c>
    </row>
    <row r="13095" spans="1:4" hidden="1" x14ac:dyDescent="0.3">
      <c r="A13095">
        <v>13093</v>
      </c>
      <c r="B13095" t="s">
        <v>17074</v>
      </c>
      <c r="C13095" t="s">
        <v>112</v>
      </c>
      <c r="D13095">
        <v>1227.77146822176</v>
      </c>
    </row>
    <row r="13096" spans="1:4" hidden="1" x14ac:dyDescent="0.3">
      <c r="A13096">
        <v>13094</v>
      </c>
      <c r="B13096" t="s">
        <v>17075</v>
      </c>
      <c r="C13096" t="s">
        <v>114</v>
      </c>
      <c r="D13096">
        <v>153.59011793426501</v>
      </c>
    </row>
    <row r="13097" spans="1:4" hidden="1" x14ac:dyDescent="0.3">
      <c r="A13097">
        <v>13095</v>
      </c>
      <c r="B13097" s="1" t="s">
        <v>17076</v>
      </c>
      <c r="C13097" t="s">
        <v>116</v>
      </c>
      <c r="D13097" s="1" t="s">
        <v>17077</v>
      </c>
    </row>
    <row r="13098" spans="1:4" hidden="1" x14ac:dyDescent="0.3">
      <c r="A13098">
        <v>13096</v>
      </c>
      <c r="B13098" t="s">
        <v>17078</v>
      </c>
      <c r="C13098" t="s">
        <v>119</v>
      </c>
      <c r="D13098">
        <v>97631630.904655695</v>
      </c>
    </row>
    <row r="13099" spans="1:4" hidden="1" x14ac:dyDescent="0.3">
      <c r="A13099">
        <v>13097</v>
      </c>
      <c r="B13099" t="s">
        <v>17079</v>
      </c>
      <c r="C13099" t="s">
        <v>121</v>
      </c>
      <c r="D13099">
        <v>37152635.292801797</v>
      </c>
    </row>
    <row r="13100" spans="1:4" hidden="1" x14ac:dyDescent="0.3">
      <c r="A13100">
        <v>13098</v>
      </c>
      <c r="B13100" s="1" t="s">
        <v>17080</v>
      </c>
      <c r="C13100" t="s">
        <v>123</v>
      </c>
      <c r="D13100" s="1" t="s">
        <v>17081</v>
      </c>
    </row>
    <row r="13101" spans="1:4" hidden="1" x14ac:dyDescent="0.3">
      <c r="A13101">
        <v>13099</v>
      </c>
      <c r="B13101" t="s">
        <v>17082</v>
      </c>
      <c r="C13101" t="s">
        <v>126</v>
      </c>
      <c r="D13101">
        <v>0.902331696946851</v>
      </c>
    </row>
    <row r="13102" spans="1:4" hidden="1" x14ac:dyDescent="0.3">
      <c r="A13102">
        <v>13100</v>
      </c>
      <c r="B13102" t="s">
        <v>17083</v>
      </c>
      <c r="C13102" t="s">
        <v>128</v>
      </c>
      <c r="D13102">
        <v>0.34337232861079497</v>
      </c>
    </row>
    <row r="13103" spans="1:4" hidden="1" x14ac:dyDescent="0.3">
      <c r="A13103">
        <v>13101</v>
      </c>
      <c r="B13103" s="1" t="s">
        <v>17084</v>
      </c>
      <c r="C13103" t="s">
        <v>130</v>
      </c>
      <c r="D13103" s="1" t="s">
        <v>17085</v>
      </c>
    </row>
    <row r="13104" spans="1:4" hidden="1" x14ac:dyDescent="0.3">
      <c r="A13104">
        <v>13102</v>
      </c>
      <c r="B13104" s="1" t="s">
        <v>17086</v>
      </c>
      <c r="C13104" t="s">
        <v>4</v>
      </c>
      <c r="D13104" t="s">
        <v>17087</v>
      </c>
    </row>
    <row r="13105" spans="1:4" hidden="1" x14ac:dyDescent="0.3">
      <c r="A13105">
        <v>13103</v>
      </c>
      <c r="B13105" t="s">
        <v>17088</v>
      </c>
      <c r="C13105" t="s">
        <v>7</v>
      </c>
      <c r="D13105">
        <v>1930.91</v>
      </c>
    </row>
    <row r="13106" spans="1:4" hidden="1" x14ac:dyDescent="0.3">
      <c r="A13106">
        <v>13104</v>
      </c>
      <c r="B13106" s="1" t="s">
        <v>17089</v>
      </c>
      <c r="C13106" t="s">
        <v>9</v>
      </c>
      <c r="D13106" s="1" t="s">
        <v>17090</v>
      </c>
    </row>
    <row r="13107" spans="1:4" hidden="1" x14ac:dyDescent="0.3">
      <c r="A13107">
        <v>13105</v>
      </c>
      <c r="B13107" t="s">
        <v>17091</v>
      </c>
      <c r="C13107" t="s">
        <v>14</v>
      </c>
      <c r="D13107">
        <v>100.5273438</v>
      </c>
    </row>
    <row r="13108" spans="1:4" hidden="1" x14ac:dyDescent="0.3">
      <c r="A13108">
        <v>13106</v>
      </c>
      <c r="B13108" t="s">
        <v>17092</v>
      </c>
      <c r="C13108" t="s">
        <v>16</v>
      </c>
      <c r="D13108">
        <v>4.4489735020144296</v>
      </c>
    </row>
    <row r="13109" spans="1:4" hidden="1" x14ac:dyDescent="0.3">
      <c r="A13109">
        <v>13107</v>
      </c>
      <c r="B13109" s="1" t="s">
        <v>17093</v>
      </c>
      <c r="C13109" t="s">
        <v>139</v>
      </c>
      <c r="D13109" s="1" t="s">
        <v>17094</v>
      </c>
    </row>
    <row r="13110" spans="1:4" hidden="1" x14ac:dyDescent="0.3">
      <c r="A13110">
        <v>13108</v>
      </c>
      <c r="B13110" t="s">
        <v>17095</v>
      </c>
      <c r="C13110" t="s">
        <v>22</v>
      </c>
      <c r="D13110">
        <v>64.3</v>
      </c>
    </row>
    <row r="13111" spans="1:4" hidden="1" x14ac:dyDescent="0.3">
      <c r="A13111">
        <v>13109</v>
      </c>
      <c r="B13111" t="s">
        <v>17096</v>
      </c>
      <c r="C13111" t="s">
        <v>24</v>
      </c>
      <c r="D13111">
        <v>5.9700734414976697</v>
      </c>
    </row>
    <row r="13112" spans="1:4" hidden="1" x14ac:dyDescent="0.3">
      <c r="A13112">
        <v>13110</v>
      </c>
      <c r="B13112" s="1" t="s">
        <v>17097</v>
      </c>
      <c r="C13112" t="s">
        <v>144</v>
      </c>
      <c r="D13112" s="1" t="s">
        <v>17098</v>
      </c>
    </row>
    <row r="13113" spans="1:4" hidden="1" x14ac:dyDescent="0.3">
      <c r="A13113">
        <v>13111</v>
      </c>
      <c r="B13113" t="s">
        <v>17099</v>
      </c>
      <c r="C13113" t="s">
        <v>35</v>
      </c>
      <c r="D13113">
        <v>0.45554037951343301</v>
      </c>
    </row>
    <row r="13114" spans="1:4" hidden="1" x14ac:dyDescent="0.3">
      <c r="A13114">
        <v>13112</v>
      </c>
      <c r="B13114" t="s">
        <v>17100</v>
      </c>
      <c r="C13114" t="s">
        <v>148</v>
      </c>
      <c r="D13114">
        <v>0.98629131500538902</v>
      </c>
    </row>
    <row r="13115" spans="1:4" hidden="1" x14ac:dyDescent="0.3">
      <c r="A13115">
        <v>13113</v>
      </c>
      <c r="B13115" s="1" t="s">
        <v>17101</v>
      </c>
      <c r="C13115" t="s">
        <v>150</v>
      </c>
      <c r="D13115" s="1" t="s">
        <v>17102</v>
      </c>
    </row>
    <row r="13116" spans="1:4" hidden="1" x14ac:dyDescent="0.3">
      <c r="A13116">
        <v>13114</v>
      </c>
      <c r="B13116" t="s">
        <v>17103</v>
      </c>
      <c r="C13116" t="s">
        <v>30</v>
      </c>
      <c r="D13116">
        <v>0.22468499143271101</v>
      </c>
    </row>
    <row r="13117" spans="1:4" hidden="1" x14ac:dyDescent="0.3">
      <c r="A13117">
        <v>13115</v>
      </c>
      <c r="B13117" t="s">
        <v>17104</v>
      </c>
      <c r="C13117" t="s">
        <v>32</v>
      </c>
      <c r="D13117">
        <v>7.3896905068484399E-3</v>
      </c>
    </row>
    <row r="13118" spans="1:4" hidden="1" x14ac:dyDescent="0.3">
      <c r="A13118">
        <v>13116</v>
      </c>
      <c r="B13118" s="1" t="s">
        <v>17105</v>
      </c>
      <c r="C13118" t="s">
        <v>154</v>
      </c>
      <c r="D13118" s="1" t="s">
        <v>17106</v>
      </c>
    </row>
    <row r="13119" spans="1:4" hidden="1" x14ac:dyDescent="0.3">
      <c r="A13119">
        <v>13117</v>
      </c>
      <c r="B13119" t="s">
        <v>17107</v>
      </c>
      <c r="C13119" t="s">
        <v>40</v>
      </c>
      <c r="D13119">
        <v>0.31977462905385501</v>
      </c>
    </row>
    <row r="13120" spans="1:4" hidden="1" x14ac:dyDescent="0.3">
      <c r="A13120">
        <v>13118</v>
      </c>
      <c r="B13120" t="s">
        <v>17108</v>
      </c>
      <c r="C13120" t="s">
        <v>42</v>
      </c>
      <c r="D13120">
        <v>6.5095345862320603E-3</v>
      </c>
    </row>
    <row r="13121" spans="1:4" hidden="1" x14ac:dyDescent="0.3">
      <c r="A13121">
        <v>13119</v>
      </c>
      <c r="B13121" s="1" t="s">
        <v>17109</v>
      </c>
      <c r="C13121" t="s">
        <v>158</v>
      </c>
      <c r="D13121" s="1" t="s">
        <v>17110</v>
      </c>
    </row>
    <row r="13122" spans="1:4" hidden="1" x14ac:dyDescent="0.3">
      <c r="A13122">
        <v>13120</v>
      </c>
      <c r="B13122" t="s">
        <v>17111</v>
      </c>
      <c r="C13122" t="s">
        <v>160</v>
      </c>
      <c r="D13122">
        <v>0.99381858233998299</v>
      </c>
    </row>
    <row r="13123" spans="1:4" hidden="1" x14ac:dyDescent="0.3">
      <c r="A13123">
        <v>13121</v>
      </c>
      <c r="B13123" t="s">
        <v>17112</v>
      </c>
      <c r="C13123" t="s">
        <v>162</v>
      </c>
      <c r="D13123">
        <v>0.99994877320992204</v>
      </c>
    </row>
    <row r="13124" spans="1:4" hidden="1" x14ac:dyDescent="0.3">
      <c r="A13124">
        <v>13122</v>
      </c>
      <c r="B13124" s="1" t="s">
        <v>17113</v>
      </c>
      <c r="C13124" t="s">
        <v>164</v>
      </c>
      <c r="D13124" s="1" t="s">
        <v>17114</v>
      </c>
    </row>
    <row r="13125" spans="1:4" hidden="1" x14ac:dyDescent="0.3">
      <c r="A13125">
        <v>13123</v>
      </c>
      <c r="B13125" t="s">
        <v>17115</v>
      </c>
      <c r="C13125" t="s">
        <v>167</v>
      </c>
      <c r="D13125">
        <v>1.00015416074106</v>
      </c>
    </row>
    <row r="13126" spans="1:4" hidden="1" x14ac:dyDescent="0.3">
      <c r="A13126">
        <v>13124</v>
      </c>
      <c r="B13126" t="s">
        <v>17116</v>
      </c>
      <c r="C13126" t="s">
        <v>169</v>
      </c>
      <c r="D13126">
        <v>0.99982725189488197</v>
      </c>
    </row>
    <row r="13127" spans="1:4" hidden="1" x14ac:dyDescent="0.3">
      <c r="A13127">
        <v>13125</v>
      </c>
      <c r="B13127" s="1" t="s">
        <v>17117</v>
      </c>
      <c r="C13127" t="s">
        <v>171</v>
      </c>
      <c r="D13127" s="1" t="s">
        <v>17118</v>
      </c>
    </row>
    <row r="13128" spans="1:4" hidden="1" x14ac:dyDescent="0.3">
      <c r="A13128">
        <v>13126</v>
      </c>
      <c r="B13128" s="1" t="s">
        <v>17119</v>
      </c>
      <c r="C13128" t="s">
        <v>55</v>
      </c>
      <c r="D13128" s="1" t="s">
        <v>17120</v>
      </c>
    </row>
    <row r="13129" spans="1:4" hidden="1" x14ac:dyDescent="0.3">
      <c r="A13129">
        <v>13127</v>
      </c>
      <c r="B13129" s="1" t="s">
        <v>17121</v>
      </c>
      <c r="C13129" t="s">
        <v>52</v>
      </c>
      <c r="D13129" s="1" t="s">
        <v>17122</v>
      </c>
    </row>
    <row r="13130" spans="1:4" hidden="1" x14ac:dyDescent="0.3">
      <c r="A13130">
        <v>13128</v>
      </c>
      <c r="B13130" s="1" t="s">
        <v>17123</v>
      </c>
      <c r="C13130" t="s">
        <v>58</v>
      </c>
      <c r="D13130" s="1" t="s">
        <v>17124</v>
      </c>
    </row>
    <row r="13131" spans="1:4" hidden="1" x14ac:dyDescent="0.3">
      <c r="A13131">
        <v>13129</v>
      </c>
      <c r="B13131" t="s">
        <v>17125</v>
      </c>
      <c r="C13131" t="s">
        <v>61</v>
      </c>
      <c r="D13131">
        <v>156646150.93582401</v>
      </c>
    </row>
    <row r="13132" spans="1:4" hidden="1" x14ac:dyDescent="0.3">
      <c r="A13132">
        <v>13130</v>
      </c>
      <c r="B13132" t="s">
        <v>17126</v>
      </c>
      <c r="C13132" t="s">
        <v>63</v>
      </c>
      <c r="D13132">
        <v>97028129.017205402</v>
      </c>
    </row>
    <row r="13133" spans="1:4" hidden="1" x14ac:dyDescent="0.3">
      <c r="A13133">
        <v>13131</v>
      </c>
      <c r="B13133" t="s">
        <v>17127</v>
      </c>
      <c r="C13133" t="s">
        <v>65</v>
      </c>
      <c r="D13133">
        <v>37150732.082552798</v>
      </c>
    </row>
    <row r="13134" spans="1:4" hidden="1" x14ac:dyDescent="0.3">
      <c r="A13134">
        <v>13132</v>
      </c>
      <c r="B13134" s="1" t="s">
        <v>17128</v>
      </c>
      <c r="C13134" t="s">
        <v>67</v>
      </c>
      <c r="D13134" s="1" t="s">
        <v>17129</v>
      </c>
    </row>
    <row r="13135" spans="1:4" hidden="1" x14ac:dyDescent="0.3">
      <c r="A13135">
        <v>13133</v>
      </c>
      <c r="B13135" s="1" t="s">
        <v>17130</v>
      </c>
      <c r="C13135" t="s">
        <v>70</v>
      </c>
      <c r="D13135" s="1" t="s">
        <v>17131</v>
      </c>
    </row>
    <row r="13136" spans="1:4" hidden="1" x14ac:dyDescent="0.3">
      <c r="A13136">
        <v>13134</v>
      </c>
      <c r="B13136" t="s">
        <v>17132</v>
      </c>
      <c r="C13136" t="s">
        <v>73</v>
      </c>
      <c r="D13136">
        <v>1.0001091560108399</v>
      </c>
    </row>
    <row r="13137" spans="1:4" hidden="1" x14ac:dyDescent="0.3">
      <c r="A13137">
        <v>13135</v>
      </c>
      <c r="B13137" t="s">
        <v>74</v>
      </c>
      <c r="C13137" t="s">
        <v>75</v>
      </c>
      <c r="D13137">
        <v>2.7397260273972599E-3</v>
      </c>
    </row>
    <row r="13138" spans="1:4" hidden="1" x14ac:dyDescent="0.3">
      <c r="A13138">
        <v>13136</v>
      </c>
      <c r="B13138" t="s">
        <v>76</v>
      </c>
      <c r="C13138" t="s">
        <v>77</v>
      </c>
      <c r="D13138">
        <v>0</v>
      </c>
    </row>
    <row r="13139" spans="1:4" hidden="1" x14ac:dyDescent="0.3">
      <c r="A13139">
        <v>13137</v>
      </c>
      <c r="B13139" t="s">
        <v>379</v>
      </c>
      <c r="C13139" t="s">
        <v>79</v>
      </c>
      <c r="D13139" s="2">
        <v>-2.2204460492503101E-16</v>
      </c>
    </row>
    <row r="13140" spans="1:4" hidden="1" x14ac:dyDescent="0.3">
      <c r="A13140">
        <v>13138</v>
      </c>
      <c r="B13140" s="1" t="s">
        <v>17133</v>
      </c>
      <c r="C13140" t="s">
        <v>81</v>
      </c>
      <c r="D13140" s="1" t="s">
        <v>17134</v>
      </c>
    </row>
    <row r="13141" spans="1:4" hidden="1" x14ac:dyDescent="0.3">
      <c r="A13141">
        <v>13139</v>
      </c>
      <c r="B13141" t="s">
        <v>17135</v>
      </c>
      <c r="C13141" t="s">
        <v>84</v>
      </c>
      <c r="D13141">
        <v>1.00010682854658</v>
      </c>
    </row>
    <row r="13142" spans="1:4" hidden="1" x14ac:dyDescent="0.3">
      <c r="A13142">
        <v>13140</v>
      </c>
      <c r="B13142" s="1" t="s">
        <v>17136</v>
      </c>
      <c r="C13142" t="s">
        <v>86</v>
      </c>
      <c r="D13142" s="1" t="s">
        <v>17137</v>
      </c>
    </row>
    <row r="13143" spans="1:4" hidden="1" x14ac:dyDescent="0.3">
      <c r="A13143">
        <v>13141</v>
      </c>
      <c r="B13143" t="s">
        <v>17138</v>
      </c>
      <c r="C13143" t="s">
        <v>89</v>
      </c>
      <c r="D13143">
        <v>108183759.96959899</v>
      </c>
    </row>
    <row r="13144" spans="1:4" hidden="1" x14ac:dyDescent="0.3">
      <c r="A13144">
        <v>13142</v>
      </c>
      <c r="B13144" s="1" t="s">
        <v>17139</v>
      </c>
      <c r="C13144" t="s">
        <v>91</v>
      </c>
      <c r="D13144" s="1" t="s">
        <v>17073</v>
      </c>
    </row>
    <row r="13145" spans="1:4" hidden="1" x14ac:dyDescent="0.3">
      <c r="A13145">
        <v>13143</v>
      </c>
      <c r="B13145" t="s">
        <v>17140</v>
      </c>
      <c r="C13145" t="s">
        <v>94</v>
      </c>
      <c r="D13145">
        <v>97028129.017205402</v>
      </c>
    </row>
    <row r="13146" spans="1:4" hidden="1" x14ac:dyDescent="0.3">
      <c r="A13146">
        <v>13144</v>
      </c>
      <c r="B13146" t="s">
        <v>17141</v>
      </c>
      <c r="C13146" t="s">
        <v>96</v>
      </c>
      <c r="D13146">
        <v>37150732.082552798</v>
      </c>
    </row>
    <row r="13147" spans="1:4" hidden="1" x14ac:dyDescent="0.3">
      <c r="A13147">
        <v>13145</v>
      </c>
      <c r="B13147" t="s">
        <v>17142</v>
      </c>
      <c r="C13147" t="s">
        <v>98</v>
      </c>
      <c r="D13147">
        <v>22467289.836066499</v>
      </c>
    </row>
    <row r="13148" spans="1:4" hidden="1" x14ac:dyDescent="0.3">
      <c r="A13148">
        <v>13146</v>
      </c>
      <c r="B13148" s="1" t="s">
        <v>17143</v>
      </c>
      <c r="C13148" t="s">
        <v>100</v>
      </c>
      <c r="D13148" s="1" t="s">
        <v>17144</v>
      </c>
    </row>
    <row r="13149" spans="1:4" hidden="1" x14ac:dyDescent="0.3">
      <c r="A13149">
        <v>13147</v>
      </c>
      <c r="B13149" t="s">
        <v>17145</v>
      </c>
      <c r="C13149" t="s">
        <v>103</v>
      </c>
      <c r="D13149">
        <v>1.17797091771609E-2</v>
      </c>
    </row>
    <row r="13150" spans="1:4" hidden="1" x14ac:dyDescent="0.3">
      <c r="A13150">
        <v>13148</v>
      </c>
      <c r="B13150" t="s">
        <v>17146</v>
      </c>
      <c r="C13150" t="s">
        <v>105</v>
      </c>
      <c r="D13150" s="2">
        <v>8.2454794485162995E-5</v>
      </c>
    </row>
    <row r="13151" spans="1:4" hidden="1" x14ac:dyDescent="0.3">
      <c r="A13151">
        <v>13149</v>
      </c>
      <c r="B13151" t="s">
        <v>17147</v>
      </c>
      <c r="C13151" t="s">
        <v>107</v>
      </c>
      <c r="D13151">
        <v>2.0384151716485201E-2</v>
      </c>
    </row>
    <row r="13152" spans="1:4" hidden="1" x14ac:dyDescent="0.3">
      <c r="A13152">
        <v>13150</v>
      </c>
      <c r="B13152" s="1" t="s">
        <v>17148</v>
      </c>
      <c r="C13152" t="s">
        <v>109</v>
      </c>
      <c r="D13152" s="1" t="s">
        <v>17149</v>
      </c>
    </row>
    <row r="13153" spans="1:4" x14ac:dyDescent="0.3">
      <c r="A13153">
        <v>13151</v>
      </c>
      <c r="B13153" t="s">
        <v>17150</v>
      </c>
      <c r="C13153" t="s">
        <v>206</v>
      </c>
      <c r="D13153">
        <v>156646059.750974</v>
      </c>
    </row>
    <row r="13154" spans="1:4" hidden="1" x14ac:dyDescent="0.3">
      <c r="A13154">
        <v>13152</v>
      </c>
      <c r="B13154" t="s">
        <v>17151</v>
      </c>
      <c r="C13154" t="s">
        <v>208</v>
      </c>
      <c r="D13154">
        <v>225.804686886403</v>
      </c>
    </row>
    <row r="13155" spans="1:4" hidden="1" x14ac:dyDescent="0.3">
      <c r="A13155">
        <v>13153</v>
      </c>
      <c r="B13155" t="s">
        <v>17152</v>
      </c>
      <c r="C13155" t="s">
        <v>210</v>
      </c>
      <c r="D13155">
        <v>86.457531396710195</v>
      </c>
    </row>
    <row r="13156" spans="1:4" hidden="1" x14ac:dyDescent="0.3">
      <c r="A13156">
        <v>13154</v>
      </c>
      <c r="B13156" s="1" t="s">
        <v>17153</v>
      </c>
      <c r="C13156" t="s">
        <v>212</v>
      </c>
      <c r="D13156" s="1" t="s">
        <v>17154</v>
      </c>
    </row>
    <row r="13157" spans="1:4" hidden="1" x14ac:dyDescent="0.3">
      <c r="A13157">
        <v>13155</v>
      </c>
      <c r="B13157" t="s">
        <v>17155</v>
      </c>
      <c r="C13157" t="s">
        <v>215</v>
      </c>
      <c r="D13157">
        <v>97027831.154400796</v>
      </c>
    </row>
    <row r="13158" spans="1:4" hidden="1" x14ac:dyDescent="0.3">
      <c r="A13158">
        <v>13156</v>
      </c>
      <c r="B13158" t="s">
        <v>17156</v>
      </c>
      <c r="C13158" t="s">
        <v>217</v>
      </c>
      <c r="D13158">
        <v>37150631.698829502</v>
      </c>
    </row>
    <row r="13159" spans="1:4" hidden="1" x14ac:dyDescent="0.3">
      <c r="A13159">
        <v>13157</v>
      </c>
      <c r="B13159" t="s">
        <v>17157</v>
      </c>
      <c r="C13159" t="s">
        <v>219</v>
      </c>
      <c r="D13159">
        <v>22467232.349430598</v>
      </c>
    </row>
    <row r="13160" spans="1:4" hidden="1" x14ac:dyDescent="0.3">
      <c r="A13160">
        <v>13158</v>
      </c>
      <c r="B13160" s="1" t="s">
        <v>17158</v>
      </c>
      <c r="C13160" t="s">
        <v>221</v>
      </c>
      <c r="D13160" s="1" t="s">
        <v>17159</v>
      </c>
    </row>
    <row r="13161" spans="1:4" hidden="1" x14ac:dyDescent="0.3">
      <c r="A13161">
        <v>13159</v>
      </c>
      <c r="B13161" t="s">
        <v>17160</v>
      </c>
      <c r="C13161" t="s">
        <v>224</v>
      </c>
      <c r="D13161">
        <v>108183508.203245</v>
      </c>
    </row>
    <row r="13162" spans="1:4" hidden="1" x14ac:dyDescent="0.3">
      <c r="A13162">
        <v>13160</v>
      </c>
      <c r="B13162" t="s">
        <v>17161</v>
      </c>
      <c r="C13162" t="s">
        <v>226</v>
      </c>
      <c r="D13162">
        <v>251.76635307073499</v>
      </c>
    </row>
    <row r="13163" spans="1:4" hidden="1" x14ac:dyDescent="0.3">
      <c r="A13163">
        <v>13161</v>
      </c>
      <c r="B13163" s="1" t="s">
        <v>17162</v>
      </c>
      <c r="C13163" t="s">
        <v>228</v>
      </c>
      <c r="D13163" s="1" t="s">
        <v>17163</v>
      </c>
    </row>
    <row r="13164" spans="1:4" hidden="1" x14ac:dyDescent="0.3">
      <c r="A13164">
        <v>13162</v>
      </c>
      <c r="B13164" t="s">
        <v>17164</v>
      </c>
      <c r="C13164" t="s">
        <v>112</v>
      </c>
      <c r="D13164">
        <v>-72.058117746520196</v>
      </c>
    </row>
    <row r="13165" spans="1:4" hidden="1" x14ac:dyDescent="0.3">
      <c r="A13165">
        <v>13163</v>
      </c>
      <c r="B13165" t="s">
        <v>17165</v>
      </c>
      <c r="C13165" t="s">
        <v>114</v>
      </c>
      <c r="D13165">
        <v>-13.9261919023883</v>
      </c>
    </row>
    <row r="13166" spans="1:4" hidden="1" x14ac:dyDescent="0.3">
      <c r="A13166">
        <v>13164</v>
      </c>
      <c r="B13166" s="1" t="s">
        <v>17166</v>
      </c>
      <c r="C13166" t="s">
        <v>116</v>
      </c>
      <c r="D13166" s="1" t="s">
        <v>17167</v>
      </c>
    </row>
    <row r="13167" spans="1:4" hidden="1" x14ac:dyDescent="0.3">
      <c r="A13167">
        <v>13165</v>
      </c>
      <c r="B13167" t="s">
        <v>17168</v>
      </c>
      <c r="C13167" t="s">
        <v>119</v>
      </c>
      <c r="D13167">
        <v>97027831.154400796</v>
      </c>
    </row>
    <row r="13168" spans="1:4" hidden="1" x14ac:dyDescent="0.3">
      <c r="A13168">
        <v>13166</v>
      </c>
      <c r="B13168" t="s">
        <v>17169</v>
      </c>
      <c r="C13168" t="s">
        <v>121</v>
      </c>
      <c r="D13168">
        <v>37150631.698829502</v>
      </c>
    </row>
    <row r="13169" spans="1:4" hidden="1" x14ac:dyDescent="0.3">
      <c r="A13169">
        <v>13167</v>
      </c>
      <c r="B13169" s="1" t="s">
        <v>17170</v>
      </c>
      <c r="C13169" t="s">
        <v>123</v>
      </c>
      <c r="D13169" s="1" t="s">
        <v>17171</v>
      </c>
    </row>
    <row r="13170" spans="1:4" hidden="1" x14ac:dyDescent="0.3">
      <c r="A13170">
        <v>13168</v>
      </c>
      <c r="B13170" t="s">
        <v>17172</v>
      </c>
      <c r="C13170" t="s">
        <v>126</v>
      </c>
      <c r="D13170">
        <v>0.89678610474665299</v>
      </c>
    </row>
    <row r="13171" spans="1:4" hidden="1" x14ac:dyDescent="0.3">
      <c r="A13171">
        <v>13169</v>
      </c>
      <c r="B13171" t="s">
        <v>17173</v>
      </c>
      <c r="C13171" t="s">
        <v>128</v>
      </c>
      <c r="D13171">
        <v>0.343367154492557</v>
      </c>
    </row>
    <row r="13172" spans="1:4" hidden="1" x14ac:dyDescent="0.3">
      <c r="A13172">
        <v>13170</v>
      </c>
      <c r="B13172" s="1" t="s">
        <v>17174</v>
      </c>
      <c r="C13172" t="s">
        <v>130</v>
      </c>
      <c r="D13172" s="1" t="s">
        <v>17175</v>
      </c>
    </row>
    <row r="13173" spans="1:4" hidden="1" x14ac:dyDescent="0.3">
      <c r="A13173">
        <v>13171</v>
      </c>
      <c r="B13173" s="1" t="s">
        <v>17176</v>
      </c>
      <c r="C13173" t="s">
        <v>4</v>
      </c>
      <c r="D13173" t="s">
        <v>17177</v>
      </c>
    </row>
    <row r="13174" spans="1:4" hidden="1" x14ac:dyDescent="0.3">
      <c r="A13174">
        <v>13172</v>
      </c>
      <c r="B13174" t="s">
        <v>17178</v>
      </c>
      <c r="C13174" t="s">
        <v>7</v>
      </c>
      <c r="D13174">
        <v>1933.94</v>
      </c>
    </row>
    <row r="13175" spans="1:4" hidden="1" x14ac:dyDescent="0.3">
      <c r="A13175">
        <v>13173</v>
      </c>
      <c r="B13175" s="1" t="s">
        <v>17179</v>
      </c>
      <c r="C13175" t="s">
        <v>9</v>
      </c>
      <c r="D13175" s="1" t="s">
        <v>17180</v>
      </c>
    </row>
    <row r="13176" spans="1:4" hidden="1" x14ac:dyDescent="0.3">
      <c r="A13176">
        <v>13174</v>
      </c>
      <c r="B13176" t="s">
        <v>17181</v>
      </c>
      <c r="C13176" t="s">
        <v>14</v>
      </c>
      <c r="D13176">
        <v>100.51367190000001</v>
      </c>
    </row>
    <row r="13177" spans="1:4" hidden="1" x14ac:dyDescent="0.3">
      <c r="A13177">
        <v>13175</v>
      </c>
      <c r="B13177" t="s">
        <v>17182</v>
      </c>
      <c r="C13177" t="s">
        <v>16</v>
      </c>
      <c r="D13177">
        <v>4.44168981377506</v>
      </c>
    </row>
    <row r="13178" spans="1:4" hidden="1" x14ac:dyDescent="0.3">
      <c r="A13178">
        <v>13176</v>
      </c>
      <c r="B13178" s="1" t="s">
        <v>17183</v>
      </c>
      <c r="C13178" t="s">
        <v>139</v>
      </c>
      <c r="D13178" s="1" t="s">
        <v>17184</v>
      </c>
    </row>
    <row r="13179" spans="1:4" hidden="1" x14ac:dyDescent="0.3">
      <c r="A13179">
        <v>13177</v>
      </c>
      <c r="B13179" t="s">
        <v>17185</v>
      </c>
      <c r="C13179" t="s">
        <v>22</v>
      </c>
      <c r="D13179">
        <v>63</v>
      </c>
    </row>
    <row r="13180" spans="1:4" hidden="1" x14ac:dyDescent="0.3">
      <c r="A13180">
        <v>13178</v>
      </c>
      <c r="B13180" t="s">
        <v>17186</v>
      </c>
      <c r="C13180" t="s">
        <v>24</v>
      </c>
      <c r="D13180">
        <v>5.9599106717775596</v>
      </c>
    </row>
    <row r="13181" spans="1:4" hidden="1" x14ac:dyDescent="0.3">
      <c r="A13181">
        <v>13179</v>
      </c>
      <c r="B13181" s="1" t="s">
        <v>17187</v>
      </c>
      <c r="C13181" t="s">
        <v>144</v>
      </c>
      <c r="D13181" s="1" t="s">
        <v>17188</v>
      </c>
    </row>
    <row r="13182" spans="1:4" hidden="1" x14ac:dyDescent="0.3">
      <c r="A13182">
        <v>13180</v>
      </c>
      <c r="B13182" t="s">
        <v>17189</v>
      </c>
      <c r="C13182" t="s">
        <v>35</v>
      </c>
      <c r="D13182">
        <v>0.15979525387899399</v>
      </c>
    </row>
    <row r="13183" spans="1:4" hidden="1" x14ac:dyDescent="0.3">
      <c r="A13183">
        <v>13181</v>
      </c>
      <c r="B13183" t="s">
        <v>17190</v>
      </c>
      <c r="C13183" t="s">
        <v>148</v>
      </c>
      <c r="D13183">
        <v>0.98648342715604898</v>
      </c>
    </row>
    <row r="13184" spans="1:4" hidden="1" x14ac:dyDescent="0.3">
      <c r="A13184">
        <v>13182</v>
      </c>
      <c r="B13184" s="1" t="s">
        <v>17191</v>
      </c>
      <c r="C13184" t="s">
        <v>150</v>
      </c>
      <c r="D13184" s="1" t="s">
        <v>17192</v>
      </c>
    </row>
    <row r="13185" spans="1:4" hidden="1" x14ac:dyDescent="0.3">
      <c r="A13185">
        <v>13183</v>
      </c>
      <c r="B13185" t="s">
        <v>17193</v>
      </c>
      <c r="C13185" t="s">
        <v>30</v>
      </c>
      <c r="D13185">
        <v>0.339561859895045</v>
      </c>
    </row>
    <row r="13186" spans="1:4" hidden="1" x14ac:dyDescent="0.3">
      <c r="A13186">
        <v>13184</v>
      </c>
      <c r="B13186" t="s">
        <v>17194</v>
      </c>
      <c r="C13186" t="s">
        <v>32</v>
      </c>
      <c r="D13186">
        <v>7.3160621198283798E-3</v>
      </c>
    </row>
    <row r="13187" spans="1:4" hidden="1" x14ac:dyDescent="0.3">
      <c r="A13187">
        <v>13185</v>
      </c>
      <c r="B13187" s="1" t="s">
        <v>17195</v>
      </c>
      <c r="C13187" t="s">
        <v>154</v>
      </c>
      <c r="D13187" s="1" t="s">
        <v>17196</v>
      </c>
    </row>
    <row r="13188" spans="1:4" hidden="1" x14ac:dyDescent="0.3">
      <c r="A13188">
        <v>13186</v>
      </c>
      <c r="B13188" t="s">
        <v>17197</v>
      </c>
      <c r="C13188" t="s">
        <v>40</v>
      </c>
      <c r="D13188">
        <v>0.50064288622595998</v>
      </c>
    </row>
    <row r="13189" spans="1:4" hidden="1" x14ac:dyDescent="0.3">
      <c r="A13189">
        <v>13187</v>
      </c>
      <c r="B13189" t="s">
        <v>17198</v>
      </c>
      <c r="C13189" t="s">
        <v>42</v>
      </c>
      <c r="D13189">
        <v>6.3857117487079104E-3</v>
      </c>
    </row>
    <row r="13190" spans="1:4" hidden="1" x14ac:dyDescent="0.3">
      <c r="A13190">
        <v>13188</v>
      </c>
      <c r="B13190" s="1" t="s">
        <v>17199</v>
      </c>
      <c r="C13190" t="s">
        <v>158</v>
      </c>
      <c r="D13190" s="1" t="s">
        <v>17200</v>
      </c>
    </row>
    <row r="13191" spans="1:4" hidden="1" x14ac:dyDescent="0.3">
      <c r="A13191">
        <v>13189</v>
      </c>
      <c r="B13191" t="s">
        <v>17201</v>
      </c>
      <c r="C13191" t="s">
        <v>160</v>
      </c>
      <c r="D13191">
        <v>1.0015692083007399</v>
      </c>
    </row>
    <row r="13192" spans="1:4" hidden="1" x14ac:dyDescent="0.3">
      <c r="A13192">
        <v>13190</v>
      </c>
      <c r="B13192" t="s">
        <v>17202</v>
      </c>
      <c r="C13192" t="s">
        <v>162</v>
      </c>
      <c r="D13192">
        <v>0.99980037794449295</v>
      </c>
    </row>
    <row r="13193" spans="1:4" hidden="1" x14ac:dyDescent="0.3">
      <c r="A13193">
        <v>13191</v>
      </c>
      <c r="B13193" s="1" t="s">
        <v>17203</v>
      </c>
      <c r="C13193" t="s">
        <v>164</v>
      </c>
      <c r="D13193" s="1" t="s">
        <v>17204</v>
      </c>
    </row>
    <row r="13194" spans="1:4" hidden="1" x14ac:dyDescent="0.3">
      <c r="A13194">
        <v>13192</v>
      </c>
      <c r="B13194" t="s">
        <v>17205</v>
      </c>
      <c r="C13194" t="s">
        <v>167</v>
      </c>
      <c r="D13194">
        <v>1.00009671902062</v>
      </c>
    </row>
    <row r="13195" spans="1:4" hidden="1" x14ac:dyDescent="0.3">
      <c r="A13195">
        <v>13193</v>
      </c>
      <c r="B13195" t="s">
        <v>17206</v>
      </c>
      <c r="C13195" t="s">
        <v>169</v>
      </c>
      <c r="D13195">
        <v>0.99992691171280201</v>
      </c>
    </row>
    <row r="13196" spans="1:4" hidden="1" x14ac:dyDescent="0.3">
      <c r="A13196">
        <v>13194</v>
      </c>
      <c r="B13196" s="1" t="s">
        <v>17207</v>
      </c>
      <c r="C13196" t="s">
        <v>171</v>
      </c>
      <c r="D13196" s="1" t="s">
        <v>17208</v>
      </c>
    </row>
    <row r="13197" spans="1:4" hidden="1" x14ac:dyDescent="0.3">
      <c r="A13197">
        <v>13195</v>
      </c>
      <c r="B13197" s="1" t="s">
        <v>17209</v>
      </c>
      <c r="C13197" t="s">
        <v>55</v>
      </c>
      <c r="D13197" s="1" t="s">
        <v>17210</v>
      </c>
    </row>
    <row r="13198" spans="1:4" hidden="1" x14ac:dyDescent="0.3">
      <c r="A13198">
        <v>13196</v>
      </c>
      <c r="B13198" s="1" t="s">
        <v>17211</v>
      </c>
      <c r="C13198" t="s">
        <v>52</v>
      </c>
      <c r="D13198" s="1" t="s">
        <v>17212</v>
      </c>
    </row>
    <row r="13199" spans="1:4" hidden="1" x14ac:dyDescent="0.3">
      <c r="A13199">
        <v>13197</v>
      </c>
      <c r="B13199" s="1" t="s">
        <v>17213</v>
      </c>
      <c r="C13199" t="s">
        <v>58</v>
      </c>
      <c r="D13199" s="1" t="s">
        <v>17214</v>
      </c>
    </row>
    <row r="13200" spans="1:4" hidden="1" x14ac:dyDescent="0.3">
      <c r="A13200">
        <v>13198</v>
      </c>
      <c r="B13200" t="s">
        <v>17215</v>
      </c>
      <c r="C13200" t="s">
        <v>61</v>
      </c>
      <c r="D13200">
        <v>156371641.721751</v>
      </c>
    </row>
    <row r="13201" spans="1:4" hidden="1" x14ac:dyDescent="0.3">
      <c r="A13201">
        <v>13199</v>
      </c>
      <c r="B13201" t="s">
        <v>17216</v>
      </c>
      <c r="C13201" t="s">
        <v>63</v>
      </c>
      <c r="D13201">
        <v>97180088.032452002</v>
      </c>
    </row>
    <row r="13202" spans="1:4" hidden="1" x14ac:dyDescent="0.3">
      <c r="A13202">
        <v>13200</v>
      </c>
      <c r="B13202" t="s">
        <v>17217</v>
      </c>
      <c r="C13202" t="s">
        <v>65</v>
      </c>
      <c r="D13202">
        <v>37143215.613366403</v>
      </c>
    </row>
    <row r="13203" spans="1:4" hidden="1" x14ac:dyDescent="0.3">
      <c r="A13203">
        <v>13201</v>
      </c>
      <c r="B13203" s="1" t="s">
        <v>17218</v>
      </c>
      <c r="C13203" t="s">
        <v>67</v>
      </c>
      <c r="D13203" s="1" t="s">
        <v>17219</v>
      </c>
    </row>
    <row r="13204" spans="1:4" hidden="1" x14ac:dyDescent="0.3">
      <c r="A13204">
        <v>13202</v>
      </c>
      <c r="B13204" s="1" t="s">
        <v>17220</v>
      </c>
      <c r="C13204" t="s">
        <v>70</v>
      </c>
      <c r="D13204" s="1" t="s">
        <v>17221</v>
      </c>
    </row>
    <row r="13205" spans="1:4" hidden="1" x14ac:dyDescent="0.3">
      <c r="A13205">
        <v>13203</v>
      </c>
      <c r="B13205" t="s">
        <v>17222</v>
      </c>
      <c r="C13205" t="s">
        <v>73</v>
      </c>
      <c r="D13205">
        <v>1.00010682854658</v>
      </c>
    </row>
    <row r="13206" spans="1:4" hidden="1" x14ac:dyDescent="0.3">
      <c r="A13206">
        <v>13204</v>
      </c>
      <c r="B13206" t="s">
        <v>74</v>
      </c>
      <c r="C13206" t="s">
        <v>75</v>
      </c>
      <c r="D13206">
        <v>2.7397260273972599E-3</v>
      </c>
    </row>
    <row r="13207" spans="1:4" hidden="1" x14ac:dyDescent="0.3">
      <c r="A13207">
        <v>13205</v>
      </c>
      <c r="B13207" t="s">
        <v>76</v>
      </c>
      <c r="C13207" t="s">
        <v>77</v>
      </c>
      <c r="D13207">
        <v>0</v>
      </c>
    </row>
    <row r="13208" spans="1:4" hidden="1" x14ac:dyDescent="0.3">
      <c r="A13208">
        <v>13206</v>
      </c>
      <c r="B13208" t="s">
        <v>739</v>
      </c>
      <c r="C13208" t="s">
        <v>79</v>
      </c>
      <c r="D13208" s="2">
        <v>2.2204460492503101E-16</v>
      </c>
    </row>
    <row r="13209" spans="1:4" hidden="1" x14ac:dyDescent="0.3">
      <c r="A13209">
        <v>13207</v>
      </c>
      <c r="B13209" s="1" t="s">
        <v>17223</v>
      </c>
      <c r="C13209" t="s">
        <v>81</v>
      </c>
      <c r="D13209" s="1" t="s">
        <v>17224</v>
      </c>
    </row>
    <row r="13210" spans="1:4" hidden="1" x14ac:dyDescent="0.3">
      <c r="A13210">
        <v>13208</v>
      </c>
      <c r="B13210" t="s">
        <v>17225</v>
      </c>
      <c r="C13210" t="s">
        <v>84</v>
      </c>
      <c r="D13210">
        <v>1.0001100153101801</v>
      </c>
    </row>
    <row r="13211" spans="1:4" hidden="1" x14ac:dyDescent="0.3">
      <c r="A13211">
        <v>13209</v>
      </c>
      <c r="B13211" s="1" t="s">
        <v>17226</v>
      </c>
      <c r="C13211" t="s">
        <v>86</v>
      </c>
      <c r="D13211" s="1" t="s">
        <v>17227</v>
      </c>
    </row>
    <row r="13212" spans="1:4" hidden="1" x14ac:dyDescent="0.3">
      <c r="A13212">
        <v>13210</v>
      </c>
      <c r="B13212" t="s">
        <v>17228</v>
      </c>
      <c r="C13212" t="s">
        <v>89</v>
      </c>
      <c r="D13212">
        <v>108183415.251454</v>
      </c>
    </row>
    <row r="13213" spans="1:4" hidden="1" x14ac:dyDescent="0.3">
      <c r="A13213">
        <v>13211</v>
      </c>
      <c r="B13213" s="1" t="s">
        <v>17229</v>
      </c>
      <c r="C13213" t="s">
        <v>91</v>
      </c>
      <c r="D13213" s="1" t="s">
        <v>17163</v>
      </c>
    </row>
    <row r="13214" spans="1:4" hidden="1" x14ac:dyDescent="0.3">
      <c r="A13214">
        <v>13212</v>
      </c>
      <c r="B13214" t="s">
        <v>17230</v>
      </c>
      <c r="C13214" t="s">
        <v>94</v>
      </c>
      <c r="D13214">
        <v>97180088.032452002</v>
      </c>
    </row>
    <row r="13215" spans="1:4" hidden="1" x14ac:dyDescent="0.3">
      <c r="A13215">
        <v>13213</v>
      </c>
      <c r="B13215" t="s">
        <v>17231</v>
      </c>
      <c r="C13215" t="s">
        <v>96</v>
      </c>
      <c r="D13215">
        <v>37143215.613366403</v>
      </c>
    </row>
    <row r="13216" spans="1:4" hidden="1" x14ac:dyDescent="0.3">
      <c r="A13216">
        <v>13214</v>
      </c>
      <c r="B13216" t="s">
        <v>17232</v>
      </c>
      <c r="C13216" t="s">
        <v>98</v>
      </c>
      <c r="D13216">
        <v>22048338.075933401</v>
      </c>
    </row>
    <row r="13217" spans="1:4" hidden="1" x14ac:dyDescent="0.3">
      <c r="A13217">
        <v>13215</v>
      </c>
      <c r="B13217" s="1" t="s">
        <v>17233</v>
      </c>
      <c r="C13217" t="s">
        <v>100</v>
      </c>
      <c r="D13217" s="1" t="s">
        <v>17234</v>
      </c>
    </row>
    <row r="13218" spans="1:4" hidden="1" x14ac:dyDescent="0.3">
      <c r="A13218">
        <v>13216</v>
      </c>
      <c r="B13218" t="s">
        <v>17235</v>
      </c>
      <c r="C13218" t="s">
        <v>103</v>
      </c>
      <c r="D13218">
        <v>1.1803646662662599E-2</v>
      </c>
    </row>
    <row r="13219" spans="1:4" hidden="1" x14ac:dyDescent="0.3">
      <c r="A13219">
        <v>13217</v>
      </c>
      <c r="B13219" t="s">
        <v>17236</v>
      </c>
      <c r="C13219" t="s">
        <v>105</v>
      </c>
      <c r="D13219" s="2">
        <v>8.1442317498909295E-5</v>
      </c>
    </row>
    <row r="13220" spans="1:4" hidden="1" x14ac:dyDescent="0.3">
      <c r="A13220">
        <v>13218</v>
      </c>
      <c r="B13220" t="s">
        <v>17237</v>
      </c>
      <c r="C13220" t="s">
        <v>107</v>
      </c>
      <c r="D13220">
        <v>2.0478020386267899E-2</v>
      </c>
    </row>
    <row r="13221" spans="1:4" hidden="1" x14ac:dyDescent="0.3">
      <c r="A13221">
        <v>13219</v>
      </c>
      <c r="B13221" s="1" t="s">
        <v>17238</v>
      </c>
      <c r="C13221" t="s">
        <v>109</v>
      </c>
      <c r="D13221" s="1" t="s">
        <v>17239</v>
      </c>
    </row>
    <row r="13222" spans="1:4" x14ac:dyDescent="0.3">
      <c r="A13222">
        <v>13220</v>
      </c>
      <c r="B13222" t="s">
        <v>17240</v>
      </c>
      <c r="C13222" t="s">
        <v>206</v>
      </c>
      <c r="D13222">
        <v>156371766.698746</v>
      </c>
    </row>
    <row r="13223" spans="1:4" hidden="1" x14ac:dyDescent="0.3">
      <c r="A13223">
        <v>13221</v>
      </c>
      <c r="B13223" t="s">
        <v>17241</v>
      </c>
      <c r="C13223" t="s">
        <v>208</v>
      </c>
      <c r="D13223">
        <v>-309.65720314025702</v>
      </c>
    </row>
    <row r="13224" spans="1:4" hidden="1" x14ac:dyDescent="0.3">
      <c r="A13224">
        <v>13222</v>
      </c>
      <c r="B13224" t="s">
        <v>17242</v>
      </c>
      <c r="C13224" t="s">
        <v>210</v>
      </c>
      <c r="D13224">
        <v>-118.354064780938</v>
      </c>
    </row>
    <row r="13225" spans="1:4" hidden="1" x14ac:dyDescent="0.3">
      <c r="A13225">
        <v>13223</v>
      </c>
      <c r="B13225" s="1" t="s">
        <v>17243</v>
      </c>
      <c r="C13225" t="s">
        <v>212</v>
      </c>
      <c r="D13225" s="1" t="s">
        <v>17244</v>
      </c>
    </row>
    <row r="13226" spans="1:4" hidden="1" x14ac:dyDescent="0.3">
      <c r="A13226">
        <v>13224</v>
      </c>
      <c r="B13226" t="s">
        <v>17245</v>
      </c>
      <c r="C13226" t="s">
        <v>215</v>
      </c>
      <c r="D13226">
        <v>97180496.769848093</v>
      </c>
    </row>
    <row r="13227" spans="1:4" hidden="1" x14ac:dyDescent="0.3">
      <c r="A13227">
        <v>13225</v>
      </c>
      <c r="B13227" t="s">
        <v>17246</v>
      </c>
      <c r="C13227" t="s">
        <v>217</v>
      </c>
      <c r="D13227">
        <v>37143353.015859798</v>
      </c>
    </row>
    <row r="13228" spans="1:4" hidden="1" x14ac:dyDescent="0.3">
      <c r="A13228">
        <v>13226</v>
      </c>
      <c r="B13228" t="s">
        <v>17247</v>
      </c>
      <c r="C13228" t="s">
        <v>219</v>
      </c>
      <c r="D13228">
        <v>22048415.179664601</v>
      </c>
    </row>
    <row r="13229" spans="1:4" hidden="1" x14ac:dyDescent="0.3">
      <c r="A13229">
        <v>13227</v>
      </c>
      <c r="B13229" s="1" t="s">
        <v>17248</v>
      </c>
      <c r="C13229" t="s">
        <v>221</v>
      </c>
      <c r="D13229" s="1" t="s">
        <v>17249</v>
      </c>
    </row>
    <row r="13230" spans="1:4" hidden="1" x14ac:dyDescent="0.3">
      <c r="A13230">
        <v>13228</v>
      </c>
      <c r="B13230" t="s">
        <v>17250</v>
      </c>
      <c r="C13230" t="s">
        <v>224</v>
      </c>
      <c r="D13230">
        <v>108183759.96959899</v>
      </c>
    </row>
    <row r="13231" spans="1:4" hidden="1" x14ac:dyDescent="0.3">
      <c r="A13231">
        <v>13229</v>
      </c>
      <c r="B13231" t="s">
        <v>17251</v>
      </c>
      <c r="C13231" t="s">
        <v>226</v>
      </c>
      <c r="D13231">
        <v>-344.71814459562302</v>
      </c>
    </row>
    <row r="13232" spans="1:4" hidden="1" x14ac:dyDescent="0.3">
      <c r="A13232">
        <v>13230</v>
      </c>
      <c r="B13232" s="1" t="s">
        <v>17252</v>
      </c>
      <c r="C13232" t="s">
        <v>228</v>
      </c>
      <c r="D13232" s="1" t="s">
        <v>17253</v>
      </c>
    </row>
    <row r="13233" spans="1:4" hidden="1" x14ac:dyDescent="0.3">
      <c r="A13233">
        <v>13231</v>
      </c>
      <c r="B13233" t="s">
        <v>17254</v>
      </c>
      <c r="C13233" t="s">
        <v>112</v>
      </c>
      <c r="D13233">
        <v>99.080192968190104</v>
      </c>
    </row>
    <row r="13234" spans="1:4" hidden="1" x14ac:dyDescent="0.3">
      <c r="A13234">
        <v>13232</v>
      </c>
      <c r="B13234" t="s">
        <v>17255</v>
      </c>
      <c r="C13234" t="s">
        <v>114</v>
      </c>
      <c r="D13234">
        <v>19.0484286292468</v>
      </c>
    </row>
    <row r="13235" spans="1:4" hidden="1" x14ac:dyDescent="0.3">
      <c r="A13235">
        <v>13233</v>
      </c>
      <c r="B13235" s="1" t="s">
        <v>17256</v>
      </c>
      <c r="C13235" t="s">
        <v>116</v>
      </c>
      <c r="D13235" s="1" t="s">
        <v>17257</v>
      </c>
    </row>
    <row r="13236" spans="1:4" hidden="1" x14ac:dyDescent="0.3">
      <c r="A13236">
        <v>13234</v>
      </c>
      <c r="B13236" t="s">
        <v>17258</v>
      </c>
      <c r="C13236" t="s">
        <v>119</v>
      </c>
      <c r="D13236">
        <v>97180496.769848093</v>
      </c>
    </row>
    <row r="13237" spans="1:4" hidden="1" x14ac:dyDescent="0.3">
      <c r="A13237">
        <v>13235</v>
      </c>
      <c r="B13237" t="s">
        <v>17259</v>
      </c>
      <c r="C13237" t="s">
        <v>121</v>
      </c>
      <c r="D13237">
        <v>37143353.015859798</v>
      </c>
    </row>
    <row r="13238" spans="1:4" hidden="1" x14ac:dyDescent="0.3">
      <c r="A13238">
        <v>13236</v>
      </c>
      <c r="B13238" s="1" t="s">
        <v>17260</v>
      </c>
      <c r="C13238" t="s">
        <v>123</v>
      </c>
      <c r="D13238" s="1" t="s">
        <v>17261</v>
      </c>
    </row>
    <row r="13239" spans="1:4" hidden="1" x14ac:dyDescent="0.3">
      <c r="A13239">
        <v>13237</v>
      </c>
      <c r="B13239" t="s">
        <v>17262</v>
      </c>
      <c r="C13239" t="s">
        <v>126</v>
      </c>
      <c r="D13239">
        <v>0.89819217441452903</v>
      </c>
    </row>
    <row r="13240" spans="1:4" hidden="1" x14ac:dyDescent="0.3">
      <c r="A13240">
        <v>13238</v>
      </c>
      <c r="B13240" t="s">
        <v>17263</v>
      </c>
      <c r="C13240" t="s">
        <v>128</v>
      </c>
      <c r="D13240">
        <v>0.34329798796328698</v>
      </c>
    </row>
    <row r="13241" spans="1:4" hidden="1" x14ac:dyDescent="0.3">
      <c r="A13241">
        <v>13239</v>
      </c>
      <c r="B13241" s="1" t="s">
        <v>17264</v>
      </c>
      <c r="C13241" t="s">
        <v>130</v>
      </c>
      <c r="D13241" s="1" t="s">
        <v>17265</v>
      </c>
    </row>
    <row r="13242" spans="1:4" hidden="1" x14ac:dyDescent="0.3">
      <c r="A13242">
        <v>13240</v>
      </c>
      <c r="B13242" s="1" t="s">
        <v>17266</v>
      </c>
      <c r="C13242" t="s">
        <v>4</v>
      </c>
      <c r="D13242" t="s">
        <v>17267</v>
      </c>
    </row>
    <row r="13243" spans="1:4" hidden="1" x14ac:dyDescent="0.3">
      <c r="A13243">
        <v>13241</v>
      </c>
      <c r="B13243" t="s">
        <v>17268</v>
      </c>
      <c r="C13243" t="s">
        <v>7</v>
      </c>
      <c r="D13243">
        <v>1932.03</v>
      </c>
    </row>
    <row r="13244" spans="1:4" hidden="1" x14ac:dyDescent="0.3">
      <c r="A13244">
        <v>13242</v>
      </c>
      <c r="B13244" s="1" t="s">
        <v>17269</v>
      </c>
      <c r="C13244" t="s">
        <v>9</v>
      </c>
      <c r="D13244" s="1" t="s">
        <v>17270</v>
      </c>
    </row>
    <row r="13245" spans="1:4" hidden="1" x14ac:dyDescent="0.3">
      <c r="A13245">
        <v>13243</v>
      </c>
      <c r="B13245" t="s">
        <v>17271</v>
      </c>
      <c r="C13245" t="s">
        <v>14</v>
      </c>
      <c r="D13245">
        <v>100.5078125</v>
      </c>
    </row>
    <row r="13246" spans="1:4" hidden="1" x14ac:dyDescent="0.3">
      <c r="A13246">
        <v>13244</v>
      </c>
      <c r="B13246" t="s">
        <v>17272</v>
      </c>
      <c r="C13246" t="s">
        <v>16</v>
      </c>
      <c r="D13246">
        <v>4.4441233300927498</v>
      </c>
    </row>
    <row r="13247" spans="1:4" hidden="1" x14ac:dyDescent="0.3">
      <c r="A13247">
        <v>13245</v>
      </c>
      <c r="B13247" s="1" t="s">
        <v>17273</v>
      </c>
      <c r="C13247" t="s">
        <v>139</v>
      </c>
      <c r="D13247" s="1" t="s">
        <v>17274</v>
      </c>
    </row>
    <row r="13248" spans="1:4" hidden="1" x14ac:dyDescent="0.3">
      <c r="A13248">
        <v>13246</v>
      </c>
      <c r="B13248" t="s">
        <v>17275</v>
      </c>
      <c r="C13248" t="s">
        <v>22</v>
      </c>
      <c r="D13248">
        <v>62.7</v>
      </c>
    </row>
    <row r="13249" spans="1:4" hidden="1" x14ac:dyDescent="0.3">
      <c r="A13249">
        <v>13247</v>
      </c>
      <c r="B13249" t="s">
        <v>17276</v>
      </c>
      <c r="C13249" t="s">
        <v>24</v>
      </c>
      <c r="D13249">
        <v>5.9983873137578998</v>
      </c>
    </row>
    <row r="13250" spans="1:4" hidden="1" x14ac:dyDescent="0.3">
      <c r="A13250">
        <v>13248</v>
      </c>
      <c r="B13250" s="1" t="s">
        <v>17277</v>
      </c>
      <c r="C13250" t="s">
        <v>144</v>
      </c>
      <c r="D13250" s="1" t="s">
        <v>17278</v>
      </c>
    </row>
    <row r="13251" spans="1:4" hidden="1" x14ac:dyDescent="0.3">
      <c r="A13251">
        <v>13249</v>
      </c>
      <c r="B13251" t="s">
        <v>17279</v>
      </c>
      <c r="C13251" t="s">
        <v>35</v>
      </c>
      <c r="D13251">
        <v>0.39156963872902301</v>
      </c>
    </row>
    <row r="13252" spans="1:4" hidden="1" x14ac:dyDescent="0.3">
      <c r="A13252">
        <v>13250</v>
      </c>
      <c r="B13252" t="s">
        <v>17280</v>
      </c>
      <c r="C13252" t="s">
        <v>148</v>
      </c>
      <c r="D13252">
        <v>0.98656597686223901</v>
      </c>
    </row>
    <row r="13253" spans="1:4" hidden="1" x14ac:dyDescent="0.3">
      <c r="A13253">
        <v>13251</v>
      </c>
      <c r="B13253" s="1" t="s">
        <v>17281</v>
      </c>
      <c r="C13253" t="s">
        <v>150</v>
      </c>
      <c r="D13253" s="1" t="s">
        <v>17282</v>
      </c>
    </row>
    <row r="13254" spans="1:4" hidden="1" x14ac:dyDescent="0.3">
      <c r="A13254">
        <v>13252</v>
      </c>
      <c r="B13254" t="s">
        <v>17283</v>
      </c>
      <c r="C13254" t="s">
        <v>30</v>
      </c>
      <c r="D13254">
        <v>0.24988313178426699</v>
      </c>
    </row>
    <row r="13255" spans="1:4" hidden="1" x14ac:dyDescent="0.3">
      <c r="A13255">
        <v>13253</v>
      </c>
      <c r="B13255" t="s">
        <v>17284</v>
      </c>
      <c r="C13255" t="s">
        <v>32</v>
      </c>
      <c r="D13255">
        <v>7.2894745426086904E-3</v>
      </c>
    </row>
    <row r="13256" spans="1:4" hidden="1" x14ac:dyDescent="0.3">
      <c r="A13256">
        <v>13254</v>
      </c>
      <c r="B13256" s="1" t="s">
        <v>17285</v>
      </c>
      <c r="C13256" t="s">
        <v>154</v>
      </c>
      <c r="D13256" s="1" t="s">
        <v>17286</v>
      </c>
    </row>
    <row r="13257" spans="1:4" hidden="1" x14ac:dyDescent="0.3">
      <c r="A13257">
        <v>13255</v>
      </c>
      <c r="B13257" t="s">
        <v>17287</v>
      </c>
      <c r="C13257" t="s">
        <v>40</v>
      </c>
      <c r="D13257">
        <v>0.35854722948670897</v>
      </c>
    </row>
    <row r="13258" spans="1:4" hidden="1" x14ac:dyDescent="0.3">
      <c r="A13258">
        <v>13256</v>
      </c>
      <c r="B13258" t="s">
        <v>17288</v>
      </c>
      <c r="C13258" t="s">
        <v>42</v>
      </c>
      <c r="D13258">
        <v>6.3274790649818701E-3</v>
      </c>
    </row>
    <row r="13259" spans="1:4" hidden="1" x14ac:dyDescent="0.3">
      <c r="A13259">
        <v>13257</v>
      </c>
      <c r="B13259" s="1" t="s">
        <v>17289</v>
      </c>
      <c r="C13259" t="s">
        <v>158</v>
      </c>
      <c r="D13259" s="1" t="s">
        <v>17290</v>
      </c>
    </row>
    <row r="13260" spans="1:4" hidden="1" x14ac:dyDescent="0.3">
      <c r="A13260">
        <v>13258</v>
      </c>
      <c r="B13260" t="s">
        <v>17291</v>
      </c>
      <c r="C13260" t="s">
        <v>160</v>
      </c>
      <c r="D13260">
        <v>0.99901237887421501</v>
      </c>
    </row>
    <row r="13261" spans="1:4" hidden="1" x14ac:dyDescent="0.3">
      <c r="A13261">
        <v>13259</v>
      </c>
      <c r="B13261" t="s">
        <v>17292</v>
      </c>
      <c r="C13261" t="s">
        <v>162</v>
      </c>
      <c r="D13261">
        <v>0.99996735865965802</v>
      </c>
    </row>
    <row r="13262" spans="1:4" hidden="1" x14ac:dyDescent="0.3">
      <c r="A13262">
        <v>13260</v>
      </c>
      <c r="B13262" s="1" t="s">
        <v>17293</v>
      </c>
      <c r="C13262" t="s">
        <v>164</v>
      </c>
      <c r="D13262" s="1" t="s">
        <v>17294</v>
      </c>
    </row>
    <row r="13263" spans="1:4" hidden="1" x14ac:dyDescent="0.3">
      <c r="A13263">
        <v>13261</v>
      </c>
      <c r="B13263" t="s">
        <v>17295</v>
      </c>
      <c r="C13263" t="s">
        <v>167</v>
      </c>
      <c r="D13263">
        <v>1.0000415556983999</v>
      </c>
    </row>
    <row r="13264" spans="1:4" hidden="1" x14ac:dyDescent="0.3">
      <c r="A13264">
        <v>13262</v>
      </c>
      <c r="B13264" t="s">
        <v>17296</v>
      </c>
      <c r="C13264" t="s">
        <v>169</v>
      </c>
      <c r="D13264">
        <v>0.99997360552638803</v>
      </c>
    </row>
    <row r="13265" spans="1:4" hidden="1" x14ac:dyDescent="0.3">
      <c r="A13265">
        <v>13263</v>
      </c>
      <c r="B13265" s="1" t="s">
        <v>17297</v>
      </c>
      <c r="C13265" t="s">
        <v>171</v>
      </c>
      <c r="D13265" s="1" t="s">
        <v>17298</v>
      </c>
    </row>
    <row r="13266" spans="1:4" hidden="1" x14ac:dyDescent="0.3">
      <c r="A13266">
        <v>13264</v>
      </c>
      <c r="B13266" s="1" t="s">
        <v>17299</v>
      </c>
      <c r="C13266" t="s">
        <v>55</v>
      </c>
      <c r="D13266" s="1" t="s">
        <v>17300</v>
      </c>
    </row>
    <row r="13267" spans="1:4" hidden="1" x14ac:dyDescent="0.3">
      <c r="A13267">
        <v>13265</v>
      </c>
      <c r="B13267" s="1" t="s">
        <v>17301</v>
      </c>
      <c r="C13267" t="s">
        <v>52</v>
      </c>
      <c r="D13267" s="1" t="s">
        <v>17302</v>
      </c>
    </row>
    <row r="13268" spans="1:4" hidden="1" x14ac:dyDescent="0.3">
      <c r="A13268">
        <v>13266</v>
      </c>
      <c r="B13268" s="1" t="s">
        <v>17303</v>
      </c>
      <c r="C13268" t="s">
        <v>58</v>
      </c>
      <c r="D13268" s="1" t="s">
        <v>17304</v>
      </c>
    </row>
    <row r="13269" spans="1:4" hidden="1" x14ac:dyDescent="0.3">
      <c r="A13269">
        <v>13267</v>
      </c>
      <c r="B13269" t="s">
        <v>17305</v>
      </c>
      <c r="C13269" t="s">
        <v>61</v>
      </c>
      <c r="D13269">
        <v>156191458.70144501</v>
      </c>
    </row>
    <row r="13270" spans="1:4" hidden="1" x14ac:dyDescent="0.3">
      <c r="A13270">
        <v>13268</v>
      </c>
      <c r="B13270" t="s">
        <v>17306</v>
      </c>
      <c r="C13270" t="s">
        <v>63</v>
      </c>
      <c r="D13270">
        <v>97084519.258223906</v>
      </c>
    </row>
    <row r="13271" spans="1:4" hidden="1" x14ac:dyDescent="0.3">
      <c r="A13271">
        <v>13269</v>
      </c>
      <c r="B13271" t="s">
        <v>17307</v>
      </c>
      <c r="C13271" t="s">
        <v>65</v>
      </c>
      <c r="D13271">
        <v>37142140.607032597</v>
      </c>
    </row>
    <row r="13272" spans="1:4" hidden="1" x14ac:dyDescent="0.3">
      <c r="A13272">
        <v>13270</v>
      </c>
      <c r="B13272" s="1" t="s">
        <v>17308</v>
      </c>
      <c r="C13272" t="s">
        <v>67</v>
      </c>
      <c r="D13272" s="1" t="s">
        <v>17309</v>
      </c>
    </row>
    <row r="13273" spans="1:4" hidden="1" x14ac:dyDescent="0.3">
      <c r="A13273">
        <v>13271</v>
      </c>
      <c r="B13273" s="1" t="s">
        <v>17310</v>
      </c>
      <c r="C13273" t="s">
        <v>70</v>
      </c>
      <c r="D13273" s="1" t="s">
        <v>17311</v>
      </c>
    </row>
    <row r="13274" spans="1:4" hidden="1" x14ac:dyDescent="0.3">
      <c r="A13274">
        <v>13272</v>
      </c>
      <c r="B13274" t="s">
        <v>17312</v>
      </c>
      <c r="C13274" t="s">
        <v>73</v>
      </c>
      <c r="D13274">
        <v>1.0001100153101801</v>
      </c>
    </row>
    <row r="13275" spans="1:4" hidden="1" x14ac:dyDescent="0.3">
      <c r="A13275">
        <v>13273</v>
      </c>
      <c r="B13275" t="s">
        <v>74</v>
      </c>
      <c r="C13275" t="s">
        <v>75</v>
      </c>
      <c r="D13275">
        <v>2.7397260273972599E-3</v>
      </c>
    </row>
    <row r="13276" spans="1:4" hidden="1" x14ac:dyDescent="0.3">
      <c r="A13276">
        <v>13274</v>
      </c>
      <c r="B13276" t="s">
        <v>76</v>
      </c>
      <c r="C13276" t="s">
        <v>77</v>
      </c>
      <c r="D13276">
        <v>0</v>
      </c>
    </row>
    <row r="13277" spans="1:4" hidden="1" x14ac:dyDescent="0.3">
      <c r="A13277">
        <v>13275</v>
      </c>
      <c r="B13277" t="s">
        <v>78</v>
      </c>
      <c r="C13277" t="s">
        <v>79</v>
      </c>
      <c r="D13277">
        <v>0</v>
      </c>
    </row>
    <row r="13278" spans="1:4" hidden="1" x14ac:dyDescent="0.3">
      <c r="A13278">
        <v>13276</v>
      </c>
      <c r="B13278" s="1" t="s">
        <v>17313</v>
      </c>
      <c r="C13278" t="s">
        <v>81</v>
      </c>
      <c r="D13278" s="1" t="s">
        <v>17314</v>
      </c>
    </row>
    <row r="13279" spans="1:4" hidden="1" x14ac:dyDescent="0.3">
      <c r="A13279">
        <v>13277</v>
      </c>
      <c r="B13279" t="s">
        <v>17315</v>
      </c>
      <c r="C13279" t="s">
        <v>84</v>
      </c>
      <c r="D13279">
        <v>1.0001252192894401</v>
      </c>
    </row>
    <row r="13280" spans="1:4" hidden="1" x14ac:dyDescent="0.3">
      <c r="A13280">
        <v>13278</v>
      </c>
      <c r="B13280" s="1" t="s">
        <v>17316</v>
      </c>
      <c r="C13280" t="s">
        <v>86</v>
      </c>
      <c r="D13280" s="1" t="s">
        <v>17317</v>
      </c>
    </row>
    <row r="13281" spans="1:4" hidden="1" x14ac:dyDescent="0.3">
      <c r="A13281">
        <v>13279</v>
      </c>
      <c r="B13281" t="s">
        <v>17318</v>
      </c>
      <c r="C13281" t="s">
        <v>89</v>
      </c>
      <c r="D13281">
        <v>108181770.638989</v>
      </c>
    </row>
    <row r="13282" spans="1:4" hidden="1" x14ac:dyDescent="0.3">
      <c r="A13282">
        <v>13280</v>
      </c>
      <c r="B13282" s="1" t="s">
        <v>17319</v>
      </c>
      <c r="C13282" t="s">
        <v>91</v>
      </c>
      <c r="D13282" s="1" t="s">
        <v>17253</v>
      </c>
    </row>
    <row r="13283" spans="1:4" hidden="1" x14ac:dyDescent="0.3">
      <c r="A13283">
        <v>13281</v>
      </c>
      <c r="B13283" t="s">
        <v>17320</v>
      </c>
      <c r="C13283" t="s">
        <v>94</v>
      </c>
      <c r="D13283">
        <v>97084519.258223906</v>
      </c>
    </row>
    <row r="13284" spans="1:4" hidden="1" x14ac:dyDescent="0.3">
      <c r="A13284">
        <v>13282</v>
      </c>
      <c r="B13284" t="s">
        <v>17321</v>
      </c>
      <c r="C13284" t="s">
        <v>96</v>
      </c>
      <c r="D13284">
        <v>37142140.607032597</v>
      </c>
    </row>
    <row r="13285" spans="1:4" hidden="1" x14ac:dyDescent="0.3">
      <c r="A13285">
        <v>13283</v>
      </c>
      <c r="B13285" t="s">
        <v>17322</v>
      </c>
      <c r="C13285" t="s">
        <v>98</v>
      </c>
      <c r="D13285">
        <v>21964798.8361887</v>
      </c>
    </row>
    <row r="13286" spans="1:4" hidden="1" x14ac:dyDescent="0.3">
      <c r="A13286">
        <v>13284</v>
      </c>
      <c r="B13286" s="1" t="s">
        <v>17323</v>
      </c>
      <c r="C13286" t="s">
        <v>100</v>
      </c>
      <c r="D13286" s="1" t="s">
        <v>17324</v>
      </c>
    </row>
    <row r="13287" spans="1:4" hidden="1" x14ac:dyDescent="0.3">
      <c r="A13287">
        <v>13285</v>
      </c>
      <c r="B13287" t="s">
        <v>17325</v>
      </c>
      <c r="C13287" t="s">
        <v>103</v>
      </c>
      <c r="D13287">
        <v>1.1606935075626299E-2</v>
      </c>
    </row>
    <row r="13288" spans="1:4" hidden="1" x14ac:dyDescent="0.3">
      <c r="A13288">
        <v>13286</v>
      </c>
      <c r="B13288" t="s">
        <v>17326</v>
      </c>
      <c r="C13288" t="s">
        <v>105</v>
      </c>
      <c r="D13288" s="2">
        <v>8.0429382848936105E-5</v>
      </c>
    </row>
    <row r="13289" spans="1:4" hidden="1" x14ac:dyDescent="0.3">
      <c r="A13289">
        <v>13287</v>
      </c>
      <c r="B13289" t="s">
        <v>17327</v>
      </c>
      <c r="C13289" t="s">
        <v>107</v>
      </c>
      <c r="D13289">
        <v>2.0444393044719601E-2</v>
      </c>
    </row>
    <row r="13290" spans="1:4" hidden="1" x14ac:dyDescent="0.3">
      <c r="A13290">
        <v>13288</v>
      </c>
      <c r="B13290" s="1" t="s">
        <v>17328</v>
      </c>
      <c r="C13290" t="s">
        <v>109</v>
      </c>
      <c r="D13290" s="1" t="s">
        <v>17329</v>
      </c>
    </row>
    <row r="13291" spans="1:4" x14ac:dyDescent="0.3">
      <c r="A13291">
        <v>13289</v>
      </c>
      <c r="B13291" t="s">
        <v>17330</v>
      </c>
      <c r="C13291" t="s">
        <v>206</v>
      </c>
      <c r="D13291">
        <v>156192055.19166601</v>
      </c>
    </row>
    <row r="13292" spans="1:4" hidden="1" x14ac:dyDescent="0.3">
      <c r="A13292">
        <v>13290</v>
      </c>
      <c r="B13292" t="s">
        <v>17331</v>
      </c>
      <c r="C13292" t="s">
        <v>208</v>
      </c>
      <c r="D13292">
        <v>-1475.9162620197801</v>
      </c>
    </row>
    <row r="13293" spans="1:4" hidden="1" x14ac:dyDescent="0.3">
      <c r="A13293">
        <v>13291</v>
      </c>
      <c r="B13293" t="s">
        <v>17332</v>
      </c>
      <c r="C13293" t="s">
        <v>210</v>
      </c>
      <c r="D13293">
        <v>-564.647171583822</v>
      </c>
    </row>
    <row r="13294" spans="1:4" hidden="1" x14ac:dyDescent="0.3">
      <c r="A13294">
        <v>13292</v>
      </c>
      <c r="B13294" s="1" t="s">
        <v>17333</v>
      </c>
      <c r="C13294" t="s">
        <v>212</v>
      </c>
      <c r="D13294" s="1" t="s">
        <v>17334</v>
      </c>
    </row>
    <row r="13295" spans="1:4" hidden="1" x14ac:dyDescent="0.3">
      <c r="A13295">
        <v>13293</v>
      </c>
      <c r="B13295" t="s">
        <v>17335</v>
      </c>
      <c r="C13295" t="s">
        <v>215</v>
      </c>
      <c r="D13295">
        <v>97086496.238686502</v>
      </c>
    </row>
    <row r="13296" spans="1:4" hidden="1" x14ac:dyDescent="0.3">
      <c r="A13296">
        <v>13294</v>
      </c>
      <c r="B13296" t="s">
        <v>17336</v>
      </c>
      <c r="C13296" t="s">
        <v>217</v>
      </c>
      <c r="D13296">
        <v>37142768.130447499</v>
      </c>
    </row>
    <row r="13297" spans="1:4" hidden="1" x14ac:dyDescent="0.3">
      <c r="A13297">
        <v>13295</v>
      </c>
      <c r="B13297" t="s">
        <v>17337</v>
      </c>
      <c r="C13297" t="s">
        <v>219</v>
      </c>
      <c r="D13297">
        <v>21965165.3020707</v>
      </c>
    </row>
    <row r="13298" spans="1:4" hidden="1" x14ac:dyDescent="0.3">
      <c r="A13298">
        <v>13296</v>
      </c>
      <c r="B13298" s="1" t="s">
        <v>17338</v>
      </c>
      <c r="C13298" t="s">
        <v>221</v>
      </c>
      <c r="D13298" s="1" t="s">
        <v>17339</v>
      </c>
    </row>
    <row r="13299" spans="1:4" hidden="1" x14ac:dyDescent="0.3">
      <c r="A13299">
        <v>13297</v>
      </c>
      <c r="B13299" t="s">
        <v>17340</v>
      </c>
      <c r="C13299" t="s">
        <v>224</v>
      </c>
      <c r="D13299">
        <v>108183415.251454</v>
      </c>
    </row>
    <row r="13300" spans="1:4" hidden="1" x14ac:dyDescent="0.3">
      <c r="A13300">
        <v>13298</v>
      </c>
      <c r="B13300" t="s">
        <v>17341</v>
      </c>
      <c r="C13300" t="s">
        <v>226</v>
      </c>
      <c r="D13300">
        <v>-1644.61246451735</v>
      </c>
    </row>
    <row r="13301" spans="1:4" hidden="1" x14ac:dyDescent="0.3">
      <c r="A13301">
        <v>13299</v>
      </c>
      <c r="B13301" s="1" t="s">
        <v>17342</v>
      </c>
      <c r="C13301" t="s">
        <v>228</v>
      </c>
      <c r="D13301" s="1" t="s">
        <v>17343</v>
      </c>
    </row>
    <row r="13302" spans="1:4" hidden="1" x14ac:dyDescent="0.3">
      <c r="A13302">
        <v>13300</v>
      </c>
      <c r="B13302" t="s">
        <v>17344</v>
      </c>
      <c r="C13302" t="s">
        <v>112</v>
      </c>
      <c r="D13302">
        <v>501.064200552964</v>
      </c>
    </row>
    <row r="13303" spans="1:4" hidden="1" x14ac:dyDescent="0.3">
      <c r="A13303">
        <v>13301</v>
      </c>
      <c r="B13303" t="s">
        <v>17345</v>
      </c>
      <c r="C13303" t="s">
        <v>114</v>
      </c>
      <c r="D13303">
        <v>62.876243257004496</v>
      </c>
    </row>
    <row r="13304" spans="1:4" hidden="1" x14ac:dyDescent="0.3">
      <c r="A13304">
        <v>13302</v>
      </c>
      <c r="B13304" s="1" t="s">
        <v>17346</v>
      </c>
      <c r="C13304" t="s">
        <v>116</v>
      </c>
      <c r="D13304" s="1" t="s">
        <v>17347</v>
      </c>
    </row>
    <row r="13305" spans="1:4" hidden="1" x14ac:dyDescent="0.3">
      <c r="A13305">
        <v>13303</v>
      </c>
      <c r="B13305" t="s">
        <v>17348</v>
      </c>
      <c r="C13305" t="s">
        <v>119</v>
      </c>
      <c r="D13305">
        <v>97086496.238686502</v>
      </c>
    </row>
    <row r="13306" spans="1:4" hidden="1" x14ac:dyDescent="0.3">
      <c r="A13306">
        <v>13304</v>
      </c>
      <c r="B13306" t="s">
        <v>17349</v>
      </c>
      <c r="C13306" t="s">
        <v>121</v>
      </c>
      <c r="D13306">
        <v>37142768.130447499</v>
      </c>
    </row>
    <row r="13307" spans="1:4" hidden="1" x14ac:dyDescent="0.3">
      <c r="A13307">
        <v>13305</v>
      </c>
      <c r="B13307" s="1" t="s">
        <v>17350</v>
      </c>
      <c r="C13307" t="s">
        <v>123</v>
      </c>
      <c r="D13307" s="1" t="s">
        <v>17351</v>
      </c>
    </row>
    <row r="13308" spans="1:4" hidden="1" x14ac:dyDescent="0.3">
      <c r="A13308">
        <v>13306</v>
      </c>
      <c r="B13308" t="s">
        <v>17352</v>
      </c>
      <c r="C13308" t="s">
        <v>126</v>
      </c>
      <c r="D13308">
        <v>0.89731259114987605</v>
      </c>
    </row>
    <row r="13309" spans="1:4" hidden="1" x14ac:dyDescent="0.3">
      <c r="A13309">
        <v>13307</v>
      </c>
      <c r="B13309" t="s">
        <v>17353</v>
      </c>
      <c r="C13309" t="s">
        <v>128</v>
      </c>
      <c r="D13309">
        <v>0.34328845725024898</v>
      </c>
    </row>
    <row r="13310" spans="1:4" hidden="1" x14ac:dyDescent="0.3">
      <c r="A13310">
        <v>13308</v>
      </c>
      <c r="B13310" s="1" t="s">
        <v>17354</v>
      </c>
      <c r="C13310" t="s">
        <v>130</v>
      </c>
      <c r="D13310" s="1" t="s">
        <v>17355</v>
      </c>
    </row>
    <row r="13311" spans="1:4" hidden="1" x14ac:dyDescent="0.3">
      <c r="A13311">
        <v>13309</v>
      </c>
      <c r="B13311" s="1" t="s">
        <v>17356</v>
      </c>
      <c r="C13311" t="s">
        <v>4</v>
      </c>
      <c r="D13311" t="s">
        <v>17357</v>
      </c>
    </row>
    <row r="13312" spans="1:4" hidden="1" x14ac:dyDescent="0.3">
      <c r="A13312">
        <v>13310</v>
      </c>
      <c r="B13312" t="s">
        <v>17358</v>
      </c>
      <c r="C13312" t="s">
        <v>7</v>
      </c>
      <c r="D13312">
        <v>1946.84</v>
      </c>
    </row>
    <row r="13313" spans="1:4" hidden="1" x14ac:dyDescent="0.3">
      <c r="A13313">
        <v>13311</v>
      </c>
      <c r="B13313" s="1" t="s">
        <v>17359</v>
      </c>
      <c r="C13313" t="s">
        <v>9</v>
      </c>
      <c r="D13313" s="1" t="s">
        <v>17360</v>
      </c>
    </row>
    <row r="13314" spans="1:4" hidden="1" x14ac:dyDescent="0.3">
      <c r="A13314">
        <v>13312</v>
      </c>
      <c r="B13314" t="s">
        <v>17361</v>
      </c>
      <c r="C13314" t="s">
        <v>14</v>
      </c>
      <c r="D13314">
        <v>100.50195309999999</v>
      </c>
    </row>
    <row r="13315" spans="1:4" hidden="1" x14ac:dyDescent="0.3">
      <c r="A13315">
        <v>13313</v>
      </c>
      <c r="B13315" t="s">
        <v>17362</v>
      </c>
      <c r="C13315" t="s">
        <v>16</v>
      </c>
      <c r="D13315">
        <v>4.4425066013392804</v>
      </c>
    </row>
    <row r="13316" spans="1:4" hidden="1" x14ac:dyDescent="0.3">
      <c r="A13316">
        <v>13314</v>
      </c>
      <c r="B13316" s="1" t="s">
        <v>17363</v>
      </c>
      <c r="C13316" t="s">
        <v>139</v>
      </c>
      <c r="D13316" s="1" t="s">
        <v>17364</v>
      </c>
    </row>
    <row r="13317" spans="1:4" hidden="1" x14ac:dyDescent="0.3">
      <c r="A13317">
        <v>13315</v>
      </c>
      <c r="B13317" t="s">
        <v>17185</v>
      </c>
      <c r="C13317" t="s">
        <v>22</v>
      </c>
      <c r="D13317">
        <v>63</v>
      </c>
    </row>
    <row r="13318" spans="1:4" hidden="1" x14ac:dyDescent="0.3">
      <c r="A13318">
        <v>13316</v>
      </c>
      <c r="B13318" t="s">
        <v>17365</v>
      </c>
      <c r="C13318" t="s">
        <v>24</v>
      </c>
      <c r="D13318">
        <v>5.9864515819447703</v>
      </c>
    </row>
    <row r="13319" spans="1:4" hidden="1" x14ac:dyDescent="0.3">
      <c r="A13319">
        <v>13317</v>
      </c>
      <c r="B13319" s="1" t="s">
        <v>17366</v>
      </c>
      <c r="C13319" t="s">
        <v>144</v>
      </c>
      <c r="D13319" s="1" t="s">
        <v>17367</v>
      </c>
    </row>
    <row r="13320" spans="1:4" hidden="1" x14ac:dyDescent="0.3">
      <c r="A13320">
        <v>13318</v>
      </c>
      <c r="B13320" t="s">
        <v>17368</v>
      </c>
      <c r="C13320" t="s">
        <v>35</v>
      </c>
      <c r="D13320">
        <v>-9.8320034042056701</v>
      </c>
    </row>
    <row r="13321" spans="1:4" hidden="1" x14ac:dyDescent="0.3">
      <c r="A13321">
        <v>13319</v>
      </c>
      <c r="B13321" t="s">
        <v>17369</v>
      </c>
      <c r="C13321" t="s">
        <v>148</v>
      </c>
      <c r="D13321">
        <v>0.98671557420734202</v>
      </c>
    </row>
    <row r="13322" spans="1:4" hidden="1" x14ac:dyDescent="0.3">
      <c r="A13322">
        <v>13320</v>
      </c>
      <c r="B13322" s="1" t="s">
        <v>17370</v>
      </c>
      <c r="C13322" t="s">
        <v>150</v>
      </c>
      <c r="D13322" s="1" t="s">
        <v>17371</v>
      </c>
    </row>
    <row r="13323" spans="1:4" hidden="1" x14ac:dyDescent="0.3">
      <c r="A13323">
        <v>13321</v>
      </c>
      <c r="B13323" t="s">
        <v>17372</v>
      </c>
      <c r="C13323" t="s">
        <v>30</v>
      </c>
      <c r="D13323">
        <v>4.5797834253718097</v>
      </c>
    </row>
    <row r="13324" spans="1:4" hidden="1" x14ac:dyDescent="0.3">
      <c r="A13324">
        <v>13322</v>
      </c>
      <c r="B13324" t="s">
        <v>17373</v>
      </c>
      <c r="C13324" t="s">
        <v>32</v>
      </c>
      <c r="D13324">
        <v>7.1896252226948303E-3</v>
      </c>
    </row>
    <row r="13325" spans="1:4" hidden="1" x14ac:dyDescent="0.3">
      <c r="A13325">
        <v>13323</v>
      </c>
      <c r="B13325" s="1" t="s">
        <v>17374</v>
      </c>
      <c r="C13325" t="s">
        <v>154</v>
      </c>
      <c r="D13325" s="1" t="s">
        <v>17375</v>
      </c>
    </row>
    <row r="13326" spans="1:4" hidden="1" x14ac:dyDescent="0.3">
      <c r="A13326">
        <v>13324</v>
      </c>
      <c r="B13326" t="s">
        <v>17376</v>
      </c>
      <c r="C13326" t="s">
        <v>40</v>
      </c>
      <c r="D13326">
        <v>6.2522199788338604</v>
      </c>
    </row>
    <row r="13327" spans="1:4" hidden="1" x14ac:dyDescent="0.3">
      <c r="A13327">
        <v>13325</v>
      </c>
      <c r="B13327" t="s">
        <v>17377</v>
      </c>
      <c r="C13327" t="s">
        <v>42</v>
      </c>
      <c r="D13327">
        <v>6.27365248357779E-3</v>
      </c>
    </row>
    <row r="13328" spans="1:4" hidden="1" x14ac:dyDescent="0.3">
      <c r="A13328">
        <v>13326</v>
      </c>
      <c r="B13328" s="1" t="s">
        <v>17378</v>
      </c>
      <c r="C13328" t="s">
        <v>158</v>
      </c>
      <c r="D13328" s="1" t="s">
        <v>17379</v>
      </c>
    </row>
    <row r="13329" spans="1:4" hidden="1" x14ac:dyDescent="0.3">
      <c r="A13329">
        <v>13327</v>
      </c>
      <c r="B13329" t="s">
        <v>17380</v>
      </c>
      <c r="C13329" t="s">
        <v>160</v>
      </c>
      <c r="D13329">
        <v>1.00766551244028</v>
      </c>
    </row>
    <row r="13330" spans="1:4" hidden="1" x14ac:dyDescent="0.3">
      <c r="A13330">
        <v>13328</v>
      </c>
      <c r="B13330" t="s">
        <v>17381</v>
      </c>
      <c r="C13330" t="s">
        <v>162</v>
      </c>
      <c r="D13330">
        <v>0.99992876616620396</v>
      </c>
    </row>
    <row r="13331" spans="1:4" hidden="1" x14ac:dyDescent="0.3">
      <c r="A13331">
        <v>13329</v>
      </c>
      <c r="B13331" s="1" t="s">
        <v>17382</v>
      </c>
      <c r="C13331" t="s">
        <v>164</v>
      </c>
      <c r="D13331" s="1" t="s">
        <v>17383</v>
      </c>
    </row>
    <row r="13332" spans="1:4" hidden="1" x14ac:dyDescent="0.3">
      <c r="A13332">
        <v>13330</v>
      </c>
      <c r="B13332" t="s">
        <v>17384</v>
      </c>
      <c r="C13332" t="s">
        <v>167</v>
      </c>
      <c r="D13332">
        <v>1.0000753044937001</v>
      </c>
    </row>
    <row r="13333" spans="1:4" hidden="1" x14ac:dyDescent="0.3">
      <c r="A13333">
        <v>13331</v>
      </c>
      <c r="B13333" t="s">
        <v>17385</v>
      </c>
      <c r="C13333" t="s">
        <v>169</v>
      </c>
      <c r="D13333">
        <v>0.99990087326191901</v>
      </c>
    </row>
    <row r="13334" spans="1:4" hidden="1" x14ac:dyDescent="0.3">
      <c r="A13334">
        <v>13332</v>
      </c>
      <c r="B13334" s="1" t="s">
        <v>17386</v>
      </c>
      <c r="C13334" t="s">
        <v>171</v>
      </c>
      <c r="D13334" s="1" t="s">
        <v>17387</v>
      </c>
    </row>
    <row r="13335" spans="1:4" hidden="1" x14ac:dyDescent="0.3">
      <c r="A13335">
        <v>13333</v>
      </c>
      <c r="B13335" s="1" t="s">
        <v>17388</v>
      </c>
      <c r="C13335" t="s">
        <v>55</v>
      </c>
      <c r="D13335" s="1" t="s">
        <v>17389</v>
      </c>
    </row>
    <row r="13336" spans="1:4" hidden="1" x14ac:dyDescent="0.3">
      <c r="A13336">
        <v>13334</v>
      </c>
      <c r="B13336" s="1" t="s">
        <v>17390</v>
      </c>
      <c r="C13336" t="s">
        <v>52</v>
      </c>
      <c r="D13336" s="1" t="s">
        <v>17391</v>
      </c>
    </row>
    <row r="13337" spans="1:4" hidden="1" x14ac:dyDescent="0.3">
      <c r="A13337">
        <v>13335</v>
      </c>
      <c r="B13337" s="1" t="s">
        <v>17392</v>
      </c>
      <c r="C13337" t="s">
        <v>58</v>
      </c>
      <c r="D13337" s="1" t="s">
        <v>17393</v>
      </c>
    </row>
    <row r="13338" spans="1:4" hidden="1" x14ac:dyDescent="0.3">
      <c r="A13338">
        <v>13336</v>
      </c>
      <c r="B13338" t="s">
        <v>17394</v>
      </c>
      <c r="C13338" t="s">
        <v>61</v>
      </c>
      <c r="D13338">
        <v>157028105.34672201</v>
      </c>
    </row>
    <row r="13339" spans="1:4" hidden="1" x14ac:dyDescent="0.3">
      <c r="A13339">
        <v>13337</v>
      </c>
      <c r="B13339" t="s">
        <v>17395</v>
      </c>
      <c r="C13339" t="s">
        <v>63</v>
      </c>
      <c r="D13339">
        <v>97830713.983387604</v>
      </c>
    </row>
    <row r="13340" spans="1:4" hidden="1" x14ac:dyDescent="0.3">
      <c r="A13340">
        <v>13338</v>
      </c>
      <c r="B13340" t="s">
        <v>17396</v>
      </c>
      <c r="C13340" t="s">
        <v>65</v>
      </c>
      <c r="D13340">
        <v>37140122.308675699</v>
      </c>
    </row>
    <row r="13341" spans="1:4" hidden="1" x14ac:dyDescent="0.3">
      <c r="A13341">
        <v>13339</v>
      </c>
      <c r="B13341" s="1" t="s">
        <v>17397</v>
      </c>
      <c r="C13341" t="s">
        <v>67</v>
      </c>
      <c r="D13341" s="1" t="s">
        <v>17398</v>
      </c>
    </row>
    <row r="13342" spans="1:4" hidden="1" x14ac:dyDescent="0.3">
      <c r="A13342">
        <v>13340</v>
      </c>
      <c r="B13342" s="1" t="s">
        <v>17399</v>
      </c>
      <c r="C13342" t="s">
        <v>70</v>
      </c>
      <c r="D13342" s="1" t="s">
        <v>17400</v>
      </c>
    </row>
    <row r="13343" spans="1:4" hidden="1" x14ac:dyDescent="0.3">
      <c r="A13343">
        <v>13341</v>
      </c>
      <c r="B13343" t="s">
        <v>17401</v>
      </c>
      <c r="C13343" t="s">
        <v>73</v>
      </c>
      <c r="D13343">
        <v>1.0001252192894401</v>
      </c>
    </row>
    <row r="13344" spans="1:4" hidden="1" x14ac:dyDescent="0.3">
      <c r="A13344">
        <v>13342</v>
      </c>
      <c r="B13344" t="s">
        <v>74</v>
      </c>
      <c r="C13344" t="s">
        <v>75</v>
      </c>
      <c r="D13344">
        <v>2.7397260273972599E-3</v>
      </c>
    </row>
    <row r="13345" spans="1:4" hidden="1" x14ac:dyDescent="0.3">
      <c r="A13345">
        <v>13343</v>
      </c>
      <c r="B13345" t="s">
        <v>76</v>
      </c>
      <c r="C13345" t="s">
        <v>77</v>
      </c>
      <c r="D13345">
        <v>0</v>
      </c>
    </row>
    <row r="13346" spans="1:4" hidden="1" x14ac:dyDescent="0.3">
      <c r="A13346">
        <v>13344</v>
      </c>
      <c r="B13346" t="s">
        <v>78</v>
      </c>
      <c r="C13346" t="s">
        <v>79</v>
      </c>
      <c r="D13346">
        <v>0</v>
      </c>
    </row>
    <row r="13347" spans="1:4" hidden="1" x14ac:dyDescent="0.3">
      <c r="A13347">
        <v>13345</v>
      </c>
      <c r="B13347" s="1" t="s">
        <v>17402</v>
      </c>
      <c r="C13347" t="s">
        <v>81</v>
      </c>
      <c r="D13347" s="1" t="s">
        <v>17403</v>
      </c>
    </row>
    <row r="13348" spans="1:4" hidden="1" x14ac:dyDescent="0.3">
      <c r="A13348">
        <v>13346</v>
      </c>
      <c r="B13348" t="s">
        <v>17404</v>
      </c>
      <c r="C13348" t="s">
        <v>84</v>
      </c>
      <c r="D13348">
        <v>1.0001438705816901</v>
      </c>
    </row>
    <row r="13349" spans="1:4" hidden="1" x14ac:dyDescent="0.3">
      <c r="A13349">
        <v>13347</v>
      </c>
      <c r="B13349" s="1" t="s">
        <v>17405</v>
      </c>
      <c r="C13349" t="s">
        <v>86</v>
      </c>
      <c r="D13349" s="1" t="s">
        <v>17406</v>
      </c>
    </row>
    <row r="13350" spans="1:4" hidden="1" x14ac:dyDescent="0.3">
      <c r="A13350">
        <v>13348</v>
      </c>
      <c r="B13350" t="s">
        <v>17407</v>
      </c>
      <c r="C13350" t="s">
        <v>89</v>
      </c>
      <c r="D13350">
        <v>108179753.19942001</v>
      </c>
    </row>
    <row r="13351" spans="1:4" hidden="1" x14ac:dyDescent="0.3">
      <c r="A13351">
        <v>13349</v>
      </c>
      <c r="B13351" s="1" t="s">
        <v>17408</v>
      </c>
      <c r="C13351" t="s">
        <v>91</v>
      </c>
      <c r="D13351" s="1" t="s">
        <v>17343</v>
      </c>
    </row>
    <row r="13352" spans="1:4" hidden="1" x14ac:dyDescent="0.3">
      <c r="A13352">
        <v>13350</v>
      </c>
      <c r="B13352" t="s">
        <v>17409</v>
      </c>
      <c r="C13352" t="s">
        <v>94</v>
      </c>
      <c r="D13352">
        <v>97830713.983387604</v>
      </c>
    </row>
    <row r="13353" spans="1:4" hidden="1" x14ac:dyDescent="0.3">
      <c r="A13353">
        <v>13351</v>
      </c>
      <c r="B13353" t="s">
        <v>17410</v>
      </c>
      <c r="C13353" t="s">
        <v>96</v>
      </c>
      <c r="D13353">
        <v>37140122.308675699</v>
      </c>
    </row>
    <row r="13354" spans="1:4" hidden="1" x14ac:dyDescent="0.3">
      <c r="A13354">
        <v>13352</v>
      </c>
      <c r="B13354" t="s">
        <v>17411</v>
      </c>
      <c r="C13354" t="s">
        <v>98</v>
      </c>
      <c r="D13354">
        <v>22057269.0546588</v>
      </c>
    </row>
    <row r="13355" spans="1:4" hidden="1" x14ac:dyDescent="0.3">
      <c r="A13355">
        <v>13353</v>
      </c>
      <c r="B13355" s="1" t="s">
        <v>17412</v>
      </c>
      <c r="C13355" t="s">
        <v>100</v>
      </c>
      <c r="D13355" s="1" t="s">
        <v>17413</v>
      </c>
    </row>
    <row r="13356" spans="1:4" hidden="1" x14ac:dyDescent="0.3">
      <c r="A13356">
        <v>13354</v>
      </c>
      <c r="B13356" t="s">
        <v>17414</v>
      </c>
      <c r="C13356" t="s">
        <v>103</v>
      </c>
      <c r="D13356">
        <v>1.1346105655370401E-2</v>
      </c>
    </row>
    <row r="13357" spans="1:4" hidden="1" x14ac:dyDescent="0.3">
      <c r="A13357">
        <v>13355</v>
      </c>
      <c r="B13357" t="s">
        <v>17415</v>
      </c>
      <c r="C13357" t="s">
        <v>105</v>
      </c>
      <c r="D13357" s="2">
        <v>7.8199243131664203E-5</v>
      </c>
    </row>
    <row r="13358" spans="1:4" hidden="1" x14ac:dyDescent="0.3">
      <c r="A13358">
        <v>13356</v>
      </c>
      <c r="B13358" t="s">
        <v>17416</v>
      </c>
      <c r="C13358" t="s">
        <v>107</v>
      </c>
      <c r="D13358">
        <v>2.0322332772515501E-2</v>
      </c>
    </row>
    <row r="13359" spans="1:4" hidden="1" x14ac:dyDescent="0.3">
      <c r="A13359">
        <v>13357</v>
      </c>
      <c r="B13359" s="1" t="s">
        <v>17417</v>
      </c>
      <c r="C13359" t="s">
        <v>109</v>
      </c>
      <c r="D13359" s="1" t="s">
        <v>17418</v>
      </c>
    </row>
    <row r="13360" spans="1:4" x14ac:dyDescent="0.3">
      <c r="A13360">
        <v>13358</v>
      </c>
      <c r="B13360" t="s">
        <v>17419</v>
      </c>
      <c r="C13360" t="s">
        <v>206</v>
      </c>
      <c r="D13360">
        <v>157028836.98542401</v>
      </c>
    </row>
    <row r="13361" spans="1:4" hidden="1" x14ac:dyDescent="0.3">
      <c r="A13361">
        <v>13359</v>
      </c>
      <c r="B13361" t="s">
        <v>17420</v>
      </c>
      <c r="C13361" t="s">
        <v>208</v>
      </c>
      <c r="D13361">
        <v>-1824.4516331100899</v>
      </c>
    </row>
    <row r="13362" spans="1:4" hidden="1" x14ac:dyDescent="0.3">
      <c r="A13362">
        <v>13360</v>
      </c>
      <c r="B13362" t="s">
        <v>17421</v>
      </c>
      <c r="C13362" t="s">
        <v>210</v>
      </c>
      <c r="D13362">
        <v>-692.62664040417496</v>
      </c>
    </row>
    <row r="13363" spans="1:4" hidden="1" x14ac:dyDescent="0.3">
      <c r="A13363">
        <v>13361</v>
      </c>
      <c r="B13363" s="1" t="s">
        <v>17422</v>
      </c>
      <c r="C13363" t="s">
        <v>212</v>
      </c>
      <c r="D13363" s="1" t="s">
        <v>17423</v>
      </c>
    </row>
    <row r="13364" spans="1:4" hidden="1" x14ac:dyDescent="0.3">
      <c r="A13364">
        <v>13362</v>
      </c>
      <c r="B13364" t="s">
        <v>17424</v>
      </c>
      <c r="C13364" t="s">
        <v>215</v>
      </c>
      <c r="D13364">
        <v>97833120.306876704</v>
      </c>
    </row>
    <row r="13365" spans="1:4" hidden="1" x14ac:dyDescent="0.3">
      <c r="A13365">
        <v>13363</v>
      </c>
      <c r="B13365" t="s">
        <v>17425</v>
      </c>
      <c r="C13365" t="s">
        <v>217</v>
      </c>
      <c r="D13365">
        <v>37140927.283940896</v>
      </c>
    </row>
    <row r="13366" spans="1:4" hidden="1" x14ac:dyDescent="0.3">
      <c r="A13366">
        <v>13364</v>
      </c>
      <c r="B13366" t="s">
        <v>17426</v>
      </c>
      <c r="C13366" t="s">
        <v>219</v>
      </c>
      <c r="D13366">
        <v>22057717.818641402</v>
      </c>
    </row>
    <row r="13367" spans="1:4" hidden="1" x14ac:dyDescent="0.3">
      <c r="A13367">
        <v>13365</v>
      </c>
      <c r="B13367" s="1" t="s">
        <v>17427</v>
      </c>
      <c r="C13367" t="s">
        <v>221</v>
      </c>
      <c r="D13367" s="1" t="s">
        <v>17428</v>
      </c>
    </row>
    <row r="13368" spans="1:4" hidden="1" x14ac:dyDescent="0.3">
      <c r="A13368">
        <v>13366</v>
      </c>
      <c r="B13368" t="s">
        <v>17429</v>
      </c>
      <c r="C13368" t="s">
        <v>224</v>
      </c>
      <c r="D13368">
        <v>108181770.638989</v>
      </c>
    </row>
    <row r="13369" spans="1:4" hidden="1" x14ac:dyDescent="0.3">
      <c r="A13369">
        <v>13367</v>
      </c>
      <c r="B13369" t="s">
        <v>17430</v>
      </c>
      <c r="C13369" t="s">
        <v>226</v>
      </c>
      <c r="D13369">
        <v>-2017.4395695030601</v>
      </c>
    </row>
    <row r="13370" spans="1:4" hidden="1" x14ac:dyDescent="0.3">
      <c r="A13370">
        <v>13368</v>
      </c>
      <c r="B13370" s="1" t="s">
        <v>17431</v>
      </c>
      <c r="C13370" t="s">
        <v>228</v>
      </c>
      <c r="D13370" s="1" t="s">
        <v>17432</v>
      </c>
    </row>
    <row r="13371" spans="1:4" hidden="1" x14ac:dyDescent="0.3">
      <c r="A13371">
        <v>13369</v>
      </c>
      <c r="B13371" t="s">
        <v>17433</v>
      </c>
      <c r="C13371" t="s">
        <v>112</v>
      </c>
      <c r="D13371">
        <v>581.87185595588596</v>
      </c>
    </row>
    <row r="13372" spans="1:4" hidden="1" x14ac:dyDescent="0.3">
      <c r="A13372">
        <v>13370</v>
      </c>
      <c r="B13372" t="s">
        <v>17434</v>
      </c>
      <c r="C13372" t="s">
        <v>114</v>
      </c>
      <c r="D13372">
        <v>112.34862477929801</v>
      </c>
    </row>
    <row r="13373" spans="1:4" hidden="1" x14ac:dyDescent="0.3">
      <c r="A13373">
        <v>13371</v>
      </c>
      <c r="B13373" s="1" t="s">
        <v>17435</v>
      </c>
      <c r="C13373" t="s">
        <v>116</v>
      </c>
      <c r="D13373" s="1" t="s">
        <v>17436</v>
      </c>
    </row>
    <row r="13374" spans="1:4" hidden="1" x14ac:dyDescent="0.3">
      <c r="A13374">
        <v>13372</v>
      </c>
      <c r="B13374" t="s">
        <v>17437</v>
      </c>
      <c r="C13374" t="s">
        <v>119</v>
      </c>
      <c r="D13374">
        <v>97833120.306876704</v>
      </c>
    </row>
    <row r="13375" spans="1:4" hidden="1" x14ac:dyDescent="0.3">
      <c r="A13375">
        <v>13373</v>
      </c>
      <c r="B13375" t="s">
        <v>17438</v>
      </c>
      <c r="C13375" t="s">
        <v>121</v>
      </c>
      <c r="D13375">
        <v>37140927.283940896</v>
      </c>
    </row>
    <row r="13376" spans="1:4" hidden="1" x14ac:dyDescent="0.3">
      <c r="A13376">
        <v>13374</v>
      </c>
      <c r="B13376" s="1" t="s">
        <v>17439</v>
      </c>
      <c r="C13376" t="s">
        <v>123</v>
      </c>
      <c r="D13376" s="1" t="s">
        <v>17440</v>
      </c>
    </row>
    <row r="13377" spans="1:4" hidden="1" x14ac:dyDescent="0.3">
      <c r="A13377">
        <v>13375</v>
      </c>
      <c r="B13377" t="s">
        <v>17441</v>
      </c>
      <c r="C13377" t="s">
        <v>126</v>
      </c>
      <c r="D13377">
        <v>0.904210075744736</v>
      </c>
    </row>
    <row r="13378" spans="1:4" hidden="1" x14ac:dyDescent="0.3">
      <c r="A13378">
        <v>13376</v>
      </c>
      <c r="B13378" t="s">
        <v>17442</v>
      </c>
      <c r="C13378" t="s">
        <v>128</v>
      </c>
      <c r="D13378">
        <v>0.34327026028915703</v>
      </c>
    </row>
    <row r="13379" spans="1:4" hidden="1" x14ac:dyDescent="0.3">
      <c r="A13379">
        <v>13377</v>
      </c>
      <c r="B13379" s="1" t="s">
        <v>17443</v>
      </c>
      <c r="C13379" t="s">
        <v>130</v>
      </c>
      <c r="D13379" s="1" t="s">
        <v>17444</v>
      </c>
    </row>
    <row r="13380" spans="1:4" hidden="1" x14ac:dyDescent="0.3">
      <c r="A13380">
        <v>13378</v>
      </c>
      <c r="B13380" s="1" t="s">
        <v>17445</v>
      </c>
      <c r="C13380" t="s">
        <v>4</v>
      </c>
      <c r="D13380" t="s">
        <v>17446</v>
      </c>
    </row>
    <row r="13381" spans="1:4" hidden="1" x14ac:dyDescent="0.3">
      <c r="A13381">
        <v>13379</v>
      </c>
      <c r="B13381" t="s">
        <v>17447</v>
      </c>
      <c r="C13381" t="s">
        <v>7</v>
      </c>
      <c r="D13381">
        <v>1946.09</v>
      </c>
    </row>
    <row r="13382" spans="1:4" hidden="1" x14ac:dyDescent="0.3">
      <c r="A13382">
        <v>13380</v>
      </c>
      <c r="B13382" s="1" t="s">
        <v>17448</v>
      </c>
      <c r="C13382" t="s">
        <v>9</v>
      </c>
      <c r="D13382" s="1" t="s">
        <v>17449</v>
      </c>
    </row>
    <row r="13383" spans="1:4" hidden="1" x14ac:dyDescent="0.3">
      <c r="A13383">
        <v>13381</v>
      </c>
      <c r="B13383" t="s">
        <v>17450</v>
      </c>
      <c r="C13383" t="s">
        <v>14</v>
      </c>
      <c r="D13383">
        <v>100.4960938</v>
      </c>
    </row>
    <row r="13384" spans="1:4" hidden="1" x14ac:dyDescent="0.3">
      <c r="A13384">
        <v>13382</v>
      </c>
      <c r="B13384" t="s">
        <v>17451</v>
      </c>
      <c r="C13384" t="s">
        <v>16</v>
      </c>
      <c r="D13384">
        <v>4.4449397680634304</v>
      </c>
    </row>
    <row r="13385" spans="1:4" hidden="1" x14ac:dyDescent="0.3">
      <c r="A13385">
        <v>13383</v>
      </c>
      <c r="B13385" s="1" t="s">
        <v>17452</v>
      </c>
      <c r="C13385" t="s">
        <v>139</v>
      </c>
      <c r="D13385" s="1" t="s">
        <v>17453</v>
      </c>
    </row>
    <row r="13386" spans="1:4" hidden="1" x14ac:dyDescent="0.3">
      <c r="A13386">
        <v>13384</v>
      </c>
      <c r="B13386" t="s">
        <v>17454</v>
      </c>
      <c r="C13386" t="s">
        <v>22</v>
      </c>
      <c r="D13386">
        <v>62.9</v>
      </c>
    </row>
    <row r="13387" spans="1:4" hidden="1" x14ac:dyDescent="0.3">
      <c r="A13387">
        <v>13385</v>
      </c>
      <c r="B13387" t="s">
        <v>17455</v>
      </c>
      <c r="C13387" t="s">
        <v>24</v>
      </c>
      <c r="D13387">
        <v>6.0111328959323398</v>
      </c>
    </row>
    <row r="13388" spans="1:4" hidden="1" x14ac:dyDescent="0.3">
      <c r="A13388">
        <v>13386</v>
      </c>
      <c r="B13388" s="1" t="s">
        <v>17456</v>
      </c>
      <c r="C13388" t="s">
        <v>144</v>
      </c>
      <c r="D13388" s="1" t="s">
        <v>17457</v>
      </c>
    </row>
    <row r="13389" spans="1:4" hidden="1" x14ac:dyDescent="0.3">
      <c r="A13389">
        <v>13387</v>
      </c>
      <c r="B13389" t="s">
        <v>17458</v>
      </c>
      <c r="C13389" t="s">
        <v>35</v>
      </c>
      <c r="D13389">
        <v>-2.2206730291236201</v>
      </c>
    </row>
    <row r="13390" spans="1:4" hidden="1" x14ac:dyDescent="0.3">
      <c r="A13390">
        <v>13388</v>
      </c>
      <c r="B13390" t="s">
        <v>17459</v>
      </c>
      <c r="C13390" t="s">
        <v>148</v>
      </c>
      <c r="D13390">
        <v>0.98841422729071104</v>
      </c>
    </row>
    <row r="13391" spans="1:4" hidden="1" x14ac:dyDescent="0.3">
      <c r="A13391">
        <v>13389</v>
      </c>
      <c r="B13391" s="1" t="s">
        <v>17460</v>
      </c>
      <c r="C13391" t="s">
        <v>150</v>
      </c>
      <c r="D13391" s="1" t="s">
        <v>17461</v>
      </c>
    </row>
    <row r="13392" spans="1:4" hidden="1" x14ac:dyDescent="0.3">
      <c r="A13392">
        <v>13390</v>
      </c>
      <c r="B13392" t="s">
        <v>17462</v>
      </c>
      <c r="C13392" t="s">
        <v>30</v>
      </c>
      <c r="D13392">
        <v>1.2990773303259999</v>
      </c>
    </row>
    <row r="13393" spans="1:4" hidden="1" x14ac:dyDescent="0.3">
      <c r="A13393">
        <v>13391</v>
      </c>
      <c r="B13393" t="s">
        <v>17463</v>
      </c>
      <c r="C13393" t="s">
        <v>32</v>
      </c>
      <c r="D13393">
        <v>6.2715365528007699E-3</v>
      </c>
    </row>
    <row r="13394" spans="1:4" hidden="1" x14ac:dyDescent="0.3">
      <c r="A13394">
        <v>13392</v>
      </c>
      <c r="B13394" s="1" t="s">
        <v>17464</v>
      </c>
      <c r="C13394" t="s">
        <v>154</v>
      </c>
      <c r="D13394" s="1" t="s">
        <v>17465</v>
      </c>
    </row>
    <row r="13395" spans="1:4" hidden="1" x14ac:dyDescent="0.3">
      <c r="A13395">
        <v>13393</v>
      </c>
      <c r="B13395" t="s">
        <v>17466</v>
      </c>
      <c r="C13395" t="s">
        <v>40</v>
      </c>
      <c r="D13395">
        <v>1.9215956987976099</v>
      </c>
    </row>
    <row r="13396" spans="1:4" hidden="1" x14ac:dyDescent="0.3">
      <c r="A13396">
        <v>13394</v>
      </c>
      <c r="B13396" t="s">
        <v>17467</v>
      </c>
      <c r="C13396" t="s">
        <v>42</v>
      </c>
      <c r="D13396">
        <v>5.4500396744507898E-3</v>
      </c>
    </row>
    <row r="13397" spans="1:4" hidden="1" x14ac:dyDescent="0.3">
      <c r="A13397">
        <v>13395</v>
      </c>
      <c r="B13397" s="1" t="s">
        <v>17468</v>
      </c>
      <c r="C13397" t="s">
        <v>158</v>
      </c>
      <c r="D13397" s="1" t="s">
        <v>17469</v>
      </c>
    </row>
    <row r="13398" spans="1:4" hidden="1" x14ac:dyDescent="0.3">
      <c r="A13398">
        <v>13396</v>
      </c>
      <c r="B13398" t="s">
        <v>17470</v>
      </c>
      <c r="C13398" t="s">
        <v>160</v>
      </c>
      <c r="D13398">
        <v>0.99961476032955898</v>
      </c>
    </row>
    <row r="13399" spans="1:4" hidden="1" x14ac:dyDescent="0.3">
      <c r="A13399">
        <v>13397</v>
      </c>
      <c r="B13399" t="s">
        <v>17471</v>
      </c>
      <c r="C13399" t="s">
        <v>162</v>
      </c>
      <c r="D13399">
        <v>0.99996735289041805</v>
      </c>
    </row>
    <row r="13400" spans="1:4" hidden="1" x14ac:dyDescent="0.3">
      <c r="A13400">
        <v>13398</v>
      </c>
      <c r="B13400" s="1" t="s">
        <v>17472</v>
      </c>
      <c r="C13400" t="s">
        <v>164</v>
      </c>
      <c r="D13400" s="1" t="s">
        <v>17473</v>
      </c>
    </row>
    <row r="13401" spans="1:4" hidden="1" x14ac:dyDescent="0.3">
      <c r="A13401">
        <v>13399</v>
      </c>
      <c r="B13401" t="s">
        <v>17474</v>
      </c>
      <c r="C13401" t="s">
        <v>167</v>
      </c>
      <c r="D13401">
        <v>1.0008550056713801</v>
      </c>
    </row>
    <row r="13402" spans="1:4" hidden="1" x14ac:dyDescent="0.3">
      <c r="A13402">
        <v>13400</v>
      </c>
      <c r="B13402" t="s">
        <v>17475</v>
      </c>
      <c r="C13402" t="s">
        <v>169</v>
      </c>
      <c r="D13402">
        <v>0.99908846492566705</v>
      </c>
    </row>
    <row r="13403" spans="1:4" hidden="1" x14ac:dyDescent="0.3">
      <c r="A13403">
        <v>13401</v>
      </c>
      <c r="B13403" s="1" t="s">
        <v>17476</v>
      </c>
      <c r="C13403" t="s">
        <v>171</v>
      </c>
      <c r="D13403" s="1" t="s">
        <v>17477</v>
      </c>
    </row>
    <row r="13404" spans="1:4" hidden="1" x14ac:dyDescent="0.3">
      <c r="A13404">
        <v>13402</v>
      </c>
      <c r="B13404" s="1" t="s">
        <v>17478</v>
      </c>
      <c r="C13404" t="s">
        <v>55</v>
      </c>
      <c r="D13404" s="1" t="s">
        <v>17479</v>
      </c>
    </row>
    <row r="13405" spans="1:4" hidden="1" x14ac:dyDescent="0.3">
      <c r="A13405">
        <v>13403</v>
      </c>
      <c r="B13405" s="1" t="s">
        <v>17480</v>
      </c>
      <c r="C13405" t="s">
        <v>52</v>
      </c>
      <c r="D13405" s="1" t="s">
        <v>17481</v>
      </c>
    </row>
    <row r="13406" spans="1:4" hidden="1" x14ac:dyDescent="0.3">
      <c r="A13406">
        <v>13404</v>
      </c>
      <c r="B13406" s="1" t="s">
        <v>17482</v>
      </c>
      <c r="C13406" t="s">
        <v>58</v>
      </c>
      <c r="D13406" s="1" t="s">
        <v>17483</v>
      </c>
    </row>
    <row r="13407" spans="1:4" hidden="1" x14ac:dyDescent="0.3">
      <c r="A13407">
        <v>13405</v>
      </c>
      <c r="B13407" t="s">
        <v>17484</v>
      </c>
      <c r="C13407" t="s">
        <v>61</v>
      </c>
      <c r="D13407">
        <v>156968781.280992</v>
      </c>
    </row>
    <row r="13408" spans="1:4" hidden="1" x14ac:dyDescent="0.3">
      <c r="A13408">
        <v>13406</v>
      </c>
      <c r="B13408" t="s">
        <v>17485</v>
      </c>
      <c r="C13408" t="s">
        <v>63</v>
      </c>
      <c r="D13408">
        <v>97795431.107851505</v>
      </c>
    </row>
    <row r="13409" spans="1:4" hidden="1" x14ac:dyDescent="0.3">
      <c r="A13409">
        <v>13407</v>
      </c>
      <c r="B13409" t="s">
        <v>17486</v>
      </c>
      <c r="C13409" t="s">
        <v>65</v>
      </c>
      <c r="D13409">
        <v>37139714.740017898</v>
      </c>
    </row>
    <row r="13410" spans="1:4" hidden="1" x14ac:dyDescent="0.3">
      <c r="A13410">
        <v>13408</v>
      </c>
      <c r="B13410" s="1" t="s">
        <v>17487</v>
      </c>
      <c r="C13410" t="s">
        <v>67</v>
      </c>
      <c r="D13410" s="1" t="s">
        <v>17488</v>
      </c>
    </row>
    <row r="13411" spans="1:4" hidden="1" x14ac:dyDescent="0.3">
      <c r="A13411">
        <v>13409</v>
      </c>
      <c r="B13411" s="1" t="s">
        <v>17489</v>
      </c>
      <c r="C13411" t="s">
        <v>70</v>
      </c>
      <c r="D13411" s="1" t="s">
        <v>17490</v>
      </c>
    </row>
    <row r="13412" spans="1:4" hidden="1" x14ac:dyDescent="0.3">
      <c r="A13412">
        <v>13410</v>
      </c>
      <c r="B13412" t="s">
        <v>17491</v>
      </c>
      <c r="C13412" t="s">
        <v>73</v>
      </c>
      <c r="D13412">
        <v>1.0001438705816901</v>
      </c>
    </row>
    <row r="13413" spans="1:4" hidden="1" x14ac:dyDescent="0.3">
      <c r="A13413">
        <v>13411</v>
      </c>
      <c r="B13413" t="s">
        <v>74</v>
      </c>
      <c r="C13413" t="s">
        <v>75</v>
      </c>
      <c r="D13413">
        <v>2.7397260273972599E-3</v>
      </c>
    </row>
    <row r="13414" spans="1:4" hidden="1" x14ac:dyDescent="0.3">
      <c r="A13414">
        <v>13412</v>
      </c>
      <c r="B13414" t="s">
        <v>76</v>
      </c>
      <c r="C13414" t="s">
        <v>77</v>
      </c>
      <c r="D13414">
        <v>0</v>
      </c>
    </row>
    <row r="13415" spans="1:4" hidden="1" x14ac:dyDescent="0.3">
      <c r="A13415">
        <v>13413</v>
      </c>
      <c r="B13415" t="s">
        <v>379</v>
      </c>
      <c r="C13415" t="s">
        <v>79</v>
      </c>
      <c r="D13415" s="2">
        <v>-2.2204460492503101E-16</v>
      </c>
    </row>
    <row r="13416" spans="1:4" hidden="1" x14ac:dyDescent="0.3">
      <c r="A13416">
        <v>13414</v>
      </c>
      <c r="B13416" s="1" t="s">
        <v>17492</v>
      </c>
      <c r="C13416" t="s">
        <v>81</v>
      </c>
      <c r="D13416" s="1" t="s">
        <v>17493</v>
      </c>
    </row>
    <row r="13417" spans="1:4" hidden="1" x14ac:dyDescent="0.3">
      <c r="A13417">
        <v>13415</v>
      </c>
      <c r="B13417" t="s">
        <v>17494</v>
      </c>
      <c r="C13417" t="s">
        <v>84</v>
      </c>
      <c r="D13417">
        <v>1.00018011055594</v>
      </c>
    </row>
    <row r="13418" spans="1:4" hidden="1" x14ac:dyDescent="0.3">
      <c r="A13418">
        <v>13416</v>
      </c>
      <c r="B13418" s="1" t="s">
        <v>17495</v>
      </c>
      <c r="C13418" t="s">
        <v>86</v>
      </c>
      <c r="D13418" s="1" t="s">
        <v>17496</v>
      </c>
    </row>
    <row r="13419" spans="1:4" hidden="1" x14ac:dyDescent="0.3">
      <c r="A13419">
        <v>13417</v>
      </c>
      <c r="B13419" t="s">
        <v>17497</v>
      </c>
      <c r="C13419" t="s">
        <v>89</v>
      </c>
      <c r="D13419">
        <v>108175833.47393399</v>
      </c>
    </row>
    <row r="13420" spans="1:4" hidden="1" x14ac:dyDescent="0.3">
      <c r="A13420">
        <v>13418</v>
      </c>
      <c r="B13420" s="1" t="s">
        <v>17498</v>
      </c>
      <c r="C13420" t="s">
        <v>91</v>
      </c>
      <c r="D13420" s="1" t="s">
        <v>17432</v>
      </c>
    </row>
    <row r="13421" spans="1:4" hidden="1" x14ac:dyDescent="0.3">
      <c r="A13421">
        <v>13419</v>
      </c>
      <c r="B13421" t="s">
        <v>17499</v>
      </c>
      <c r="C13421" t="s">
        <v>94</v>
      </c>
      <c r="D13421">
        <v>97795431.107851505</v>
      </c>
    </row>
    <row r="13422" spans="1:4" hidden="1" x14ac:dyDescent="0.3">
      <c r="A13422">
        <v>13420</v>
      </c>
      <c r="B13422" t="s">
        <v>17500</v>
      </c>
      <c r="C13422" t="s">
        <v>96</v>
      </c>
      <c r="D13422">
        <v>37139714.740017898</v>
      </c>
    </row>
    <row r="13423" spans="1:4" hidden="1" x14ac:dyDescent="0.3">
      <c r="A13423">
        <v>13421</v>
      </c>
      <c r="B13423" t="s">
        <v>17501</v>
      </c>
      <c r="C13423" t="s">
        <v>98</v>
      </c>
      <c r="D13423">
        <v>22033635.433123101</v>
      </c>
    </row>
    <row r="13424" spans="1:4" hidden="1" x14ac:dyDescent="0.3">
      <c r="A13424">
        <v>13422</v>
      </c>
      <c r="B13424" s="1" t="s">
        <v>17502</v>
      </c>
      <c r="C13424" t="s">
        <v>100</v>
      </c>
      <c r="D13424" s="1" t="s">
        <v>17503</v>
      </c>
    </row>
    <row r="13425" spans="1:4" hidden="1" x14ac:dyDescent="0.3">
      <c r="A13425">
        <v>13423</v>
      </c>
      <c r="B13425" t="s">
        <v>17504</v>
      </c>
      <c r="C13425" t="s">
        <v>103</v>
      </c>
      <c r="D13425">
        <v>1.1342190601986E-2</v>
      </c>
    </row>
    <row r="13426" spans="1:4" hidden="1" x14ac:dyDescent="0.3">
      <c r="A13426">
        <v>13424</v>
      </c>
      <c r="B13426" t="s">
        <v>17505</v>
      </c>
      <c r="C13426" t="s">
        <v>105</v>
      </c>
      <c r="D13426" s="2">
        <v>6.8593529971260506E-5</v>
      </c>
    </row>
    <row r="13427" spans="1:4" hidden="1" x14ac:dyDescent="0.3">
      <c r="A13427">
        <v>13425</v>
      </c>
      <c r="B13427" t="s">
        <v>17506</v>
      </c>
      <c r="C13427" t="s">
        <v>107</v>
      </c>
      <c r="D13427">
        <v>2.03213293565307E-2</v>
      </c>
    </row>
    <row r="13428" spans="1:4" hidden="1" x14ac:dyDescent="0.3">
      <c r="A13428">
        <v>13426</v>
      </c>
      <c r="B13428" s="1" t="s">
        <v>17507</v>
      </c>
      <c r="C13428" t="s">
        <v>109</v>
      </c>
      <c r="D13428" s="1" t="s">
        <v>17508</v>
      </c>
    </row>
    <row r="13429" spans="1:4" x14ac:dyDescent="0.3">
      <c r="A13429">
        <v>13427</v>
      </c>
      <c r="B13429" t="s">
        <v>17509</v>
      </c>
      <c r="C13429" t="s">
        <v>206</v>
      </c>
      <c r="D13429">
        <v>156970204.06782299</v>
      </c>
    </row>
    <row r="13430" spans="1:4" hidden="1" x14ac:dyDescent="0.3">
      <c r="A13430">
        <v>13428</v>
      </c>
      <c r="B13430" t="s">
        <v>17510</v>
      </c>
      <c r="C13430" t="s">
        <v>208</v>
      </c>
      <c r="D13430">
        <v>-3543.6374635285802</v>
      </c>
    </row>
    <row r="13431" spans="1:4" hidden="1" x14ac:dyDescent="0.3">
      <c r="A13431">
        <v>13429</v>
      </c>
      <c r="B13431" t="s">
        <v>17511</v>
      </c>
      <c r="C13431" t="s">
        <v>210</v>
      </c>
      <c r="D13431">
        <v>-1345.7540664319999</v>
      </c>
    </row>
    <row r="13432" spans="1:4" hidden="1" x14ac:dyDescent="0.3">
      <c r="A13432">
        <v>13430</v>
      </c>
      <c r="B13432" s="1" t="s">
        <v>17512</v>
      </c>
      <c r="C13432" t="s">
        <v>212</v>
      </c>
      <c r="D13432" s="1" t="s">
        <v>17513</v>
      </c>
    </row>
    <row r="13433" spans="1:4" hidden="1" x14ac:dyDescent="0.3">
      <c r="A13433">
        <v>13431</v>
      </c>
      <c r="B13433" t="s">
        <v>17514</v>
      </c>
      <c r="C13433" t="s">
        <v>215</v>
      </c>
      <c r="D13433">
        <v>97800171.871172994</v>
      </c>
    </row>
    <row r="13434" spans="1:4" hidden="1" x14ac:dyDescent="0.3">
      <c r="A13434">
        <v>13432</v>
      </c>
      <c r="B13434" t="s">
        <v>17515</v>
      </c>
      <c r="C13434" t="s">
        <v>217</v>
      </c>
      <c r="D13434">
        <v>37141208.813817002</v>
      </c>
    </row>
    <row r="13435" spans="1:4" hidden="1" x14ac:dyDescent="0.3">
      <c r="A13435">
        <v>13433</v>
      </c>
      <c r="B13435" t="s">
        <v>17516</v>
      </c>
      <c r="C13435" t="s">
        <v>219</v>
      </c>
      <c r="D13435">
        <v>22034511.160682298</v>
      </c>
    </row>
    <row r="13436" spans="1:4" hidden="1" x14ac:dyDescent="0.3">
      <c r="A13436">
        <v>13434</v>
      </c>
      <c r="B13436" s="1" t="s">
        <v>17517</v>
      </c>
      <c r="C13436" t="s">
        <v>221</v>
      </c>
      <c r="D13436" s="1" t="s">
        <v>17518</v>
      </c>
    </row>
    <row r="13437" spans="1:4" hidden="1" x14ac:dyDescent="0.3">
      <c r="A13437">
        <v>13435</v>
      </c>
      <c r="B13437" t="s">
        <v>17519</v>
      </c>
      <c r="C13437" t="s">
        <v>224</v>
      </c>
      <c r="D13437">
        <v>108179753.19942001</v>
      </c>
    </row>
    <row r="13438" spans="1:4" hidden="1" x14ac:dyDescent="0.3">
      <c r="A13438">
        <v>13436</v>
      </c>
      <c r="B13438" t="s">
        <v>17520</v>
      </c>
      <c r="C13438" t="s">
        <v>226</v>
      </c>
      <c r="D13438">
        <v>-3919.7254861444198</v>
      </c>
    </row>
    <row r="13439" spans="1:4" hidden="1" x14ac:dyDescent="0.3">
      <c r="A13439">
        <v>13437</v>
      </c>
      <c r="B13439" s="1" t="s">
        <v>17521</v>
      </c>
      <c r="C13439" t="s">
        <v>228</v>
      </c>
      <c r="D13439" s="1" t="s">
        <v>17522</v>
      </c>
    </row>
    <row r="13440" spans="1:4" hidden="1" x14ac:dyDescent="0.3">
      <c r="A13440">
        <v>13438</v>
      </c>
      <c r="B13440" t="s">
        <v>17523</v>
      </c>
      <c r="C13440" t="s">
        <v>112</v>
      </c>
      <c r="D13440">
        <v>1197.12585795725</v>
      </c>
    </row>
    <row r="13441" spans="1:4" hidden="1" x14ac:dyDescent="0.3">
      <c r="A13441">
        <v>13439</v>
      </c>
      <c r="B13441" t="s">
        <v>17524</v>
      </c>
      <c r="C13441" t="s">
        <v>114</v>
      </c>
      <c r="D13441">
        <v>148.31973266183999</v>
      </c>
    </row>
    <row r="13442" spans="1:4" hidden="1" x14ac:dyDescent="0.3">
      <c r="A13442">
        <v>13440</v>
      </c>
      <c r="B13442" s="1" t="s">
        <v>17525</v>
      </c>
      <c r="C13442" t="s">
        <v>116</v>
      </c>
      <c r="D13442" s="1" t="s">
        <v>17526</v>
      </c>
    </row>
    <row r="13443" spans="1:4" hidden="1" x14ac:dyDescent="0.3">
      <c r="A13443">
        <v>13441</v>
      </c>
      <c r="B13443" t="s">
        <v>17527</v>
      </c>
      <c r="C13443" t="s">
        <v>119</v>
      </c>
      <c r="D13443">
        <v>97800171.871172994</v>
      </c>
    </row>
    <row r="13444" spans="1:4" hidden="1" x14ac:dyDescent="0.3">
      <c r="A13444">
        <v>13442</v>
      </c>
      <c r="B13444" t="s">
        <v>17528</v>
      </c>
      <c r="C13444" t="s">
        <v>121</v>
      </c>
      <c r="D13444">
        <v>37141208.813817002</v>
      </c>
    </row>
    <row r="13445" spans="1:4" hidden="1" x14ac:dyDescent="0.3">
      <c r="A13445">
        <v>13443</v>
      </c>
      <c r="B13445" s="1" t="s">
        <v>17529</v>
      </c>
      <c r="C13445" t="s">
        <v>123</v>
      </c>
      <c r="D13445" s="1" t="s">
        <v>17530</v>
      </c>
    </row>
    <row r="13446" spans="1:4" hidden="1" x14ac:dyDescent="0.3">
      <c r="A13446">
        <v>13444</v>
      </c>
      <c r="B13446" t="s">
        <v>17531</v>
      </c>
      <c r="C13446" t="s">
        <v>126</v>
      </c>
      <c r="D13446">
        <v>0.90388965872051996</v>
      </c>
    </row>
    <row r="13447" spans="1:4" hidden="1" x14ac:dyDescent="0.3">
      <c r="A13447">
        <v>13445</v>
      </c>
      <c r="B13447" t="s">
        <v>17532</v>
      </c>
      <c r="C13447" t="s">
        <v>128</v>
      </c>
      <c r="D13447">
        <v>0.34326682578237799</v>
      </c>
    </row>
    <row r="13448" spans="1:4" hidden="1" x14ac:dyDescent="0.3">
      <c r="A13448">
        <v>13446</v>
      </c>
      <c r="B13448" s="1" t="s">
        <v>17533</v>
      </c>
      <c r="C13448" t="s">
        <v>130</v>
      </c>
      <c r="D13448" s="1" t="s">
        <v>17534</v>
      </c>
    </row>
    <row r="13449" spans="1:4" hidden="1" x14ac:dyDescent="0.3">
      <c r="A13449">
        <v>13447</v>
      </c>
      <c r="B13449" s="1" t="s">
        <v>17535</v>
      </c>
      <c r="C13449" t="s">
        <v>4</v>
      </c>
      <c r="D13449" t="s">
        <v>17536</v>
      </c>
    </row>
    <row r="13450" spans="1:4" hidden="1" x14ac:dyDescent="0.3">
      <c r="A13450">
        <v>13448</v>
      </c>
      <c r="B13450" t="s">
        <v>17537</v>
      </c>
      <c r="C13450" t="s">
        <v>7</v>
      </c>
      <c r="D13450">
        <v>1940.55</v>
      </c>
    </row>
    <row r="13451" spans="1:4" hidden="1" x14ac:dyDescent="0.3">
      <c r="A13451">
        <v>13449</v>
      </c>
      <c r="B13451" s="1" t="s">
        <v>17538</v>
      </c>
      <c r="C13451" t="s">
        <v>9</v>
      </c>
      <c r="D13451" s="1" t="s">
        <v>17539</v>
      </c>
    </row>
    <row r="13452" spans="1:4" hidden="1" x14ac:dyDescent="0.3">
      <c r="A13452">
        <v>13450</v>
      </c>
      <c r="B13452" t="s">
        <v>17540</v>
      </c>
      <c r="C13452" t="s">
        <v>14</v>
      </c>
      <c r="D13452">
        <v>100.48242190000001</v>
      </c>
    </row>
    <row r="13453" spans="1:4" hidden="1" x14ac:dyDescent="0.3">
      <c r="A13453">
        <v>13451</v>
      </c>
      <c r="B13453" t="s">
        <v>17541</v>
      </c>
      <c r="C13453" t="s">
        <v>16</v>
      </c>
      <c r="D13453">
        <v>4.44575706362631</v>
      </c>
    </row>
    <row r="13454" spans="1:4" hidden="1" x14ac:dyDescent="0.3">
      <c r="A13454">
        <v>13452</v>
      </c>
      <c r="B13454" s="1" t="s">
        <v>17542</v>
      </c>
      <c r="C13454" t="s">
        <v>139</v>
      </c>
      <c r="D13454" s="1" t="s">
        <v>17543</v>
      </c>
    </row>
    <row r="13455" spans="1:4" hidden="1" x14ac:dyDescent="0.3">
      <c r="A13455">
        <v>13453</v>
      </c>
      <c r="B13455" t="s">
        <v>13687</v>
      </c>
      <c r="C13455" t="s">
        <v>22</v>
      </c>
      <c r="D13455">
        <v>62.85</v>
      </c>
    </row>
    <row r="13456" spans="1:4" hidden="1" x14ac:dyDescent="0.3">
      <c r="A13456">
        <v>13454</v>
      </c>
      <c r="B13456" t="s">
        <v>17544</v>
      </c>
      <c r="C13456" t="s">
        <v>24</v>
      </c>
      <c r="D13456">
        <v>6.0205083591531299</v>
      </c>
    </row>
    <row r="13457" spans="1:4" hidden="1" x14ac:dyDescent="0.3">
      <c r="A13457">
        <v>13455</v>
      </c>
      <c r="B13457" s="1" t="s">
        <v>17545</v>
      </c>
      <c r="C13457" t="s">
        <v>144</v>
      </c>
      <c r="D13457" s="1" t="s">
        <v>17546</v>
      </c>
    </row>
    <row r="13458" spans="1:4" hidden="1" x14ac:dyDescent="0.3">
      <c r="A13458">
        <v>13456</v>
      </c>
      <c r="B13458" t="s">
        <v>17547</v>
      </c>
      <c r="C13458" t="s">
        <v>35</v>
      </c>
      <c r="D13458">
        <v>0.27440742716218802</v>
      </c>
    </row>
    <row r="13459" spans="1:4" hidden="1" x14ac:dyDescent="0.3">
      <c r="A13459">
        <v>13457</v>
      </c>
      <c r="B13459" t="s">
        <v>17548</v>
      </c>
      <c r="C13459" t="s">
        <v>148</v>
      </c>
      <c r="D13459">
        <v>0.988335794843749</v>
      </c>
    </row>
    <row r="13460" spans="1:4" hidden="1" x14ac:dyDescent="0.3">
      <c r="A13460">
        <v>13458</v>
      </c>
      <c r="B13460" s="1" t="s">
        <v>17549</v>
      </c>
      <c r="C13460" t="s">
        <v>150</v>
      </c>
      <c r="D13460" s="1" t="s">
        <v>17550</v>
      </c>
    </row>
    <row r="13461" spans="1:4" hidden="1" x14ac:dyDescent="0.3">
      <c r="A13461">
        <v>13459</v>
      </c>
      <c r="B13461" t="s">
        <v>17551</v>
      </c>
      <c r="C13461" t="s">
        <v>30</v>
      </c>
      <c r="D13461">
        <v>0.29863407715302498</v>
      </c>
    </row>
    <row r="13462" spans="1:4" hidden="1" x14ac:dyDescent="0.3">
      <c r="A13462">
        <v>13460</v>
      </c>
      <c r="B13462" t="s">
        <v>17552</v>
      </c>
      <c r="C13462" t="s">
        <v>32</v>
      </c>
      <c r="D13462">
        <v>6.3156282155813004E-3</v>
      </c>
    </row>
    <row r="13463" spans="1:4" hidden="1" x14ac:dyDescent="0.3">
      <c r="A13463">
        <v>13461</v>
      </c>
      <c r="B13463" s="1" t="s">
        <v>17553</v>
      </c>
      <c r="C13463" t="s">
        <v>154</v>
      </c>
      <c r="D13463" s="1" t="s">
        <v>17554</v>
      </c>
    </row>
    <row r="13464" spans="1:4" hidden="1" x14ac:dyDescent="0.3">
      <c r="A13464">
        <v>13462</v>
      </c>
      <c r="B13464" t="s">
        <v>17555</v>
      </c>
      <c r="C13464" t="s">
        <v>40</v>
      </c>
      <c r="D13464">
        <v>0.426958495684786</v>
      </c>
    </row>
    <row r="13465" spans="1:4" hidden="1" x14ac:dyDescent="0.3">
      <c r="A13465">
        <v>13463</v>
      </c>
      <c r="B13465" t="s">
        <v>17556</v>
      </c>
      <c r="C13465" t="s">
        <v>42</v>
      </c>
      <c r="D13465">
        <v>5.4862363097184603E-3</v>
      </c>
    </row>
    <row r="13466" spans="1:4" hidden="1" x14ac:dyDescent="0.3">
      <c r="A13466">
        <v>13464</v>
      </c>
      <c r="B13466" s="1" t="s">
        <v>17557</v>
      </c>
      <c r="C13466" t="s">
        <v>158</v>
      </c>
      <c r="D13466" s="1" t="s">
        <v>17558</v>
      </c>
    </row>
    <row r="13467" spans="1:4" hidden="1" x14ac:dyDescent="0.3">
      <c r="A13467">
        <v>13465</v>
      </c>
      <c r="B13467" t="s">
        <v>17559</v>
      </c>
      <c r="C13467" t="s">
        <v>160</v>
      </c>
      <c r="D13467">
        <v>0.997153266292925</v>
      </c>
    </row>
    <row r="13468" spans="1:4" hidden="1" x14ac:dyDescent="0.3">
      <c r="A13468">
        <v>13466</v>
      </c>
      <c r="B13468" t="s">
        <v>17560</v>
      </c>
      <c r="C13468" t="s">
        <v>162</v>
      </c>
      <c r="D13468">
        <v>0.99987750640526296</v>
      </c>
    </row>
    <row r="13469" spans="1:4" hidden="1" x14ac:dyDescent="0.3">
      <c r="A13469">
        <v>13467</v>
      </c>
      <c r="B13469" s="1" t="s">
        <v>17561</v>
      </c>
      <c r="C13469" t="s">
        <v>164</v>
      </c>
      <c r="D13469" s="1" t="s">
        <v>17562</v>
      </c>
    </row>
    <row r="13470" spans="1:4" hidden="1" x14ac:dyDescent="0.3">
      <c r="A13470">
        <v>13468</v>
      </c>
      <c r="B13470" t="s">
        <v>17563</v>
      </c>
      <c r="C13470" t="s">
        <v>167</v>
      </c>
      <c r="D13470">
        <v>0.99996055527772498</v>
      </c>
    </row>
    <row r="13471" spans="1:4" hidden="1" x14ac:dyDescent="0.3">
      <c r="A13471">
        <v>13469</v>
      </c>
      <c r="B13471" t="s">
        <v>17564</v>
      </c>
      <c r="C13471" t="s">
        <v>169</v>
      </c>
      <c r="D13471">
        <v>1.00004381686371</v>
      </c>
    </row>
    <row r="13472" spans="1:4" hidden="1" x14ac:dyDescent="0.3">
      <c r="A13472">
        <v>13470</v>
      </c>
      <c r="B13472" s="1" t="s">
        <v>17565</v>
      </c>
      <c r="C13472" t="s">
        <v>171</v>
      </c>
      <c r="D13472" s="1" t="s">
        <v>17566</v>
      </c>
    </row>
    <row r="13473" spans="1:4" hidden="1" x14ac:dyDescent="0.3">
      <c r="A13473">
        <v>13471</v>
      </c>
      <c r="B13473" s="1" t="s">
        <v>17567</v>
      </c>
      <c r="C13473" t="s">
        <v>55</v>
      </c>
      <c r="D13473" s="1" t="s">
        <v>17568</v>
      </c>
    </row>
    <row r="13474" spans="1:4" hidden="1" x14ac:dyDescent="0.3">
      <c r="A13474">
        <v>13472</v>
      </c>
      <c r="B13474" s="1" t="s">
        <v>17569</v>
      </c>
      <c r="C13474" t="s">
        <v>52</v>
      </c>
      <c r="D13474" s="1" t="s">
        <v>17570</v>
      </c>
    </row>
    <row r="13475" spans="1:4" hidden="1" x14ac:dyDescent="0.3">
      <c r="A13475">
        <v>13473</v>
      </c>
      <c r="B13475" s="1" t="s">
        <v>17571</v>
      </c>
      <c r="C13475" t="s">
        <v>58</v>
      </c>
      <c r="D13475" s="1" t="s">
        <v>17572</v>
      </c>
    </row>
    <row r="13476" spans="1:4" hidden="1" x14ac:dyDescent="0.3">
      <c r="A13476">
        <v>13474</v>
      </c>
      <c r="B13476" t="s">
        <v>17573</v>
      </c>
      <c r="C13476" t="s">
        <v>61</v>
      </c>
      <c r="D13476">
        <v>156679941.44003099</v>
      </c>
    </row>
    <row r="13477" spans="1:4" hidden="1" x14ac:dyDescent="0.3">
      <c r="A13477">
        <v>13475</v>
      </c>
      <c r="B13477" t="s">
        <v>17574</v>
      </c>
      <c r="C13477" t="s">
        <v>63</v>
      </c>
      <c r="D13477">
        <v>97521760.825349703</v>
      </c>
    </row>
    <row r="13478" spans="1:4" hidden="1" x14ac:dyDescent="0.3">
      <c r="A13478">
        <v>13476</v>
      </c>
      <c r="B13478" t="s">
        <v>17575</v>
      </c>
      <c r="C13478" t="s">
        <v>65</v>
      </c>
      <c r="D13478">
        <v>37136659.253636502</v>
      </c>
    </row>
    <row r="13479" spans="1:4" hidden="1" x14ac:dyDescent="0.3">
      <c r="A13479">
        <v>13477</v>
      </c>
      <c r="B13479" s="1" t="s">
        <v>17576</v>
      </c>
      <c r="C13479" t="s">
        <v>67</v>
      </c>
      <c r="D13479" s="1" t="s">
        <v>17577</v>
      </c>
    </row>
    <row r="13480" spans="1:4" hidden="1" x14ac:dyDescent="0.3">
      <c r="A13480">
        <v>13478</v>
      </c>
      <c r="B13480" s="1" t="s">
        <v>17578</v>
      </c>
      <c r="C13480" t="s">
        <v>70</v>
      </c>
      <c r="D13480" s="1" t="s">
        <v>17579</v>
      </c>
    </row>
    <row r="13481" spans="1:4" hidden="1" x14ac:dyDescent="0.3">
      <c r="A13481">
        <v>13479</v>
      </c>
      <c r="B13481" t="s">
        <v>17580</v>
      </c>
      <c r="C13481" t="s">
        <v>73</v>
      </c>
      <c r="D13481">
        <v>1.00018011055594</v>
      </c>
    </row>
    <row r="13482" spans="1:4" hidden="1" x14ac:dyDescent="0.3">
      <c r="A13482">
        <v>13480</v>
      </c>
      <c r="B13482" t="s">
        <v>74</v>
      </c>
      <c r="C13482" t="s">
        <v>75</v>
      </c>
      <c r="D13482">
        <v>2.7397260273972599E-3</v>
      </c>
    </row>
    <row r="13483" spans="1:4" hidden="1" x14ac:dyDescent="0.3">
      <c r="A13483">
        <v>13481</v>
      </c>
      <c r="B13483" t="s">
        <v>76</v>
      </c>
      <c r="C13483" t="s">
        <v>77</v>
      </c>
      <c r="D13483">
        <v>0</v>
      </c>
    </row>
    <row r="13484" spans="1:4" hidden="1" x14ac:dyDescent="0.3">
      <c r="A13484">
        <v>13482</v>
      </c>
      <c r="B13484" t="s">
        <v>78</v>
      </c>
      <c r="C13484" t="s">
        <v>79</v>
      </c>
      <c r="D13484">
        <v>0</v>
      </c>
    </row>
    <row r="13485" spans="1:4" hidden="1" x14ac:dyDescent="0.3">
      <c r="A13485">
        <v>13483</v>
      </c>
      <c r="B13485" s="1" t="s">
        <v>17581</v>
      </c>
      <c r="C13485" t="s">
        <v>81</v>
      </c>
      <c r="D13485" s="1" t="s">
        <v>17582</v>
      </c>
    </row>
    <row r="13486" spans="1:4" hidden="1" x14ac:dyDescent="0.3">
      <c r="A13486">
        <v>13484</v>
      </c>
      <c r="B13486" t="s">
        <v>17583</v>
      </c>
      <c r="C13486" t="s">
        <v>84</v>
      </c>
      <c r="D13486">
        <v>1.00019351310328</v>
      </c>
    </row>
    <row r="13487" spans="1:4" hidden="1" x14ac:dyDescent="0.3">
      <c r="A13487">
        <v>13485</v>
      </c>
      <c r="B13487" s="1" t="s">
        <v>17584</v>
      </c>
      <c r="C13487" t="s">
        <v>86</v>
      </c>
      <c r="D13487" s="1" t="s">
        <v>17585</v>
      </c>
    </row>
    <row r="13488" spans="1:4" hidden="1" x14ac:dyDescent="0.3">
      <c r="A13488">
        <v>13486</v>
      </c>
      <c r="B13488" t="s">
        <v>17586</v>
      </c>
      <c r="C13488" t="s">
        <v>89</v>
      </c>
      <c r="D13488">
        <v>108174383.922711</v>
      </c>
    </row>
    <row r="13489" spans="1:4" hidden="1" x14ac:dyDescent="0.3">
      <c r="A13489">
        <v>13487</v>
      </c>
      <c r="B13489" s="1" t="s">
        <v>17587</v>
      </c>
      <c r="C13489" t="s">
        <v>91</v>
      </c>
      <c r="D13489" s="1" t="s">
        <v>17522</v>
      </c>
    </row>
    <row r="13490" spans="1:4" hidden="1" x14ac:dyDescent="0.3">
      <c r="A13490">
        <v>13488</v>
      </c>
      <c r="B13490" t="s">
        <v>17588</v>
      </c>
      <c r="C13490" t="s">
        <v>94</v>
      </c>
      <c r="D13490">
        <v>97521760.825349703</v>
      </c>
    </row>
    <row r="13491" spans="1:4" hidden="1" x14ac:dyDescent="0.3">
      <c r="A13491">
        <v>13489</v>
      </c>
      <c r="B13491" t="s">
        <v>17589</v>
      </c>
      <c r="C13491" t="s">
        <v>96</v>
      </c>
      <c r="D13491">
        <v>37136659.253636502</v>
      </c>
    </row>
    <row r="13492" spans="1:4" hidden="1" x14ac:dyDescent="0.3">
      <c r="A13492">
        <v>13490</v>
      </c>
      <c r="B13492" t="s">
        <v>17590</v>
      </c>
      <c r="C13492" t="s">
        <v>98</v>
      </c>
      <c r="D13492">
        <v>22021521.361045498</v>
      </c>
    </row>
    <row r="13493" spans="1:4" hidden="1" x14ac:dyDescent="0.3">
      <c r="A13493">
        <v>13491</v>
      </c>
      <c r="B13493" s="1" t="s">
        <v>17591</v>
      </c>
      <c r="C13493" t="s">
        <v>100</v>
      </c>
      <c r="D13493" s="1" t="s">
        <v>17592</v>
      </c>
    </row>
    <row r="13494" spans="1:4" hidden="1" x14ac:dyDescent="0.3">
      <c r="A13494">
        <v>13492</v>
      </c>
      <c r="B13494" t="s">
        <v>17593</v>
      </c>
      <c r="C13494" t="s">
        <v>103</v>
      </c>
      <c r="D13494">
        <v>1.1343126245339201E-2</v>
      </c>
    </row>
    <row r="13495" spans="1:4" hidden="1" x14ac:dyDescent="0.3">
      <c r="A13495">
        <v>13493</v>
      </c>
      <c r="B13495" t="s">
        <v>17594</v>
      </c>
      <c r="C13495" t="s">
        <v>105</v>
      </c>
      <c r="D13495" s="2">
        <v>6.8937530574580304E-5</v>
      </c>
    </row>
    <row r="13496" spans="1:4" hidden="1" x14ac:dyDescent="0.3">
      <c r="A13496">
        <v>13494</v>
      </c>
      <c r="B13496" t="s">
        <v>17595</v>
      </c>
      <c r="C13496" t="s">
        <v>107</v>
      </c>
      <c r="D13496">
        <v>2.03180694307236E-2</v>
      </c>
    </row>
    <row r="13497" spans="1:4" hidden="1" x14ac:dyDescent="0.3">
      <c r="A13497">
        <v>13495</v>
      </c>
      <c r="B13497" s="1" t="s">
        <v>17596</v>
      </c>
      <c r="C13497" t="s">
        <v>109</v>
      </c>
      <c r="D13497" s="1" t="s">
        <v>17597</v>
      </c>
    </row>
    <row r="13498" spans="1:4" x14ac:dyDescent="0.3">
      <c r="A13498">
        <v>13496</v>
      </c>
      <c r="B13498" t="s">
        <v>17598</v>
      </c>
      <c r="C13498" t="s">
        <v>206</v>
      </c>
      <c r="D13498">
        <v>156680467.48830599</v>
      </c>
    </row>
    <row r="13499" spans="1:4" hidden="1" x14ac:dyDescent="0.3">
      <c r="A13499">
        <v>13497</v>
      </c>
      <c r="B13499" t="s">
        <v>17599</v>
      </c>
      <c r="C13499" t="s">
        <v>208</v>
      </c>
      <c r="D13499">
        <v>-1306.81069321374</v>
      </c>
    </row>
    <row r="13500" spans="1:4" hidden="1" x14ac:dyDescent="0.3">
      <c r="A13500">
        <v>13498</v>
      </c>
      <c r="B13500" t="s">
        <v>17600</v>
      </c>
      <c r="C13500" t="s">
        <v>210</v>
      </c>
      <c r="D13500">
        <v>-497.63694241265102</v>
      </c>
    </row>
    <row r="13501" spans="1:4" hidden="1" x14ac:dyDescent="0.3">
      <c r="A13501">
        <v>13499</v>
      </c>
      <c r="B13501" s="1" t="s">
        <v>17601</v>
      </c>
      <c r="C13501" t="s">
        <v>212</v>
      </c>
      <c r="D13501" s="1" t="s">
        <v>17602</v>
      </c>
    </row>
    <row r="13502" spans="1:4" hidden="1" x14ac:dyDescent="0.3">
      <c r="A13502">
        <v>13500</v>
      </c>
      <c r="B13502" t="s">
        <v>17603</v>
      </c>
      <c r="C13502" t="s">
        <v>215</v>
      </c>
      <c r="D13502">
        <v>97523518.836902604</v>
      </c>
    </row>
    <row r="13503" spans="1:4" hidden="1" x14ac:dyDescent="0.3">
      <c r="A13503">
        <v>13501</v>
      </c>
      <c r="B13503" t="s">
        <v>17604</v>
      </c>
      <c r="C13503" t="s">
        <v>217</v>
      </c>
      <c r="D13503">
        <v>37137211.976716697</v>
      </c>
    </row>
    <row r="13504" spans="1:4" hidden="1" x14ac:dyDescent="0.3">
      <c r="A13504">
        <v>13502</v>
      </c>
      <c r="B13504" t="s">
        <v>17605</v>
      </c>
      <c r="C13504" t="s">
        <v>219</v>
      </c>
      <c r="D13504">
        <v>22021836.213920999</v>
      </c>
    </row>
    <row r="13505" spans="1:4" hidden="1" x14ac:dyDescent="0.3">
      <c r="A13505">
        <v>13503</v>
      </c>
      <c r="B13505" s="1" t="s">
        <v>17606</v>
      </c>
      <c r="C13505" t="s">
        <v>221</v>
      </c>
      <c r="D13505" s="1" t="s">
        <v>17607</v>
      </c>
    </row>
    <row r="13506" spans="1:4" hidden="1" x14ac:dyDescent="0.3">
      <c r="A13506">
        <v>13504</v>
      </c>
      <c r="B13506" t="s">
        <v>17608</v>
      </c>
      <c r="C13506" t="s">
        <v>224</v>
      </c>
      <c r="D13506">
        <v>108175833.47393399</v>
      </c>
    </row>
    <row r="13507" spans="1:4" hidden="1" x14ac:dyDescent="0.3">
      <c r="A13507">
        <v>13505</v>
      </c>
      <c r="B13507" t="s">
        <v>17609</v>
      </c>
      <c r="C13507" t="s">
        <v>226</v>
      </c>
      <c r="D13507">
        <v>-1449.5512222796599</v>
      </c>
    </row>
    <row r="13508" spans="1:4" hidden="1" x14ac:dyDescent="0.3">
      <c r="A13508">
        <v>13506</v>
      </c>
      <c r="B13508" s="1" t="s">
        <v>17610</v>
      </c>
      <c r="C13508" t="s">
        <v>228</v>
      </c>
      <c r="D13508" s="1" t="s">
        <v>17611</v>
      </c>
    </row>
    <row r="13509" spans="1:4" hidden="1" x14ac:dyDescent="0.3">
      <c r="A13509">
        <v>13507</v>
      </c>
      <c r="B13509" t="s">
        <v>17612</v>
      </c>
      <c r="C13509" t="s">
        <v>112</v>
      </c>
      <c r="D13509">
        <v>451.20085964483002</v>
      </c>
    </row>
    <row r="13510" spans="1:4" hidden="1" x14ac:dyDescent="0.3">
      <c r="A13510">
        <v>13508</v>
      </c>
      <c r="B13510" t="s">
        <v>17613</v>
      </c>
      <c r="C13510" t="s">
        <v>114</v>
      </c>
      <c r="D13510">
        <v>55.086137694172599</v>
      </c>
    </row>
    <row r="13511" spans="1:4" hidden="1" x14ac:dyDescent="0.3">
      <c r="A13511">
        <v>13509</v>
      </c>
      <c r="B13511" s="1" t="s">
        <v>17614</v>
      </c>
      <c r="C13511" t="s">
        <v>116</v>
      </c>
      <c r="D13511" s="1" t="s">
        <v>17615</v>
      </c>
    </row>
    <row r="13512" spans="1:4" hidden="1" x14ac:dyDescent="0.3">
      <c r="A13512">
        <v>13510</v>
      </c>
      <c r="B13512" t="s">
        <v>17616</v>
      </c>
      <c r="C13512" t="s">
        <v>119</v>
      </c>
      <c r="D13512">
        <v>97523518.836902604</v>
      </c>
    </row>
    <row r="13513" spans="1:4" hidden="1" x14ac:dyDescent="0.3">
      <c r="A13513">
        <v>13511</v>
      </c>
      <c r="B13513" t="s">
        <v>17617</v>
      </c>
      <c r="C13513" t="s">
        <v>121</v>
      </c>
      <c r="D13513">
        <v>37137211.976716697</v>
      </c>
    </row>
    <row r="13514" spans="1:4" hidden="1" x14ac:dyDescent="0.3">
      <c r="A13514">
        <v>13512</v>
      </c>
      <c r="B13514" s="1" t="s">
        <v>17618</v>
      </c>
      <c r="C13514" t="s">
        <v>123</v>
      </c>
      <c r="D13514" s="1" t="s">
        <v>17619</v>
      </c>
    </row>
    <row r="13515" spans="1:4" hidden="1" x14ac:dyDescent="0.3">
      <c r="A13515">
        <v>13513</v>
      </c>
      <c r="B13515" t="s">
        <v>17620</v>
      </c>
      <c r="C13515" t="s">
        <v>126</v>
      </c>
      <c r="D13515">
        <v>0.90135335479445899</v>
      </c>
    </row>
    <row r="13516" spans="1:4" hidden="1" x14ac:dyDescent="0.3">
      <c r="A13516">
        <v>13514</v>
      </c>
      <c r="B13516" t="s">
        <v>17621</v>
      </c>
      <c r="C13516" t="s">
        <v>128</v>
      </c>
      <c r="D13516">
        <v>0.34323772359883498</v>
      </c>
    </row>
    <row r="13517" spans="1:4" hidden="1" x14ac:dyDescent="0.3">
      <c r="A13517">
        <v>13515</v>
      </c>
      <c r="B13517" s="1" t="s">
        <v>17622</v>
      </c>
      <c r="C13517" t="s">
        <v>130</v>
      </c>
      <c r="D13517" s="1" t="s">
        <v>17623</v>
      </c>
    </row>
    <row r="13518" spans="1:4" hidden="1" x14ac:dyDescent="0.3">
      <c r="A13518">
        <v>13516</v>
      </c>
      <c r="B13518" s="1" t="s">
        <v>17624</v>
      </c>
      <c r="C13518" t="s">
        <v>4</v>
      </c>
      <c r="D13518" t="s">
        <v>17625</v>
      </c>
    </row>
    <row r="13519" spans="1:4" hidden="1" x14ac:dyDescent="0.3">
      <c r="A13519">
        <v>13517</v>
      </c>
      <c r="B13519" t="s">
        <v>17626</v>
      </c>
      <c r="C13519" t="s">
        <v>7</v>
      </c>
      <c r="D13519">
        <v>1956.86</v>
      </c>
    </row>
    <row r="13520" spans="1:4" hidden="1" x14ac:dyDescent="0.3">
      <c r="A13520">
        <v>13518</v>
      </c>
      <c r="B13520" s="1" t="s">
        <v>17627</v>
      </c>
      <c r="C13520" t="s">
        <v>9</v>
      </c>
      <c r="D13520" s="1" t="s">
        <v>17628</v>
      </c>
    </row>
    <row r="13521" spans="1:4" hidden="1" x14ac:dyDescent="0.3">
      <c r="A13521">
        <v>13519</v>
      </c>
      <c r="B13521" t="s">
        <v>17629</v>
      </c>
      <c r="C13521" t="s">
        <v>14</v>
      </c>
      <c r="D13521">
        <v>100.4804688</v>
      </c>
    </row>
    <row r="13522" spans="1:4" hidden="1" x14ac:dyDescent="0.3">
      <c r="A13522">
        <v>13520</v>
      </c>
      <c r="B13522" t="s">
        <v>17630</v>
      </c>
      <c r="C13522" t="s">
        <v>16</v>
      </c>
      <c r="D13522">
        <v>4.4449483148890403</v>
      </c>
    </row>
    <row r="13523" spans="1:4" hidden="1" x14ac:dyDescent="0.3">
      <c r="A13523">
        <v>13521</v>
      </c>
      <c r="B13523" s="1" t="s">
        <v>17631</v>
      </c>
      <c r="C13523" t="s">
        <v>139</v>
      </c>
      <c r="D13523" s="1" t="s">
        <v>17632</v>
      </c>
    </row>
    <row r="13524" spans="1:4" hidden="1" x14ac:dyDescent="0.3">
      <c r="A13524">
        <v>13522</v>
      </c>
      <c r="B13524" t="s">
        <v>17633</v>
      </c>
      <c r="C13524" t="s">
        <v>22</v>
      </c>
      <c r="D13524">
        <v>63.6</v>
      </c>
    </row>
    <row r="13525" spans="1:4" hidden="1" x14ac:dyDescent="0.3">
      <c r="A13525">
        <v>13523</v>
      </c>
      <c r="B13525" t="s">
        <v>17634</v>
      </c>
      <c r="C13525" t="s">
        <v>24</v>
      </c>
      <c r="D13525">
        <v>5.9873734316347296</v>
      </c>
    </row>
    <row r="13526" spans="1:4" hidden="1" x14ac:dyDescent="0.3">
      <c r="A13526">
        <v>13524</v>
      </c>
      <c r="B13526" s="1" t="s">
        <v>17635</v>
      </c>
      <c r="C13526" t="s">
        <v>144</v>
      </c>
      <c r="D13526" s="1" t="s">
        <v>17636</v>
      </c>
    </row>
    <row r="13527" spans="1:4" hidden="1" x14ac:dyDescent="0.3">
      <c r="A13527">
        <v>13525</v>
      </c>
      <c r="B13527" t="s">
        <v>17637</v>
      </c>
      <c r="C13527" t="s">
        <v>35</v>
      </c>
      <c r="D13527">
        <v>-0.228568503912806</v>
      </c>
    </row>
    <row r="13528" spans="1:4" hidden="1" x14ac:dyDescent="0.3">
      <c r="A13528">
        <v>13526</v>
      </c>
      <c r="B13528" t="s">
        <v>17638</v>
      </c>
      <c r="C13528" t="s">
        <v>148</v>
      </c>
      <c r="D13528">
        <v>0.98807746181755096</v>
      </c>
    </row>
    <row r="13529" spans="1:4" hidden="1" x14ac:dyDescent="0.3">
      <c r="A13529">
        <v>13527</v>
      </c>
      <c r="B13529" s="1" t="s">
        <v>17639</v>
      </c>
      <c r="C13529" t="s">
        <v>150</v>
      </c>
      <c r="D13529" s="1" t="s">
        <v>17640</v>
      </c>
    </row>
    <row r="13530" spans="1:4" hidden="1" x14ac:dyDescent="0.3">
      <c r="A13530">
        <v>13528</v>
      </c>
      <c r="B13530" t="s">
        <v>17641</v>
      </c>
      <c r="C13530" t="s">
        <v>30</v>
      </c>
      <c r="D13530">
        <v>0.51843702109894096</v>
      </c>
    </row>
    <row r="13531" spans="1:4" hidden="1" x14ac:dyDescent="0.3">
      <c r="A13531">
        <v>13529</v>
      </c>
      <c r="B13531" t="s">
        <v>17642</v>
      </c>
      <c r="C13531" t="s">
        <v>32</v>
      </c>
      <c r="D13531">
        <v>6.4280565203934104E-3</v>
      </c>
    </row>
    <row r="13532" spans="1:4" hidden="1" x14ac:dyDescent="0.3">
      <c r="A13532">
        <v>13530</v>
      </c>
      <c r="B13532" s="1" t="s">
        <v>17643</v>
      </c>
      <c r="C13532" t="s">
        <v>154</v>
      </c>
      <c r="D13532" s="1" t="s">
        <v>17644</v>
      </c>
    </row>
    <row r="13533" spans="1:4" hidden="1" x14ac:dyDescent="0.3">
      <c r="A13533">
        <v>13531</v>
      </c>
      <c r="B13533" t="s">
        <v>17645</v>
      </c>
      <c r="C13533" t="s">
        <v>40</v>
      </c>
      <c r="D13533">
        <v>0.71013148281386496</v>
      </c>
    </row>
    <row r="13534" spans="1:4" hidden="1" x14ac:dyDescent="0.3">
      <c r="A13534">
        <v>13532</v>
      </c>
      <c r="B13534" t="s">
        <v>17646</v>
      </c>
      <c r="C13534" t="s">
        <v>42</v>
      </c>
      <c r="D13534">
        <v>5.6383437803659798E-3</v>
      </c>
    </row>
    <row r="13535" spans="1:4" hidden="1" x14ac:dyDescent="0.3">
      <c r="A13535">
        <v>13533</v>
      </c>
      <c r="B13535" s="1" t="s">
        <v>17647</v>
      </c>
      <c r="C13535" t="s">
        <v>158</v>
      </c>
      <c r="D13535" s="1" t="s">
        <v>17648</v>
      </c>
    </row>
    <row r="13536" spans="1:4" hidden="1" x14ac:dyDescent="0.3">
      <c r="A13536">
        <v>13534</v>
      </c>
      <c r="B13536" t="s">
        <v>17649</v>
      </c>
      <c r="C13536" t="s">
        <v>160</v>
      </c>
      <c r="D13536">
        <v>1.00840483368117</v>
      </c>
    </row>
    <row r="13537" spans="1:4" hidden="1" x14ac:dyDescent="0.3">
      <c r="A13537">
        <v>13535</v>
      </c>
      <c r="B13537" t="s">
        <v>17650</v>
      </c>
      <c r="C13537" t="s">
        <v>162</v>
      </c>
      <c r="D13537">
        <v>0.99997367867464604</v>
      </c>
    </row>
    <row r="13538" spans="1:4" hidden="1" x14ac:dyDescent="0.3">
      <c r="A13538">
        <v>13536</v>
      </c>
      <c r="B13538" s="1" t="s">
        <v>17651</v>
      </c>
      <c r="C13538" t="s">
        <v>164</v>
      </c>
      <c r="D13538" s="1" t="s">
        <v>17652</v>
      </c>
    </row>
    <row r="13539" spans="1:4" hidden="1" x14ac:dyDescent="0.3">
      <c r="A13539">
        <v>13537</v>
      </c>
      <c r="B13539" t="s">
        <v>17653</v>
      </c>
      <c r="C13539" t="s">
        <v>167</v>
      </c>
      <c r="D13539">
        <v>0.99987007575537801</v>
      </c>
    </row>
    <row r="13540" spans="1:4" hidden="1" x14ac:dyDescent="0.3">
      <c r="A13540">
        <v>13538</v>
      </c>
      <c r="B13540" t="s">
        <v>17654</v>
      </c>
      <c r="C13540" t="s">
        <v>169</v>
      </c>
      <c r="D13540">
        <v>1.0001117227057299</v>
      </c>
    </row>
    <row r="13541" spans="1:4" hidden="1" x14ac:dyDescent="0.3">
      <c r="A13541">
        <v>13539</v>
      </c>
      <c r="B13541" s="1" t="s">
        <v>17655</v>
      </c>
      <c r="C13541" t="s">
        <v>171</v>
      </c>
      <c r="D13541" s="1" t="s">
        <v>17656</v>
      </c>
    </row>
    <row r="13542" spans="1:4" hidden="1" x14ac:dyDescent="0.3">
      <c r="A13542">
        <v>13540</v>
      </c>
      <c r="B13542" s="1" t="s">
        <v>17657</v>
      </c>
      <c r="C13542" t="s">
        <v>55</v>
      </c>
      <c r="D13542" s="1" t="s">
        <v>17658</v>
      </c>
    </row>
    <row r="13543" spans="1:4" hidden="1" x14ac:dyDescent="0.3">
      <c r="A13543">
        <v>13541</v>
      </c>
      <c r="B13543" s="1" t="s">
        <v>17659</v>
      </c>
      <c r="C13543" t="s">
        <v>52</v>
      </c>
      <c r="D13543" s="1" t="s">
        <v>17660</v>
      </c>
    </row>
    <row r="13544" spans="1:4" hidden="1" x14ac:dyDescent="0.3">
      <c r="A13544">
        <v>13542</v>
      </c>
      <c r="B13544" s="1" t="s">
        <v>17661</v>
      </c>
      <c r="C13544" t="s">
        <v>58</v>
      </c>
      <c r="D13544" s="1" t="s">
        <v>17662</v>
      </c>
    </row>
    <row r="13545" spans="1:4" hidden="1" x14ac:dyDescent="0.3">
      <c r="A13545">
        <v>13543</v>
      </c>
      <c r="B13545" t="s">
        <v>17663</v>
      </c>
      <c r="C13545" t="s">
        <v>61</v>
      </c>
      <c r="D13545">
        <v>157730481.202144</v>
      </c>
    </row>
    <row r="13546" spans="1:4" hidden="1" x14ac:dyDescent="0.3">
      <c r="A13546">
        <v>13544</v>
      </c>
      <c r="B13546" t="s">
        <v>17664</v>
      </c>
      <c r="C13546" t="s">
        <v>63</v>
      </c>
      <c r="D13546">
        <v>98343187.792729497</v>
      </c>
    </row>
    <row r="13547" spans="1:4" hidden="1" x14ac:dyDescent="0.3">
      <c r="A13547">
        <v>13545</v>
      </c>
      <c r="B13547" t="s">
        <v>17665</v>
      </c>
      <c r="C13547" t="s">
        <v>65</v>
      </c>
      <c r="D13547">
        <v>37136234.476077497</v>
      </c>
    </row>
    <row r="13548" spans="1:4" hidden="1" x14ac:dyDescent="0.3">
      <c r="A13548">
        <v>13546</v>
      </c>
      <c r="B13548" s="1" t="s">
        <v>17666</v>
      </c>
      <c r="C13548" t="s">
        <v>67</v>
      </c>
      <c r="D13548" s="1" t="s">
        <v>17667</v>
      </c>
    </row>
    <row r="13549" spans="1:4" hidden="1" x14ac:dyDescent="0.3">
      <c r="A13549">
        <v>13547</v>
      </c>
      <c r="B13549" s="1" t="s">
        <v>17668</v>
      </c>
      <c r="C13549" t="s">
        <v>70</v>
      </c>
      <c r="D13549" s="1" t="s">
        <v>17669</v>
      </c>
    </row>
    <row r="13550" spans="1:4" hidden="1" x14ac:dyDescent="0.3">
      <c r="A13550">
        <v>13548</v>
      </c>
      <c r="B13550" t="s">
        <v>17670</v>
      </c>
      <c r="C13550" t="s">
        <v>73</v>
      </c>
      <c r="D13550">
        <v>1.00019351310328</v>
      </c>
    </row>
    <row r="13551" spans="1:4" hidden="1" x14ac:dyDescent="0.3">
      <c r="A13551">
        <v>13549</v>
      </c>
      <c r="B13551" t="s">
        <v>74</v>
      </c>
      <c r="C13551" t="s">
        <v>75</v>
      </c>
      <c r="D13551">
        <v>2.7397260273972599E-3</v>
      </c>
    </row>
    <row r="13552" spans="1:4" hidden="1" x14ac:dyDescent="0.3">
      <c r="A13552">
        <v>13550</v>
      </c>
      <c r="B13552" t="s">
        <v>76</v>
      </c>
      <c r="C13552" t="s">
        <v>77</v>
      </c>
      <c r="D13552">
        <v>0</v>
      </c>
    </row>
    <row r="13553" spans="1:4" hidden="1" x14ac:dyDescent="0.3">
      <c r="A13553">
        <v>13551</v>
      </c>
      <c r="B13553" t="s">
        <v>739</v>
      </c>
      <c r="C13553" t="s">
        <v>79</v>
      </c>
      <c r="D13553" s="2">
        <v>2.2204460492503101E-16</v>
      </c>
    </row>
    <row r="13554" spans="1:4" hidden="1" x14ac:dyDescent="0.3">
      <c r="A13554">
        <v>13552</v>
      </c>
      <c r="B13554" s="1" t="s">
        <v>17671</v>
      </c>
      <c r="C13554" t="s">
        <v>81</v>
      </c>
      <c r="D13554" s="1" t="s">
        <v>17672</v>
      </c>
    </row>
    <row r="13555" spans="1:4" hidden="1" x14ac:dyDescent="0.3">
      <c r="A13555">
        <v>13553</v>
      </c>
      <c r="B13555" t="s">
        <v>17673</v>
      </c>
      <c r="C13555" t="s">
        <v>84</v>
      </c>
      <c r="D13555">
        <v>1.00020981361135</v>
      </c>
    </row>
    <row r="13556" spans="1:4" hidden="1" x14ac:dyDescent="0.3">
      <c r="A13556">
        <v>13554</v>
      </c>
      <c r="B13556" s="1" t="s">
        <v>17674</v>
      </c>
      <c r="C13556" t="s">
        <v>86</v>
      </c>
      <c r="D13556" s="1" t="s">
        <v>17675</v>
      </c>
    </row>
    <row r="13557" spans="1:4" hidden="1" x14ac:dyDescent="0.3">
      <c r="A13557">
        <v>13555</v>
      </c>
      <c r="B13557" t="s">
        <v>17676</v>
      </c>
      <c r="C13557" t="s">
        <v>89</v>
      </c>
      <c r="D13557">
        <v>108172620.99518</v>
      </c>
    </row>
    <row r="13558" spans="1:4" hidden="1" x14ac:dyDescent="0.3">
      <c r="A13558">
        <v>13556</v>
      </c>
      <c r="B13558" s="1" t="s">
        <v>17677</v>
      </c>
      <c r="C13558" t="s">
        <v>91</v>
      </c>
      <c r="D13558" s="1" t="s">
        <v>17611</v>
      </c>
    </row>
    <row r="13559" spans="1:4" hidden="1" x14ac:dyDescent="0.3">
      <c r="A13559">
        <v>13557</v>
      </c>
      <c r="B13559" t="s">
        <v>17678</v>
      </c>
      <c r="C13559" t="s">
        <v>94</v>
      </c>
      <c r="D13559">
        <v>98343187.792729497</v>
      </c>
    </row>
    <row r="13560" spans="1:4" hidden="1" x14ac:dyDescent="0.3">
      <c r="A13560">
        <v>13558</v>
      </c>
      <c r="B13560" t="s">
        <v>17679</v>
      </c>
      <c r="C13560" t="s">
        <v>96</v>
      </c>
      <c r="D13560">
        <v>37136234.476077497</v>
      </c>
    </row>
    <row r="13561" spans="1:4" hidden="1" x14ac:dyDescent="0.3">
      <c r="A13561">
        <v>13559</v>
      </c>
      <c r="B13561" t="s">
        <v>17680</v>
      </c>
      <c r="C13561" t="s">
        <v>98</v>
      </c>
      <c r="D13561">
        <v>22251058.933337402</v>
      </c>
    </row>
    <row r="13562" spans="1:4" hidden="1" x14ac:dyDescent="0.3">
      <c r="A13562">
        <v>13560</v>
      </c>
      <c r="B13562" s="1" t="s">
        <v>17681</v>
      </c>
      <c r="C13562" t="s">
        <v>100</v>
      </c>
      <c r="D13562" s="1" t="s">
        <v>17682</v>
      </c>
    </row>
    <row r="13563" spans="1:4" hidden="1" x14ac:dyDescent="0.3">
      <c r="A13563">
        <v>13561</v>
      </c>
      <c r="B13563" t="s">
        <v>17683</v>
      </c>
      <c r="C13563" t="s">
        <v>103</v>
      </c>
      <c r="D13563">
        <v>1.11369885862304E-2</v>
      </c>
    </row>
    <row r="13564" spans="1:4" hidden="1" x14ac:dyDescent="0.3">
      <c r="A13564">
        <v>13562</v>
      </c>
      <c r="B13564" t="s">
        <v>17684</v>
      </c>
      <c r="C13564" t="s">
        <v>105</v>
      </c>
      <c r="D13564" s="2">
        <v>6.9096607299901506E-5</v>
      </c>
    </row>
    <row r="13565" spans="1:4" hidden="1" x14ac:dyDescent="0.3">
      <c r="A13565">
        <v>13563</v>
      </c>
      <c r="B13565" t="s">
        <v>17685</v>
      </c>
      <c r="C13565" t="s">
        <v>107</v>
      </c>
      <c r="D13565">
        <v>2.02477876513735E-2</v>
      </c>
    </row>
    <row r="13566" spans="1:4" hidden="1" x14ac:dyDescent="0.3">
      <c r="A13566">
        <v>13564</v>
      </c>
      <c r="B13566" s="1" t="s">
        <v>17686</v>
      </c>
      <c r="C13566" t="s">
        <v>109</v>
      </c>
      <c r="D13566" s="1" t="s">
        <v>17687</v>
      </c>
    </row>
    <row r="13567" spans="1:4" x14ac:dyDescent="0.3">
      <c r="A13567">
        <v>13565</v>
      </c>
      <c r="B13567" t="s">
        <v>17688</v>
      </c>
      <c r="C13567" t="s">
        <v>206</v>
      </c>
      <c r="D13567">
        <v>157731120.499028</v>
      </c>
    </row>
    <row r="13568" spans="1:4" hidden="1" x14ac:dyDescent="0.3">
      <c r="A13568">
        <v>13566</v>
      </c>
      <c r="B13568" t="s">
        <v>17689</v>
      </c>
      <c r="C13568" t="s">
        <v>208</v>
      </c>
      <c r="D13568">
        <v>-1602.74224079793</v>
      </c>
    </row>
    <row r="13569" spans="1:4" hidden="1" x14ac:dyDescent="0.3">
      <c r="A13569">
        <v>13567</v>
      </c>
      <c r="B13569" t="s">
        <v>17690</v>
      </c>
      <c r="C13569" t="s">
        <v>210</v>
      </c>
      <c r="D13569">
        <v>-605.22395571193601</v>
      </c>
    </row>
    <row r="13570" spans="1:4" hidden="1" x14ac:dyDescent="0.3">
      <c r="A13570">
        <v>13568</v>
      </c>
      <c r="B13570" s="1" t="s">
        <v>17691</v>
      </c>
      <c r="C13570" t="s">
        <v>212</v>
      </c>
      <c r="D13570" s="1" t="s">
        <v>17692</v>
      </c>
    </row>
    <row r="13571" spans="1:4" hidden="1" x14ac:dyDescent="0.3">
      <c r="A13571">
        <v>13569</v>
      </c>
      <c r="B13571" t="s">
        <v>17693</v>
      </c>
      <c r="C13571" t="s">
        <v>215</v>
      </c>
      <c r="D13571">
        <v>98345309.916716799</v>
      </c>
    </row>
    <row r="13572" spans="1:4" hidden="1" x14ac:dyDescent="0.3">
      <c r="A13572">
        <v>13570</v>
      </c>
      <c r="B13572" t="s">
        <v>17694</v>
      </c>
      <c r="C13572" t="s">
        <v>217</v>
      </c>
      <c r="D13572">
        <v>37136936.918739103</v>
      </c>
    </row>
    <row r="13573" spans="1:4" hidden="1" x14ac:dyDescent="0.3">
      <c r="A13573">
        <v>13571</v>
      </c>
      <c r="B13573" t="s">
        <v>17695</v>
      </c>
      <c r="C13573" t="s">
        <v>219</v>
      </c>
      <c r="D13573">
        <v>22251444.263530299</v>
      </c>
    </row>
    <row r="13574" spans="1:4" hidden="1" x14ac:dyDescent="0.3">
      <c r="A13574">
        <v>13572</v>
      </c>
      <c r="B13574" s="1" t="s">
        <v>17696</v>
      </c>
      <c r="C13574" t="s">
        <v>221</v>
      </c>
      <c r="D13574" s="1" t="s">
        <v>17697</v>
      </c>
    </row>
    <row r="13575" spans="1:4" hidden="1" x14ac:dyDescent="0.3">
      <c r="A13575">
        <v>13573</v>
      </c>
      <c r="B13575" t="s">
        <v>17698</v>
      </c>
      <c r="C13575" t="s">
        <v>224</v>
      </c>
      <c r="D13575">
        <v>108174383.922711</v>
      </c>
    </row>
    <row r="13576" spans="1:4" hidden="1" x14ac:dyDescent="0.3">
      <c r="A13576">
        <v>13574</v>
      </c>
      <c r="B13576" t="s">
        <v>17699</v>
      </c>
      <c r="C13576" t="s">
        <v>226</v>
      </c>
      <c r="D13576">
        <v>-1762.9275318980201</v>
      </c>
    </row>
    <row r="13577" spans="1:4" hidden="1" x14ac:dyDescent="0.3">
      <c r="A13577">
        <v>13575</v>
      </c>
      <c r="B13577" s="1" t="s">
        <v>17700</v>
      </c>
      <c r="C13577" t="s">
        <v>228</v>
      </c>
      <c r="D13577" s="1" t="s">
        <v>17701</v>
      </c>
    </row>
    <row r="13578" spans="1:4" hidden="1" x14ac:dyDescent="0.3">
      <c r="A13578">
        <v>13576</v>
      </c>
      <c r="B13578" t="s">
        <v>17702</v>
      </c>
      <c r="C13578" t="s">
        <v>112</v>
      </c>
      <c r="D13578">
        <v>519.38174653168801</v>
      </c>
    </row>
    <row r="13579" spans="1:4" hidden="1" x14ac:dyDescent="0.3">
      <c r="A13579">
        <v>13577</v>
      </c>
      <c r="B13579" t="s">
        <v>17703</v>
      </c>
      <c r="C13579" t="s">
        <v>114</v>
      </c>
      <c r="D13579">
        <v>97.218705949983601</v>
      </c>
    </row>
    <row r="13580" spans="1:4" hidden="1" x14ac:dyDescent="0.3">
      <c r="A13580">
        <v>13578</v>
      </c>
      <c r="B13580" s="1" t="s">
        <v>17704</v>
      </c>
      <c r="C13580" t="s">
        <v>116</v>
      </c>
      <c r="D13580" s="1" t="s">
        <v>17705</v>
      </c>
    </row>
    <row r="13581" spans="1:4" hidden="1" x14ac:dyDescent="0.3">
      <c r="A13581">
        <v>13579</v>
      </c>
      <c r="B13581" t="s">
        <v>17706</v>
      </c>
      <c r="C13581" t="s">
        <v>119</v>
      </c>
      <c r="D13581">
        <v>98345309.916716799</v>
      </c>
    </row>
    <row r="13582" spans="1:4" hidden="1" x14ac:dyDescent="0.3">
      <c r="A13582">
        <v>13580</v>
      </c>
      <c r="B13582" t="s">
        <v>17707</v>
      </c>
      <c r="C13582" t="s">
        <v>121</v>
      </c>
      <c r="D13582">
        <v>37136936.918739103</v>
      </c>
    </row>
    <row r="13583" spans="1:4" hidden="1" x14ac:dyDescent="0.3">
      <c r="A13583">
        <v>13581</v>
      </c>
      <c r="B13583" s="1" t="s">
        <v>17708</v>
      </c>
      <c r="C13583" t="s">
        <v>123</v>
      </c>
      <c r="D13583" s="1" t="s">
        <v>17709</v>
      </c>
    </row>
    <row r="13584" spans="1:4" hidden="1" x14ac:dyDescent="0.3">
      <c r="A13584">
        <v>13582</v>
      </c>
      <c r="B13584" t="s">
        <v>17710</v>
      </c>
      <c r="C13584" t="s">
        <v>126</v>
      </c>
      <c r="D13584">
        <v>0.90894606000953804</v>
      </c>
    </row>
    <row r="13585" spans="1:4" hidden="1" x14ac:dyDescent="0.3">
      <c r="A13585">
        <v>13583</v>
      </c>
      <c r="B13585" t="s">
        <v>17711</v>
      </c>
      <c r="C13585" t="s">
        <v>128</v>
      </c>
      <c r="D13585">
        <v>0.34323418698559499</v>
      </c>
    </row>
    <row r="13586" spans="1:4" hidden="1" x14ac:dyDescent="0.3">
      <c r="A13586">
        <v>13584</v>
      </c>
      <c r="B13586" s="1" t="s">
        <v>17712</v>
      </c>
      <c r="C13586" t="s">
        <v>130</v>
      </c>
      <c r="D13586" s="1" t="s">
        <v>17713</v>
      </c>
    </row>
    <row r="13587" spans="1:4" hidden="1" x14ac:dyDescent="0.3">
      <c r="A13587">
        <v>13585</v>
      </c>
      <c r="B13587" s="1" t="s">
        <v>17714</v>
      </c>
      <c r="C13587" t="s">
        <v>4</v>
      </c>
      <c r="D13587" t="s">
        <v>17715</v>
      </c>
    </row>
    <row r="13588" spans="1:4" hidden="1" x14ac:dyDescent="0.3">
      <c r="A13588">
        <v>13586</v>
      </c>
      <c r="B13588" t="s">
        <v>17716</v>
      </c>
      <c r="C13588" t="s">
        <v>7</v>
      </c>
      <c r="D13588">
        <v>1954.15</v>
      </c>
    </row>
    <row r="13589" spans="1:4" hidden="1" x14ac:dyDescent="0.3">
      <c r="A13589">
        <v>13587</v>
      </c>
      <c r="B13589" s="1" t="s">
        <v>17717</v>
      </c>
      <c r="C13589" t="s">
        <v>9</v>
      </c>
      <c r="D13589" s="1" t="s">
        <v>17718</v>
      </c>
    </row>
    <row r="13590" spans="1:4" hidden="1" x14ac:dyDescent="0.3">
      <c r="A13590">
        <v>13588</v>
      </c>
      <c r="B13590" t="s">
        <v>17719</v>
      </c>
      <c r="C13590" t="s">
        <v>14</v>
      </c>
      <c r="D13590">
        <v>100.4726563</v>
      </c>
    </row>
    <row r="13591" spans="1:4" hidden="1" x14ac:dyDescent="0.3">
      <c r="A13591">
        <v>13589</v>
      </c>
      <c r="B13591" t="s">
        <v>17720</v>
      </c>
      <c r="C13591" t="s">
        <v>16</v>
      </c>
      <c r="D13591">
        <v>4.4449525883018497</v>
      </c>
    </row>
    <row r="13592" spans="1:4" hidden="1" x14ac:dyDescent="0.3">
      <c r="A13592">
        <v>13590</v>
      </c>
      <c r="B13592" s="1" t="s">
        <v>17721</v>
      </c>
      <c r="C13592" t="s">
        <v>139</v>
      </c>
      <c r="D13592" s="1" t="s">
        <v>17722</v>
      </c>
    </row>
    <row r="13593" spans="1:4" hidden="1" x14ac:dyDescent="0.3">
      <c r="A13593">
        <v>13591</v>
      </c>
      <c r="B13593" t="s">
        <v>17095</v>
      </c>
      <c r="C13593" t="s">
        <v>22</v>
      </c>
      <c r="D13593">
        <v>64.3</v>
      </c>
    </row>
    <row r="13594" spans="1:4" hidden="1" x14ac:dyDescent="0.3">
      <c r="A13594">
        <v>13592</v>
      </c>
      <c r="B13594" t="s">
        <v>17723</v>
      </c>
      <c r="C13594" t="s">
        <v>24</v>
      </c>
      <c r="D13594">
        <v>5.9534475606006501</v>
      </c>
    </row>
    <row r="13595" spans="1:4" hidden="1" x14ac:dyDescent="0.3">
      <c r="A13595">
        <v>13593</v>
      </c>
      <c r="B13595" s="1" t="s">
        <v>17724</v>
      </c>
      <c r="C13595" t="s">
        <v>144</v>
      </c>
      <c r="D13595" s="1" t="s">
        <v>17725</v>
      </c>
    </row>
    <row r="13596" spans="1:4" hidden="1" x14ac:dyDescent="0.3">
      <c r="A13596">
        <v>13594</v>
      </c>
      <c r="B13596" t="s">
        <v>17726</v>
      </c>
      <c r="C13596" t="s">
        <v>35</v>
      </c>
      <c r="D13596">
        <v>-0.28159648789472802</v>
      </c>
    </row>
    <row r="13597" spans="1:4" hidden="1" x14ac:dyDescent="0.3">
      <c r="A13597">
        <v>13595</v>
      </c>
      <c r="B13597" t="s">
        <v>17727</v>
      </c>
      <c r="C13597" t="s">
        <v>148</v>
      </c>
      <c r="D13597">
        <v>0.98812089161394601</v>
      </c>
    </row>
    <row r="13598" spans="1:4" hidden="1" x14ac:dyDescent="0.3">
      <c r="A13598">
        <v>13596</v>
      </c>
      <c r="B13598" s="1" t="s">
        <v>17728</v>
      </c>
      <c r="C13598" t="s">
        <v>150</v>
      </c>
      <c r="D13598" s="1" t="s">
        <v>17729</v>
      </c>
    </row>
    <row r="13599" spans="1:4" hidden="1" x14ac:dyDescent="0.3">
      <c r="A13599">
        <v>13597</v>
      </c>
      <c r="B13599" t="s">
        <v>17730</v>
      </c>
      <c r="C13599" t="s">
        <v>30</v>
      </c>
      <c r="D13599">
        <v>0.530491700289484</v>
      </c>
    </row>
    <row r="13600" spans="1:4" hidden="1" x14ac:dyDescent="0.3">
      <c r="A13600">
        <v>13598</v>
      </c>
      <c r="B13600" t="s">
        <v>17731</v>
      </c>
      <c r="C13600" t="s">
        <v>32</v>
      </c>
      <c r="D13600">
        <v>6.3763266368213299E-3</v>
      </c>
    </row>
    <row r="13601" spans="1:4" hidden="1" x14ac:dyDescent="0.3">
      <c r="A13601">
        <v>13599</v>
      </c>
      <c r="B13601" s="1" t="s">
        <v>17732</v>
      </c>
      <c r="C13601" t="s">
        <v>154</v>
      </c>
      <c r="D13601" s="1" t="s">
        <v>17733</v>
      </c>
    </row>
    <row r="13602" spans="1:4" hidden="1" x14ac:dyDescent="0.3">
      <c r="A13602">
        <v>13600</v>
      </c>
      <c r="B13602" t="s">
        <v>17734</v>
      </c>
      <c r="C13602" t="s">
        <v>40</v>
      </c>
      <c r="D13602">
        <v>0.75110478760524402</v>
      </c>
    </row>
    <row r="13603" spans="1:4" hidden="1" x14ac:dyDescent="0.3">
      <c r="A13603">
        <v>13601</v>
      </c>
      <c r="B13603" t="s">
        <v>17735</v>
      </c>
      <c r="C13603" t="s">
        <v>42</v>
      </c>
      <c r="D13603">
        <v>5.6455914167991899E-3</v>
      </c>
    </row>
    <row r="13604" spans="1:4" hidden="1" x14ac:dyDescent="0.3">
      <c r="A13604">
        <v>13602</v>
      </c>
      <c r="B13604" s="1" t="s">
        <v>17736</v>
      </c>
      <c r="C13604" t="s">
        <v>158</v>
      </c>
      <c r="D13604" s="1" t="s">
        <v>17737</v>
      </c>
    </row>
    <row r="13605" spans="1:4" hidden="1" x14ac:dyDescent="0.3">
      <c r="A13605">
        <v>13603</v>
      </c>
      <c r="B13605" t="s">
        <v>17738</v>
      </c>
      <c r="C13605" t="s">
        <v>160</v>
      </c>
      <c r="D13605">
        <v>0.99861512831781496</v>
      </c>
    </row>
    <row r="13606" spans="1:4" hidden="1" x14ac:dyDescent="0.3">
      <c r="A13606">
        <v>13604</v>
      </c>
      <c r="B13606" t="s">
        <v>17739</v>
      </c>
      <c r="C13606" t="s">
        <v>162</v>
      </c>
      <c r="D13606">
        <v>0.99992558307794299</v>
      </c>
    </row>
    <row r="13607" spans="1:4" hidden="1" x14ac:dyDescent="0.3">
      <c r="A13607">
        <v>13605</v>
      </c>
      <c r="B13607" s="1" t="s">
        <v>17740</v>
      </c>
      <c r="C13607" t="s">
        <v>164</v>
      </c>
      <c r="D13607" s="1" t="s">
        <v>17741</v>
      </c>
    </row>
    <row r="13608" spans="1:4" hidden="1" x14ac:dyDescent="0.3">
      <c r="A13608">
        <v>13606</v>
      </c>
      <c r="B13608" t="s">
        <v>17742</v>
      </c>
      <c r="C13608" t="s">
        <v>167</v>
      </c>
      <c r="D13608">
        <v>1.00002184512285</v>
      </c>
    </row>
    <row r="13609" spans="1:4" hidden="1" x14ac:dyDescent="0.3">
      <c r="A13609">
        <v>13607</v>
      </c>
      <c r="B13609" t="s">
        <v>17743</v>
      </c>
      <c r="C13609" t="s">
        <v>169</v>
      </c>
      <c r="D13609">
        <v>0.99994860051522105</v>
      </c>
    </row>
    <row r="13610" spans="1:4" hidden="1" x14ac:dyDescent="0.3">
      <c r="A13610">
        <v>13608</v>
      </c>
      <c r="B13610" s="1" t="s">
        <v>17744</v>
      </c>
      <c r="C13610" t="s">
        <v>171</v>
      </c>
      <c r="D13610" s="1" t="s">
        <v>17745</v>
      </c>
    </row>
    <row r="13611" spans="1:4" hidden="1" x14ac:dyDescent="0.3">
      <c r="A13611">
        <v>13609</v>
      </c>
      <c r="B13611" s="1" t="s">
        <v>17746</v>
      </c>
      <c r="C13611" t="s">
        <v>55</v>
      </c>
      <c r="D13611" s="1" t="s">
        <v>17747</v>
      </c>
    </row>
    <row r="13612" spans="1:4" hidden="1" x14ac:dyDescent="0.3">
      <c r="A13612">
        <v>13610</v>
      </c>
      <c r="B13612" s="1" t="s">
        <v>17748</v>
      </c>
      <c r="C13612" t="s">
        <v>52</v>
      </c>
      <c r="D13612" s="1" t="s">
        <v>17749</v>
      </c>
    </row>
    <row r="13613" spans="1:4" hidden="1" x14ac:dyDescent="0.3">
      <c r="A13613">
        <v>13611</v>
      </c>
      <c r="B13613" s="1" t="s">
        <v>17750</v>
      </c>
      <c r="C13613" t="s">
        <v>58</v>
      </c>
      <c r="D13613" s="1" t="s">
        <v>17751</v>
      </c>
    </row>
    <row r="13614" spans="1:4" hidden="1" x14ac:dyDescent="0.3">
      <c r="A13614">
        <v>13612</v>
      </c>
      <c r="B13614" t="s">
        <v>17752</v>
      </c>
      <c r="C13614" t="s">
        <v>61</v>
      </c>
      <c r="D13614">
        <v>157807717.48895699</v>
      </c>
    </row>
    <row r="13615" spans="1:4" hidden="1" x14ac:dyDescent="0.3">
      <c r="A13615">
        <v>13613</v>
      </c>
      <c r="B13615" t="s">
        <v>17753</v>
      </c>
      <c r="C13615" t="s">
        <v>63</v>
      </c>
      <c r="D13615">
        <v>98209114.281937495</v>
      </c>
    </row>
    <row r="13616" spans="1:4" hidden="1" x14ac:dyDescent="0.3">
      <c r="A13616">
        <v>13614</v>
      </c>
      <c r="B13616" t="s">
        <v>17754</v>
      </c>
      <c r="C13616" t="s">
        <v>65</v>
      </c>
      <c r="D13616">
        <v>37134173.302198999</v>
      </c>
    </row>
    <row r="13617" spans="1:4" hidden="1" x14ac:dyDescent="0.3">
      <c r="A13617">
        <v>13615</v>
      </c>
      <c r="B13617" s="1" t="s">
        <v>17755</v>
      </c>
      <c r="C13617" t="s">
        <v>67</v>
      </c>
      <c r="D13617" s="1" t="s">
        <v>17756</v>
      </c>
    </row>
    <row r="13618" spans="1:4" hidden="1" x14ac:dyDescent="0.3">
      <c r="A13618">
        <v>13616</v>
      </c>
      <c r="B13618" s="1" t="s">
        <v>17757</v>
      </c>
      <c r="C13618" t="s">
        <v>70</v>
      </c>
      <c r="D13618" s="1" t="s">
        <v>17758</v>
      </c>
    </row>
    <row r="13619" spans="1:4" hidden="1" x14ac:dyDescent="0.3">
      <c r="A13619">
        <v>13617</v>
      </c>
      <c r="B13619" t="s">
        <v>17759</v>
      </c>
      <c r="C13619" t="s">
        <v>73</v>
      </c>
      <c r="D13619">
        <v>1.00020981361135</v>
      </c>
    </row>
    <row r="13620" spans="1:4" hidden="1" x14ac:dyDescent="0.3">
      <c r="A13620">
        <v>13618</v>
      </c>
      <c r="B13620" t="s">
        <v>74</v>
      </c>
      <c r="C13620" t="s">
        <v>75</v>
      </c>
      <c r="D13620">
        <v>2.7397260273972599E-3</v>
      </c>
    </row>
    <row r="13621" spans="1:4" hidden="1" x14ac:dyDescent="0.3">
      <c r="A13621">
        <v>13619</v>
      </c>
      <c r="B13621" t="s">
        <v>76</v>
      </c>
      <c r="C13621" t="s">
        <v>77</v>
      </c>
      <c r="D13621">
        <v>0</v>
      </c>
    </row>
    <row r="13622" spans="1:4" hidden="1" x14ac:dyDescent="0.3">
      <c r="A13622">
        <v>13620</v>
      </c>
      <c r="B13622" t="s">
        <v>78</v>
      </c>
      <c r="C13622" t="s">
        <v>79</v>
      </c>
      <c r="D13622">
        <v>0</v>
      </c>
    </row>
    <row r="13623" spans="1:4" hidden="1" x14ac:dyDescent="0.3">
      <c r="A13623">
        <v>13621</v>
      </c>
      <c r="B13623" s="1" t="s">
        <v>17760</v>
      </c>
      <c r="C13623" t="s">
        <v>81</v>
      </c>
      <c r="D13623" s="1" t="s">
        <v>17761</v>
      </c>
    </row>
    <row r="13624" spans="1:4" hidden="1" x14ac:dyDescent="0.3">
      <c r="A13624">
        <v>13622</v>
      </c>
      <c r="B13624" t="s">
        <v>17762</v>
      </c>
      <c r="C13624" t="s">
        <v>84</v>
      </c>
      <c r="D13624">
        <v>1.00020362813966</v>
      </c>
    </row>
    <row r="13625" spans="1:4" hidden="1" x14ac:dyDescent="0.3">
      <c r="A13625">
        <v>13623</v>
      </c>
      <c r="B13625" s="1" t="s">
        <v>17763</v>
      </c>
      <c r="C13625" t="s">
        <v>86</v>
      </c>
      <c r="D13625" s="1" t="s">
        <v>17764</v>
      </c>
    </row>
    <row r="13626" spans="1:4" hidden="1" x14ac:dyDescent="0.3">
      <c r="A13626">
        <v>13624</v>
      </c>
      <c r="B13626" t="s">
        <v>17765</v>
      </c>
      <c r="C13626" t="s">
        <v>89</v>
      </c>
      <c r="D13626">
        <v>108173289.957645</v>
      </c>
    </row>
    <row r="13627" spans="1:4" hidden="1" x14ac:dyDescent="0.3">
      <c r="A13627">
        <v>13625</v>
      </c>
      <c r="B13627" s="1" t="s">
        <v>17766</v>
      </c>
      <c r="C13627" t="s">
        <v>91</v>
      </c>
      <c r="D13627" s="1" t="s">
        <v>17701</v>
      </c>
    </row>
    <row r="13628" spans="1:4" hidden="1" x14ac:dyDescent="0.3">
      <c r="A13628">
        <v>13626</v>
      </c>
      <c r="B13628" t="s">
        <v>17767</v>
      </c>
      <c r="C13628" t="s">
        <v>94</v>
      </c>
      <c r="D13628">
        <v>98209114.281937495</v>
      </c>
    </row>
    <row r="13629" spans="1:4" hidden="1" x14ac:dyDescent="0.3">
      <c r="A13629">
        <v>13627</v>
      </c>
      <c r="B13629" t="s">
        <v>17768</v>
      </c>
      <c r="C13629" t="s">
        <v>96</v>
      </c>
      <c r="D13629">
        <v>37134173.302198999</v>
      </c>
    </row>
    <row r="13630" spans="1:4" hidden="1" x14ac:dyDescent="0.3">
      <c r="A13630">
        <v>13628</v>
      </c>
      <c r="B13630" t="s">
        <v>17769</v>
      </c>
      <c r="C13630" t="s">
        <v>98</v>
      </c>
      <c r="D13630">
        <v>22464429.9048209</v>
      </c>
    </row>
    <row r="13631" spans="1:4" hidden="1" x14ac:dyDescent="0.3">
      <c r="A13631">
        <v>13629</v>
      </c>
      <c r="B13631" s="1" t="s">
        <v>17770</v>
      </c>
      <c r="C13631" t="s">
        <v>100</v>
      </c>
      <c r="D13631" s="1" t="s">
        <v>17771</v>
      </c>
    </row>
    <row r="13632" spans="1:4" hidden="1" x14ac:dyDescent="0.3">
      <c r="A13632">
        <v>13630</v>
      </c>
      <c r="B13632" t="s">
        <v>17772</v>
      </c>
      <c r="C13632" t="s">
        <v>103</v>
      </c>
      <c r="D13632">
        <v>1.11416319452891E-2</v>
      </c>
    </row>
    <row r="13633" spans="1:4" hidden="1" x14ac:dyDescent="0.3">
      <c r="A13633">
        <v>13631</v>
      </c>
      <c r="B13633" t="s">
        <v>17773</v>
      </c>
      <c r="C13633" t="s">
        <v>105</v>
      </c>
      <c r="D13633" s="2">
        <v>6.8555355078472305E-5</v>
      </c>
    </row>
    <row r="13634" spans="1:4" hidden="1" x14ac:dyDescent="0.3">
      <c r="A13634">
        <v>13632</v>
      </c>
      <c r="B13634" t="s">
        <v>17774</v>
      </c>
      <c r="C13634" t="s">
        <v>107</v>
      </c>
      <c r="D13634">
        <v>2.0253666882202301E-2</v>
      </c>
    </row>
    <row r="13635" spans="1:4" hidden="1" x14ac:dyDescent="0.3">
      <c r="A13635">
        <v>13633</v>
      </c>
      <c r="B13635" s="1" t="s">
        <v>17775</v>
      </c>
      <c r="C13635" t="s">
        <v>109</v>
      </c>
      <c r="D13635" s="1" t="s">
        <v>17776</v>
      </c>
    </row>
    <row r="13636" spans="1:4" x14ac:dyDescent="0.3">
      <c r="A13636">
        <v>13634</v>
      </c>
      <c r="B13636" t="s">
        <v>17777</v>
      </c>
      <c r="C13636" t="s">
        <v>206</v>
      </c>
      <c r="D13636">
        <v>157807474.91202301</v>
      </c>
    </row>
    <row r="13637" spans="1:4" hidden="1" x14ac:dyDescent="0.3">
      <c r="A13637">
        <v>13635</v>
      </c>
      <c r="B13637" t="s">
        <v>17778</v>
      </c>
      <c r="C13637" t="s">
        <v>208</v>
      </c>
      <c r="D13637">
        <v>607.34107616142103</v>
      </c>
    </row>
    <row r="13638" spans="1:4" hidden="1" x14ac:dyDescent="0.3">
      <c r="A13638">
        <v>13636</v>
      </c>
      <c r="B13638" t="s">
        <v>17779</v>
      </c>
      <c r="C13638" t="s">
        <v>210</v>
      </c>
      <c r="D13638">
        <v>229.64397064004899</v>
      </c>
    </row>
    <row r="13639" spans="1:4" hidden="1" x14ac:dyDescent="0.3">
      <c r="A13639">
        <v>13637</v>
      </c>
      <c r="B13639" s="1" t="s">
        <v>17780</v>
      </c>
      <c r="C13639" t="s">
        <v>212</v>
      </c>
      <c r="D13639" s="1" t="s">
        <v>17781</v>
      </c>
    </row>
    <row r="13640" spans="1:4" hidden="1" x14ac:dyDescent="0.3">
      <c r="A13640">
        <v>13638</v>
      </c>
      <c r="B13640" t="s">
        <v>17782</v>
      </c>
      <c r="C13640" t="s">
        <v>215</v>
      </c>
      <c r="D13640">
        <v>98208314.266013205</v>
      </c>
    </row>
    <row r="13641" spans="1:4" hidden="1" x14ac:dyDescent="0.3">
      <c r="A13641">
        <v>13639</v>
      </c>
      <c r="B13641" t="s">
        <v>17783</v>
      </c>
      <c r="C13641" t="s">
        <v>217</v>
      </c>
      <c r="D13641">
        <v>37133907.3267603</v>
      </c>
    </row>
    <row r="13642" spans="1:4" hidden="1" x14ac:dyDescent="0.3">
      <c r="A13642">
        <v>13640</v>
      </c>
      <c r="B13642" t="s">
        <v>17784</v>
      </c>
      <c r="C13642" t="s">
        <v>219</v>
      </c>
      <c r="D13642">
        <v>22464277.410340302</v>
      </c>
    </row>
    <row r="13643" spans="1:4" hidden="1" x14ac:dyDescent="0.3">
      <c r="A13643">
        <v>13641</v>
      </c>
      <c r="B13643" s="1" t="s">
        <v>17785</v>
      </c>
      <c r="C13643" t="s">
        <v>221</v>
      </c>
      <c r="D13643" s="1" t="s">
        <v>17786</v>
      </c>
    </row>
    <row r="13644" spans="1:4" hidden="1" x14ac:dyDescent="0.3">
      <c r="A13644">
        <v>13642</v>
      </c>
      <c r="B13644" t="s">
        <v>17787</v>
      </c>
      <c r="C13644" t="s">
        <v>224</v>
      </c>
      <c r="D13644">
        <v>108172620.99518</v>
      </c>
    </row>
    <row r="13645" spans="1:4" hidden="1" x14ac:dyDescent="0.3">
      <c r="A13645">
        <v>13643</v>
      </c>
      <c r="B13645" t="s">
        <v>17788</v>
      </c>
      <c r="C13645" t="s">
        <v>226</v>
      </c>
      <c r="D13645">
        <v>668.96246552467301</v>
      </c>
    </row>
    <row r="13646" spans="1:4" hidden="1" x14ac:dyDescent="0.3">
      <c r="A13646">
        <v>13644</v>
      </c>
      <c r="B13646" s="1" t="s">
        <v>17789</v>
      </c>
      <c r="C13646" t="s">
        <v>228</v>
      </c>
      <c r="D13646" s="1" t="s">
        <v>17790</v>
      </c>
    </row>
    <row r="13647" spans="1:4" hidden="1" x14ac:dyDescent="0.3">
      <c r="A13647">
        <v>13645</v>
      </c>
      <c r="B13647" t="s">
        <v>17791</v>
      </c>
      <c r="C13647" t="s">
        <v>112</v>
      </c>
      <c r="D13647">
        <v>-192.67484806286399</v>
      </c>
    </row>
    <row r="13648" spans="1:4" hidden="1" x14ac:dyDescent="0.3">
      <c r="A13648">
        <v>13646</v>
      </c>
      <c r="B13648" t="s">
        <v>17792</v>
      </c>
      <c r="C13648" t="s">
        <v>114</v>
      </c>
      <c r="D13648">
        <v>-36.3314681395685</v>
      </c>
    </row>
    <row r="13649" spans="1:4" hidden="1" x14ac:dyDescent="0.3">
      <c r="A13649">
        <v>13647</v>
      </c>
      <c r="B13649" s="1" t="s">
        <v>17793</v>
      </c>
      <c r="C13649" t="s">
        <v>116</v>
      </c>
      <c r="D13649" s="1" t="s">
        <v>17794</v>
      </c>
    </row>
    <row r="13650" spans="1:4" hidden="1" x14ac:dyDescent="0.3">
      <c r="A13650">
        <v>13648</v>
      </c>
      <c r="B13650" t="s">
        <v>17795</v>
      </c>
      <c r="C13650" t="s">
        <v>119</v>
      </c>
      <c r="D13650">
        <v>98208314.266013205</v>
      </c>
    </row>
    <row r="13651" spans="1:4" hidden="1" x14ac:dyDescent="0.3">
      <c r="A13651">
        <v>13649</v>
      </c>
      <c r="B13651" t="s">
        <v>17796</v>
      </c>
      <c r="C13651" t="s">
        <v>121</v>
      </c>
      <c r="D13651">
        <v>37133907.3267603</v>
      </c>
    </row>
    <row r="13652" spans="1:4" hidden="1" x14ac:dyDescent="0.3">
      <c r="A13652">
        <v>13650</v>
      </c>
      <c r="B13652" s="1" t="s">
        <v>17797</v>
      </c>
      <c r="C13652" t="s">
        <v>123</v>
      </c>
      <c r="D13652" s="1" t="s">
        <v>17798</v>
      </c>
    </row>
    <row r="13653" spans="1:4" hidden="1" x14ac:dyDescent="0.3">
      <c r="A13653">
        <v>13651</v>
      </c>
      <c r="B13653" t="s">
        <v>17799</v>
      </c>
      <c r="C13653" t="s">
        <v>126</v>
      </c>
      <c r="D13653">
        <v>0.90770029844591504</v>
      </c>
    </row>
    <row r="13654" spans="1:4" hidden="1" x14ac:dyDescent="0.3">
      <c r="A13654">
        <v>13652</v>
      </c>
      <c r="B13654" t="s">
        <v>17800</v>
      </c>
      <c r="C13654" t="s">
        <v>128</v>
      </c>
      <c r="D13654">
        <v>0.34321390215154102</v>
      </c>
    </row>
    <row r="13655" spans="1:4" hidden="1" x14ac:dyDescent="0.3">
      <c r="A13655">
        <v>13653</v>
      </c>
      <c r="B13655" s="1" t="s">
        <v>17801</v>
      </c>
      <c r="C13655" t="s">
        <v>130</v>
      </c>
      <c r="D13655" s="1" t="s">
        <v>17802</v>
      </c>
    </row>
    <row r="13656" spans="1:4" hidden="1" x14ac:dyDescent="0.3">
      <c r="A13656">
        <v>13654</v>
      </c>
      <c r="B13656" s="1" t="s">
        <v>17803</v>
      </c>
      <c r="C13656" t="s">
        <v>4</v>
      </c>
      <c r="D13656" t="s">
        <v>17804</v>
      </c>
    </row>
    <row r="13657" spans="1:4" hidden="1" x14ac:dyDescent="0.3">
      <c r="A13657">
        <v>13655</v>
      </c>
      <c r="B13657" t="s">
        <v>17805</v>
      </c>
      <c r="C13657" t="s">
        <v>7</v>
      </c>
      <c r="D13657">
        <v>1959.26</v>
      </c>
    </row>
    <row r="13658" spans="1:4" hidden="1" x14ac:dyDescent="0.3">
      <c r="A13658">
        <v>13656</v>
      </c>
      <c r="B13658" s="1" t="s">
        <v>17806</v>
      </c>
      <c r="C13658" t="s">
        <v>9</v>
      </c>
      <c r="D13658" s="1" t="s">
        <v>17807</v>
      </c>
    </row>
    <row r="13659" spans="1:4" hidden="1" x14ac:dyDescent="0.3">
      <c r="A13659">
        <v>13657</v>
      </c>
      <c r="B13659" t="s">
        <v>17808</v>
      </c>
      <c r="C13659" t="s">
        <v>14</v>
      </c>
      <c r="D13659">
        <v>100.47460940000001</v>
      </c>
    </row>
    <row r="13660" spans="1:4" hidden="1" x14ac:dyDescent="0.3">
      <c r="A13660">
        <v>13658</v>
      </c>
      <c r="B13660" t="s">
        <v>17809</v>
      </c>
      <c r="C13660" t="s">
        <v>16</v>
      </c>
      <c r="D13660">
        <v>4.4441417592457002</v>
      </c>
    </row>
    <row r="13661" spans="1:4" hidden="1" x14ac:dyDescent="0.3">
      <c r="A13661">
        <v>13659</v>
      </c>
      <c r="B13661" s="1" t="s">
        <v>17810</v>
      </c>
      <c r="C13661" t="s">
        <v>139</v>
      </c>
      <c r="D13661" s="1" t="s">
        <v>17811</v>
      </c>
    </row>
    <row r="13662" spans="1:4" hidden="1" x14ac:dyDescent="0.3">
      <c r="A13662">
        <v>13660</v>
      </c>
      <c r="B13662" t="s">
        <v>13418</v>
      </c>
      <c r="C13662" t="s">
        <v>22</v>
      </c>
      <c r="D13662">
        <v>65.150000000000006</v>
      </c>
    </row>
    <row r="13663" spans="1:4" hidden="1" x14ac:dyDescent="0.3">
      <c r="A13663">
        <v>13661</v>
      </c>
      <c r="B13663" t="s">
        <v>17812</v>
      </c>
      <c r="C13663" t="s">
        <v>24</v>
      </c>
      <c r="D13663">
        <v>5.9372850379886302</v>
      </c>
    </row>
    <row r="13664" spans="1:4" hidden="1" x14ac:dyDescent="0.3">
      <c r="A13664">
        <v>13662</v>
      </c>
      <c r="B13664" s="1" t="s">
        <v>17813</v>
      </c>
      <c r="C13664" t="s">
        <v>144</v>
      </c>
      <c r="D13664" s="1" t="s">
        <v>17814</v>
      </c>
    </row>
    <row r="13665" spans="1:4" hidden="1" x14ac:dyDescent="0.3">
      <c r="A13665">
        <v>13663</v>
      </c>
      <c r="B13665" t="s">
        <v>17815</v>
      </c>
      <c r="C13665" t="s">
        <v>35</v>
      </c>
      <c r="D13665">
        <v>-0.38424223479167502</v>
      </c>
    </row>
    <row r="13666" spans="1:4" hidden="1" x14ac:dyDescent="0.3">
      <c r="A13666">
        <v>13664</v>
      </c>
      <c r="B13666" t="s">
        <v>17816</v>
      </c>
      <c r="C13666" t="s">
        <v>148</v>
      </c>
      <c r="D13666">
        <v>0.98801046029300799</v>
      </c>
    </row>
    <row r="13667" spans="1:4" hidden="1" x14ac:dyDescent="0.3">
      <c r="A13667">
        <v>13665</v>
      </c>
      <c r="B13667" s="1" t="s">
        <v>17817</v>
      </c>
      <c r="C13667" t="s">
        <v>150</v>
      </c>
      <c r="D13667" s="1" t="s">
        <v>17818</v>
      </c>
    </row>
    <row r="13668" spans="1:4" hidden="1" x14ac:dyDescent="0.3">
      <c r="A13668">
        <v>13666</v>
      </c>
      <c r="B13668" t="s">
        <v>17819</v>
      </c>
      <c r="C13668" t="s">
        <v>30</v>
      </c>
      <c r="D13668">
        <v>0.58165429104946897</v>
      </c>
    </row>
    <row r="13669" spans="1:4" hidden="1" x14ac:dyDescent="0.3">
      <c r="A13669">
        <v>13667</v>
      </c>
      <c r="B13669" t="s">
        <v>17820</v>
      </c>
      <c r="C13669" t="s">
        <v>32</v>
      </c>
      <c r="D13669">
        <v>6.4022199161862699E-3</v>
      </c>
    </row>
    <row r="13670" spans="1:4" hidden="1" x14ac:dyDescent="0.3">
      <c r="A13670">
        <v>13668</v>
      </c>
      <c r="B13670" s="1" t="s">
        <v>17821</v>
      </c>
      <c r="C13670" t="s">
        <v>154</v>
      </c>
      <c r="D13670" s="1" t="s">
        <v>17822</v>
      </c>
    </row>
    <row r="13671" spans="1:4" hidden="1" x14ac:dyDescent="0.3">
      <c r="A13671">
        <v>13669</v>
      </c>
      <c r="B13671" t="s">
        <v>17823</v>
      </c>
      <c r="C13671" t="s">
        <v>40</v>
      </c>
      <c r="D13671">
        <v>0.80258794374220499</v>
      </c>
    </row>
    <row r="13672" spans="1:4" hidden="1" x14ac:dyDescent="0.3">
      <c r="A13672">
        <v>13670</v>
      </c>
      <c r="B13672" t="s">
        <v>17824</v>
      </c>
      <c r="C13672" t="s">
        <v>42</v>
      </c>
      <c r="D13672">
        <v>5.7328132528305202E-3</v>
      </c>
    </row>
    <row r="13673" spans="1:4" hidden="1" x14ac:dyDescent="0.3">
      <c r="A13673">
        <v>13671</v>
      </c>
      <c r="B13673" s="1" t="s">
        <v>17825</v>
      </c>
      <c r="C13673" t="s">
        <v>158</v>
      </c>
      <c r="D13673" s="1" t="s">
        <v>17826</v>
      </c>
    </row>
    <row r="13674" spans="1:4" hidden="1" x14ac:dyDescent="0.3">
      <c r="A13674">
        <v>13672</v>
      </c>
      <c r="B13674" t="s">
        <v>17827</v>
      </c>
      <c r="C13674" t="s">
        <v>160</v>
      </c>
      <c r="D13674">
        <v>1.00261494767545</v>
      </c>
    </row>
    <row r="13675" spans="1:4" hidden="1" x14ac:dyDescent="0.3">
      <c r="A13675">
        <v>13673</v>
      </c>
      <c r="B13675" t="s">
        <v>17828</v>
      </c>
      <c r="C13675" t="s">
        <v>162</v>
      </c>
      <c r="D13675">
        <v>1.00001088731392</v>
      </c>
    </row>
    <row r="13676" spans="1:4" hidden="1" x14ac:dyDescent="0.3">
      <c r="A13676">
        <v>13674</v>
      </c>
      <c r="B13676" s="1" t="s">
        <v>17829</v>
      </c>
      <c r="C13676" t="s">
        <v>164</v>
      </c>
      <c r="D13676" s="1" t="s">
        <v>17830</v>
      </c>
    </row>
    <row r="13677" spans="1:4" hidden="1" x14ac:dyDescent="0.3">
      <c r="A13677">
        <v>13675</v>
      </c>
      <c r="B13677" t="s">
        <v>17831</v>
      </c>
      <c r="C13677" t="s">
        <v>167</v>
      </c>
      <c r="D13677">
        <v>0.99994445442356905</v>
      </c>
    </row>
    <row r="13678" spans="1:4" hidden="1" x14ac:dyDescent="0.3">
      <c r="A13678">
        <v>13676</v>
      </c>
      <c r="B13678" t="s">
        <v>17832</v>
      </c>
      <c r="C13678" t="s">
        <v>169</v>
      </c>
      <c r="D13678">
        <v>1.0000257292214401</v>
      </c>
    </row>
    <row r="13679" spans="1:4" hidden="1" x14ac:dyDescent="0.3">
      <c r="A13679">
        <v>13677</v>
      </c>
      <c r="B13679" s="1" t="s">
        <v>17833</v>
      </c>
      <c r="C13679" t="s">
        <v>171</v>
      </c>
      <c r="D13679" s="1" t="s">
        <v>17834</v>
      </c>
    </row>
    <row r="13680" spans="1:4" hidden="1" x14ac:dyDescent="0.3">
      <c r="A13680">
        <v>13678</v>
      </c>
      <c r="B13680" s="1" t="s">
        <v>17835</v>
      </c>
      <c r="C13680" t="s">
        <v>55</v>
      </c>
      <c r="D13680" s="1" t="s">
        <v>17836</v>
      </c>
    </row>
    <row r="13681" spans="1:4" hidden="1" x14ac:dyDescent="0.3">
      <c r="A13681">
        <v>13679</v>
      </c>
      <c r="B13681" s="1" t="s">
        <v>17837</v>
      </c>
      <c r="C13681" t="s">
        <v>52</v>
      </c>
      <c r="D13681" s="1" t="s">
        <v>17838</v>
      </c>
    </row>
    <row r="13682" spans="1:4" hidden="1" x14ac:dyDescent="0.3">
      <c r="A13682">
        <v>13680</v>
      </c>
      <c r="B13682" s="1" t="s">
        <v>17839</v>
      </c>
      <c r="C13682" t="s">
        <v>58</v>
      </c>
      <c r="D13682" s="1" t="s">
        <v>17840</v>
      </c>
    </row>
    <row r="13683" spans="1:4" hidden="1" x14ac:dyDescent="0.3">
      <c r="A13683">
        <v>13681</v>
      </c>
      <c r="B13683" t="s">
        <v>17841</v>
      </c>
      <c r="C13683" t="s">
        <v>61</v>
      </c>
      <c r="D13683">
        <v>158330341.18212301</v>
      </c>
    </row>
    <row r="13684" spans="1:4" hidden="1" x14ac:dyDescent="0.3">
      <c r="A13684">
        <v>13682</v>
      </c>
      <c r="B13684" t="s">
        <v>17842</v>
      </c>
      <c r="C13684" t="s">
        <v>63</v>
      </c>
      <c r="D13684">
        <v>98465123.869113997</v>
      </c>
    </row>
    <row r="13685" spans="1:4" hidden="1" x14ac:dyDescent="0.3">
      <c r="A13685">
        <v>13683</v>
      </c>
      <c r="B13685" t="s">
        <v>17843</v>
      </c>
      <c r="C13685" t="s">
        <v>65</v>
      </c>
      <c r="D13685">
        <v>37134311.615266502</v>
      </c>
    </row>
    <row r="13686" spans="1:4" hidden="1" x14ac:dyDescent="0.3">
      <c r="A13686">
        <v>13684</v>
      </c>
      <c r="B13686" s="1" t="s">
        <v>17844</v>
      </c>
      <c r="C13686" t="s">
        <v>67</v>
      </c>
      <c r="D13686" s="1" t="s">
        <v>17845</v>
      </c>
    </row>
    <row r="13687" spans="1:4" hidden="1" x14ac:dyDescent="0.3">
      <c r="A13687">
        <v>13685</v>
      </c>
      <c r="B13687" s="1" t="s">
        <v>17846</v>
      </c>
      <c r="C13687" t="s">
        <v>70</v>
      </c>
      <c r="D13687" s="1" t="s">
        <v>17847</v>
      </c>
    </row>
    <row r="13688" spans="1:4" hidden="1" x14ac:dyDescent="0.3">
      <c r="A13688">
        <v>13686</v>
      </c>
      <c r="B13688" t="s">
        <v>17848</v>
      </c>
      <c r="C13688" t="s">
        <v>73</v>
      </c>
      <c r="D13688">
        <v>1.00020362813966</v>
      </c>
    </row>
    <row r="13689" spans="1:4" hidden="1" x14ac:dyDescent="0.3">
      <c r="A13689">
        <v>13687</v>
      </c>
      <c r="B13689" t="s">
        <v>74</v>
      </c>
      <c r="C13689" t="s">
        <v>75</v>
      </c>
      <c r="D13689">
        <v>2.7397260273972599E-3</v>
      </c>
    </row>
    <row r="13690" spans="1:4" hidden="1" x14ac:dyDescent="0.3">
      <c r="A13690">
        <v>13688</v>
      </c>
      <c r="B13690" t="s">
        <v>76</v>
      </c>
      <c r="C13690" t="s">
        <v>77</v>
      </c>
      <c r="D13690">
        <v>0</v>
      </c>
    </row>
    <row r="13691" spans="1:4" hidden="1" x14ac:dyDescent="0.3">
      <c r="A13691">
        <v>13689</v>
      </c>
      <c r="B13691" t="s">
        <v>78</v>
      </c>
      <c r="C13691" t="s">
        <v>79</v>
      </c>
      <c r="D13691">
        <v>0</v>
      </c>
    </row>
    <row r="13692" spans="1:4" hidden="1" x14ac:dyDescent="0.3">
      <c r="A13692">
        <v>13690</v>
      </c>
      <c r="B13692" s="1" t="s">
        <v>17849</v>
      </c>
      <c r="C13692" t="s">
        <v>81</v>
      </c>
      <c r="D13692" s="1" t="s">
        <v>17850</v>
      </c>
    </row>
    <row r="13693" spans="1:4" hidden="1" x14ac:dyDescent="0.3">
      <c r="A13693">
        <v>13691</v>
      </c>
      <c r="B13693" t="s">
        <v>17851</v>
      </c>
      <c r="C13693" t="s">
        <v>84</v>
      </c>
      <c r="D13693">
        <v>1.00018657976536</v>
      </c>
    </row>
    <row r="13694" spans="1:4" hidden="1" x14ac:dyDescent="0.3">
      <c r="A13694">
        <v>13692</v>
      </c>
      <c r="B13694" s="1" t="s">
        <v>17852</v>
      </c>
      <c r="C13694" t="s">
        <v>86</v>
      </c>
      <c r="D13694" s="1" t="s">
        <v>17853</v>
      </c>
    </row>
    <row r="13695" spans="1:4" hidden="1" x14ac:dyDescent="0.3">
      <c r="A13695">
        <v>13693</v>
      </c>
      <c r="B13695" t="s">
        <v>17854</v>
      </c>
      <c r="C13695" t="s">
        <v>89</v>
      </c>
      <c r="D13695">
        <v>108175133.79235899</v>
      </c>
    </row>
    <row r="13696" spans="1:4" hidden="1" x14ac:dyDescent="0.3">
      <c r="A13696">
        <v>13694</v>
      </c>
      <c r="B13696" s="1" t="s">
        <v>17855</v>
      </c>
      <c r="C13696" t="s">
        <v>91</v>
      </c>
      <c r="D13696" s="1" t="s">
        <v>17790</v>
      </c>
    </row>
    <row r="13697" spans="1:4" hidden="1" x14ac:dyDescent="0.3">
      <c r="A13697">
        <v>13695</v>
      </c>
      <c r="B13697" t="s">
        <v>17856</v>
      </c>
      <c r="C13697" t="s">
        <v>94</v>
      </c>
      <c r="D13697">
        <v>98465123.869113997</v>
      </c>
    </row>
    <row r="13698" spans="1:4" hidden="1" x14ac:dyDescent="0.3">
      <c r="A13698">
        <v>13696</v>
      </c>
      <c r="B13698" t="s">
        <v>17857</v>
      </c>
      <c r="C13698" t="s">
        <v>96</v>
      </c>
      <c r="D13698">
        <v>37134311.615266502</v>
      </c>
    </row>
    <row r="13699" spans="1:4" hidden="1" x14ac:dyDescent="0.3">
      <c r="A13699">
        <v>13697</v>
      </c>
      <c r="B13699" t="s">
        <v>17858</v>
      </c>
      <c r="C13699" t="s">
        <v>98</v>
      </c>
      <c r="D13699">
        <v>22730905.697742499</v>
      </c>
    </row>
    <row r="13700" spans="1:4" hidden="1" x14ac:dyDescent="0.3">
      <c r="A13700">
        <v>13698</v>
      </c>
      <c r="B13700" s="1" t="s">
        <v>17859</v>
      </c>
      <c r="C13700" t="s">
        <v>100</v>
      </c>
      <c r="D13700" s="1" t="s">
        <v>17860</v>
      </c>
    </row>
    <row r="13701" spans="1:4" hidden="1" x14ac:dyDescent="0.3">
      <c r="A13701">
        <v>13699</v>
      </c>
      <c r="B13701" t="s">
        <v>17861</v>
      </c>
      <c r="C13701" t="s">
        <v>103</v>
      </c>
      <c r="D13701">
        <v>1.11223357789473E-2</v>
      </c>
    </row>
    <row r="13702" spans="1:4" hidden="1" x14ac:dyDescent="0.3">
      <c r="A13702">
        <v>13700</v>
      </c>
      <c r="B13702" t="s">
        <v>17862</v>
      </c>
      <c r="C13702" t="s">
        <v>105</v>
      </c>
      <c r="D13702" s="2">
        <v>6.89400860270558E-5</v>
      </c>
    </row>
    <row r="13703" spans="1:4" hidden="1" x14ac:dyDescent="0.3">
      <c r="A13703">
        <v>13701</v>
      </c>
      <c r="B13703" t="s">
        <v>17863</v>
      </c>
      <c r="C13703" t="s">
        <v>107</v>
      </c>
      <c r="D13703">
        <v>2.0019938398637201E-2</v>
      </c>
    </row>
    <row r="13704" spans="1:4" hidden="1" x14ac:dyDescent="0.3">
      <c r="A13704">
        <v>13702</v>
      </c>
      <c r="B13704" s="1" t="s">
        <v>17864</v>
      </c>
      <c r="C13704" t="s">
        <v>109</v>
      </c>
      <c r="D13704" s="1" t="s">
        <v>17865</v>
      </c>
    </row>
    <row r="13705" spans="1:4" x14ac:dyDescent="0.3">
      <c r="A13705">
        <v>13703</v>
      </c>
      <c r="B13705" t="s">
        <v>17866</v>
      </c>
      <c r="C13705" t="s">
        <v>206</v>
      </c>
      <c r="D13705">
        <v>158329673.232346</v>
      </c>
    </row>
    <row r="13706" spans="1:4" hidden="1" x14ac:dyDescent="0.3">
      <c r="A13706">
        <v>13704</v>
      </c>
      <c r="B13706" t="s">
        <v>17867</v>
      </c>
      <c r="C13706" t="s">
        <v>208</v>
      </c>
      <c r="D13706">
        <v>1678.31895895207</v>
      </c>
    </row>
    <row r="13707" spans="1:4" hidden="1" x14ac:dyDescent="0.3">
      <c r="A13707">
        <v>13705</v>
      </c>
      <c r="B13707" t="s">
        <v>17868</v>
      </c>
      <c r="C13707" t="s">
        <v>210</v>
      </c>
      <c r="D13707">
        <v>632.94959220639498</v>
      </c>
    </row>
    <row r="13708" spans="1:4" hidden="1" x14ac:dyDescent="0.3">
      <c r="A13708">
        <v>13706</v>
      </c>
      <c r="B13708" s="1" t="s">
        <v>17869</v>
      </c>
      <c r="C13708" t="s">
        <v>212</v>
      </c>
      <c r="D13708" s="1" t="s">
        <v>17870</v>
      </c>
    </row>
    <row r="13709" spans="1:4" hidden="1" x14ac:dyDescent="0.3">
      <c r="A13709">
        <v>13707</v>
      </c>
      <c r="B13709" t="s">
        <v>17871</v>
      </c>
      <c r="C13709" t="s">
        <v>215</v>
      </c>
      <c r="D13709">
        <v>98462883.895229802</v>
      </c>
    </row>
    <row r="13710" spans="1:4" hidden="1" x14ac:dyDescent="0.3">
      <c r="A13710">
        <v>13708</v>
      </c>
      <c r="B13710" t="s">
        <v>17872</v>
      </c>
      <c r="C13710" t="s">
        <v>217</v>
      </c>
      <c r="D13710">
        <v>37133610.316756703</v>
      </c>
    </row>
    <row r="13711" spans="1:4" hidden="1" x14ac:dyDescent="0.3">
      <c r="A13711">
        <v>13709</v>
      </c>
      <c r="B13711" t="s">
        <v>17873</v>
      </c>
      <c r="C13711" t="s">
        <v>219</v>
      </c>
      <c r="D13711">
        <v>22730480.3063621</v>
      </c>
    </row>
    <row r="13712" spans="1:4" hidden="1" x14ac:dyDescent="0.3">
      <c r="A13712">
        <v>13710</v>
      </c>
      <c r="B13712" s="1" t="s">
        <v>17874</v>
      </c>
      <c r="C13712" t="s">
        <v>221</v>
      </c>
      <c r="D13712" s="1" t="s">
        <v>17875</v>
      </c>
    </row>
    <row r="13713" spans="1:4" hidden="1" x14ac:dyDescent="0.3">
      <c r="A13713">
        <v>13711</v>
      </c>
      <c r="B13713" t="s">
        <v>17876</v>
      </c>
      <c r="C13713" t="s">
        <v>224</v>
      </c>
      <c r="D13713">
        <v>108173289.957645</v>
      </c>
    </row>
    <row r="13714" spans="1:4" hidden="1" x14ac:dyDescent="0.3">
      <c r="A13714">
        <v>13712</v>
      </c>
      <c r="B13714" t="s">
        <v>17877</v>
      </c>
      <c r="C13714" t="s">
        <v>226</v>
      </c>
      <c r="D13714">
        <v>1843.83471421897</v>
      </c>
    </row>
    <row r="13715" spans="1:4" hidden="1" x14ac:dyDescent="0.3">
      <c r="A13715">
        <v>13713</v>
      </c>
      <c r="B13715" s="1" t="s">
        <v>17878</v>
      </c>
      <c r="C13715" t="s">
        <v>228</v>
      </c>
      <c r="D13715" s="1" t="s">
        <v>17879</v>
      </c>
    </row>
    <row r="13716" spans="1:4" hidden="1" x14ac:dyDescent="0.3">
      <c r="A13716">
        <v>13714</v>
      </c>
      <c r="B13716" t="s">
        <v>17880</v>
      </c>
      <c r="C13716" t="s">
        <v>112</v>
      </c>
      <c r="D13716">
        <v>-561.65492520186604</v>
      </c>
    </row>
    <row r="13717" spans="1:4" hidden="1" x14ac:dyDescent="0.3">
      <c r="A13717">
        <v>13715</v>
      </c>
      <c r="B13717" t="s">
        <v>17881</v>
      </c>
      <c r="C13717" t="s">
        <v>114</v>
      </c>
      <c r="D13717">
        <v>-68.348917578024299</v>
      </c>
    </row>
    <row r="13718" spans="1:4" hidden="1" x14ac:dyDescent="0.3">
      <c r="A13718">
        <v>13716</v>
      </c>
      <c r="B13718" s="1" t="s">
        <v>17882</v>
      </c>
      <c r="C13718" t="s">
        <v>116</v>
      </c>
      <c r="D13718" s="1" t="s">
        <v>17883</v>
      </c>
    </row>
    <row r="13719" spans="1:4" hidden="1" x14ac:dyDescent="0.3">
      <c r="A13719">
        <v>13717</v>
      </c>
      <c r="B13719" t="s">
        <v>17884</v>
      </c>
      <c r="C13719" t="s">
        <v>119</v>
      </c>
      <c r="D13719">
        <v>98462883.895229802</v>
      </c>
    </row>
    <row r="13720" spans="1:4" hidden="1" x14ac:dyDescent="0.3">
      <c r="A13720">
        <v>13718</v>
      </c>
      <c r="B13720" t="s">
        <v>17885</v>
      </c>
      <c r="C13720" t="s">
        <v>121</v>
      </c>
      <c r="D13720">
        <v>37133610.316756703</v>
      </c>
    </row>
    <row r="13721" spans="1:4" hidden="1" x14ac:dyDescent="0.3">
      <c r="A13721">
        <v>13719</v>
      </c>
      <c r="B13721" s="1" t="s">
        <v>17886</v>
      </c>
      <c r="C13721" t="s">
        <v>123</v>
      </c>
      <c r="D13721" s="1" t="s">
        <v>17887</v>
      </c>
    </row>
    <row r="13722" spans="1:4" hidden="1" x14ac:dyDescent="0.3">
      <c r="A13722">
        <v>13720</v>
      </c>
      <c r="B13722" t="s">
        <v>17888</v>
      </c>
      <c r="C13722" t="s">
        <v>126</v>
      </c>
      <c r="D13722">
        <v>0.910063068055456</v>
      </c>
    </row>
    <row r="13723" spans="1:4" hidden="1" x14ac:dyDescent="0.3">
      <c r="A13723">
        <v>13721</v>
      </c>
      <c r="B13723" t="s">
        <v>17889</v>
      </c>
      <c r="C13723" t="s">
        <v>128</v>
      </c>
      <c r="D13723">
        <v>0.34321488459348798</v>
      </c>
    </row>
    <row r="13724" spans="1:4" hidden="1" x14ac:dyDescent="0.3">
      <c r="A13724">
        <v>13722</v>
      </c>
      <c r="B13724" s="1" t="s">
        <v>17890</v>
      </c>
      <c r="C13724" t="s">
        <v>130</v>
      </c>
      <c r="D13724" s="1" t="s">
        <v>17891</v>
      </c>
    </row>
    <row r="13725" spans="1:4" hidden="1" x14ac:dyDescent="0.3">
      <c r="A13725">
        <v>13723</v>
      </c>
      <c r="B13725" s="1" t="s">
        <v>17892</v>
      </c>
      <c r="C13725" t="s">
        <v>4</v>
      </c>
      <c r="D13725" t="s">
        <v>17893</v>
      </c>
    </row>
    <row r="13726" spans="1:4" hidden="1" x14ac:dyDescent="0.3">
      <c r="A13726">
        <v>13724</v>
      </c>
      <c r="B13726" t="s">
        <v>17894</v>
      </c>
      <c r="C13726" t="s">
        <v>7</v>
      </c>
      <c r="D13726">
        <v>1944.44</v>
      </c>
    </row>
    <row r="13727" spans="1:4" hidden="1" x14ac:dyDescent="0.3">
      <c r="A13727">
        <v>13725</v>
      </c>
      <c r="B13727" s="1" t="s">
        <v>17895</v>
      </c>
      <c r="C13727" t="s">
        <v>9</v>
      </c>
      <c r="D13727" s="1" t="s">
        <v>17896</v>
      </c>
    </row>
    <row r="13728" spans="1:4" hidden="1" x14ac:dyDescent="0.3">
      <c r="A13728">
        <v>13726</v>
      </c>
      <c r="B13728" t="s">
        <v>17897</v>
      </c>
      <c r="C13728" t="s">
        <v>14</v>
      </c>
      <c r="D13728">
        <v>100.46875</v>
      </c>
    </row>
    <row r="13729" spans="1:4" hidden="1" x14ac:dyDescent="0.3">
      <c r="A13729">
        <v>13727</v>
      </c>
      <c r="B13729" t="s">
        <v>17898</v>
      </c>
      <c r="C13729" t="s">
        <v>16</v>
      </c>
      <c r="D13729">
        <v>4.4441450114654897</v>
      </c>
    </row>
    <row r="13730" spans="1:4" hidden="1" x14ac:dyDescent="0.3">
      <c r="A13730">
        <v>13728</v>
      </c>
      <c r="B13730" s="1" t="s">
        <v>17899</v>
      </c>
      <c r="C13730" t="s">
        <v>139</v>
      </c>
      <c r="D13730" s="1" t="s">
        <v>17900</v>
      </c>
    </row>
    <row r="13731" spans="1:4" hidden="1" x14ac:dyDescent="0.3">
      <c r="A13731">
        <v>13729</v>
      </c>
      <c r="B13731" t="s">
        <v>17901</v>
      </c>
      <c r="C13731" t="s">
        <v>22</v>
      </c>
      <c r="D13731">
        <v>64.8</v>
      </c>
    </row>
    <row r="13732" spans="1:4" hidden="1" x14ac:dyDescent="0.3">
      <c r="A13732">
        <v>13730</v>
      </c>
      <c r="B13732" t="s">
        <v>17902</v>
      </c>
      <c r="C13732" t="s">
        <v>24</v>
      </c>
      <c r="D13732">
        <v>5.9528322430042602</v>
      </c>
    </row>
    <row r="13733" spans="1:4" hidden="1" x14ac:dyDescent="0.3">
      <c r="A13733">
        <v>13731</v>
      </c>
      <c r="B13733" s="1" t="s">
        <v>17903</v>
      </c>
      <c r="C13733" t="s">
        <v>144</v>
      </c>
      <c r="D13733" s="1" t="s">
        <v>17904</v>
      </c>
    </row>
    <row r="13734" spans="1:4" hidden="1" x14ac:dyDescent="0.3">
      <c r="A13734">
        <v>13732</v>
      </c>
      <c r="B13734" t="s">
        <v>17905</v>
      </c>
      <c r="C13734" t="s">
        <v>35</v>
      </c>
      <c r="D13734">
        <v>0.52081614540361898</v>
      </c>
    </row>
    <row r="13735" spans="1:4" hidden="1" x14ac:dyDescent="0.3">
      <c r="A13735">
        <v>13733</v>
      </c>
      <c r="B13735" t="s">
        <v>17906</v>
      </c>
      <c r="C13735" t="s">
        <v>148</v>
      </c>
      <c r="D13735">
        <v>0.98798432663438995</v>
      </c>
    </row>
    <row r="13736" spans="1:4" hidden="1" x14ac:dyDescent="0.3">
      <c r="A13736">
        <v>13734</v>
      </c>
      <c r="B13736" s="1" t="s">
        <v>17907</v>
      </c>
      <c r="C13736" t="s">
        <v>150</v>
      </c>
      <c r="D13736" s="1" t="s">
        <v>17908</v>
      </c>
    </row>
    <row r="13737" spans="1:4" hidden="1" x14ac:dyDescent="0.3">
      <c r="A13737">
        <v>13735</v>
      </c>
      <c r="B13737" t="s">
        <v>17909</v>
      </c>
      <c r="C13737" t="s">
        <v>30</v>
      </c>
      <c r="D13737">
        <v>0.19957393638655399</v>
      </c>
    </row>
    <row r="13738" spans="1:4" hidden="1" x14ac:dyDescent="0.3">
      <c r="A13738">
        <v>13736</v>
      </c>
      <c r="B13738" t="s">
        <v>17910</v>
      </c>
      <c r="C13738" t="s">
        <v>32</v>
      </c>
      <c r="D13738">
        <v>6.4277829828507096E-3</v>
      </c>
    </row>
    <row r="13739" spans="1:4" hidden="1" x14ac:dyDescent="0.3">
      <c r="A13739">
        <v>13737</v>
      </c>
      <c r="B13739" s="1" t="s">
        <v>17911</v>
      </c>
      <c r="C13739" t="s">
        <v>154</v>
      </c>
      <c r="D13739" s="1" t="s">
        <v>17912</v>
      </c>
    </row>
    <row r="13740" spans="1:4" hidden="1" x14ac:dyDescent="0.3">
      <c r="A13740">
        <v>13738</v>
      </c>
      <c r="B13740" t="s">
        <v>17913</v>
      </c>
      <c r="C13740" t="s">
        <v>40</v>
      </c>
      <c r="D13740">
        <v>0.279609918209825</v>
      </c>
    </row>
    <row r="13741" spans="1:4" hidden="1" x14ac:dyDescent="0.3">
      <c r="A13741">
        <v>13739</v>
      </c>
      <c r="B13741" t="s">
        <v>17914</v>
      </c>
      <c r="C13741" t="s">
        <v>42</v>
      </c>
      <c r="D13741">
        <v>5.73402266698374E-3</v>
      </c>
    </row>
    <row r="13742" spans="1:4" hidden="1" x14ac:dyDescent="0.3">
      <c r="A13742">
        <v>13740</v>
      </c>
      <c r="B13742" s="1" t="s">
        <v>17915</v>
      </c>
      <c r="C13742" t="s">
        <v>158</v>
      </c>
      <c r="D13742" s="1" t="s">
        <v>17916</v>
      </c>
    </row>
    <row r="13743" spans="1:4" hidden="1" x14ac:dyDescent="0.3">
      <c r="A13743">
        <v>13741</v>
      </c>
      <c r="B13743" t="s">
        <v>17917</v>
      </c>
      <c r="C13743" t="s">
        <v>160</v>
      </c>
      <c r="D13743">
        <v>0.99243591968396205</v>
      </c>
    </row>
    <row r="13744" spans="1:4" hidden="1" x14ac:dyDescent="0.3">
      <c r="A13744">
        <v>13742</v>
      </c>
      <c r="B13744" t="s">
        <v>17918</v>
      </c>
      <c r="C13744" t="s">
        <v>162</v>
      </c>
      <c r="D13744">
        <v>0.99994418397364104</v>
      </c>
    </row>
    <row r="13745" spans="1:4" hidden="1" x14ac:dyDescent="0.3">
      <c r="A13745">
        <v>13743</v>
      </c>
      <c r="B13745" s="1" t="s">
        <v>17919</v>
      </c>
      <c r="C13745" t="s">
        <v>164</v>
      </c>
      <c r="D13745" s="1" t="s">
        <v>17920</v>
      </c>
    </row>
    <row r="13746" spans="1:4" hidden="1" x14ac:dyDescent="0.3">
      <c r="A13746">
        <v>13744</v>
      </c>
      <c r="B13746" t="s">
        <v>17921</v>
      </c>
      <c r="C13746" t="s">
        <v>167</v>
      </c>
      <c r="D13746">
        <v>0.99998685436563794</v>
      </c>
    </row>
    <row r="13747" spans="1:4" hidden="1" x14ac:dyDescent="0.3">
      <c r="A13747">
        <v>13745</v>
      </c>
      <c r="B13747" t="s">
        <v>17922</v>
      </c>
      <c r="C13747" t="s">
        <v>169</v>
      </c>
      <c r="D13747">
        <v>1.0000254004474101</v>
      </c>
    </row>
    <row r="13748" spans="1:4" hidden="1" x14ac:dyDescent="0.3">
      <c r="A13748">
        <v>13746</v>
      </c>
      <c r="B13748" s="1" t="s">
        <v>17923</v>
      </c>
      <c r="C13748" t="s">
        <v>171</v>
      </c>
      <c r="D13748" s="1" t="s">
        <v>17924</v>
      </c>
    </row>
    <row r="13749" spans="1:4" hidden="1" x14ac:dyDescent="0.3">
      <c r="A13749">
        <v>13747</v>
      </c>
      <c r="B13749" s="1" t="s">
        <v>17925</v>
      </c>
      <c r="C13749" t="s">
        <v>55</v>
      </c>
      <c r="D13749" s="1" t="s">
        <v>17926</v>
      </c>
    </row>
    <row r="13750" spans="1:4" hidden="1" x14ac:dyDescent="0.3">
      <c r="A13750">
        <v>13748</v>
      </c>
      <c r="B13750" s="1" t="s">
        <v>17927</v>
      </c>
      <c r="C13750" t="s">
        <v>52</v>
      </c>
      <c r="D13750" s="1" t="s">
        <v>17928</v>
      </c>
    </row>
    <row r="13751" spans="1:4" hidden="1" x14ac:dyDescent="0.3">
      <c r="A13751">
        <v>13749</v>
      </c>
      <c r="B13751" s="1" t="s">
        <v>17929</v>
      </c>
      <c r="C13751" t="s">
        <v>58</v>
      </c>
      <c r="D13751" s="1" t="s">
        <v>17930</v>
      </c>
    </row>
    <row r="13752" spans="1:4" hidden="1" x14ac:dyDescent="0.3">
      <c r="A13752">
        <v>13750</v>
      </c>
      <c r="B13752" t="s">
        <v>17931</v>
      </c>
      <c r="C13752" t="s">
        <v>61</v>
      </c>
      <c r="D13752">
        <v>157473177.91479799</v>
      </c>
    </row>
    <row r="13753" spans="1:4" hidden="1" x14ac:dyDescent="0.3">
      <c r="A13753">
        <v>13751</v>
      </c>
      <c r="B13753" t="s">
        <v>17932</v>
      </c>
      <c r="C13753" t="s">
        <v>63</v>
      </c>
      <c r="D13753">
        <v>97718102.733297601</v>
      </c>
    </row>
    <row r="13754" spans="1:4" hidden="1" x14ac:dyDescent="0.3">
      <c r="A13754">
        <v>13752</v>
      </c>
      <c r="B13754" t="s">
        <v>17933</v>
      </c>
      <c r="C13754" t="s">
        <v>65</v>
      </c>
      <c r="D13754">
        <v>37131537.6661845</v>
      </c>
    </row>
    <row r="13755" spans="1:4" hidden="1" x14ac:dyDescent="0.3">
      <c r="A13755">
        <v>13753</v>
      </c>
      <c r="B13755" s="1" t="s">
        <v>17934</v>
      </c>
      <c r="C13755" t="s">
        <v>67</v>
      </c>
      <c r="D13755" s="1" t="s">
        <v>17935</v>
      </c>
    </row>
    <row r="13756" spans="1:4" hidden="1" x14ac:dyDescent="0.3">
      <c r="A13756">
        <v>13754</v>
      </c>
      <c r="B13756" s="1" t="s">
        <v>17936</v>
      </c>
      <c r="C13756" t="s">
        <v>70</v>
      </c>
      <c r="D13756" s="1" t="s">
        <v>17937</v>
      </c>
    </row>
    <row r="13757" spans="1:4" hidden="1" x14ac:dyDescent="0.3">
      <c r="A13757">
        <v>13755</v>
      </c>
      <c r="B13757" t="s">
        <v>17938</v>
      </c>
      <c r="C13757" t="s">
        <v>73</v>
      </c>
      <c r="D13757">
        <v>1.00018657976536</v>
      </c>
    </row>
    <row r="13758" spans="1:4" hidden="1" x14ac:dyDescent="0.3">
      <c r="A13758">
        <v>13756</v>
      </c>
      <c r="B13758" t="s">
        <v>74</v>
      </c>
      <c r="C13758" t="s">
        <v>75</v>
      </c>
      <c r="D13758">
        <v>2.7397260273972599E-3</v>
      </c>
    </row>
    <row r="13759" spans="1:4" hidden="1" x14ac:dyDescent="0.3">
      <c r="A13759">
        <v>13757</v>
      </c>
      <c r="B13759" t="s">
        <v>76</v>
      </c>
      <c r="C13759" t="s">
        <v>77</v>
      </c>
      <c r="D13759">
        <v>0</v>
      </c>
    </row>
    <row r="13760" spans="1:4" hidden="1" x14ac:dyDescent="0.3">
      <c r="A13760">
        <v>13758</v>
      </c>
      <c r="B13760" t="s">
        <v>78</v>
      </c>
      <c r="C13760" t="s">
        <v>79</v>
      </c>
      <c r="D13760">
        <v>0</v>
      </c>
    </row>
    <row r="13761" spans="1:4" hidden="1" x14ac:dyDescent="0.3">
      <c r="A13761">
        <v>13759</v>
      </c>
      <c r="B13761" s="1" t="s">
        <v>17939</v>
      </c>
      <c r="C13761" t="s">
        <v>81</v>
      </c>
      <c r="D13761" s="1" t="s">
        <v>17940</v>
      </c>
    </row>
    <row r="13762" spans="1:4" hidden="1" x14ac:dyDescent="0.3">
      <c r="A13762">
        <v>13760</v>
      </c>
      <c r="B13762" t="s">
        <v>17941</v>
      </c>
      <c r="C13762" t="s">
        <v>84</v>
      </c>
      <c r="D13762">
        <v>1.0002261958044301</v>
      </c>
    </row>
    <row r="13763" spans="1:4" hidden="1" x14ac:dyDescent="0.3">
      <c r="A13763">
        <v>13761</v>
      </c>
      <c r="B13763" s="1" t="s">
        <v>17942</v>
      </c>
      <c r="C13763" t="s">
        <v>86</v>
      </c>
      <c r="D13763" s="1" t="s">
        <v>17943</v>
      </c>
    </row>
    <row r="13764" spans="1:4" hidden="1" x14ac:dyDescent="0.3">
      <c r="A13764">
        <v>13762</v>
      </c>
      <c r="B13764" t="s">
        <v>17944</v>
      </c>
      <c r="C13764" t="s">
        <v>89</v>
      </c>
      <c r="D13764">
        <v>108170849.291168</v>
      </c>
    </row>
    <row r="13765" spans="1:4" hidden="1" x14ac:dyDescent="0.3">
      <c r="A13765">
        <v>13763</v>
      </c>
      <c r="B13765" s="1" t="s">
        <v>17945</v>
      </c>
      <c r="C13765" t="s">
        <v>91</v>
      </c>
      <c r="D13765" s="1" t="s">
        <v>17879</v>
      </c>
    </row>
    <row r="13766" spans="1:4" hidden="1" x14ac:dyDescent="0.3">
      <c r="A13766">
        <v>13764</v>
      </c>
      <c r="B13766" t="s">
        <v>17946</v>
      </c>
      <c r="C13766" t="s">
        <v>94</v>
      </c>
      <c r="D13766">
        <v>97718102.733297601</v>
      </c>
    </row>
    <row r="13767" spans="1:4" hidden="1" x14ac:dyDescent="0.3">
      <c r="A13767">
        <v>13765</v>
      </c>
      <c r="B13767" t="s">
        <v>17947</v>
      </c>
      <c r="C13767" t="s">
        <v>96</v>
      </c>
      <c r="D13767">
        <v>37131537.6661845</v>
      </c>
    </row>
    <row r="13768" spans="1:4" hidden="1" x14ac:dyDescent="0.3">
      <c r="A13768">
        <v>13766</v>
      </c>
      <c r="B13768" t="s">
        <v>17948</v>
      </c>
      <c r="C13768" t="s">
        <v>98</v>
      </c>
      <c r="D13768">
        <v>22623537.515316799</v>
      </c>
    </row>
    <row r="13769" spans="1:4" hidden="1" x14ac:dyDescent="0.3">
      <c r="A13769">
        <v>13767</v>
      </c>
      <c r="B13769" s="1" t="s">
        <v>17949</v>
      </c>
      <c r="C13769" t="s">
        <v>100</v>
      </c>
      <c r="D13769" s="1" t="s">
        <v>17950</v>
      </c>
    </row>
    <row r="13770" spans="1:4" hidden="1" x14ac:dyDescent="0.3">
      <c r="A13770">
        <v>13768</v>
      </c>
      <c r="B13770" t="s">
        <v>17951</v>
      </c>
      <c r="C13770" t="s">
        <v>103</v>
      </c>
      <c r="D13770">
        <v>1.1018708965406999E-2</v>
      </c>
    </row>
    <row r="13771" spans="1:4" hidden="1" x14ac:dyDescent="0.3">
      <c r="A13771">
        <v>13769</v>
      </c>
      <c r="B13771" t="s">
        <v>17952</v>
      </c>
      <c r="C13771" t="s">
        <v>105</v>
      </c>
      <c r="D13771" s="2">
        <v>6.8882307715429196E-5</v>
      </c>
    </row>
    <row r="13772" spans="1:4" hidden="1" x14ac:dyDescent="0.3">
      <c r="A13772">
        <v>13770</v>
      </c>
      <c r="B13772" t="s">
        <v>17953</v>
      </c>
      <c r="C13772" t="s">
        <v>107</v>
      </c>
      <c r="D13772">
        <v>2.0026824587242101E-2</v>
      </c>
    </row>
    <row r="13773" spans="1:4" hidden="1" x14ac:dyDescent="0.3">
      <c r="A13773">
        <v>13771</v>
      </c>
      <c r="B13773" s="1" t="s">
        <v>17954</v>
      </c>
      <c r="C13773" t="s">
        <v>109</v>
      </c>
      <c r="D13773" s="1" t="s">
        <v>17955</v>
      </c>
    </row>
    <row r="13774" spans="1:4" x14ac:dyDescent="0.3">
      <c r="A13774">
        <v>13772</v>
      </c>
      <c r="B13774" t="s">
        <v>17956</v>
      </c>
      <c r="C13774" t="s">
        <v>206</v>
      </c>
      <c r="D13774">
        <v>157474730.48688301</v>
      </c>
    </row>
    <row r="13775" spans="1:4" hidden="1" x14ac:dyDescent="0.3">
      <c r="A13775">
        <v>13773</v>
      </c>
      <c r="B13775" t="s">
        <v>17957</v>
      </c>
      <c r="C13775" t="s">
        <v>208</v>
      </c>
      <c r="D13775">
        <v>-3870.5346860106101</v>
      </c>
    </row>
    <row r="13776" spans="1:4" hidden="1" x14ac:dyDescent="0.3">
      <c r="A13776">
        <v>13774</v>
      </c>
      <c r="B13776" t="s">
        <v>17958</v>
      </c>
      <c r="C13776" t="s">
        <v>210</v>
      </c>
      <c r="D13776">
        <v>-1470.7364426465299</v>
      </c>
    </row>
    <row r="13777" spans="1:4" hidden="1" x14ac:dyDescent="0.3">
      <c r="A13777">
        <v>13775</v>
      </c>
      <c r="B13777" s="1" t="s">
        <v>17959</v>
      </c>
      <c r="C13777" t="s">
        <v>212</v>
      </c>
      <c r="D13777" s="1" t="s">
        <v>17960</v>
      </c>
    </row>
    <row r="13778" spans="1:4" hidden="1" x14ac:dyDescent="0.3">
      <c r="A13778">
        <v>13776</v>
      </c>
      <c r="B13778" t="s">
        <v>17961</v>
      </c>
      <c r="C13778" t="s">
        <v>215</v>
      </c>
      <c r="D13778">
        <v>97723302.864074394</v>
      </c>
    </row>
    <row r="13779" spans="1:4" hidden="1" x14ac:dyDescent="0.3">
      <c r="A13779">
        <v>13777</v>
      </c>
      <c r="B13779" t="s">
        <v>17962</v>
      </c>
      <c r="C13779" t="s">
        <v>217</v>
      </c>
      <c r="D13779">
        <v>37133170.085634097</v>
      </c>
    </row>
    <row r="13780" spans="1:4" hidden="1" x14ac:dyDescent="0.3">
      <c r="A13780">
        <v>13778</v>
      </c>
      <c r="B13780" t="s">
        <v>17963</v>
      </c>
      <c r="C13780" t="s">
        <v>219</v>
      </c>
      <c r="D13780">
        <v>22624494.898485199</v>
      </c>
    </row>
    <row r="13781" spans="1:4" hidden="1" x14ac:dyDescent="0.3">
      <c r="A13781">
        <v>13779</v>
      </c>
      <c r="B13781" s="1" t="s">
        <v>17964</v>
      </c>
      <c r="C13781" t="s">
        <v>221</v>
      </c>
      <c r="D13781" s="1" t="s">
        <v>17965</v>
      </c>
    </row>
    <row r="13782" spans="1:4" hidden="1" x14ac:dyDescent="0.3">
      <c r="A13782">
        <v>13780</v>
      </c>
      <c r="B13782" t="s">
        <v>17966</v>
      </c>
      <c r="C13782" t="s">
        <v>224</v>
      </c>
      <c r="D13782">
        <v>108175133.79235899</v>
      </c>
    </row>
    <row r="13783" spans="1:4" hidden="1" x14ac:dyDescent="0.3">
      <c r="A13783">
        <v>13781</v>
      </c>
      <c r="B13783" t="s">
        <v>17967</v>
      </c>
      <c r="C13783" t="s">
        <v>226</v>
      </c>
      <c r="D13783">
        <v>-4284.5011909753002</v>
      </c>
    </row>
    <row r="13784" spans="1:4" hidden="1" x14ac:dyDescent="0.3">
      <c r="A13784">
        <v>13782</v>
      </c>
      <c r="B13784" s="1" t="s">
        <v>17968</v>
      </c>
      <c r="C13784" t="s">
        <v>228</v>
      </c>
      <c r="D13784" s="1" t="s">
        <v>17969</v>
      </c>
    </row>
    <row r="13785" spans="1:4" hidden="1" x14ac:dyDescent="0.3">
      <c r="A13785">
        <v>13783</v>
      </c>
      <c r="B13785" t="s">
        <v>17970</v>
      </c>
      <c r="C13785" t="s">
        <v>112</v>
      </c>
      <c r="D13785">
        <v>1329.5960907639601</v>
      </c>
    </row>
    <row r="13786" spans="1:4" hidden="1" x14ac:dyDescent="0.3">
      <c r="A13786">
        <v>13784</v>
      </c>
      <c r="B13786" t="s">
        <v>17971</v>
      </c>
      <c r="C13786" t="s">
        <v>114</v>
      </c>
      <c r="D13786">
        <v>161.68300700020299</v>
      </c>
    </row>
    <row r="13787" spans="1:4" hidden="1" x14ac:dyDescent="0.3">
      <c r="A13787">
        <v>13785</v>
      </c>
      <c r="B13787" s="1" t="s">
        <v>17972</v>
      </c>
      <c r="C13787" t="s">
        <v>116</v>
      </c>
      <c r="D13787" s="1" t="s">
        <v>17973</v>
      </c>
    </row>
    <row r="13788" spans="1:4" hidden="1" x14ac:dyDescent="0.3">
      <c r="A13788">
        <v>13786</v>
      </c>
      <c r="B13788" t="s">
        <v>17974</v>
      </c>
      <c r="C13788" t="s">
        <v>119</v>
      </c>
      <c r="D13788">
        <v>97723302.864074394</v>
      </c>
    </row>
    <row r="13789" spans="1:4" hidden="1" x14ac:dyDescent="0.3">
      <c r="A13789">
        <v>13787</v>
      </c>
      <c r="B13789" t="s">
        <v>17975</v>
      </c>
      <c r="C13789" t="s">
        <v>121</v>
      </c>
      <c r="D13789">
        <v>37133170.085634097</v>
      </c>
    </row>
    <row r="13790" spans="1:4" hidden="1" x14ac:dyDescent="0.3">
      <c r="A13790">
        <v>13788</v>
      </c>
      <c r="B13790" s="1" t="s">
        <v>17976</v>
      </c>
      <c r="C13790" t="s">
        <v>123</v>
      </c>
      <c r="D13790" s="1" t="s">
        <v>17977</v>
      </c>
    </row>
    <row r="13791" spans="1:4" hidden="1" x14ac:dyDescent="0.3">
      <c r="A13791">
        <v>13789</v>
      </c>
      <c r="B13791" t="s">
        <v>17978</v>
      </c>
      <c r="C13791" t="s">
        <v>126</v>
      </c>
      <c r="D13791">
        <v>0.90317617216304102</v>
      </c>
    </row>
    <row r="13792" spans="1:4" hidden="1" x14ac:dyDescent="0.3">
      <c r="A13792">
        <v>13790</v>
      </c>
      <c r="B13792" t="s">
        <v>17979</v>
      </c>
      <c r="C13792" t="s">
        <v>128</v>
      </c>
      <c r="D13792">
        <v>0.34319137232672797</v>
      </c>
    </row>
    <row r="13793" spans="1:4" hidden="1" x14ac:dyDescent="0.3">
      <c r="A13793">
        <v>13791</v>
      </c>
      <c r="B13793" s="1" t="s">
        <v>17980</v>
      </c>
      <c r="C13793" t="s">
        <v>130</v>
      </c>
      <c r="D13793" s="1" t="s">
        <v>17981</v>
      </c>
    </row>
    <row r="13794" spans="1:4" hidden="1" x14ac:dyDescent="0.3">
      <c r="A13794">
        <v>13792</v>
      </c>
      <c r="B13794" s="1" t="s">
        <v>17982</v>
      </c>
      <c r="C13794" t="s">
        <v>4</v>
      </c>
      <c r="D13794" t="s">
        <v>17983</v>
      </c>
    </row>
    <row r="13795" spans="1:4" hidden="1" x14ac:dyDescent="0.3">
      <c r="A13795">
        <v>13793</v>
      </c>
      <c r="B13795" t="s">
        <v>17984</v>
      </c>
      <c r="C13795" t="s">
        <v>7</v>
      </c>
      <c r="D13795">
        <v>1950.86</v>
      </c>
    </row>
    <row r="13796" spans="1:4" hidden="1" x14ac:dyDescent="0.3">
      <c r="A13796">
        <v>13794</v>
      </c>
      <c r="B13796" s="1" t="s">
        <v>17985</v>
      </c>
      <c r="C13796" t="s">
        <v>9</v>
      </c>
      <c r="D13796" s="1" t="s">
        <v>17986</v>
      </c>
    </row>
    <row r="13797" spans="1:4" hidden="1" x14ac:dyDescent="0.3">
      <c r="A13797">
        <v>13795</v>
      </c>
      <c r="B13797" t="s">
        <v>17987</v>
      </c>
      <c r="C13797" t="s">
        <v>14</v>
      </c>
      <c r="D13797">
        <v>100.4570313</v>
      </c>
    </row>
    <row r="13798" spans="1:4" hidden="1" x14ac:dyDescent="0.3">
      <c r="A13798">
        <v>13796</v>
      </c>
      <c r="B13798" t="s">
        <v>17988</v>
      </c>
      <c r="C13798" t="s">
        <v>16</v>
      </c>
      <c r="D13798">
        <v>4.4433418900717099</v>
      </c>
    </row>
    <row r="13799" spans="1:4" hidden="1" x14ac:dyDescent="0.3">
      <c r="A13799">
        <v>13797</v>
      </c>
      <c r="B13799" s="1" t="s">
        <v>17989</v>
      </c>
      <c r="C13799" t="s">
        <v>139</v>
      </c>
      <c r="D13799" s="1" t="s">
        <v>17990</v>
      </c>
    </row>
    <row r="13800" spans="1:4" hidden="1" x14ac:dyDescent="0.3">
      <c r="A13800">
        <v>13798</v>
      </c>
      <c r="B13800" t="s">
        <v>13418</v>
      </c>
      <c r="C13800" t="s">
        <v>22</v>
      </c>
      <c r="D13800">
        <v>65.150000000000006</v>
      </c>
    </row>
    <row r="13801" spans="1:4" hidden="1" x14ac:dyDescent="0.3">
      <c r="A13801">
        <v>13799</v>
      </c>
      <c r="B13801" t="s">
        <v>17991</v>
      </c>
      <c r="C13801" t="s">
        <v>24</v>
      </c>
      <c r="D13801">
        <v>5.9300882592806996</v>
      </c>
    </row>
    <row r="13802" spans="1:4" hidden="1" x14ac:dyDescent="0.3">
      <c r="A13802">
        <v>13800</v>
      </c>
      <c r="B13802" s="1" t="s">
        <v>17992</v>
      </c>
      <c r="C13802" t="s">
        <v>144</v>
      </c>
      <c r="D13802" s="1" t="s">
        <v>17993</v>
      </c>
    </row>
    <row r="13803" spans="1:4" hidden="1" x14ac:dyDescent="0.3">
      <c r="A13803">
        <v>13801</v>
      </c>
      <c r="B13803" t="s">
        <v>17994</v>
      </c>
      <c r="C13803" t="s">
        <v>35</v>
      </c>
      <c r="D13803">
        <v>-2.1545524432745999</v>
      </c>
    </row>
    <row r="13804" spans="1:4" hidden="1" x14ac:dyDescent="0.3">
      <c r="A13804">
        <v>13802</v>
      </c>
      <c r="B13804" t="s">
        <v>17995</v>
      </c>
      <c r="C13804" t="s">
        <v>148</v>
      </c>
      <c r="D13804">
        <v>0.987852740094878</v>
      </c>
    </row>
    <row r="13805" spans="1:4" hidden="1" x14ac:dyDescent="0.3">
      <c r="A13805">
        <v>13803</v>
      </c>
      <c r="B13805" s="1" t="s">
        <v>17996</v>
      </c>
      <c r="C13805" t="s">
        <v>150</v>
      </c>
      <c r="D13805" s="1" t="s">
        <v>17997</v>
      </c>
    </row>
    <row r="13806" spans="1:4" hidden="1" x14ac:dyDescent="0.3">
      <c r="A13806">
        <v>13804</v>
      </c>
      <c r="B13806" t="s">
        <v>17998</v>
      </c>
      <c r="C13806" t="s">
        <v>30</v>
      </c>
      <c r="D13806">
        <v>1.30394431565326</v>
      </c>
    </row>
    <row r="13807" spans="1:4" hidden="1" x14ac:dyDescent="0.3">
      <c r="A13807">
        <v>13805</v>
      </c>
      <c r="B13807" t="s">
        <v>17999</v>
      </c>
      <c r="C13807" t="s">
        <v>32</v>
      </c>
      <c r="D13807">
        <v>6.4826618335434598E-3</v>
      </c>
    </row>
    <row r="13808" spans="1:4" hidden="1" x14ac:dyDescent="0.3">
      <c r="A13808">
        <v>13806</v>
      </c>
      <c r="B13808" s="1" t="s">
        <v>18000</v>
      </c>
      <c r="C13808" t="s">
        <v>154</v>
      </c>
      <c r="D13808" s="1" t="s">
        <v>18001</v>
      </c>
    </row>
    <row r="13809" spans="1:4" hidden="1" x14ac:dyDescent="0.3">
      <c r="A13809">
        <v>13807</v>
      </c>
      <c r="B13809" t="s">
        <v>18002</v>
      </c>
      <c r="C13809" t="s">
        <v>40</v>
      </c>
      <c r="D13809">
        <v>1.85060812762134</v>
      </c>
    </row>
    <row r="13810" spans="1:4" hidden="1" x14ac:dyDescent="0.3">
      <c r="A13810">
        <v>13808</v>
      </c>
      <c r="B13810" t="s">
        <v>18003</v>
      </c>
      <c r="C13810" t="s">
        <v>42</v>
      </c>
      <c r="D13810">
        <v>5.8139684354128404E-3</v>
      </c>
    </row>
    <row r="13811" spans="1:4" hidden="1" x14ac:dyDescent="0.3">
      <c r="A13811">
        <v>13809</v>
      </c>
      <c r="B13811" s="1" t="s">
        <v>18004</v>
      </c>
      <c r="C13811" t="s">
        <v>158</v>
      </c>
      <c r="D13811" s="1" t="s">
        <v>18005</v>
      </c>
    </row>
    <row r="13812" spans="1:4" hidden="1" x14ac:dyDescent="0.3">
      <c r="A13812">
        <v>13810</v>
      </c>
      <c r="B13812" t="s">
        <v>18006</v>
      </c>
      <c r="C13812" t="s">
        <v>160</v>
      </c>
      <c r="D13812">
        <v>1.0033017218325</v>
      </c>
    </row>
    <row r="13813" spans="1:4" hidden="1" x14ac:dyDescent="0.3">
      <c r="A13813">
        <v>13811</v>
      </c>
      <c r="B13813" t="s">
        <v>18007</v>
      </c>
      <c r="C13813" t="s">
        <v>162</v>
      </c>
      <c r="D13813">
        <v>0.99988064554512102</v>
      </c>
    </row>
    <row r="13814" spans="1:4" hidden="1" x14ac:dyDescent="0.3">
      <c r="A13814">
        <v>13812</v>
      </c>
      <c r="B13814" s="1" t="s">
        <v>18008</v>
      </c>
      <c r="C13814" t="s">
        <v>164</v>
      </c>
      <c r="D13814" s="1" t="s">
        <v>18009</v>
      </c>
    </row>
    <row r="13815" spans="1:4" hidden="1" x14ac:dyDescent="0.3">
      <c r="A13815">
        <v>13813</v>
      </c>
      <c r="B13815" t="s">
        <v>18010</v>
      </c>
      <c r="C13815" t="s">
        <v>167</v>
      </c>
      <c r="D13815">
        <v>0.999933809065922</v>
      </c>
    </row>
    <row r="13816" spans="1:4" hidden="1" x14ac:dyDescent="0.3">
      <c r="A13816">
        <v>13814</v>
      </c>
      <c r="B13816" t="s">
        <v>18011</v>
      </c>
      <c r="C13816" t="s">
        <v>169</v>
      </c>
      <c r="D13816">
        <v>1.0000545283542599</v>
      </c>
    </row>
    <row r="13817" spans="1:4" hidden="1" x14ac:dyDescent="0.3">
      <c r="A13817">
        <v>13815</v>
      </c>
      <c r="B13817" s="1" t="s">
        <v>18012</v>
      </c>
      <c r="C13817" t="s">
        <v>171</v>
      </c>
      <c r="D13817" s="1" t="s">
        <v>18013</v>
      </c>
    </row>
    <row r="13818" spans="1:4" hidden="1" x14ac:dyDescent="0.3">
      <c r="A13818">
        <v>13816</v>
      </c>
      <c r="B13818" s="1" t="s">
        <v>18014</v>
      </c>
      <c r="C13818" t="s">
        <v>55</v>
      </c>
      <c r="D13818" s="1" t="s">
        <v>18015</v>
      </c>
    </row>
    <row r="13819" spans="1:4" hidden="1" x14ac:dyDescent="0.3">
      <c r="A13819">
        <v>13817</v>
      </c>
      <c r="B13819" s="1" t="s">
        <v>18016</v>
      </c>
      <c r="C13819" t="s">
        <v>52</v>
      </c>
      <c r="D13819" s="1" t="s">
        <v>18017</v>
      </c>
    </row>
    <row r="13820" spans="1:4" hidden="1" x14ac:dyDescent="0.3">
      <c r="A13820">
        <v>13818</v>
      </c>
      <c r="B13820" s="1" t="s">
        <v>18018</v>
      </c>
      <c r="C13820" t="s">
        <v>58</v>
      </c>
      <c r="D13820" s="1" t="s">
        <v>18019</v>
      </c>
    </row>
    <row r="13821" spans="1:4" hidden="1" x14ac:dyDescent="0.3">
      <c r="A13821">
        <v>13819</v>
      </c>
      <c r="B13821" t="s">
        <v>18020</v>
      </c>
      <c r="C13821" t="s">
        <v>61</v>
      </c>
      <c r="D13821">
        <v>157903837.01831999</v>
      </c>
    </row>
    <row r="13822" spans="1:4" hidden="1" x14ac:dyDescent="0.3">
      <c r="A13822">
        <v>13820</v>
      </c>
      <c r="B13822" t="s">
        <v>18021</v>
      </c>
      <c r="C13822" t="s">
        <v>63</v>
      </c>
      <c r="D13822">
        <v>98045958.026685402</v>
      </c>
    </row>
    <row r="13823" spans="1:4" hidden="1" x14ac:dyDescent="0.3">
      <c r="A13823">
        <v>13821</v>
      </c>
      <c r="B13823" t="s">
        <v>18022</v>
      </c>
      <c r="C13823" t="s">
        <v>65</v>
      </c>
      <c r="D13823">
        <v>37128738.076360598</v>
      </c>
    </row>
    <row r="13824" spans="1:4" hidden="1" x14ac:dyDescent="0.3">
      <c r="A13824">
        <v>13822</v>
      </c>
      <c r="B13824" s="1" t="s">
        <v>18023</v>
      </c>
      <c r="C13824" t="s">
        <v>67</v>
      </c>
      <c r="D13824" s="1" t="s">
        <v>18024</v>
      </c>
    </row>
    <row r="13825" spans="1:4" hidden="1" x14ac:dyDescent="0.3">
      <c r="A13825">
        <v>13823</v>
      </c>
      <c r="B13825" s="1" t="s">
        <v>18025</v>
      </c>
      <c r="C13825" t="s">
        <v>70</v>
      </c>
      <c r="D13825" s="1" t="s">
        <v>18026</v>
      </c>
    </row>
    <row r="13826" spans="1:4" hidden="1" x14ac:dyDescent="0.3">
      <c r="A13826">
        <v>13824</v>
      </c>
      <c r="B13826" t="s">
        <v>18027</v>
      </c>
      <c r="C13826" t="s">
        <v>73</v>
      </c>
      <c r="D13826">
        <v>1.0002261958044301</v>
      </c>
    </row>
    <row r="13827" spans="1:4" hidden="1" x14ac:dyDescent="0.3">
      <c r="A13827">
        <v>13825</v>
      </c>
      <c r="B13827" t="s">
        <v>74</v>
      </c>
      <c r="C13827" t="s">
        <v>75</v>
      </c>
      <c r="D13827">
        <v>2.7397260273972599E-3</v>
      </c>
    </row>
    <row r="13828" spans="1:4" hidden="1" x14ac:dyDescent="0.3">
      <c r="A13828">
        <v>13826</v>
      </c>
      <c r="B13828" t="s">
        <v>76</v>
      </c>
      <c r="C13828" t="s">
        <v>77</v>
      </c>
      <c r="D13828">
        <v>0</v>
      </c>
    </row>
    <row r="13829" spans="1:4" hidden="1" x14ac:dyDescent="0.3">
      <c r="A13829">
        <v>13827</v>
      </c>
      <c r="B13829" t="s">
        <v>78</v>
      </c>
      <c r="C13829" t="s">
        <v>79</v>
      </c>
      <c r="D13829">
        <v>0</v>
      </c>
    </row>
    <row r="13830" spans="1:4" hidden="1" x14ac:dyDescent="0.3">
      <c r="A13830">
        <v>13828</v>
      </c>
      <c r="B13830" s="1" t="s">
        <v>18028</v>
      </c>
      <c r="C13830" t="s">
        <v>81</v>
      </c>
      <c r="D13830" s="1" t="s">
        <v>18029</v>
      </c>
    </row>
    <row r="13831" spans="1:4" hidden="1" x14ac:dyDescent="0.3">
      <c r="A13831">
        <v>13829</v>
      </c>
      <c r="B13831" t="s">
        <v>18030</v>
      </c>
      <c r="C13831" t="s">
        <v>84</v>
      </c>
      <c r="D13831">
        <v>1.0002648612303899</v>
      </c>
    </row>
    <row r="13832" spans="1:4" hidden="1" x14ac:dyDescent="0.3">
      <c r="A13832">
        <v>13830</v>
      </c>
      <c r="B13832" s="1" t="s">
        <v>18031</v>
      </c>
      <c r="C13832" t="s">
        <v>86</v>
      </c>
      <c r="D13832" s="1" t="s">
        <v>18032</v>
      </c>
    </row>
    <row r="13833" spans="1:4" hidden="1" x14ac:dyDescent="0.3">
      <c r="A13833">
        <v>13831</v>
      </c>
      <c r="B13833" t="s">
        <v>18033</v>
      </c>
      <c r="C13833" t="s">
        <v>89</v>
      </c>
      <c r="D13833">
        <v>108166667.926686</v>
      </c>
    </row>
    <row r="13834" spans="1:4" hidden="1" x14ac:dyDescent="0.3">
      <c r="A13834">
        <v>13832</v>
      </c>
      <c r="B13834" s="1" t="s">
        <v>18034</v>
      </c>
      <c r="C13834" t="s">
        <v>91</v>
      </c>
      <c r="D13834" s="1" t="s">
        <v>17969</v>
      </c>
    </row>
    <row r="13835" spans="1:4" hidden="1" x14ac:dyDescent="0.3">
      <c r="A13835">
        <v>13833</v>
      </c>
      <c r="B13835" t="s">
        <v>18035</v>
      </c>
      <c r="C13835" t="s">
        <v>94</v>
      </c>
      <c r="D13835">
        <v>98045958.026685402</v>
      </c>
    </row>
    <row r="13836" spans="1:4" hidden="1" x14ac:dyDescent="0.3">
      <c r="A13836">
        <v>13834</v>
      </c>
      <c r="B13836" t="s">
        <v>18036</v>
      </c>
      <c r="C13836" t="s">
        <v>96</v>
      </c>
      <c r="D13836">
        <v>37128738.076360598</v>
      </c>
    </row>
    <row r="13837" spans="1:4" hidden="1" x14ac:dyDescent="0.3">
      <c r="A13837">
        <v>13835</v>
      </c>
      <c r="B13837" t="s">
        <v>18037</v>
      </c>
      <c r="C13837" t="s">
        <v>98</v>
      </c>
      <c r="D13837">
        <v>22729140.9152738</v>
      </c>
    </row>
    <row r="13838" spans="1:4" hidden="1" x14ac:dyDescent="0.3">
      <c r="A13838">
        <v>13836</v>
      </c>
      <c r="B13838" s="1" t="s">
        <v>18038</v>
      </c>
      <c r="C13838" t="s">
        <v>100</v>
      </c>
      <c r="D13838" s="1" t="s">
        <v>18039</v>
      </c>
    </row>
    <row r="13839" spans="1:4" hidden="1" x14ac:dyDescent="0.3">
      <c r="A13839">
        <v>13837</v>
      </c>
      <c r="B13839" t="s">
        <v>18040</v>
      </c>
      <c r="C13839" t="s">
        <v>103</v>
      </c>
      <c r="D13839">
        <v>1.10239241122067E-2</v>
      </c>
    </row>
    <row r="13840" spans="1:4" hidden="1" x14ac:dyDescent="0.3">
      <c r="A13840">
        <v>13838</v>
      </c>
      <c r="B13840" t="s">
        <v>18041</v>
      </c>
      <c r="C13840" t="s">
        <v>105</v>
      </c>
      <c r="D13840" s="2">
        <v>6.9054323530996501E-5</v>
      </c>
    </row>
    <row r="13841" spans="1:4" hidden="1" x14ac:dyDescent="0.3">
      <c r="A13841">
        <v>13839</v>
      </c>
      <c r="B13841" t="s">
        <v>18042</v>
      </c>
      <c r="C13841" t="s">
        <v>107</v>
      </c>
      <c r="D13841">
        <v>2.00227731614246E-2</v>
      </c>
    </row>
    <row r="13842" spans="1:4" hidden="1" x14ac:dyDescent="0.3">
      <c r="A13842">
        <v>13840</v>
      </c>
      <c r="B13842" s="1" t="s">
        <v>18043</v>
      </c>
      <c r="C13842" t="s">
        <v>109</v>
      </c>
      <c r="D13842" s="1" t="s">
        <v>18044</v>
      </c>
    </row>
    <row r="13843" spans="1:4" x14ac:dyDescent="0.3">
      <c r="A13843">
        <v>13841</v>
      </c>
      <c r="B13843" t="s">
        <v>18045</v>
      </c>
      <c r="C13843" t="s">
        <v>206</v>
      </c>
      <c r="D13843">
        <v>157905350.90446299</v>
      </c>
    </row>
    <row r="13844" spans="1:4" hidden="1" x14ac:dyDescent="0.3">
      <c r="A13844">
        <v>13842</v>
      </c>
      <c r="B13844" t="s">
        <v>18046</v>
      </c>
      <c r="C13844" t="s">
        <v>208</v>
      </c>
      <c r="D13844">
        <v>-3790.1788429645298</v>
      </c>
    </row>
    <row r="13845" spans="1:4" hidden="1" x14ac:dyDescent="0.3">
      <c r="A13845">
        <v>13843</v>
      </c>
      <c r="B13845" t="s">
        <v>18047</v>
      </c>
      <c r="C13845" t="s">
        <v>210</v>
      </c>
      <c r="D13845">
        <v>-1435.2827398704101</v>
      </c>
    </row>
    <row r="13846" spans="1:4" hidden="1" x14ac:dyDescent="0.3">
      <c r="A13846">
        <v>13844</v>
      </c>
      <c r="B13846" s="1" t="s">
        <v>18048</v>
      </c>
      <c r="C13846" t="s">
        <v>212</v>
      </c>
      <c r="D13846" s="1" t="s">
        <v>18049</v>
      </c>
    </row>
    <row r="13847" spans="1:4" hidden="1" x14ac:dyDescent="0.3">
      <c r="A13847">
        <v>13845</v>
      </c>
      <c r="B13847" t="s">
        <v>18050</v>
      </c>
      <c r="C13847" t="s">
        <v>215</v>
      </c>
      <c r="D13847">
        <v>98050975.012586594</v>
      </c>
    </row>
    <row r="13848" spans="1:4" hidden="1" x14ac:dyDescent="0.3">
      <c r="A13848">
        <v>13846</v>
      </c>
      <c r="B13848" t="s">
        <v>18051</v>
      </c>
      <c r="C13848" t="s">
        <v>217</v>
      </c>
      <c r="D13848">
        <v>37130404.1032947</v>
      </c>
    </row>
    <row r="13849" spans="1:4" hidden="1" x14ac:dyDescent="0.3">
      <c r="A13849">
        <v>13847</v>
      </c>
      <c r="B13849" t="s">
        <v>18052</v>
      </c>
      <c r="C13849" t="s">
        <v>219</v>
      </c>
      <c r="D13849">
        <v>22730075.885514598</v>
      </c>
    </row>
    <row r="13850" spans="1:4" hidden="1" x14ac:dyDescent="0.3">
      <c r="A13850">
        <v>13848</v>
      </c>
      <c r="B13850" s="1" t="s">
        <v>18053</v>
      </c>
      <c r="C13850" t="s">
        <v>221</v>
      </c>
      <c r="D13850" s="1" t="s">
        <v>18054</v>
      </c>
    </row>
    <row r="13851" spans="1:4" hidden="1" x14ac:dyDescent="0.3">
      <c r="A13851">
        <v>13849</v>
      </c>
      <c r="B13851" t="s">
        <v>18055</v>
      </c>
      <c r="C13851" t="s">
        <v>224</v>
      </c>
      <c r="D13851">
        <v>108170849.291168</v>
      </c>
    </row>
    <row r="13852" spans="1:4" hidden="1" x14ac:dyDescent="0.3">
      <c r="A13852">
        <v>13850</v>
      </c>
      <c r="B13852" t="s">
        <v>18056</v>
      </c>
      <c r="C13852" t="s">
        <v>226</v>
      </c>
      <c r="D13852">
        <v>-4181.3644826710197</v>
      </c>
    </row>
    <row r="13853" spans="1:4" hidden="1" x14ac:dyDescent="0.3">
      <c r="A13853">
        <v>13851</v>
      </c>
      <c r="B13853" s="1" t="s">
        <v>18057</v>
      </c>
      <c r="C13853" t="s">
        <v>228</v>
      </c>
      <c r="D13853" s="1" t="s">
        <v>18058</v>
      </c>
    </row>
    <row r="13854" spans="1:4" hidden="1" x14ac:dyDescent="0.3">
      <c r="A13854">
        <v>13852</v>
      </c>
      <c r="B13854" t="s">
        <v>18059</v>
      </c>
      <c r="C13854" t="s">
        <v>112</v>
      </c>
      <c r="D13854">
        <v>1226.80705822854</v>
      </c>
    </row>
    <row r="13855" spans="1:4" hidden="1" x14ac:dyDescent="0.3">
      <c r="A13855">
        <v>13853</v>
      </c>
      <c r="B13855" t="s">
        <v>18060</v>
      </c>
      <c r="C13855" t="s">
        <v>114</v>
      </c>
      <c r="D13855">
        <v>230.74419416054701</v>
      </c>
    </row>
    <row r="13856" spans="1:4" hidden="1" x14ac:dyDescent="0.3">
      <c r="A13856">
        <v>13854</v>
      </c>
      <c r="B13856" s="1" t="s">
        <v>18061</v>
      </c>
      <c r="C13856" t="s">
        <v>116</v>
      </c>
      <c r="D13856" s="1" t="s">
        <v>18062</v>
      </c>
    </row>
    <row r="13857" spans="1:4" hidden="1" x14ac:dyDescent="0.3">
      <c r="A13857">
        <v>13855</v>
      </c>
      <c r="B13857" t="s">
        <v>18063</v>
      </c>
      <c r="C13857" t="s">
        <v>119</v>
      </c>
      <c r="D13857">
        <v>98050975.012586594</v>
      </c>
    </row>
    <row r="13858" spans="1:4" hidden="1" x14ac:dyDescent="0.3">
      <c r="A13858">
        <v>13856</v>
      </c>
      <c r="B13858" t="s">
        <v>18064</v>
      </c>
      <c r="C13858" t="s">
        <v>121</v>
      </c>
      <c r="D13858">
        <v>37130404.1032947</v>
      </c>
    </row>
    <row r="13859" spans="1:4" hidden="1" x14ac:dyDescent="0.3">
      <c r="A13859">
        <v>13857</v>
      </c>
      <c r="B13859" s="1" t="s">
        <v>18065</v>
      </c>
      <c r="C13859" t="s">
        <v>123</v>
      </c>
      <c r="D13859" s="1" t="s">
        <v>18066</v>
      </c>
    </row>
    <row r="13860" spans="1:4" hidden="1" x14ac:dyDescent="0.3">
      <c r="A13860">
        <v>13858</v>
      </c>
      <c r="B13860" t="s">
        <v>18067</v>
      </c>
      <c r="C13860" t="s">
        <v>126</v>
      </c>
      <c r="D13860">
        <v>0.90620543917006402</v>
      </c>
    </row>
    <row r="13861" spans="1:4" hidden="1" x14ac:dyDescent="0.3">
      <c r="A13861">
        <v>13859</v>
      </c>
      <c r="B13861" t="s">
        <v>18068</v>
      </c>
      <c r="C13861" t="s">
        <v>128</v>
      </c>
      <c r="D13861">
        <v>0.34316613529512402</v>
      </c>
    </row>
    <row r="13862" spans="1:4" hidden="1" x14ac:dyDescent="0.3">
      <c r="A13862">
        <v>13860</v>
      </c>
      <c r="B13862" s="1" t="s">
        <v>18069</v>
      </c>
      <c r="C13862" t="s">
        <v>130</v>
      </c>
      <c r="D13862" s="1" t="s">
        <v>18070</v>
      </c>
    </row>
    <row r="13863" spans="1:4" hidden="1" x14ac:dyDescent="0.3">
      <c r="A13863">
        <v>13861</v>
      </c>
      <c r="B13863" s="1" t="s">
        <v>18071</v>
      </c>
      <c r="C13863" t="s">
        <v>4</v>
      </c>
      <c r="D13863" t="s">
        <v>18072</v>
      </c>
    </row>
    <row r="13864" spans="1:4" hidden="1" x14ac:dyDescent="0.3">
      <c r="A13864">
        <v>13862</v>
      </c>
      <c r="B13864" t="s">
        <v>18073</v>
      </c>
      <c r="C13864" t="s">
        <v>7</v>
      </c>
      <c r="D13864">
        <v>1912.51</v>
      </c>
    </row>
    <row r="13865" spans="1:4" hidden="1" x14ac:dyDescent="0.3">
      <c r="A13865">
        <v>13863</v>
      </c>
      <c r="B13865" s="1" t="s">
        <v>18074</v>
      </c>
      <c r="C13865" t="s">
        <v>9</v>
      </c>
      <c r="D13865" s="1" t="s">
        <v>18075</v>
      </c>
    </row>
    <row r="13866" spans="1:4" hidden="1" x14ac:dyDescent="0.3">
      <c r="A13866">
        <v>13864</v>
      </c>
      <c r="B13866" t="s">
        <v>18076</v>
      </c>
      <c r="C13866" t="s">
        <v>14</v>
      </c>
      <c r="D13866">
        <v>100.453125</v>
      </c>
    </row>
    <row r="13867" spans="1:4" hidden="1" x14ac:dyDescent="0.3">
      <c r="A13867">
        <v>13865</v>
      </c>
      <c r="B13867" t="s">
        <v>18077</v>
      </c>
      <c r="C13867" t="s">
        <v>16</v>
      </c>
      <c r="D13867">
        <v>4.4449632718611998</v>
      </c>
    </row>
    <row r="13868" spans="1:4" hidden="1" x14ac:dyDescent="0.3">
      <c r="A13868">
        <v>13866</v>
      </c>
      <c r="B13868" s="1" t="s">
        <v>18078</v>
      </c>
      <c r="C13868" t="s">
        <v>139</v>
      </c>
      <c r="D13868" s="1" t="s">
        <v>18079</v>
      </c>
    </row>
    <row r="13869" spans="1:4" hidden="1" x14ac:dyDescent="0.3">
      <c r="A13869">
        <v>13867</v>
      </c>
      <c r="B13869" t="s">
        <v>12793</v>
      </c>
      <c r="C13869" t="s">
        <v>22</v>
      </c>
      <c r="D13869">
        <v>63.95</v>
      </c>
    </row>
    <row r="13870" spans="1:4" hidden="1" x14ac:dyDescent="0.3">
      <c r="A13870">
        <v>13868</v>
      </c>
      <c r="B13870" t="s">
        <v>18080</v>
      </c>
      <c r="C13870" t="s">
        <v>24</v>
      </c>
      <c r="D13870">
        <v>5.9992115903543404</v>
      </c>
    </row>
    <row r="13871" spans="1:4" hidden="1" x14ac:dyDescent="0.3">
      <c r="A13871">
        <v>13869</v>
      </c>
      <c r="B13871" s="1" t="s">
        <v>18081</v>
      </c>
      <c r="C13871" t="s">
        <v>144</v>
      </c>
      <c r="D13871" s="1" t="s">
        <v>18082</v>
      </c>
    </row>
    <row r="13872" spans="1:4" hidden="1" x14ac:dyDescent="0.3">
      <c r="A13872">
        <v>13870</v>
      </c>
      <c r="B13872" t="s">
        <v>18083</v>
      </c>
      <c r="C13872" t="s">
        <v>35</v>
      </c>
      <c r="D13872">
        <v>0.55752530008202394</v>
      </c>
    </row>
    <row r="13873" spans="1:4" hidden="1" x14ac:dyDescent="0.3">
      <c r="A13873">
        <v>13871</v>
      </c>
      <c r="B13873" t="s">
        <v>18084</v>
      </c>
      <c r="C13873" t="s">
        <v>148</v>
      </c>
      <c r="D13873">
        <v>0.98796751488414303</v>
      </c>
    </row>
    <row r="13874" spans="1:4" hidden="1" x14ac:dyDescent="0.3">
      <c r="A13874">
        <v>13872</v>
      </c>
      <c r="B13874" s="1" t="s">
        <v>18085</v>
      </c>
      <c r="C13874" t="s">
        <v>150</v>
      </c>
      <c r="D13874" s="1" t="s">
        <v>18086</v>
      </c>
    </row>
    <row r="13875" spans="1:4" hidden="1" x14ac:dyDescent="0.3">
      <c r="A13875">
        <v>13873</v>
      </c>
      <c r="B13875" t="s">
        <v>18087</v>
      </c>
      <c r="C13875" t="s">
        <v>30</v>
      </c>
      <c r="D13875">
        <v>0.18155890718305501</v>
      </c>
    </row>
    <row r="13876" spans="1:4" hidden="1" x14ac:dyDescent="0.3">
      <c r="A13876">
        <v>13874</v>
      </c>
      <c r="B13876" t="s">
        <v>18088</v>
      </c>
      <c r="C13876" t="s">
        <v>32</v>
      </c>
      <c r="D13876">
        <v>6.47085773983197E-3</v>
      </c>
    </row>
    <row r="13877" spans="1:4" hidden="1" x14ac:dyDescent="0.3">
      <c r="A13877">
        <v>13875</v>
      </c>
      <c r="B13877" s="1" t="s">
        <v>18089</v>
      </c>
      <c r="C13877" t="s">
        <v>154</v>
      </c>
      <c r="D13877" s="1" t="s">
        <v>18090</v>
      </c>
    </row>
    <row r="13878" spans="1:4" hidden="1" x14ac:dyDescent="0.3">
      <c r="A13878">
        <v>13876</v>
      </c>
      <c r="B13878" t="s">
        <v>18091</v>
      </c>
      <c r="C13878" t="s">
        <v>40</v>
      </c>
      <c r="D13878">
        <v>0.26091579273491999</v>
      </c>
    </row>
    <row r="13879" spans="1:4" hidden="1" x14ac:dyDescent="0.3">
      <c r="A13879">
        <v>13877</v>
      </c>
      <c r="B13879" t="s">
        <v>18092</v>
      </c>
      <c r="C13879" t="s">
        <v>42</v>
      </c>
      <c r="D13879">
        <v>5.70817136242308E-3</v>
      </c>
    </row>
    <row r="13880" spans="1:4" hidden="1" x14ac:dyDescent="0.3">
      <c r="A13880">
        <v>13878</v>
      </c>
      <c r="B13880" s="1" t="s">
        <v>18093</v>
      </c>
      <c r="C13880" t="s">
        <v>158</v>
      </c>
      <c r="D13880" s="1" t="s">
        <v>18094</v>
      </c>
    </row>
    <row r="13881" spans="1:4" hidden="1" x14ac:dyDescent="0.3">
      <c r="A13881">
        <v>13879</v>
      </c>
      <c r="B13881" t="s">
        <v>18095</v>
      </c>
      <c r="C13881" t="s">
        <v>160</v>
      </c>
      <c r="D13881">
        <v>0.98034200301405505</v>
      </c>
    </row>
    <row r="13882" spans="1:4" hidden="1" x14ac:dyDescent="0.3">
      <c r="A13882">
        <v>13880</v>
      </c>
      <c r="B13882" t="s">
        <v>18096</v>
      </c>
      <c r="C13882" t="s">
        <v>162</v>
      </c>
      <c r="D13882">
        <v>0.99997821820703703</v>
      </c>
    </row>
    <row r="13883" spans="1:4" hidden="1" x14ac:dyDescent="0.3">
      <c r="A13883">
        <v>13881</v>
      </c>
      <c r="B13883" s="1" t="s">
        <v>18097</v>
      </c>
      <c r="C13883" t="s">
        <v>164</v>
      </c>
      <c r="D13883" s="1" t="s">
        <v>18098</v>
      </c>
    </row>
    <row r="13884" spans="1:4" hidden="1" x14ac:dyDescent="0.3">
      <c r="A13884">
        <v>13882</v>
      </c>
      <c r="B13884" t="s">
        <v>18099</v>
      </c>
      <c r="C13884" t="s">
        <v>167</v>
      </c>
      <c r="D13884">
        <v>1.0000577380743301</v>
      </c>
    </row>
    <row r="13885" spans="1:4" hidden="1" x14ac:dyDescent="0.3">
      <c r="A13885">
        <v>13883</v>
      </c>
      <c r="B13885" t="s">
        <v>18100</v>
      </c>
      <c r="C13885" t="s">
        <v>169</v>
      </c>
      <c r="D13885">
        <v>0.99998827193536499</v>
      </c>
    </row>
    <row r="13886" spans="1:4" hidden="1" x14ac:dyDescent="0.3">
      <c r="A13886">
        <v>13884</v>
      </c>
      <c r="B13886" s="1" t="s">
        <v>18101</v>
      </c>
      <c r="C13886" t="s">
        <v>171</v>
      </c>
      <c r="D13886" s="1" t="s">
        <v>18102</v>
      </c>
    </row>
    <row r="13887" spans="1:4" hidden="1" x14ac:dyDescent="0.3">
      <c r="A13887">
        <v>13885</v>
      </c>
      <c r="B13887" s="1" t="s">
        <v>18103</v>
      </c>
      <c r="C13887" t="s">
        <v>55</v>
      </c>
      <c r="D13887" s="1" t="s">
        <v>18104</v>
      </c>
    </row>
    <row r="13888" spans="1:4" hidden="1" x14ac:dyDescent="0.3">
      <c r="A13888">
        <v>13886</v>
      </c>
      <c r="B13888" s="1" t="s">
        <v>18105</v>
      </c>
      <c r="C13888" t="s">
        <v>52</v>
      </c>
      <c r="D13888" s="1" t="s">
        <v>18106</v>
      </c>
    </row>
    <row r="13889" spans="1:4" hidden="1" x14ac:dyDescent="0.3">
      <c r="A13889">
        <v>13887</v>
      </c>
      <c r="B13889" s="1" t="s">
        <v>18107</v>
      </c>
      <c r="C13889" t="s">
        <v>58</v>
      </c>
      <c r="D13889" s="1" t="s">
        <v>18108</v>
      </c>
    </row>
    <row r="13890" spans="1:4" hidden="1" x14ac:dyDescent="0.3">
      <c r="A13890">
        <v>13888</v>
      </c>
      <c r="B13890" t="s">
        <v>18109</v>
      </c>
      <c r="C13890" t="s">
        <v>61</v>
      </c>
      <c r="D13890">
        <v>155621527.36565599</v>
      </c>
    </row>
    <row r="13891" spans="1:4" hidden="1" x14ac:dyDescent="0.3">
      <c r="A13891">
        <v>13889</v>
      </c>
      <c r="B13891" t="s">
        <v>18110</v>
      </c>
      <c r="C13891" t="s">
        <v>63</v>
      </c>
      <c r="D13891">
        <v>96123489.241320193</v>
      </c>
    </row>
    <row r="13892" spans="1:4" hidden="1" x14ac:dyDescent="0.3">
      <c r="A13892">
        <v>13890</v>
      </c>
      <c r="B13892" t="s">
        <v>18111</v>
      </c>
      <c r="C13892" t="s">
        <v>65</v>
      </c>
      <c r="D13892">
        <v>37129595.336519897</v>
      </c>
    </row>
    <row r="13893" spans="1:4" hidden="1" x14ac:dyDescent="0.3">
      <c r="A13893">
        <v>13891</v>
      </c>
      <c r="B13893" s="1" t="s">
        <v>18112</v>
      </c>
      <c r="C13893" t="s">
        <v>67</v>
      </c>
      <c r="D13893" s="1" t="s">
        <v>18113</v>
      </c>
    </row>
    <row r="13894" spans="1:4" hidden="1" x14ac:dyDescent="0.3">
      <c r="A13894">
        <v>13892</v>
      </c>
      <c r="B13894" s="1" t="s">
        <v>18114</v>
      </c>
      <c r="C13894" t="s">
        <v>70</v>
      </c>
      <c r="D13894" s="1" t="s">
        <v>18115</v>
      </c>
    </row>
    <row r="13895" spans="1:4" hidden="1" x14ac:dyDescent="0.3">
      <c r="A13895">
        <v>13893</v>
      </c>
      <c r="B13895" t="s">
        <v>18116</v>
      </c>
      <c r="C13895" t="s">
        <v>73</v>
      </c>
      <c r="D13895">
        <v>1.0002648612303899</v>
      </c>
    </row>
    <row r="13896" spans="1:4" hidden="1" x14ac:dyDescent="0.3">
      <c r="A13896">
        <v>13894</v>
      </c>
      <c r="B13896" t="s">
        <v>74</v>
      </c>
      <c r="C13896" t="s">
        <v>75</v>
      </c>
      <c r="D13896">
        <v>2.7397260273972599E-3</v>
      </c>
    </row>
    <row r="13897" spans="1:4" hidden="1" x14ac:dyDescent="0.3">
      <c r="A13897">
        <v>13895</v>
      </c>
      <c r="B13897" t="s">
        <v>76</v>
      </c>
      <c r="C13897" t="s">
        <v>77</v>
      </c>
      <c r="D13897">
        <v>0</v>
      </c>
    </row>
    <row r="13898" spans="1:4" hidden="1" x14ac:dyDescent="0.3">
      <c r="A13898">
        <v>13896</v>
      </c>
      <c r="B13898" t="s">
        <v>379</v>
      </c>
      <c r="C13898" t="s">
        <v>79</v>
      </c>
      <c r="D13898" s="2">
        <v>-2.2204460492503101E-16</v>
      </c>
    </row>
    <row r="13899" spans="1:4" hidden="1" x14ac:dyDescent="0.3">
      <c r="A13899">
        <v>13897</v>
      </c>
      <c r="B13899" s="1" t="s">
        <v>18117</v>
      </c>
      <c r="C13899" t="s">
        <v>81</v>
      </c>
      <c r="D13899" s="1" t="s">
        <v>18118</v>
      </c>
    </row>
    <row r="13900" spans="1:4" hidden="1" x14ac:dyDescent="0.3">
      <c r="A13900">
        <v>13898</v>
      </c>
      <c r="B13900" t="s">
        <v>18119</v>
      </c>
      <c r="C13900" t="s">
        <v>84</v>
      </c>
      <c r="D13900">
        <v>1.00027773162836</v>
      </c>
    </row>
    <row r="13901" spans="1:4" hidden="1" x14ac:dyDescent="0.3">
      <c r="A13901">
        <v>13899</v>
      </c>
      <c r="B13901" s="1" t="s">
        <v>18120</v>
      </c>
      <c r="C13901" t="s">
        <v>86</v>
      </c>
      <c r="D13901" s="1" t="s">
        <v>18121</v>
      </c>
    </row>
    <row r="13902" spans="1:4" hidden="1" x14ac:dyDescent="0.3">
      <c r="A13902">
        <v>13900</v>
      </c>
      <c r="B13902" t="s">
        <v>18122</v>
      </c>
      <c r="C13902" t="s">
        <v>89</v>
      </c>
      <c r="D13902">
        <v>108165276.165158</v>
      </c>
    </row>
    <row r="13903" spans="1:4" hidden="1" x14ac:dyDescent="0.3">
      <c r="A13903">
        <v>13901</v>
      </c>
      <c r="B13903" s="1" t="s">
        <v>18123</v>
      </c>
      <c r="C13903" t="s">
        <v>91</v>
      </c>
      <c r="D13903" s="1" t="s">
        <v>18058</v>
      </c>
    </row>
    <row r="13904" spans="1:4" hidden="1" x14ac:dyDescent="0.3">
      <c r="A13904">
        <v>13902</v>
      </c>
      <c r="B13904" t="s">
        <v>18124</v>
      </c>
      <c r="C13904" t="s">
        <v>94</v>
      </c>
      <c r="D13904">
        <v>96123489.241320193</v>
      </c>
    </row>
    <row r="13905" spans="1:4" hidden="1" x14ac:dyDescent="0.3">
      <c r="A13905">
        <v>13903</v>
      </c>
      <c r="B13905" t="s">
        <v>18125</v>
      </c>
      <c r="C13905" t="s">
        <v>96</v>
      </c>
      <c r="D13905">
        <v>37129595.336519897</v>
      </c>
    </row>
    <row r="13906" spans="1:4" hidden="1" x14ac:dyDescent="0.3">
      <c r="A13906">
        <v>13904</v>
      </c>
      <c r="B13906" t="s">
        <v>18126</v>
      </c>
      <c r="C13906" t="s">
        <v>98</v>
      </c>
      <c r="D13906">
        <v>22368442.787816498</v>
      </c>
    </row>
    <row r="13907" spans="1:4" hidden="1" x14ac:dyDescent="0.3">
      <c r="A13907">
        <v>13905</v>
      </c>
      <c r="B13907" s="1" t="s">
        <v>18127</v>
      </c>
      <c r="C13907" t="s">
        <v>100</v>
      </c>
      <c r="D13907" s="1" t="s">
        <v>18128</v>
      </c>
    </row>
    <row r="13908" spans="1:4" hidden="1" x14ac:dyDescent="0.3">
      <c r="A13908">
        <v>13906</v>
      </c>
      <c r="B13908" t="s">
        <v>18129</v>
      </c>
      <c r="C13908" t="s">
        <v>103</v>
      </c>
      <c r="D13908">
        <v>1.10243380128527E-2</v>
      </c>
    </row>
    <row r="13909" spans="1:4" hidden="1" x14ac:dyDescent="0.3">
      <c r="A13909">
        <v>13907</v>
      </c>
      <c r="B13909" t="s">
        <v>18130</v>
      </c>
      <c r="C13909" t="s">
        <v>105</v>
      </c>
      <c r="D13909" s="2">
        <v>6.9106756714746594E-5</v>
      </c>
    </row>
    <row r="13910" spans="1:4" hidden="1" x14ac:dyDescent="0.3">
      <c r="A13910">
        <v>13908</v>
      </c>
      <c r="B13910" t="s">
        <v>18131</v>
      </c>
      <c r="C13910" t="s">
        <v>107</v>
      </c>
      <c r="D13910">
        <v>2.0029031216841998E-2</v>
      </c>
    </row>
    <row r="13911" spans="1:4" hidden="1" x14ac:dyDescent="0.3">
      <c r="A13911">
        <v>13909</v>
      </c>
      <c r="B13911" s="1" t="s">
        <v>18132</v>
      </c>
      <c r="C13911" t="s">
        <v>109</v>
      </c>
      <c r="D13911" s="1" t="s">
        <v>18133</v>
      </c>
    </row>
    <row r="13912" spans="1:4" x14ac:dyDescent="0.3">
      <c r="A13912">
        <v>13910</v>
      </c>
      <c r="B13912" t="s">
        <v>18134</v>
      </c>
      <c r="C13912" t="s">
        <v>206</v>
      </c>
      <c r="D13912">
        <v>155622031.72058299</v>
      </c>
    </row>
    <row r="13913" spans="1:4" hidden="1" x14ac:dyDescent="0.3">
      <c r="A13913">
        <v>13911</v>
      </c>
      <c r="B13913" t="s">
        <v>18135</v>
      </c>
      <c r="C13913" t="s">
        <v>208</v>
      </c>
      <c r="D13913">
        <v>-1236.8255078694999</v>
      </c>
    </row>
    <row r="13914" spans="1:4" hidden="1" x14ac:dyDescent="0.3">
      <c r="A13914">
        <v>13912</v>
      </c>
      <c r="B13914" t="s">
        <v>18136</v>
      </c>
      <c r="C13914" t="s">
        <v>210</v>
      </c>
      <c r="D13914">
        <v>-477.74683079267601</v>
      </c>
    </row>
    <row r="13915" spans="1:4" hidden="1" x14ac:dyDescent="0.3">
      <c r="A13915">
        <v>13913</v>
      </c>
      <c r="B13915" s="1" t="s">
        <v>18137</v>
      </c>
      <c r="C13915" t="s">
        <v>212</v>
      </c>
      <c r="D13915" s="1" t="s">
        <v>18138</v>
      </c>
    </row>
    <row r="13916" spans="1:4" hidden="1" x14ac:dyDescent="0.3">
      <c r="A13916">
        <v>13914</v>
      </c>
      <c r="B13916" t="s">
        <v>18139</v>
      </c>
      <c r="C13916" t="s">
        <v>215</v>
      </c>
      <c r="D13916">
        <v>96125156.008655295</v>
      </c>
    </row>
    <row r="13917" spans="1:4" hidden="1" x14ac:dyDescent="0.3">
      <c r="A13917">
        <v>13915</v>
      </c>
      <c r="B13917" t="s">
        <v>18140</v>
      </c>
      <c r="C13917" t="s">
        <v>217</v>
      </c>
      <c r="D13917">
        <v>37130127.370749399</v>
      </c>
    </row>
    <row r="13918" spans="1:4" hidden="1" x14ac:dyDescent="0.3">
      <c r="A13918">
        <v>13916</v>
      </c>
      <c r="B13918" t="s">
        <v>18141</v>
      </c>
      <c r="C13918" t="s">
        <v>219</v>
      </c>
      <c r="D13918">
        <v>22368750.728305701</v>
      </c>
    </row>
    <row r="13919" spans="1:4" hidden="1" x14ac:dyDescent="0.3">
      <c r="A13919">
        <v>13917</v>
      </c>
      <c r="B13919" s="1" t="s">
        <v>18142</v>
      </c>
      <c r="C13919" t="s">
        <v>221</v>
      </c>
      <c r="D13919" s="1" t="s">
        <v>18143</v>
      </c>
    </row>
    <row r="13920" spans="1:4" hidden="1" x14ac:dyDescent="0.3">
      <c r="A13920">
        <v>13918</v>
      </c>
      <c r="B13920" t="s">
        <v>18144</v>
      </c>
      <c r="C13920" t="s">
        <v>224</v>
      </c>
      <c r="D13920">
        <v>108166667.926686</v>
      </c>
    </row>
    <row r="13921" spans="1:4" hidden="1" x14ac:dyDescent="0.3">
      <c r="A13921">
        <v>13919</v>
      </c>
      <c r="B13921" t="s">
        <v>18145</v>
      </c>
      <c r="C13921" t="s">
        <v>226</v>
      </c>
      <c r="D13921">
        <v>-1391.7615278661201</v>
      </c>
    </row>
    <row r="13922" spans="1:4" hidden="1" x14ac:dyDescent="0.3">
      <c r="A13922">
        <v>13920</v>
      </c>
      <c r="B13922" s="1" t="s">
        <v>18146</v>
      </c>
      <c r="C13922" t="s">
        <v>228</v>
      </c>
      <c r="D13922" s="1" t="s">
        <v>18147</v>
      </c>
    </row>
    <row r="13923" spans="1:4" hidden="1" x14ac:dyDescent="0.3">
      <c r="A13923">
        <v>13921</v>
      </c>
      <c r="B13923" t="s">
        <v>18148</v>
      </c>
      <c r="C13923" t="s">
        <v>112</v>
      </c>
      <c r="D13923">
        <v>429.94182715597299</v>
      </c>
    </row>
    <row r="13924" spans="1:4" hidden="1" x14ac:dyDescent="0.3">
      <c r="A13924">
        <v>13922</v>
      </c>
      <c r="B13924" t="s">
        <v>18149</v>
      </c>
      <c r="C13924" t="s">
        <v>114</v>
      </c>
      <c r="D13924">
        <v>54.287398746393897</v>
      </c>
    </row>
    <row r="13925" spans="1:4" hidden="1" x14ac:dyDescent="0.3">
      <c r="A13925">
        <v>13923</v>
      </c>
      <c r="B13925" s="1" t="s">
        <v>18150</v>
      </c>
      <c r="C13925" t="s">
        <v>116</v>
      </c>
      <c r="D13925" s="1" t="s">
        <v>18151</v>
      </c>
    </row>
    <row r="13926" spans="1:4" hidden="1" x14ac:dyDescent="0.3">
      <c r="A13926">
        <v>13924</v>
      </c>
      <c r="B13926" t="s">
        <v>18152</v>
      </c>
      <c r="C13926" t="s">
        <v>119</v>
      </c>
      <c r="D13926">
        <v>96125156.008655295</v>
      </c>
    </row>
    <row r="13927" spans="1:4" hidden="1" x14ac:dyDescent="0.3">
      <c r="A13927">
        <v>13925</v>
      </c>
      <c r="B13927" t="s">
        <v>18153</v>
      </c>
      <c r="C13927" t="s">
        <v>121</v>
      </c>
      <c r="D13927">
        <v>37130127.370749399</v>
      </c>
    </row>
    <row r="13928" spans="1:4" hidden="1" x14ac:dyDescent="0.3">
      <c r="A13928">
        <v>13926</v>
      </c>
      <c r="B13928" s="1" t="s">
        <v>18154</v>
      </c>
      <c r="C13928" t="s">
        <v>123</v>
      </c>
      <c r="D13928" s="1" t="s">
        <v>18155</v>
      </c>
    </row>
    <row r="13929" spans="1:4" hidden="1" x14ac:dyDescent="0.3">
      <c r="A13929">
        <v>13927</v>
      </c>
      <c r="B13929" t="s">
        <v>18156</v>
      </c>
      <c r="C13929" t="s">
        <v>126</v>
      </c>
      <c r="D13929">
        <v>0.888429571392783</v>
      </c>
    </row>
    <row r="13930" spans="1:4" hidden="1" x14ac:dyDescent="0.3">
      <c r="A13930">
        <v>13928</v>
      </c>
      <c r="B13930" t="s">
        <v>18157</v>
      </c>
      <c r="C13930" t="s">
        <v>128</v>
      </c>
      <c r="D13930">
        <v>0.34317242765030298</v>
      </c>
    </row>
    <row r="13931" spans="1:4" hidden="1" x14ac:dyDescent="0.3">
      <c r="A13931">
        <v>13929</v>
      </c>
      <c r="B13931" s="1" t="s">
        <v>18158</v>
      </c>
      <c r="C13931" t="s">
        <v>130</v>
      </c>
      <c r="D13931" s="1" t="s">
        <v>18159</v>
      </c>
    </row>
    <row r="13932" spans="1:4" hidden="1" x14ac:dyDescent="0.3">
      <c r="A13932">
        <v>13930</v>
      </c>
      <c r="B13932" s="1" t="s">
        <v>18160</v>
      </c>
      <c r="C13932" t="s">
        <v>4</v>
      </c>
      <c r="D13932" t="s">
        <v>18161</v>
      </c>
    </row>
    <row r="13933" spans="1:4" hidden="1" x14ac:dyDescent="0.3">
      <c r="A13933">
        <v>13931</v>
      </c>
      <c r="B13933" t="s">
        <v>18162</v>
      </c>
      <c r="C13933" t="s">
        <v>7</v>
      </c>
      <c r="D13933">
        <v>1900.21</v>
      </c>
    </row>
    <row r="13934" spans="1:4" hidden="1" x14ac:dyDescent="0.3">
      <c r="A13934">
        <v>13932</v>
      </c>
      <c r="B13934" s="1" t="s">
        <v>18163</v>
      </c>
      <c r="C13934" t="s">
        <v>9</v>
      </c>
      <c r="D13934" s="1" t="s">
        <v>18164</v>
      </c>
    </row>
    <row r="13935" spans="1:4" hidden="1" x14ac:dyDescent="0.3">
      <c r="A13935">
        <v>13933</v>
      </c>
      <c r="B13935" t="s">
        <v>18165</v>
      </c>
      <c r="C13935" t="s">
        <v>14</v>
      </c>
      <c r="D13935">
        <v>100.44726559999999</v>
      </c>
    </row>
    <row r="13936" spans="1:4" hidden="1" x14ac:dyDescent="0.3">
      <c r="A13936">
        <v>13934</v>
      </c>
      <c r="B13936" t="s">
        <v>18166</v>
      </c>
      <c r="C13936" t="s">
        <v>16</v>
      </c>
      <c r="D13936">
        <v>4.4449664769344803</v>
      </c>
    </row>
    <row r="13937" spans="1:4" hidden="1" x14ac:dyDescent="0.3">
      <c r="A13937">
        <v>13935</v>
      </c>
      <c r="B13937" s="1" t="s">
        <v>18167</v>
      </c>
      <c r="C13937" t="s">
        <v>139</v>
      </c>
      <c r="D13937" s="1" t="s">
        <v>18168</v>
      </c>
    </row>
    <row r="13938" spans="1:4" hidden="1" x14ac:dyDescent="0.3">
      <c r="A13938">
        <v>13936</v>
      </c>
      <c r="B13938" t="s">
        <v>18169</v>
      </c>
      <c r="C13938" t="s">
        <v>22</v>
      </c>
      <c r="D13938">
        <v>63.3</v>
      </c>
    </row>
    <row r="13939" spans="1:4" hidden="1" x14ac:dyDescent="0.3">
      <c r="A13939">
        <v>13937</v>
      </c>
      <c r="B13939" t="s">
        <v>18170</v>
      </c>
      <c r="C13939" t="s">
        <v>24</v>
      </c>
      <c r="D13939">
        <v>6.02851885932537</v>
      </c>
    </row>
    <row r="13940" spans="1:4" hidden="1" x14ac:dyDescent="0.3">
      <c r="A13940">
        <v>13938</v>
      </c>
      <c r="B13940" s="1" t="s">
        <v>18171</v>
      </c>
      <c r="C13940" t="s">
        <v>144</v>
      </c>
      <c r="D13940" s="1" t="s">
        <v>18172</v>
      </c>
    </row>
    <row r="13941" spans="1:4" hidden="1" x14ac:dyDescent="0.3">
      <c r="A13941">
        <v>13939</v>
      </c>
      <c r="B13941" t="s">
        <v>18173</v>
      </c>
      <c r="C13941" t="s">
        <v>35</v>
      </c>
      <c r="D13941">
        <v>0.36978227859688401</v>
      </c>
    </row>
    <row r="13942" spans="1:4" hidden="1" x14ac:dyDescent="0.3">
      <c r="A13942">
        <v>13940</v>
      </c>
      <c r="B13942" t="s">
        <v>18174</v>
      </c>
      <c r="C13942" t="s">
        <v>148</v>
      </c>
      <c r="D13942">
        <v>0.988383075914821</v>
      </c>
    </row>
    <row r="13943" spans="1:4" hidden="1" x14ac:dyDescent="0.3">
      <c r="A13943">
        <v>13941</v>
      </c>
      <c r="B13943" s="1" t="s">
        <v>18175</v>
      </c>
      <c r="C13943" t="s">
        <v>150</v>
      </c>
      <c r="D13943" s="1" t="s">
        <v>18176</v>
      </c>
    </row>
    <row r="13944" spans="1:4" hidden="1" x14ac:dyDescent="0.3">
      <c r="A13944">
        <v>13942</v>
      </c>
      <c r="B13944" t="s">
        <v>18177</v>
      </c>
      <c r="C13944" t="s">
        <v>30</v>
      </c>
      <c r="D13944">
        <v>0.25487976737089901</v>
      </c>
    </row>
    <row r="13945" spans="1:4" hidden="1" x14ac:dyDescent="0.3">
      <c r="A13945">
        <v>13943</v>
      </c>
      <c r="B13945" t="s">
        <v>18178</v>
      </c>
      <c r="C13945" t="s">
        <v>32</v>
      </c>
      <c r="D13945">
        <v>6.2712985819376897E-3</v>
      </c>
    </row>
    <row r="13946" spans="1:4" hidden="1" x14ac:dyDescent="0.3">
      <c r="A13946">
        <v>13944</v>
      </c>
      <c r="B13946" s="1" t="s">
        <v>18179</v>
      </c>
      <c r="C13946" t="s">
        <v>154</v>
      </c>
      <c r="D13946" s="1" t="s">
        <v>18180</v>
      </c>
    </row>
    <row r="13947" spans="1:4" hidden="1" x14ac:dyDescent="0.3">
      <c r="A13947">
        <v>13945</v>
      </c>
      <c r="B13947" t="s">
        <v>18181</v>
      </c>
      <c r="C13947" t="s">
        <v>40</v>
      </c>
      <c r="D13947">
        <v>0.37533795403221598</v>
      </c>
    </row>
    <row r="13948" spans="1:4" hidden="1" x14ac:dyDescent="0.3">
      <c r="A13948">
        <v>13946</v>
      </c>
      <c r="B13948" t="s">
        <v>18182</v>
      </c>
      <c r="C13948" t="s">
        <v>42</v>
      </c>
      <c r="D13948">
        <v>5.4821645926782696E-3</v>
      </c>
    </row>
    <row r="13949" spans="1:4" hidden="1" x14ac:dyDescent="0.3">
      <c r="A13949">
        <v>13947</v>
      </c>
      <c r="B13949" s="1" t="s">
        <v>18183</v>
      </c>
      <c r="C13949" t="s">
        <v>158</v>
      </c>
      <c r="D13949" s="1" t="s">
        <v>18184</v>
      </c>
    </row>
    <row r="13950" spans="1:4" hidden="1" x14ac:dyDescent="0.3">
      <c r="A13950">
        <v>13948</v>
      </c>
      <c r="B13950" t="s">
        <v>18185</v>
      </c>
      <c r="C13950" t="s">
        <v>160</v>
      </c>
      <c r="D13950">
        <v>0.99356866107889596</v>
      </c>
    </row>
    <row r="13951" spans="1:4" hidden="1" x14ac:dyDescent="0.3">
      <c r="A13951">
        <v>13949</v>
      </c>
      <c r="B13951" t="s">
        <v>18186</v>
      </c>
      <c r="C13951" t="s">
        <v>162</v>
      </c>
      <c r="D13951">
        <v>0.99994417252951595</v>
      </c>
    </row>
    <row r="13952" spans="1:4" hidden="1" x14ac:dyDescent="0.3">
      <c r="A13952">
        <v>13950</v>
      </c>
      <c r="B13952" s="1" t="s">
        <v>18187</v>
      </c>
      <c r="C13952" t="s">
        <v>164</v>
      </c>
      <c r="D13952" s="1" t="s">
        <v>18188</v>
      </c>
    </row>
    <row r="13953" spans="1:4" hidden="1" x14ac:dyDescent="0.3">
      <c r="A13953">
        <v>13951</v>
      </c>
      <c r="B13953" t="s">
        <v>18189</v>
      </c>
      <c r="C13953" t="s">
        <v>167</v>
      </c>
      <c r="D13953">
        <v>1.0002090381394899</v>
      </c>
    </row>
    <row r="13954" spans="1:4" hidden="1" x14ac:dyDescent="0.3">
      <c r="A13954">
        <v>13952</v>
      </c>
      <c r="B13954" t="s">
        <v>18190</v>
      </c>
      <c r="C13954" t="s">
        <v>169</v>
      </c>
      <c r="D13954">
        <v>0.99980172385880794</v>
      </c>
    </row>
    <row r="13955" spans="1:4" hidden="1" x14ac:dyDescent="0.3">
      <c r="A13955">
        <v>13953</v>
      </c>
      <c r="B13955" s="1" t="s">
        <v>18191</v>
      </c>
      <c r="C13955" t="s">
        <v>171</v>
      </c>
      <c r="D13955" s="1" t="s">
        <v>18192</v>
      </c>
    </row>
    <row r="13956" spans="1:4" hidden="1" x14ac:dyDescent="0.3">
      <c r="A13956">
        <v>13954</v>
      </c>
      <c r="B13956" s="1" t="s">
        <v>18193</v>
      </c>
      <c r="C13956" t="s">
        <v>55</v>
      </c>
      <c r="D13956" s="1" t="s">
        <v>18194</v>
      </c>
    </row>
    <row r="13957" spans="1:4" hidden="1" x14ac:dyDescent="0.3">
      <c r="A13957">
        <v>13955</v>
      </c>
      <c r="B13957" s="1" t="s">
        <v>18195</v>
      </c>
      <c r="C13957" t="s">
        <v>52</v>
      </c>
      <c r="D13957" s="1" t="s">
        <v>18196</v>
      </c>
    </row>
    <row r="13958" spans="1:4" hidden="1" x14ac:dyDescent="0.3">
      <c r="A13958">
        <v>13956</v>
      </c>
      <c r="B13958" s="1" t="s">
        <v>18197</v>
      </c>
      <c r="C13958" t="s">
        <v>58</v>
      </c>
      <c r="D13958" s="1" t="s">
        <v>18198</v>
      </c>
    </row>
    <row r="13959" spans="1:4" hidden="1" x14ac:dyDescent="0.3">
      <c r="A13959">
        <v>13957</v>
      </c>
      <c r="B13959" t="s">
        <v>18199</v>
      </c>
      <c r="C13959" t="s">
        <v>61</v>
      </c>
      <c r="D13959">
        <v>154805259.17092001</v>
      </c>
    </row>
    <row r="13960" spans="1:4" hidden="1" x14ac:dyDescent="0.3">
      <c r="A13960">
        <v>13958</v>
      </c>
      <c r="B13960" t="s">
        <v>18200</v>
      </c>
      <c r="C13960" t="s">
        <v>63</v>
      </c>
      <c r="D13960">
        <v>95506942.551519603</v>
      </c>
    </row>
    <row r="13961" spans="1:4" hidden="1" x14ac:dyDescent="0.3">
      <c r="A13961">
        <v>13959</v>
      </c>
      <c r="B13961" t="s">
        <v>18201</v>
      </c>
      <c r="C13961" t="s">
        <v>65</v>
      </c>
      <c r="D13961">
        <v>37128054.4896596</v>
      </c>
    </row>
    <row r="13962" spans="1:4" hidden="1" x14ac:dyDescent="0.3">
      <c r="A13962">
        <v>13960</v>
      </c>
      <c r="B13962" s="1" t="s">
        <v>18202</v>
      </c>
      <c r="C13962" t="s">
        <v>67</v>
      </c>
      <c r="D13962" s="1" t="s">
        <v>18203</v>
      </c>
    </row>
    <row r="13963" spans="1:4" hidden="1" x14ac:dyDescent="0.3">
      <c r="A13963">
        <v>13961</v>
      </c>
      <c r="B13963" s="1" t="s">
        <v>18204</v>
      </c>
      <c r="C13963" t="s">
        <v>70</v>
      </c>
      <c r="D13963" s="1" t="s">
        <v>18205</v>
      </c>
    </row>
    <row r="13964" spans="1:4" hidden="1" x14ac:dyDescent="0.3">
      <c r="A13964">
        <v>13962</v>
      </c>
      <c r="B13964" t="s">
        <v>18206</v>
      </c>
      <c r="C13964" t="s">
        <v>73</v>
      </c>
      <c r="D13964">
        <v>1.00027773162836</v>
      </c>
    </row>
    <row r="13965" spans="1:4" hidden="1" x14ac:dyDescent="0.3">
      <c r="A13965">
        <v>13963</v>
      </c>
      <c r="B13965" t="s">
        <v>74</v>
      </c>
      <c r="C13965" t="s">
        <v>75</v>
      </c>
      <c r="D13965">
        <v>2.7397260273972599E-3</v>
      </c>
    </row>
    <row r="13966" spans="1:4" hidden="1" x14ac:dyDescent="0.3">
      <c r="A13966">
        <v>13964</v>
      </c>
      <c r="B13966" t="s">
        <v>76</v>
      </c>
      <c r="C13966" t="s">
        <v>77</v>
      </c>
      <c r="D13966">
        <v>0</v>
      </c>
    </row>
    <row r="13967" spans="1:4" hidden="1" x14ac:dyDescent="0.3">
      <c r="A13967">
        <v>13965</v>
      </c>
      <c r="B13967" t="s">
        <v>78</v>
      </c>
      <c r="C13967" t="s">
        <v>79</v>
      </c>
      <c r="D13967">
        <v>0</v>
      </c>
    </row>
    <row r="13968" spans="1:4" hidden="1" x14ac:dyDescent="0.3">
      <c r="A13968">
        <v>13966</v>
      </c>
      <c r="B13968" s="1" t="s">
        <v>18207</v>
      </c>
      <c r="C13968" t="s">
        <v>81</v>
      </c>
      <c r="D13968" s="1" t="s">
        <v>18208</v>
      </c>
    </row>
    <row r="13969" spans="1:4" hidden="1" x14ac:dyDescent="0.3">
      <c r="A13969">
        <v>13967</v>
      </c>
      <c r="B13969" t="s">
        <v>18209</v>
      </c>
      <c r="C13969" t="s">
        <v>84</v>
      </c>
      <c r="D13969">
        <v>1.0003359857673699</v>
      </c>
    </row>
    <row r="13970" spans="1:4" hidden="1" x14ac:dyDescent="0.3">
      <c r="A13970">
        <v>13968</v>
      </c>
      <c r="B13970" s="1" t="s">
        <v>18210</v>
      </c>
      <c r="C13970" t="s">
        <v>86</v>
      </c>
      <c r="D13970" s="1" t="s">
        <v>18211</v>
      </c>
    </row>
    <row r="13971" spans="1:4" hidden="1" x14ac:dyDescent="0.3">
      <c r="A13971">
        <v>13969</v>
      </c>
      <c r="B13971" t="s">
        <v>18212</v>
      </c>
      <c r="C13971" t="s">
        <v>89</v>
      </c>
      <c r="D13971">
        <v>108158977.206485</v>
      </c>
    </row>
    <row r="13972" spans="1:4" hidden="1" x14ac:dyDescent="0.3">
      <c r="A13972">
        <v>13970</v>
      </c>
      <c r="B13972" s="1" t="s">
        <v>18213</v>
      </c>
      <c r="C13972" t="s">
        <v>91</v>
      </c>
      <c r="D13972" s="1" t="s">
        <v>18147</v>
      </c>
    </row>
    <row r="13973" spans="1:4" hidden="1" x14ac:dyDescent="0.3">
      <c r="A13973">
        <v>13971</v>
      </c>
      <c r="B13973" t="s">
        <v>18214</v>
      </c>
      <c r="C13973" t="s">
        <v>94</v>
      </c>
      <c r="D13973">
        <v>95506942.551519603</v>
      </c>
    </row>
    <row r="13974" spans="1:4" hidden="1" x14ac:dyDescent="0.3">
      <c r="A13974">
        <v>13972</v>
      </c>
      <c r="B13974" t="s">
        <v>18215</v>
      </c>
      <c r="C13974" t="s">
        <v>96</v>
      </c>
      <c r="D13974">
        <v>37128054.4896596</v>
      </c>
    </row>
    <row r="13975" spans="1:4" hidden="1" x14ac:dyDescent="0.3">
      <c r="A13975">
        <v>13973</v>
      </c>
      <c r="B13975" t="s">
        <v>18216</v>
      </c>
      <c r="C13975" t="s">
        <v>98</v>
      </c>
      <c r="D13975">
        <v>22170262.1297413</v>
      </c>
    </row>
    <row r="13976" spans="1:4" hidden="1" x14ac:dyDescent="0.3">
      <c r="A13976">
        <v>13974</v>
      </c>
      <c r="B13976" s="1" t="s">
        <v>18217</v>
      </c>
      <c r="C13976" t="s">
        <v>100</v>
      </c>
      <c r="D13976" s="1" t="s">
        <v>18218</v>
      </c>
    </row>
    <row r="13977" spans="1:4" hidden="1" x14ac:dyDescent="0.3">
      <c r="A13977">
        <v>13975</v>
      </c>
      <c r="B13977" t="s">
        <v>18219</v>
      </c>
      <c r="C13977" t="s">
        <v>103</v>
      </c>
      <c r="D13977">
        <v>1.1176599880016199E-2</v>
      </c>
    </row>
    <row r="13978" spans="1:4" hidden="1" x14ac:dyDescent="0.3">
      <c r="A13978">
        <v>13976</v>
      </c>
      <c r="B13978" t="s">
        <v>18220</v>
      </c>
      <c r="C13978" t="s">
        <v>105</v>
      </c>
      <c r="D13978" s="2">
        <v>6.7928545500624398E-5</v>
      </c>
    </row>
    <row r="13979" spans="1:4" hidden="1" x14ac:dyDescent="0.3">
      <c r="A13979">
        <v>13977</v>
      </c>
      <c r="B13979" t="s">
        <v>18221</v>
      </c>
      <c r="C13979" t="s">
        <v>107</v>
      </c>
      <c r="D13979">
        <v>2.0038313158437199E-2</v>
      </c>
    </row>
    <row r="13980" spans="1:4" hidden="1" x14ac:dyDescent="0.3">
      <c r="A13980">
        <v>13978</v>
      </c>
      <c r="B13980" s="1" t="s">
        <v>18222</v>
      </c>
      <c r="C13980" t="s">
        <v>109</v>
      </c>
      <c r="D13980" s="1" t="s">
        <v>18223</v>
      </c>
    </row>
    <row r="13981" spans="1:4" x14ac:dyDescent="0.3">
      <c r="A13981">
        <v>13979</v>
      </c>
      <c r="B13981" t="s">
        <v>18224</v>
      </c>
      <c r="C13981" t="s">
        <v>206</v>
      </c>
      <c r="D13981">
        <v>154807539.02904001</v>
      </c>
    </row>
    <row r="13982" spans="1:4" hidden="1" x14ac:dyDescent="0.3">
      <c r="A13982">
        <v>13980</v>
      </c>
      <c r="B13982" t="s">
        <v>18225</v>
      </c>
      <c r="C13982" t="s">
        <v>208</v>
      </c>
      <c r="D13982">
        <v>-5562.2407882694697</v>
      </c>
    </row>
    <row r="13983" spans="1:4" hidden="1" x14ac:dyDescent="0.3">
      <c r="A13983">
        <v>13981</v>
      </c>
      <c r="B13983" t="s">
        <v>18226</v>
      </c>
      <c r="C13983" t="s">
        <v>210</v>
      </c>
      <c r="D13983">
        <v>-2162.2766745553399</v>
      </c>
    </row>
    <row r="13984" spans="1:4" hidden="1" x14ac:dyDescent="0.3">
      <c r="A13984">
        <v>13982</v>
      </c>
      <c r="B13984" s="1" t="s">
        <v>18227</v>
      </c>
      <c r="C13984" t="s">
        <v>212</v>
      </c>
      <c r="D13984" s="1" t="s">
        <v>18228</v>
      </c>
    </row>
    <row r="13985" spans="1:4" hidden="1" x14ac:dyDescent="0.3">
      <c r="A13985">
        <v>13983</v>
      </c>
      <c r="B13985" t="s">
        <v>18229</v>
      </c>
      <c r="C13985" t="s">
        <v>215</v>
      </c>
      <c r="D13985">
        <v>95514408.366384193</v>
      </c>
    </row>
    <row r="13986" spans="1:4" hidden="1" x14ac:dyDescent="0.3">
      <c r="A13986">
        <v>13984</v>
      </c>
      <c r="B13986" t="s">
        <v>18230</v>
      </c>
      <c r="C13986" t="s">
        <v>217</v>
      </c>
      <c r="D13986">
        <v>37130463.271231703</v>
      </c>
    </row>
    <row r="13987" spans="1:4" hidden="1" x14ac:dyDescent="0.3">
      <c r="A13987">
        <v>13985</v>
      </c>
      <c r="B13987" t="s">
        <v>18231</v>
      </c>
      <c r="C13987" t="s">
        <v>219</v>
      </c>
      <c r="D13987">
        <v>22171683.067383401</v>
      </c>
    </row>
    <row r="13988" spans="1:4" hidden="1" x14ac:dyDescent="0.3">
      <c r="A13988">
        <v>13986</v>
      </c>
      <c r="B13988" s="1" t="s">
        <v>18232</v>
      </c>
      <c r="C13988" t="s">
        <v>221</v>
      </c>
      <c r="D13988" s="1" t="s">
        <v>18233</v>
      </c>
    </row>
    <row r="13989" spans="1:4" hidden="1" x14ac:dyDescent="0.3">
      <c r="A13989">
        <v>13987</v>
      </c>
      <c r="B13989" t="s">
        <v>18234</v>
      </c>
      <c r="C13989" t="s">
        <v>224</v>
      </c>
      <c r="D13989">
        <v>108165276.165158</v>
      </c>
    </row>
    <row r="13990" spans="1:4" hidden="1" x14ac:dyDescent="0.3">
      <c r="A13990">
        <v>13988</v>
      </c>
      <c r="B13990" t="s">
        <v>18235</v>
      </c>
      <c r="C13990" t="s">
        <v>226</v>
      </c>
      <c r="D13990">
        <v>-6298.9586728364202</v>
      </c>
    </row>
    <row r="13991" spans="1:4" hidden="1" x14ac:dyDescent="0.3">
      <c r="A13991">
        <v>13989</v>
      </c>
      <c r="B13991" s="1" t="s">
        <v>18236</v>
      </c>
      <c r="C13991" t="s">
        <v>228</v>
      </c>
      <c r="D13991" s="1" t="s">
        <v>18237</v>
      </c>
    </row>
    <row r="13992" spans="1:4" hidden="1" x14ac:dyDescent="0.3">
      <c r="A13992">
        <v>13990</v>
      </c>
      <c r="B13992" t="s">
        <v>18238</v>
      </c>
      <c r="C13992" t="s">
        <v>112</v>
      </c>
      <c r="D13992">
        <v>1903.57407626545</v>
      </c>
    </row>
    <row r="13993" spans="1:4" hidden="1" x14ac:dyDescent="0.3">
      <c r="A13993">
        <v>13991</v>
      </c>
      <c r="B13993" t="s">
        <v>18239</v>
      </c>
      <c r="C13993" t="s">
        <v>114</v>
      </c>
      <c r="D13993">
        <v>246.50489753718901</v>
      </c>
    </row>
    <row r="13994" spans="1:4" hidden="1" x14ac:dyDescent="0.3">
      <c r="A13994">
        <v>13992</v>
      </c>
      <c r="B13994" s="1" t="s">
        <v>18240</v>
      </c>
      <c r="C13994" t="s">
        <v>116</v>
      </c>
      <c r="D13994" s="1" t="s">
        <v>18241</v>
      </c>
    </row>
    <row r="13995" spans="1:4" hidden="1" x14ac:dyDescent="0.3">
      <c r="A13995">
        <v>13993</v>
      </c>
      <c r="B13995" t="s">
        <v>18242</v>
      </c>
      <c r="C13995" t="s">
        <v>119</v>
      </c>
      <c r="D13995">
        <v>95514408.366384193</v>
      </c>
    </row>
    <row r="13996" spans="1:4" hidden="1" x14ac:dyDescent="0.3">
      <c r="A13996">
        <v>13994</v>
      </c>
      <c r="B13996" t="s">
        <v>18243</v>
      </c>
      <c r="C13996" t="s">
        <v>121</v>
      </c>
      <c r="D13996">
        <v>37130463.271231703</v>
      </c>
    </row>
    <row r="13997" spans="1:4" hidden="1" x14ac:dyDescent="0.3">
      <c r="A13997">
        <v>13995</v>
      </c>
      <c r="B13997" s="1" t="s">
        <v>18244</v>
      </c>
      <c r="C13997" t="s">
        <v>123</v>
      </c>
      <c r="D13997" s="1" t="s">
        <v>18245</v>
      </c>
    </row>
    <row r="13998" spans="1:4" hidden="1" x14ac:dyDescent="0.3">
      <c r="A13998">
        <v>13996</v>
      </c>
      <c r="B13998" t="s">
        <v>18246</v>
      </c>
      <c r="C13998" t="s">
        <v>126</v>
      </c>
      <c r="D13998">
        <v>0.88274473147427601</v>
      </c>
    </row>
    <row r="13999" spans="1:4" hidden="1" x14ac:dyDescent="0.3">
      <c r="A13999">
        <v>13997</v>
      </c>
      <c r="B13999" t="s">
        <v>18247</v>
      </c>
      <c r="C13999" t="s">
        <v>128</v>
      </c>
      <c r="D13999">
        <v>0.343159962883825</v>
      </c>
    </row>
    <row r="14000" spans="1:4" hidden="1" x14ac:dyDescent="0.3">
      <c r="A14000">
        <v>13998</v>
      </c>
      <c r="B14000" s="1" t="s">
        <v>18248</v>
      </c>
      <c r="C14000" t="s">
        <v>130</v>
      </c>
      <c r="D14000" s="1" t="s">
        <v>18249</v>
      </c>
    </row>
    <row r="14001" spans="1:4" hidden="1" x14ac:dyDescent="0.3">
      <c r="A14001">
        <v>13999</v>
      </c>
      <c r="B14001" s="1" t="s">
        <v>18250</v>
      </c>
      <c r="C14001" t="s">
        <v>4</v>
      </c>
      <c r="D14001" t="s">
        <v>18251</v>
      </c>
    </row>
    <row r="14002" spans="1:4" hidden="1" x14ac:dyDescent="0.3">
      <c r="A14002">
        <v>14000</v>
      </c>
      <c r="B14002" t="s">
        <v>18252</v>
      </c>
      <c r="C14002" t="s">
        <v>7</v>
      </c>
      <c r="D14002">
        <v>1863.34</v>
      </c>
    </row>
    <row r="14003" spans="1:4" hidden="1" x14ac:dyDescent="0.3">
      <c r="A14003">
        <v>14001</v>
      </c>
      <c r="B14003" s="1" t="s">
        <v>18253</v>
      </c>
      <c r="C14003" t="s">
        <v>9</v>
      </c>
      <c r="D14003" s="1" t="s">
        <v>18254</v>
      </c>
    </row>
    <row r="14004" spans="1:4" hidden="1" x14ac:dyDescent="0.3">
      <c r="A14004">
        <v>14002</v>
      </c>
      <c r="B14004" t="s">
        <v>18255</v>
      </c>
      <c r="C14004" t="s">
        <v>14</v>
      </c>
      <c r="D14004">
        <v>100.44335940000001</v>
      </c>
    </row>
    <row r="14005" spans="1:4" hidden="1" x14ac:dyDescent="0.3">
      <c r="A14005">
        <v>14003</v>
      </c>
      <c r="B14005" t="s">
        <v>18256</v>
      </c>
      <c r="C14005" t="s">
        <v>16</v>
      </c>
      <c r="D14005">
        <v>4.4449686136135398</v>
      </c>
    </row>
    <row r="14006" spans="1:4" hidden="1" x14ac:dyDescent="0.3">
      <c r="A14006">
        <v>14004</v>
      </c>
      <c r="B14006" s="1" t="s">
        <v>18257</v>
      </c>
      <c r="C14006" t="s">
        <v>139</v>
      </c>
      <c r="D14006" s="1" t="s">
        <v>18258</v>
      </c>
    </row>
    <row r="14007" spans="1:4" hidden="1" x14ac:dyDescent="0.3">
      <c r="A14007">
        <v>14005</v>
      </c>
      <c r="B14007" t="s">
        <v>18259</v>
      </c>
      <c r="C14007" t="s">
        <v>22</v>
      </c>
      <c r="D14007">
        <v>63.15</v>
      </c>
    </row>
    <row r="14008" spans="1:4" hidden="1" x14ac:dyDescent="0.3">
      <c r="A14008">
        <v>14006</v>
      </c>
      <c r="B14008" t="s">
        <v>18260</v>
      </c>
      <c r="C14008" t="s">
        <v>24</v>
      </c>
      <c r="D14008">
        <v>6.0482564511568198</v>
      </c>
    </row>
    <row r="14009" spans="1:4" hidden="1" x14ac:dyDescent="0.3">
      <c r="A14009">
        <v>14007</v>
      </c>
      <c r="B14009" s="1" t="s">
        <v>18261</v>
      </c>
      <c r="C14009" t="s">
        <v>144</v>
      </c>
      <c r="D14009" s="1" t="s">
        <v>18262</v>
      </c>
    </row>
    <row r="14010" spans="1:4" hidden="1" x14ac:dyDescent="0.3">
      <c r="A14010">
        <v>14008</v>
      </c>
      <c r="B14010" t="s">
        <v>18263</v>
      </c>
      <c r="C14010" t="s">
        <v>35</v>
      </c>
      <c r="D14010">
        <v>0.47708846104570002</v>
      </c>
    </row>
    <row r="14011" spans="1:4" hidden="1" x14ac:dyDescent="0.3">
      <c r="A14011">
        <v>14009</v>
      </c>
      <c r="B14011" t="s">
        <v>18264</v>
      </c>
      <c r="C14011" t="s">
        <v>148</v>
      </c>
      <c r="D14011">
        <v>0.98871050761205403</v>
      </c>
    </row>
    <row r="14012" spans="1:4" hidden="1" x14ac:dyDescent="0.3">
      <c r="A14012">
        <v>14010</v>
      </c>
      <c r="B14012" s="1" t="s">
        <v>18265</v>
      </c>
      <c r="C14012" t="s">
        <v>150</v>
      </c>
      <c r="D14012" s="1" t="s">
        <v>18266</v>
      </c>
    </row>
    <row r="14013" spans="1:4" hidden="1" x14ac:dyDescent="0.3">
      <c r="A14013">
        <v>14011</v>
      </c>
      <c r="B14013" t="s">
        <v>18267</v>
      </c>
      <c r="C14013" t="s">
        <v>30</v>
      </c>
      <c r="D14013">
        <v>0.21499406369086399</v>
      </c>
    </row>
    <row r="14014" spans="1:4" hidden="1" x14ac:dyDescent="0.3">
      <c r="A14014">
        <v>14012</v>
      </c>
      <c r="B14014" t="s">
        <v>18268</v>
      </c>
      <c r="C14014" t="s">
        <v>32</v>
      </c>
      <c r="D14014">
        <v>6.0946421744169999E-3</v>
      </c>
    </row>
    <row r="14015" spans="1:4" hidden="1" x14ac:dyDescent="0.3">
      <c r="A14015">
        <v>14013</v>
      </c>
      <c r="B14015" s="1" t="s">
        <v>18269</v>
      </c>
      <c r="C14015" t="s">
        <v>154</v>
      </c>
      <c r="D14015" s="1" t="s">
        <v>18270</v>
      </c>
    </row>
    <row r="14016" spans="1:4" hidden="1" x14ac:dyDescent="0.3">
      <c r="A14016">
        <v>14014</v>
      </c>
      <c r="B14016" t="s">
        <v>18271</v>
      </c>
      <c r="C14016" t="s">
        <v>40</v>
      </c>
      <c r="D14016">
        <v>0.30791747526343399</v>
      </c>
    </row>
    <row r="14017" spans="1:4" hidden="1" x14ac:dyDescent="0.3">
      <c r="A14017">
        <v>14015</v>
      </c>
      <c r="B14017" t="s">
        <v>18272</v>
      </c>
      <c r="C14017" t="s">
        <v>42</v>
      </c>
      <c r="D14017">
        <v>5.3237581571548998E-3</v>
      </c>
    </row>
    <row r="14018" spans="1:4" hidden="1" x14ac:dyDescent="0.3">
      <c r="A14018">
        <v>14016</v>
      </c>
      <c r="B14018" s="1" t="s">
        <v>18273</v>
      </c>
      <c r="C14018" t="s">
        <v>158</v>
      </c>
      <c r="D14018" s="1" t="s">
        <v>18274</v>
      </c>
    </row>
    <row r="14019" spans="1:4" hidden="1" x14ac:dyDescent="0.3">
      <c r="A14019">
        <v>14017</v>
      </c>
      <c r="B14019" t="s">
        <v>18275</v>
      </c>
      <c r="C14019" t="s">
        <v>160</v>
      </c>
      <c r="D14019">
        <v>0.98059688139731904</v>
      </c>
    </row>
    <row r="14020" spans="1:4" hidden="1" x14ac:dyDescent="0.3">
      <c r="A14020">
        <v>14018</v>
      </c>
      <c r="B14020" t="s">
        <v>18276</v>
      </c>
      <c r="C14020" t="s">
        <v>162</v>
      </c>
      <c r="D14020">
        <v>0.99996278024364904</v>
      </c>
    </row>
    <row r="14021" spans="1:4" hidden="1" x14ac:dyDescent="0.3">
      <c r="A14021">
        <v>14019</v>
      </c>
      <c r="B14021" s="1" t="s">
        <v>18277</v>
      </c>
      <c r="C14021" t="s">
        <v>164</v>
      </c>
      <c r="D14021" s="1" t="s">
        <v>18278</v>
      </c>
    </row>
    <row r="14022" spans="1:4" hidden="1" x14ac:dyDescent="0.3">
      <c r="A14022">
        <v>14020</v>
      </c>
      <c r="B14022" t="s">
        <v>18279</v>
      </c>
      <c r="C14022" t="s">
        <v>167</v>
      </c>
      <c r="D14022">
        <v>1.00016467234166</v>
      </c>
    </row>
    <row r="14023" spans="1:4" hidden="1" x14ac:dyDescent="0.3">
      <c r="A14023">
        <v>14021</v>
      </c>
      <c r="B14023" t="s">
        <v>18280</v>
      </c>
      <c r="C14023" t="s">
        <v>169</v>
      </c>
      <c r="D14023">
        <v>0.99982444455310404</v>
      </c>
    </row>
    <row r="14024" spans="1:4" hidden="1" x14ac:dyDescent="0.3">
      <c r="A14024">
        <v>14022</v>
      </c>
      <c r="B14024" s="1" t="s">
        <v>18281</v>
      </c>
      <c r="C14024" t="s">
        <v>171</v>
      </c>
      <c r="D14024" s="1" t="s">
        <v>18282</v>
      </c>
    </row>
    <row r="14025" spans="1:4" hidden="1" x14ac:dyDescent="0.3">
      <c r="A14025">
        <v>14023</v>
      </c>
      <c r="B14025" s="1" t="s">
        <v>18283</v>
      </c>
      <c r="C14025" t="s">
        <v>55</v>
      </c>
      <c r="D14025" s="1" t="s">
        <v>18284</v>
      </c>
    </row>
    <row r="14026" spans="1:4" hidden="1" x14ac:dyDescent="0.3">
      <c r="A14026">
        <v>14024</v>
      </c>
      <c r="B14026" s="1" t="s">
        <v>18285</v>
      </c>
      <c r="C14026" t="s">
        <v>52</v>
      </c>
      <c r="D14026" s="1" t="s">
        <v>18286</v>
      </c>
    </row>
    <row r="14027" spans="1:4" hidden="1" x14ac:dyDescent="0.3">
      <c r="A14027">
        <v>14025</v>
      </c>
      <c r="B14027" s="1" t="s">
        <v>18287</v>
      </c>
      <c r="C14027" t="s">
        <v>58</v>
      </c>
      <c r="D14027" s="1" t="s">
        <v>18288</v>
      </c>
    </row>
    <row r="14028" spans="1:4" hidden="1" x14ac:dyDescent="0.3">
      <c r="A14028">
        <v>14026</v>
      </c>
      <c r="B14028" t="s">
        <v>18289</v>
      </c>
      <c r="C14028" t="s">
        <v>61</v>
      </c>
      <c r="D14028">
        <v>152920236.61198699</v>
      </c>
    </row>
    <row r="14029" spans="1:4" hidden="1" x14ac:dyDescent="0.3">
      <c r="A14029">
        <v>14027</v>
      </c>
      <c r="B14029" t="s">
        <v>18290</v>
      </c>
      <c r="C14029" t="s">
        <v>63</v>
      </c>
      <c r="D14029">
        <v>93661130.972586304</v>
      </c>
    </row>
    <row r="14030" spans="1:4" hidden="1" x14ac:dyDescent="0.3">
      <c r="A14030">
        <v>14028</v>
      </c>
      <c r="B14030" t="s">
        <v>18291</v>
      </c>
      <c r="C14030" t="s">
        <v>65</v>
      </c>
      <c r="D14030">
        <v>37129081.2844356</v>
      </c>
    </row>
    <row r="14031" spans="1:4" hidden="1" x14ac:dyDescent="0.3">
      <c r="A14031">
        <v>14029</v>
      </c>
      <c r="B14031" s="1" t="s">
        <v>18292</v>
      </c>
      <c r="C14031" t="s">
        <v>67</v>
      </c>
      <c r="D14031" s="1" t="s">
        <v>18293</v>
      </c>
    </row>
    <row r="14032" spans="1:4" hidden="1" x14ac:dyDescent="0.3">
      <c r="A14032">
        <v>14030</v>
      </c>
      <c r="B14032" s="1" t="s">
        <v>18294</v>
      </c>
      <c r="C14032" t="s">
        <v>70</v>
      </c>
      <c r="D14032" s="1" t="s">
        <v>18295</v>
      </c>
    </row>
    <row r="14033" spans="1:4" hidden="1" x14ac:dyDescent="0.3">
      <c r="A14033">
        <v>14031</v>
      </c>
      <c r="B14033" t="s">
        <v>18296</v>
      </c>
      <c r="C14033" t="s">
        <v>73</v>
      </c>
      <c r="D14033">
        <v>1.0003359857673699</v>
      </c>
    </row>
    <row r="14034" spans="1:4" hidden="1" x14ac:dyDescent="0.3">
      <c r="A14034">
        <v>14032</v>
      </c>
      <c r="B14034" t="s">
        <v>74</v>
      </c>
      <c r="C14034" t="s">
        <v>75</v>
      </c>
      <c r="D14034">
        <v>2.7397260273972599E-3</v>
      </c>
    </row>
    <row r="14035" spans="1:4" hidden="1" x14ac:dyDescent="0.3">
      <c r="A14035">
        <v>14033</v>
      </c>
      <c r="B14035" t="s">
        <v>76</v>
      </c>
      <c r="C14035" t="s">
        <v>77</v>
      </c>
      <c r="D14035">
        <v>0</v>
      </c>
    </row>
    <row r="14036" spans="1:4" hidden="1" x14ac:dyDescent="0.3">
      <c r="A14036">
        <v>14034</v>
      </c>
      <c r="B14036" t="s">
        <v>78</v>
      </c>
      <c r="C14036" t="s">
        <v>79</v>
      </c>
      <c r="D14036">
        <v>0</v>
      </c>
    </row>
    <row r="14037" spans="1:4" hidden="1" x14ac:dyDescent="0.3">
      <c r="A14037">
        <v>14035</v>
      </c>
      <c r="B14037" s="1" t="s">
        <v>18297</v>
      </c>
      <c r="C14037" t="s">
        <v>81</v>
      </c>
      <c r="D14037" s="1" t="s">
        <v>18298</v>
      </c>
    </row>
    <row r="14038" spans="1:4" hidden="1" x14ac:dyDescent="0.3">
      <c r="A14038">
        <v>14036</v>
      </c>
      <c r="B14038" t="s">
        <v>18299</v>
      </c>
      <c r="C14038" t="s">
        <v>84</v>
      </c>
      <c r="D14038">
        <v>1.0003467724539701</v>
      </c>
    </row>
    <row r="14039" spans="1:4" hidden="1" x14ac:dyDescent="0.3">
      <c r="A14039">
        <v>14037</v>
      </c>
      <c r="B14039" s="1" t="s">
        <v>18300</v>
      </c>
      <c r="C14039" t="s">
        <v>86</v>
      </c>
      <c r="D14039" s="1" t="s">
        <v>18301</v>
      </c>
    </row>
    <row r="14040" spans="1:4" hidden="1" x14ac:dyDescent="0.3">
      <c r="A14040">
        <v>14038</v>
      </c>
      <c r="B14040" t="s">
        <v>18302</v>
      </c>
      <c r="C14040" t="s">
        <v>89</v>
      </c>
      <c r="D14040">
        <v>108157810.933926</v>
      </c>
    </row>
    <row r="14041" spans="1:4" hidden="1" x14ac:dyDescent="0.3">
      <c r="A14041">
        <v>14039</v>
      </c>
      <c r="B14041" s="1" t="s">
        <v>18303</v>
      </c>
      <c r="C14041" t="s">
        <v>91</v>
      </c>
      <c r="D14041" s="1" t="s">
        <v>18237</v>
      </c>
    </row>
    <row r="14042" spans="1:4" hidden="1" x14ac:dyDescent="0.3">
      <c r="A14042">
        <v>14040</v>
      </c>
      <c r="B14042" t="s">
        <v>18304</v>
      </c>
      <c r="C14042" t="s">
        <v>94</v>
      </c>
      <c r="D14042">
        <v>93661130.972586304</v>
      </c>
    </row>
    <row r="14043" spans="1:4" hidden="1" x14ac:dyDescent="0.3">
      <c r="A14043">
        <v>14041</v>
      </c>
      <c r="B14043" t="s">
        <v>18305</v>
      </c>
      <c r="C14043" t="s">
        <v>96</v>
      </c>
      <c r="D14043">
        <v>37129081.2844356</v>
      </c>
    </row>
    <row r="14044" spans="1:4" hidden="1" x14ac:dyDescent="0.3">
      <c r="A14044">
        <v>14042</v>
      </c>
      <c r="B14044" t="s">
        <v>18306</v>
      </c>
      <c r="C14044" t="s">
        <v>98</v>
      </c>
      <c r="D14044">
        <v>22130024.354965702</v>
      </c>
    </row>
    <row r="14045" spans="1:4" hidden="1" x14ac:dyDescent="0.3">
      <c r="A14045">
        <v>14043</v>
      </c>
      <c r="B14045" s="1" t="s">
        <v>18307</v>
      </c>
      <c r="C14045" t="s">
        <v>100</v>
      </c>
      <c r="D14045" s="1" t="s">
        <v>18308</v>
      </c>
    </row>
    <row r="14046" spans="1:4" hidden="1" x14ac:dyDescent="0.3">
      <c r="A14046">
        <v>14044</v>
      </c>
      <c r="B14046" t="s">
        <v>18309</v>
      </c>
      <c r="C14046" t="s">
        <v>103</v>
      </c>
      <c r="D14046">
        <v>1.1192497222821901E-2</v>
      </c>
    </row>
    <row r="14047" spans="1:4" hidden="1" x14ac:dyDescent="0.3">
      <c r="A14047">
        <v>14045</v>
      </c>
      <c r="B14047" t="s">
        <v>18310</v>
      </c>
      <c r="C14047" t="s">
        <v>105</v>
      </c>
      <c r="D14047" s="2">
        <v>6.5980527888431998E-5</v>
      </c>
    </row>
    <row r="14048" spans="1:4" hidden="1" x14ac:dyDescent="0.3">
      <c r="A14048">
        <v>14046</v>
      </c>
      <c r="B14048" t="s">
        <v>18311</v>
      </c>
      <c r="C14048" t="s">
        <v>107</v>
      </c>
      <c r="D14048">
        <v>1.99393180388182E-2</v>
      </c>
    </row>
    <row r="14049" spans="1:4" hidden="1" x14ac:dyDescent="0.3">
      <c r="A14049">
        <v>14047</v>
      </c>
      <c r="B14049" s="1" t="s">
        <v>18312</v>
      </c>
      <c r="C14049" t="s">
        <v>109</v>
      </c>
      <c r="D14049" s="1" t="s">
        <v>18313</v>
      </c>
    </row>
    <row r="14050" spans="1:4" x14ac:dyDescent="0.3">
      <c r="A14050">
        <v>14048</v>
      </c>
      <c r="B14050" t="s">
        <v>18314</v>
      </c>
      <c r="C14050" t="s">
        <v>206</v>
      </c>
      <c r="D14050">
        <v>152920658.32608801</v>
      </c>
    </row>
    <row r="14051" spans="1:4" hidden="1" x14ac:dyDescent="0.3">
      <c r="A14051">
        <v>14049</v>
      </c>
      <c r="B14051" t="s">
        <v>18315</v>
      </c>
      <c r="C14051" t="s">
        <v>208</v>
      </c>
      <c r="D14051">
        <v>-1009.95778904209</v>
      </c>
    </row>
    <row r="14052" spans="1:4" hidden="1" x14ac:dyDescent="0.3">
      <c r="A14052">
        <v>14050</v>
      </c>
      <c r="B14052" t="s">
        <v>18316</v>
      </c>
      <c r="C14052" t="s">
        <v>210</v>
      </c>
      <c r="D14052">
        <v>-400.36575638340997</v>
      </c>
    </row>
    <row r="14053" spans="1:4" hidden="1" x14ac:dyDescent="0.3">
      <c r="A14053">
        <v>14051</v>
      </c>
      <c r="B14053" s="1" t="s">
        <v>18317</v>
      </c>
      <c r="C14053" t="s">
        <v>212</v>
      </c>
      <c r="D14053" s="1" t="s">
        <v>18318</v>
      </c>
    </row>
    <row r="14054" spans="1:4" hidden="1" x14ac:dyDescent="0.3">
      <c r="A14054">
        <v>14052</v>
      </c>
      <c r="B14054" t="s">
        <v>18319</v>
      </c>
      <c r="C14054" t="s">
        <v>215</v>
      </c>
      <c r="D14054">
        <v>93662498.211761206</v>
      </c>
    </row>
    <row r="14055" spans="1:4" hidden="1" x14ac:dyDescent="0.3">
      <c r="A14055">
        <v>14053</v>
      </c>
      <c r="B14055" t="s">
        <v>18320</v>
      </c>
      <c r="C14055" t="s">
        <v>217</v>
      </c>
      <c r="D14055">
        <v>37129528.925043702</v>
      </c>
    </row>
    <row r="14056" spans="1:4" hidden="1" x14ac:dyDescent="0.3">
      <c r="A14056">
        <v>14054</v>
      </c>
      <c r="B14056" t="s">
        <v>18321</v>
      </c>
      <c r="C14056" t="s">
        <v>219</v>
      </c>
      <c r="D14056">
        <v>22130280.142474499</v>
      </c>
    </row>
    <row r="14057" spans="1:4" hidden="1" x14ac:dyDescent="0.3">
      <c r="A14057">
        <v>14055</v>
      </c>
      <c r="B14057" s="1" t="s">
        <v>18322</v>
      </c>
      <c r="C14057" t="s">
        <v>221</v>
      </c>
      <c r="D14057" s="1" t="s">
        <v>18323</v>
      </c>
    </row>
    <row r="14058" spans="1:4" hidden="1" x14ac:dyDescent="0.3">
      <c r="A14058">
        <v>14056</v>
      </c>
      <c r="B14058" t="s">
        <v>18324</v>
      </c>
      <c r="C14058" t="s">
        <v>224</v>
      </c>
      <c r="D14058">
        <v>108158977.206485</v>
      </c>
    </row>
    <row r="14059" spans="1:4" hidden="1" x14ac:dyDescent="0.3">
      <c r="A14059">
        <v>14057</v>
      </c>
      <c r="B14059" t="s">
        <v>18325</v>
      </c>
      <c r="C14059" t="s">
        <v>226</v>
      </c>
      <c r="D14059">
        <v>-1166.27255913615</v>
      </c>
    </row>
    <row r="14060" spans="1:4" hidden="1" x14ac:dyDescent="0.3">
      <c r="A14060">
        <v>14058</v>
      </c>
      <c r="B14060" s="1" t="s">
        <v>18326</v>
      </c>
      <c r="C14060" t="s">
        <v>228</v>
      </c>
      <c r="D14060" s="1" t="s">
        <v>18327</v>
      </c>
    </row>
    <row r="14061" spans="1:4" hidden="1" x14ac:dyDescent="0.3">
      <c r="A14061">
        <v>14059</v>
      </c>
      <c r="B14061" t="s">
        <v>18328</v>
      </c>
      <c r="C14061" t="s">
        <v>112</v>
      </c>
      <c r="D14061">
        <v>357.28138583268401</v>
      </c>
    </row>
    <row r="14062" spans="1:4" hidden="1" x14ac:dyDescent="0.3">
      <c r="A14062">
        <v>14060</v>
      </c>
      <c r="B14062" t="s">
        <v>18329</v>
      </c>
      <c r="C14062" t="s">
        <v>114</v>
      </c>
      <c r="D14062">
        <v>47.274851791009702</v>
      </c>
    </row>
    <row r="14063" spans="1:4" hidden="1" x14ac:dyDescent="0.3">
      <c r="A14063">
        <v>14061</v>
      </c>
      <c r="B14063" s="1" t="s">
        <v>18330</v>
      </c>
      <c r="C14063" t="s">
        <v>116</v>
      </c>
      <c r="D14063" s="1" t="s">
        <v>18331</v>
      </c>
    </row>
    <row r="14064" spans="1:4" hidden="1" x14ac:dyDescent="0.3">
      <c r="A14064">
        <v>14062</v>
      </c>
      <c r="B14064" t="s">
        <v>18332</v>
      </c>
      <c r="C14064" t="s">
        <v>119</v>
      </c>
      <c r="D14064">
        <v>93662498.211761206</v>
      </c>
    </row>
    <row r="14065" spans="1:4" hidden="1" x14ac:dyDescent="0.3">
      <c r="A14065">
        <v>14063</v>
      </c>
      <c r="B14065" t="s">
        <v>18333</v>
      </c>
      <c r="C14065" t="s">
        <v>121</v>
      </c>
      <c r="D14065">
        <v>37129528.925043702</v>
      </c>
    </row>
    <row r="14066" spans="1:4" hidden="1" x14ac:dyDescent="0.3">
      <c r="A14066">
        <v>14064</v>
      </c>
      <c r="B14066" s="1" t="s">
        <v>18334</v>
      </c>
      <c r="C14066" t="s">
        <v>123</v>
      </c>
      <c r="D14066" s="1" t="s">
        <v>18335</v>
      </c>
    </row>
    <row r="14067" spans="1:4" hidden="1" x14ac:dyDescent="0.3">
      <c r="A14067">
        <v>14065</v>
      </c>
      <c r="B14067" t="s">
        <v>18336</v>
      </c>
      <c r="C14067" t="s">
        <v>126</v>
      </c>
      <c r="D14067">
        <v>0.865670444699008</v>
      </c>
    </row>
    <row r="14068" spans="1:4" hidden="1" x14ac:dyDescent="0.3">
      <c r="A14068">
        <v>14066</v>
      </c>
      <c r="B14068" t="s">
        <v>18337</v>
      </c>
      <c r="C14068" t="s">
        <v>128</v>
      </c>
      <c r="D14068">
        <v>0.34316761168741899</v>
      </c>
    </row>
    <row r="14069" spans="1:4" hidden="1" x14ac:dyDescent="0.3">
      <c r="A14069">
        <v>14067</v>
      </c>
      <c r="B14069" s="1" t="s">
        <v>18338</v>
      </c>
      <c r="C14069" t="s">
        <v>130</v>
      </c>
      <c r="D14069" s="1" t="s">
        <v>18339</v>
      </c>
    </row>
    <row r="14070" spans="1:4" hidden="1" x14ac:dyDescent="0.3">
      <c r="A14070">
        <v>14068</v>
      </c>
      <c r="B14070" s="1" t="s">
        <v>18340</v>
      </c>
      <c r="C14070" t="s">
        <v>4</v>
      </c>
      <c r="D14070" t="s">
        <v>18341</v>
      </c>
    </row>
    <row r="14071" spans="1:4" hidden="1" x14ac:dyDescent="0.3">
      <c r="A14071">
        <v>14069</v>
      </c>
      <c r="B14071" t="s">
        <v>18342</v>
      </c>
      <c r="C14071" t="s">
        <v>7</v>
      </c>
      <c r="D14071">
        <v>1868.07</v>
      </c>
    </row>
    <row r="14072" spans="1:4" hidden="1" x14ac:dyDescent="0.3">
      <c r="A14072">
        <v>14070</v>
      </c>
      <c r="B14072" s="1" t="s">
        <v>18343</v>
      </c>
      <c r="C14072" t="s">
        <v>9</v>
      </c>
      <c r="D14072" s="1" t="s">
        <v>18344</v>
      </c>
    </row>
    <row r="14073" spans="1:4" hidden="1" x14ac:dyDescent="0.3">
      <c r="A14073">
        <v>14071</v>
      </c>
      <c r="B14073" t="s">
        <v>18345</v>
      </c>
      <c r="C14073" t="s">
        <v>14</v>
      </c>
      <c r="D14073">
        <v>100.4414063</v>
      </c>
    </row>
    <row r="14074" spans="1:4" hidden="1" x14ac:dyDescent="0.3">
      <c r="A14074">
        <v>14072</v>
      </c>
      <c r="B14074" t="s">
        <v>18346</v>
      </c>
      <c r="C14074" t="s">
        <v>16</v>
      </c>
      <c r="D14074">
        <v>4.4457791690085502</v>
      </c>
    </row>
    <row r="14075" spans="1:4" hidden="1" x14ac:dyDescent="0.3">
      <c r="A14075">
        <v>14073</v>
      </c>
      <c r="B14075" s="1" t="s">
        <v>18347</v>
      </c>
      <c r="C14075" t="s">
        <v>139</v>
      </c>
      <c r="D14075" s="1" t="s">
        <v>18348</v>
      </c>
    </row>
    <row r="14076" spans="1:4" hidden="1" x14ac:dyDescent="0.3">
      <c r="A14076">
        <v>14074</v>
      </c>
      <c r="B14076" t="s">
        <v>18349</v>
      </c>
      <c r="C14076" t="s">
        <v>22</v>
      </c>
      <c r="D14076">
        <v>62.8</v>
      </c>
    </row>
    <row r="14077" spans="1:4" hidden="1" x14ac:dyDescent="0.3">
      <c r="A14077">
        <v>14075</v>
      </c>
      <c r="B14077" t="s">
        <v>18350</v>
      </c>
      <c r="C14077" t="s">
        <v>24</v>
      </c>
      <c r="D14077">
        <v>6.0830606292757299</v>
      </c>
    </row>
    <row r="14078" spans="1:4" hidden="1" x14ac:dyDescent="0.3">
      <c r="A14078">
        <v>14076</v>
      </c>
      <c r="B14078" s="1" t="s">
        <v>18351</v>
      </c>
      <c r="C14078" t="s">
        <v>144</v>
      </c>
      <c r="D14078" s="1" t="s">
        <v>18352</v>
      </c>
    </row>
    <row r="14079" spans="1:4" hidden="1" x14ac:dyDescent="0.3">
      <c r="A14079">
        <v>14077</v>
      </c>
      <c r="B14079" t="s">
        <v>18353</v>
      </c>
      <c r="C14079" t="s">
        <v>35</v>
      </c>
      <c r="D14079">
        <v>0.495186092598348</v>
      </c>
    </row>
    <row r="14080" spans="1:4" hidden="1" x14ac:dyDescent="0.3">
      <c r="A14080">
        <v>14078</v>
      </c>
      <c r="B14080" t="s">
        <v>18354</v>
      </c>
      <c r="C14080" t="s">
        <v>148</v>
      </c>
      <c r="D14080">
        <v>0.98946755876917902</v>
      </c>
    </row>
    <row r="14081" spans="1:4" hidden="1" x14ac:dyDescent="0.3">
      <c r="A14081">
        <v>14079</v>
      </c>
      <c r="B14081" s="1" t="s">
        <v>18355</v>
      </c>
      <c r="C14081" t="s">
        <v>150</v>
      </c>
      <c r="D14081" s="1" t="s">
        <v>18356</v>
      </c>
    </row>
    <row r="14082" spans="1:4" hidden="1" x14ac:dyDescent="0.3">
      <c r="A14082">
        <v>14080</v>
      </c>
      <c r="B14082" t="s">
        <v>18357</v>
      </c>
      <c r="C14082" t="s">
        <v>30</v>
      </c>
      <c r="D14082">
        <v>0.205944137087445</v>
      </c>
    </row>
    <row r="14083" spans="1:4" hidden="1" x14ac:dyDescent="0.3">
      <c r="A14083">
        <v>14081</v>
      </c>
      <c r="B14083" t="s">
        <v>18358</v>
      </c>
      <c r="C14083" t="s">
        <v>32</v>
      </c>
      <c r="D14083">
        <v>5.6967403554637501E-3</v>
      </c>
    </row>
    <row r="14084" spans="1:4" hidden="1" x14ac:dyDescent="0.3">
      <c r="A14084">
        <v>14082</v>
      </c>
      <c r="B14084" s="1" t="s">
        <v>18359</v>
      </c>
      <c r="C14084" t="s">
        <v>154</v>
      </c>
      <c r="D14084" s="1" t="s">
        <v>18360</v>
      </c>
    </row>
    <row r="14085" spans="1:4" hidden="1" x14ac:dyDescent="0.3">
      <c r="A14085">
        <v>14083</v>
      </c>
      <c r="B14085" t="s">
        <v>18361</v>
      </c>
      <c r="C14085" t="s">
        <v>40</v>
      </c>
      <c r="D14085">
        <v>0.29886977031420597</v>
      </c>
    </row>
    <row r="14086" spans="1:4" hidden="1" x14ac:dyDescent="0.3">
      <c r="A14086">
        <v>14084</v>
      </c>
      <c r="B14086" t="s">
        <v>18362</v>
      </c>
      <c r="C14086" t="s">
        <v>42</v>
      </c>
      <c r="D14086">
        <v>4.9478140187314704E-3</v>
      </c>
    </row>
    <row r="14087" spans="1:4" hidden="1" x14ac:dyDescent="0.3">
      <c r="A14087">
        <v>14085</v>
      </c>
      <c r="B14087" s="1" t="s">
        <v>18363</v>
      </c>
      <c r="C14087" t="s">
        <v>158</v>
      </c>
      <c r="D14087" s="1" t="s">
        <v>18364</v>
      </c>
    </row>
    <row r="14088" spans="1:4" hidden="1" x14ac:dyDescent="0.3">
      <c r="A14088">
        <v>14086</v>
      </c>
      <c r="B14088" t="s">
        <v>18365</v>
      </c>
      <c r="C14088" t="s">
        <v>160</v>
      </c>
      <c r="D14088">
        <v>1.0025384524563401</v>
      </c>
    </row>
    <row r="14089" spans="1:4" hidden="1" x14ac:dyDescent="0.3">
      <c r="A14089">
        <v>14087</v>
      </c>
      <c r="B14089" t="s">
        <v>18366</v>
      </c>
      <c r="C14089" t="s">
        <v>162</v>
      </c>
      <c r="D14089">
        <v>0.99998910703767796</v>
      </c>
    </row>
    <row r="14090" spans="1:4" hidden="1" x14ac:dyDescent="0.3">
      <c r="A14090">
        <v>14088</v>
      </c>
      <c r="B14090" s="1" t="s">
        <v>18367</v>
      </c>
      <c r="C14090" t="s">
        <v>164</v>
      </c>
      <c r="D14090" s="1" t="s">
        <v>18368</v>
      </c>
    </row>
    <row r="14091" spans="1:4" hidden="1" x14ac:dyDescent="0.3">
      <c r="A14091">
        <v>14089</v>
      </c>
      <c r="B14091" t="s">
        <v>18369</v>
      </c>
      <c r="C14091" t="s">
        <v>167</v>
      </c>
      <c r="D14091">
        <v>1.0003806743888699</v>
      </c>
    </row>
    <row r="14092" spans="1:4" hidden="1" x14ac:dyDescent="0.3">
      <c r="A14092">
        <v>14090</v>
      </c>
      <c r="B14092" t="s">
        <v>18370</v>
      </c>
      <c r="C14092" t="s">
        <v>169</v>
      </c>
      <c r="D14092">
        <v>0.99960450855985705</v>
      </c>
    </row>
    <row r="14093" spans="1:4" hidden="1" x14ac:dyDescent="0.3">
      <c r="A14093">
        <v>14091</v>
      </c>
      <c r="B14093" s="1" t="s">
        <v>18371</v>
      </c>
      <c r="C14093" t="s">
        <v>171</v>
      </c>
      <c r="D14093" s="1" t="s">
        <v>18372</v>
      </c>
    </row>
    <row r="14094" spans="1:4" hidden="1" x14ac:dyDescent="0.3">
      <c r="A14094">
        <v>14092</v>
      </c>
      <c r="B14094" s="1" t="s">
        <v>18373</v>
      </c>
      <c r="C14094" t="s">
        <v>55</v>
      </c>
      <c r="D14094" s="1" t="s">
        <v>18374</v>
      </c>
    </row>
    <row r="14095" spans="1:4" hidden="1" x14ac:dyDescent="0.3">
      <c r="A14095">
        <v>14093</v>
      </c>
      <c r="B14095" s="1" t="s">
        <v>18375</v>
      </c>
      <c r="C14095" t="s">
        <v>52</v>
      </c>
      <c r="D14095" s="1" t="s">
        <v>18376</v>
      </c>
    </row>
    <row r="14096" spans="1:4" hidden="1" x14ac:dyDescent="0.3">
      <c r="A14096">
        <v>14094</v>
      </c>
      <c r="B14096" s="1" t="s">
        <v>18377</v>
      </c>
      <c r="C14096" t="s">
        <v>58</v>
      </c>
      <c r="D14096" s="1" t="s">
        <v>18378</v>
      </c>
    </row>
    <row r="14097" spans="1:4" hidden="1" x14ac:dyDescent="0.3">
      <c r="A14097">
        <v>14095</v>
      </c>
      <c r="B14097" t="s">
        <v>18379</v>
      </c>
      <c r="C14097" t="s">
        <v>61</v>
      </c>
      <c r="D14097">
        <v>153058857.91649899</v>
      </c>
    </row>
    <row r="14098" spans="1:4" hidden="1" x14ac:dyDescent="0.3">
      <c r="A14098">
        <v>14096</v>
      </c>
      <c r="B14098" t="s">
        <v>18380</v>
      </c>
      <c r="C14098" t="s">
        <v>63</v>
      </c>
      <c r="D14098">
        <v>93900256.010414004</v>
      </c>
    </row>
    <row r="14099" spans="1:4" hidden="1" x14ac:dyDescent="0.3">
      <c r="A14099">
        <v>14097</v>
      </c>
      <c r="B14099" t="s">
        <v>18381</v>
      </c>
      <c r="C14099" t="s">
        <v>65</v>
      </c>
      <c r="D14099">
        <v>37129124.474484101</v>
      </c>
    </row>
    <row r="14100" spans="1:4" hidden="1" x14ac:dyDescent="0.3">
      <c r="A14100">
        <v>14098</v>
      </c>
      <c r="B14100" s="1" t="s">
        <v>18382</v>
      </c>
      <c r="C14100" t="s">
        <v>67</v>
      </c>
      <c r="D14100" s="1" t="s">
        <v>18383</v>
      </c>
    </row>
    <row r="14101" spans="1:4" hidden="1" x14ac:dyDescent="0.3">
      <c r="A14101">
        <v>14099</v>
      </c>
      <c r="B14101" s="1" t="s">
        <v>18384</v>
      </c>
      <c r="C14101" t="s">
        <v>70</v>
      </c>
      <c r="D14101" s="1" t="s">
        <v>18385</v>
      </c>
    </row>
    <row r="14102" spans="1:4" hidden="1" x14ac:dyDescent="0.3">
      <c r="A14102">
        <v>14100</v>
      </c>
      <c r="B14102" t="s">
        <v>18386</v>
      </c>
      <c r="C14102" t="s">
        <v>73</v>
      </c>
      <c r="D14102">
        <v>1.0003467724539701</v>
      </c>
    </row>
    <row r="14103" spans="1:4" hidden="1" x14ac:dyDescent="0.3">
      <c r="A14103">
        <v>14101</v>
      </c>
      <c r="B14103" t="s">
        <v>74</v>
      </c>
      <c r="C14103" t="s">
        <v>75</v>
      </c>
      <c r="D14103">
        <v>2.7397260273972599E-3</v>
      </c>
    </row>
    <row r="14104" spans="1:4" hidden="1" x14ac:dyDescent="0.3">
      <c r="A14104">
        <v>14102</v>
      </c>
      <c r="B14104" t="s">
        <v>76</v>
      </c>
      <c r="C14104" t="s">
        <v>77</v>
      </c>
      <c r="D14104">
        <v>0</v>
      </c>
    </row>
    <row r="14105" spans="1:4" hidden="1" x14ac:dyDescent="0.3">
      <c r="A14105">
        <v>14103</v>
      </c>
      <c r="B14105" t="s">
        <v>78</v>
      </c>
      <c r="C14105" t="s">
        <v>79</v>
      </c>
      <c r="D14105">
        <v>0</v>
      </c>
    </row>
    <row r="14106" spans="1:4" hidden="1" x14ac:dyDescent="0.3">
      <c r="A14106">
        <v>14104</v>
      </c>
      <c r="B14106" s="1" t="s">
        <v>18387</v>
      </c>
      <c r="C14106" t="s">
        <v>81</v>
      </c>
      <c r="D14106" s="1" t="s">
        <v>18388</v>
      </c>
    </row>
    <row r="14107" spans="1:4" hidden="1" x14ac:dyDescent="0.3">
      <c r="A14107">
        <v>14105</v>
      </c>
      <c r="B14107" t="s">
        <v>18389</v>
      </c>
      <c r="C14107" t="s">
        <v>84</v>
      </c>
      <c r="D14107">
        <v>1.00036315677661</v>
      </c>
    </row>
    <row r="14108" spans="1:4" hidden="1" x14ac:dyDescent="0.3">
      <c r="A14108">
        <v>14106</v>
      </c>
      <c r="B14108" s="1" t="s">
        <v>18390</v>
      </c>
      <c r="C14108" t="s">
        <v>86</v>
      </c>
      <c r="D14108" s="1" t="s">
        <v>18391</v>
      </c>
    </row>
    <row r="14109" spans="1:4" hidden="1" x14ac:dyDescent="0.3">
      <c r="A14109">
        <v>14107</v>
      </c>
      <c r="B14109" t="s">
        <v>18392</v>
      </c>
      <c r="C14109" t="s">
        <v>89</v>
      </c>
      <c r="D14109">
        <v>108156039.48477</v>
      </c>
    </row>
    <row r="14110" spans="1:4" hidden="1" x14ac:dyDescent="0.3">
      <c r="A14110">
        <v>14108</v>
      </c>
      <c r="B14110" s="1" t="s">
        <v>18393</v>
      </c>
      <c r="C14110" t="s">
        <v>91</v>
      </c>
      <c r="D14110" s="1" t="s">
        <v>18327</v>
      </c>
    </row>
    <row r="14111" spans="1:4" hidden="1" x14ac:dyDescent="0.3">
      <c r="A14111">
        <v>14109</v>
      </c>
      <c r="B14111" t="s">
        <v>18394</v>
      </c>
      <c r="C14111" t="s">
        <v>94</v>
      </c>
      <c r="D14111">
        <v>93900256.010414004</v>
      </c>
    </row>
    <row r="14112" spans="1:4" hidden="1" x14ac:dyDescent="0.3">
      <c r="A14112">
        <v>14110</v>
      </c>
      <c r="B14112" t="s">
        <v>18395</v>
      </c>
      <c r="C14112" t="s">
        <v>96</v>
      </c>
      <c r="D14112">
        <v>37129124.474484101</v>
      </c>
    </row>
    <row r="14113" spans="1:4" hidden="1" x14ac:dyDescent="0.3">
      <c r="A14113">
        <v>14111</v>
      </c>
      <c r="B14113" t="s">
        <v>18396</v>
      </c>
      <c r="C14113" t="s">
        <v>98</v>
      </c>
      <c r="D14113">
        <v>22029477.431601498</v>
      </c>
    </row>
    <row r="14114" spans="1:4" hidden="1" x14ac:dyDescent="0.3">
      <c r="A14114">
        <v>14112</v>
      </c>
      <c r="B14114" s="1" t="s">
        <v>18397</v>
      </c>
      <c r="C14114" t="s">
        <v>100</v>
      </c>
      <c r="D14114" s="1" t="s">
        <v>18398</v>
      </c>
    </row>
    <row r="14115" spans="1:4" hidden="1" x14ac:dyDescent="0.3">
      <c r="A14115">
        <v>14113</v>
      </c>
      <c r="B14115" t="s">
        <v>18399</v>
      </c>
      <c r="C14115" t="s">
        <v>103</v>
      </c>
      <c r="D14115">
        <v>1.13790907090149E-2</v>
      </c>
    </row>
    <row r="14116" spans="1:4" hidden="1" x14ac:dyDescent="0.3">
      <c r="A14116">
        <v>14114</v>
      </c>
      <c r="B14116" t="s">
        <v>18400</v>
      </c>
      <c r="C14116" t="s">
        <v>105</v>
      </c>
      <c r="D14116" s="2">
        <v>6.2196762866252006E-5</v>
      </c>
    </row>
    <row r="14117" spans="1:4" hidden="1" x14ac:dyDescent="0.3">
      <c r="A14117">
        <v>14115</v>
      </c>
      <c r="B14117" t="s">
        <v>18401</v>
      </c>
      <c r="C14117" t="s">
        <v>107</v>
      </c>
      <c r="D14117">
        <v>1.9846216335811601E-2</v>
      </c>
    </row>
    <row r="14118" spans="1:4" hidden="1" x14ac:dyDescent="0.3">
      <c r="A14118">
        <v>14116</v>
      </c>
      <c r="B14118" s="1" t="s">
        <v>18402</v>
      </c>
      <c r="C14118" t="s">
        <v>109</v>
      </c>
      <c r="D14118" s="1" t="s">
        <v>18403</v>
      </c>
    </row>
    <row r="14119" spans="1:4" x14ac:dyDescent="0.3">
      <c r="A14119">
        <v>14117</v>
      </c>
      <c r="B14119" t="s">
        <v>18404</v>
      </c>
      <c r="C14119" t="s">
        <v>206</v>
      </c>
      <c r="D14119">
        <v>153059497.62874299</v>
      </c>
    </row>
    <row r="14120" spans="1:4" hidden="1" x14ac:dyDescent="0.3">
      <c r="A14120">
        <v>14118</v>
      </c>
      <c r="B14120" t="s">
        <v>18405</v>
      </c>
      <c r="C14120" t="s">
        <v>208</v>
      </c>
      <c r="D14120">
        <v>-1537.96697448808</v>
      </c>
    </row>
    <row r="14121" spans="1:4" hidden="1" x14ac:dyDescent="0.3">
      <c r="A14121">
        <v>14119</v>
      </c>
      <c r="B14121" t="s">
        <v>18406</v>
      </c>
      <c r="C14121" t="s">
        <v>210</v>
      </c>
      <c r="D14121">
        <v>-608.12634444350499</v>
      </c>
    </row>
    <row r="14122" spans="1:4" hidden="1" x14ac:dyDescent="0.3">
      <c r="A14122">
        <v>14120</v>
      </c>
      <c r="B14122" s="1" t="s">
        <v>18407</v>
      </c>
      <c r="C14122" t="s">
        <v>212</v>
      </c>
      <c r="D14122" s="1" t="s">
        <v>18408</v>
      </c>
    </row>
    <row r="14123" spans="1:4" hidden="1" x14ac:dyDescent="0.3">
      <c r="A14123">
        <v>14121</v>
      </c>
      <c r="B14123" t="s">
        <v>18409</v>
      </c>
      <c r="C14123" t="s">
        <v>215</v>
      </c>
      <c r="D14123">
        <v>93902295.010940805</v>
      </c>
    </row>
    <row r="14124" spans="1:4" hidden="1" x14ac:dyDescent="0.3">
      <c r="A14124">
        <v>14122</v>
      </c>
      <c r="B14124" t="s">
        <v>18410</v>
      </c>
      <c r="C14124" t="s">
        <v>217</v>
      </c>
      <c r="D14124">
        <v>37129834.610958599</v>
      </c>
    </row>
    <row r="14125" spans="1:4" hidden="1" x14ac:dyDescent="0.3">
      <c r="A14125">
        <v>14123</v>
      </c>
      <c r="B14125" t="s">
        <v>18411</v>
      </c>
      <c r="C14125" t="s">
        <v>219</v>
      </c>
      <c r="D14125">
        <v>22029874.9137091</v>
      </c>
    </row>
    <row r="14126" spans="1:4" hidden="1" x14ac:dyDescent="0.3">
      <c r="A14126">
        <v>14124</v>
      </c>
      <c r="B14126" s="1" t="s">
        <v>18412</v>
      </c>
      <c r="C14126" t="s">
        <v>221</v>
      </c>
      <c r="D14126" s="1" t="s">
        <v>18413</v>
      </c>
    </row>
    <row r="14127" spans="1:4" hidden="1" x14ac:dyDescent="0.3">
      <c r="A14127">
        <v>14125</v>
      </c>
      <c r="B14127" t="s">
        <v>18414</v>
      </c>
      <c r="C14127" t="s">
        <v>224</v>
      </c>
      <c r="D14127">
        <v>108157810.933926</v>
      </c>
    </row>
    <row r="14128" spans="1:4" hidden="1" x14ac:dyDescent="0.3">
      <c r="A14128">
        <v>14126</v>
      </c>
      <c r="B14128" t="s">
        <v>18415</v>
      </c>
      <c r="C14128" t="s">
        <v>226</v>
      </c>
      <c r="D14128">
        <v>-1771.4491560608101</v>
      </c>
    </row>
    <row r="14129" spans="1:4" hidden="1" x14ac:dyDescent="0.3">
      <c r="A14129">
        <v>14127</v>
      </c>
      <c r="B14129" s="1" t="s">
        <v>18416</v>
      </c>
      <c r="C14129" t="s">
        <v>228</v>
      </c>
      <c r="D14129" s="1" t="s">
        <v>18417</v>
      </c>
    </row>
    <row r="14130" spans="1:4" hidden="1" x14ac:dyDescent="0.3">
      <c r="A14130">
        <v>14128</v>
      </c>
      <c r="B14130" t="s">
        <v>18418</v>
      </c>
      <c r="C14130" t="s">
        <v>112</v>
      </c>
      <c r="D14130">
        <v>501.03355235584098</v>
      </c>
    </row>
    <row r="14131" spans="1:4" hidden="1" x14ac:dyDescent="0.3">
      <c r="A14131">
        <v>14129</v>
      </c>
      <c r="B14131" t="s">
        <v>18419</v>
      </c>
      <c r="C14131" t="s">
        <v>114</v>
      </c>
      <c r="D14131">
        <v>102.01013004677</v>
      </c>
    </row>
    <row r="14132" spans="1:4" hidden="1" x14ac:dyDescent="0.3">
      <c r="A14132">
        <v>14130</v>
      </c>
      <c r="B14132" s="1" t="s">
        <v>18420</v>
      </c>
      <c r="C14132" t="s">
        <v>116</v>
      </c>
      <c r="D14132" s="1" t="s">
        <v>18421</v>
      </c>
    </row>
    <row r="14133" spans="1:4" hidden="1" x14ac:dyDescent="0.3">
      <c r="A14133">
        <v>14131</v>
      </c>
      <c r="B14133" t="s">
        <v>18422</v>
      </c>
      <c r="C14133" t="s">
        <v>119</v>
      </c>
      <c r="D14133">
        <v>93902295.010940805</v>
      </c>
    </row>
    <row r="14134" spans="1:4" hidden="1" x14ac:dyDescent="0.3">
      <c r="A14134">
        <v>14132</v>
      </c>
      <c r="B14134" t="s">
        <v>18423</v>
      </c>
      <c r="C14134" t="s">
        <v>121</v>
      </c>
      <c r="D14134">
        <v>37129834.610958599</v>
      </c>
    </row>
    <row r="14135" spans="1:4" hidden="1" x14ac:dyDescent="0.3">
      <c r="A14135">
        <v>14133</v>
      </c>
      <c r="B14135" s="1" t="s">
        <v>18424</v>
      </c>
      <c r="C14135" t="s">
        <v>123</v>
      </c>
      <c r="D14135" s="1" t="s">
        <v>18425</v>
      </c>
    </row>
    <row r="14136" spans="1:4" hidden="1" x14ac:dyDescent="0.3">
      <c r="A14136">
        <v>14134</v>
      </c>
      <c r="B14136" t="s">
        <v>18426</v>
      </c>
      <c r="C14136" t="s">
        <v>126</v>
      </c>
      <c r="D14136">
        <v>0.867881897065376</v>
      </c>
    </row>
    <row r="14137" spans="1:4" hidden="1" x14ac:dyDescent="0.3">
      <c r="A14137">
        <v>14135</v>
      </c>
      <c r="B14137" t="s">
        <v>18427</v>
      </c>
      <c r="C14137" t="s">
        <v>128</v>
      </c>
      <c r="D14137">
        <v>0.343168516766581</v>
      </c>
    </row>
    <row r="14138" spans="1:4" hidden="1" x14ac:dyDescent="0.3">
      <c r="A14138">
        <v>14136</v>
      </c>
      <c r="B14138" s="1" t="s">
        <v>18428</v>
      </c>
      <c r="C14138" t="s">
        <v>130</v>
      </c>
      <c r="D14138" s="1" t="s">
        <v>18429</v>
      </c>
    </row>
    <row r="14139" spans="1:4" hidden="1" x14ac:dyDescent="0.3">
      <c r="A14139">
        <v>14137</v>
      </c>
      <c r="B14139" s="1" t="s">
        <v>18430</v>
      </c>
      <c r="C14139" t="s">
        <v>4</v>
      </c>
      <c r="D14139" t="s">
        <v>18431</v>
      </c>
    </row>
    <row r="14140" spans="1:4" hidden="1" x14ac:dyDescent="0.3">
      <c r="A14140">
        <v>14138</v>
      </c>
      <c r="B14140" t="s">
        <v>18432</v>
      </c>
      <c r="C14140" t="s">
        <v>7</v>
      </c>
      <c r="D14140">
        <v>1861.58</v>
      </c>
    </row>
    <row r="14141" spans="1:4" hidden="1" x14ac:dyDescent="0.3">
      <c r="A14141">
        <v>14139</v>
      </c>
      <c r="B14141" s="1" t="s">
        <v>18433</v>
      </c>
      <c r="C14141" t="s">
        <v>9</v>
      </c>
      <c r="D14141" s="1" t="s">
        <v>18434</v>
      </c>
    </row>
    <row r="14142" spans="1:4" hidden="1" x14ac:dyDescent="0.3">
      <c r="A14142">
        <v>14140</v>
      </c>
      <c r="B14142" t="s">
        <v>18435</v>
      </c>
      <c r="C14142" t="s">
        <v>14</v>
      </c>
      <c r="D14142">
        <v>100.42382809999999</v>
      </c>
    </row>
    <row r="14143" spans="1:4" hidden="1" x14ac:dyDescent="0.3">
      <c r="A14143">
        <v>14141</v>
      </c>
      <c r="B14143" t="s">
        <v>18436</v>
      </c>
      <c r="C14143" t="s">
        <v>16</v>
      </c>
      <c r="D14143">
        <v>4.4465979819094201</v>
      </c>
    </row>
    <row r="14144" spans="1:4" hidden="1" x14ac:dyDescent="0.3">
      <c r="A14144">
        <v>14142</v>
      </c>
      <c r="B14144" s="1" t="s">
        <v>18437</v>
      </c>
      <c r="C14144" t="s">
        <v>139</v>
      </c>
      <c r="D14144" s="1" t="s">
        <v>18438</v>
      </c>
    </row>
    <row r="14145" spans="1:4" hidden="1" x14ac:dyDescent="0.3">
      <c r="A14145">
        <v>14143</v>
      </c>
      <c r="B14145" t="s">
        <v>18439</v>
      </c>
      <c r="C14145" t="s">
        <v>22</v>
      </c>
      <c r="D14145">
        <v>62.95</v>
      </c>
    </row>
    <row r="14146" spans="1:4" hidden="1" x14ac:dyDescent="0.3">
      <c r="A14146">
        <v>14144</v>
      </c>
      <c r="B14146" t="s">
        <v>18440</v>
      </c>
      <c r="C14146" t="s">
        <v>24</v>
      </c>
      <c r="D14146">
        <v>6.11670947848385</v>
      </c>
    </row>
    <row r="14147" spans="1:4" hidden="1" x14ac:dyDescent="0.3">
      <c r="A14147">
        <v>14145</v>
      </c>
      <c r="B14147" s="1" t="s">
        <v>18441</v>
      </c>
      <c r="C14147" t="s">
        <v>144</v>
      </c>
      <c r="D14147" s="1" t="s">
        <v>18442</v>
      </c>
    </row>
    <row r="14148" spans="1:4" hidden="1" x14ac:dyDescent="0.3">
      <c r="A14148">
        <v>14146</v>
      </c>
      <c r="B14148" t="s">
        <v>18443</v>
      </c>
      <c r="C14148" t="s">
        <v>35</v>
      </c>
      <c r="D14148">
        <v>-0.47041844151468698</v>
      </c>
    </row>
    <row r="14149" spans="1:4" hidden="1" x14ac:dyDescent="0.3">
      <c r="A14149">
        <v>14147</v>
      </c>
      <c r="B14149" t="s">
        <v>18444</v>
      </c>
      <c r="C14149" t="s">
        <v>148</v>
      </c>
      <c r="D14149">
        <v>0.98936530550572399</v>
      </c>
    </row>
    <row r="14150" spans="1:4" hidden="1" x14ac:dyDescent="0.3">
      <c r="A14150">
        <v>14148</v>
      </c>
      <c r="B14150" s="1" t="s">
        <v>18445</v>
      </c>
      <c r="C14150" t="s">
        <v>150</v>
      </c>
      <c r="D14150" s="1" t="s">
        <v>18446</v>
      </c>
    </row>
    <row r="14151" spans="1:4" hidden="1" x14ac:dyDescent="0.3">
      <c r="A14151">
        <v>14149</v>
      </c>
      <c r="B14151" t="s">
        <v>18447</v>
      </c>
      <c r="C14151" t="s">
        <v>30</v>
      </c>
      <c r="D14151">
        <v>0.59457050058016903</v>
      </c>
    </row>
    <row r="14152" spans="1:4" hidden="1" x14ac:dyDescent="0.3">
      <c r="A14152">
        <v>14150</v>
      </c>
      <c r="B14152" t="s">
        <v>18448</v>
      </c>
      <c r="C14152" t="s">
        <v>32</v>
      </c>
      <c r="D14152">
        <v>5.7516640389993602E-3</v>
      </c>
    </row>
    <row r="14153" spans="1:4" hidden="1" x14ac:dyDescent="0.3">
      <c r="A14153">
        <v>14151</v>
      </c>
      <c r="B14153" s="1" t="s">
        <v>18449</v>
      </c>
      <c r="C14153" t="s">
        <v>154</v>
      </c>
      <c r="D14153" s="1" t="s">
        <v>18450</v>
      </c>
    </row>
    <row r="14154" spans="1:4" hidden="1" x14ac:dyDescent="0.3">
      <c r="A14154">
        <v>14152</v>
      </c>
      <c r="B14154" t="s">
        <v>18451</v>
      </c>
      <c r="C14154" t="s">
        <v>40</v>
      </c>
      <c r="D14154">
        <v>0.87584794093451701</v>
      </c>
    </row>
    <row r="14155" spans="1:4" hidden="1" x14ac:dyDescent="0.3">
      <c r="A14155">
        <v>14153</v>
      </c>
      <c r="B14155" t="s">
        <v>18452</v>
      </c>
      <c r="C14155" t="s">
        <v>42</v>
      </c>
      <c r="D14155">
        <v>4.9973428597612302E-3</v>
      </c>
    </row>
    <row r="14156" spans="1:4" hidden="1" x14ac:dyDescent="0.3">
      <c r="A14156">
        <v>14154</v>
      </c>
      <c r="B14156" s="1" t="s">
        <v>18453</v>
      </c>
      <c r="C14156" t="s">
        <v>158</v>
      </c>
      <c r="D14156" s="1" t="s">
        <v>18454</v>
      </c>
    </row>
    <row r="14157" spans="1:4" hidden="1" x14ac:dyDescent="0.3">
      <c r="A14157">
        <v>14155</v>
      </c>
      <c r="B14157" t="s">
        <v>18455</v>
      </c>
      <c r="C14157" t="s">
        <v>160</v>
      </c>
      <c r="D14157">
        <v>0.99652582612000595</v>
      </c>
    </row>
    <row r="14158" spans="1:4" hidden="1" x14ac:dyDescent="0.3">
      <c r="A14158">
        <v>14156</v>
      </c>
      <c r="B14158" t="s">
        <v>18456</v>
      </c>
      <c r="C14158" t="s">
        <v>162</v>
      </c>
      <c r="D14158">
        <v>0.99984021511279697</v>
      </c>
    </row>
    <row r="14159" spans="1:4" hidden="1" x14ac:dyDescent="0.3">
      <c r="A14159">
        <v>14157</v>
      </c>
      <c r="B14159" s="1" t="s">
        <v>18457</v>
      </c>
      <c r="C14159" t="s">
        <v>164</v>
      </c>
      <c r="D14159" s="1" t="s">
        <v>18458</v>
      </c>
    </row>
    <row r="14160" spans="1:4" hidden="1" x14ac:dyDescent="0.3">
      <c r="A14160">
        <v>14158</v>
      </c>
      <c r="B14160" t="s">
        <v>18459</v>
      </c>
      <c r="C14160" t="s">
        <v>167</v>
      </c>
      <c r="D14160">
        <v>0.99994860269874497</v>
      </c>
    </row>
    <row r="14161" spans="1:4" hidden="1" x14ac:dyDescent="0.3">
      <c r="A14161">
        <v>14159</v>
      </c>
      <c r="B14161" t="s">
        <v>18460</v>
      </c>
      <c r="C14161" t="s">
        <v>169</v>
      </c>
      <c r="D14161">
        <v>1.0000546125698999</v>
      </c>
    </row>
    <row r="14162" spans="1:4" hidden="1" x14ac:dyDescent="0.3">
      <c r="A14162">
        <v>14160</v>
      </c>
      <c r="B14162" s="1" t="s">
        <v>18461</v>
      </c>
      <c r="C14162" t="s">
        <v>171</v>
      </c>
      <c r="D14162" s="1" t="s">
        <v>18462</v>
      </c>
    </row>
    <row r="14163" spans="1:4" hidden="1" x14ac:dyDescent="0.3">
      <c r="A14163">
        <v>14161</v>
      </c>
      <c r="B14163" s="1" t="s">
        <v>18463</v>
      </c>
      <c r="C14163" t="s">
        <v>55</v>
      </c>
      <c r="D14163" s="1" t="s">
        <v>18464</v>
      </c>
    </row>
    <row r="14164" spans="1:4" hidden="1" x14ac:dyDescent="0.3">
      <c r="A14164">
        <v>14162</v>
      </c>
      <c r="B14164" s="1" t="s">
        <v>18465</v>
      </c>
      <c r="C14164" t="s">
        <v>52</v>
      </c>
      <c r="D14164" s="1" t="s">
        <v>18466</v>
      </c>
    </row>
    <row r="14165" spans="1:4" hidden="1" x14ac:dyDescent="0.3">
      <c r="A14165">
        <v>14163</v>
      </c>
      <c r="B14165" s="1" t="s">
        <v>18467</v>
      </c>
      <c r="C14165" t="s">
        <v>58</v>
      </c>
      <c r="D14165" s="1" t="s">
        <v>18468</v>
      </c>
    </row>
    <row r="14166" spans="1:4" hidden="1" x14ac:dyDescent="0.3">
      <c r="A14166">
        <v>14164</v>
      </c>
      <c r="B14166" t="s">
        <v>18469</v>
      </c>
      <c r="C14166" t="s">
        <v>61</v>
      </c>
      <c r="D14166">
        <v>152788572.60893801</v>
      </c>
    </row>
    <row r="14167" spans="1:4" hidden="1" x14ac:dyDescent="0.3">
      <c r="A14167">
        <v>14165</v>
      </c>
      <c r="B14167" t="s">
        <v>18470</v>
      </c>
      <c r="C14167" t="s">
        <v>63</v>
      </c>
      <c r="D14167">
        <v>93576062.110342294</v>
      </c>
    </row>
    <row r="14168" spans="1:4" hidden="1" x14ac:dyDescent="0.3">
      <c r="A14168">
        <v>14166</v>
      </c>
      <c r="B14168" t="s">
        <v>18471</v>
      </c>
      <c r="C14168" t="s">
        <v>65</v>
      </c>
      <c r="D14168">
        <v>37123901.824523501</v>
      </c>
    </row>
    <row r="14169" spans="1:4" hidden="1" x14ac:dyDescent="0.3">
      <c r="A14169">
        <v>14167</v>
      </c>
      <c r="B14169" s="1" t="s">
        <v>18472</v>
      </c>
      <c r="C14169" t="s">
        <v>67</v>
      </c>
      <c r="D14169" s="1" t="s">
        <v>18473</v>
      </c>
    </row>
    <row r="14170" spans="1:4" hidden="1" x14ac:dyDescent="0.3">
      <c r="A14170">
        <v>14168</v>
      </c>
      <c r="B14170" s="1" t="s">
        <v>18474</v>
      </c>
      <c r="C14170" t="s">
        <v>70</v>
      </c>
      <c r="D14170" s="1" t="s">
        <v>18475</v>
      </c>
    </row>
    <row r="14171" spans="1:4" hidden="1" x14ac:dyDescent="0.3">
      <c r="A14171">
        <v>14169</v>
      </c>
      <c r="B14171" t="s">
        <v>18476</v>
      </c>
      <c r="C14171" t="s">
        <v>73</v>
      </c>
      <c r="D14171">
        <v>1.00036315677661</v>
      </c>
    </row>
    <row r="14172" spans="1:4" hidden="1" x14ac:dyDescent="0.3">
      <c r="A14172">
        <v>14170</v>
      </c>
      <c r="B14172" t="s">
        <v>74</v>
      </c>
      <c r="C14172" t="s">
        <v>75</v>
      </c>
      <c r="D14172">
        <v>2.7397260273972599E-3</v>
      </c>
    </row>
    <row r="14173" spans="1:4" hidden="1" x14ac:dyDescent="0.3">
      <c r="A14173">
        <v>14171</v>
      </c>
      <c r="B14173" t="s">
        <v>76</v>
      </c>
      <c r="C14173" t="s">
        <v>77</v>
      </c>
      <c r="D14173">
        <v>0</v>
      </c>
    </row>
    <row r="14174" spans="1:4" hidden="1" x14ac:dyDescent="0.3">
      <c r="A14174">
        <v>14172</v>
      </c>
      <c r="B14174" t="s">
        <v>78</v>
      </c>
      <c r="C14174" t="s">
        <v>79</v>
      </c>
      <c r="D14174">
        <v>0</v>
      </c>
    </row>
    <row r="14175" spans="1:4" hidden="1" x14ac:dyDescent="0.3">
      <c r="A14175">
        <v>14173</v>
      </c>
      <c r="B14175" s="1" t="s">
        <v>18477</v>
      </c>
      <c r="C14175" t="s">
        <v>81</v>
      </c>
      <c r="D14175" s="1" t="s">
        <v>18478</v>
      </c>
    </row>
    <row r="14176" spans="1:4" hidden="1" x14ac:dyDescent="0.3">
      <c r="A14176">
        <v>14174</v>
      </c>
      <c r="B14176" t="s">
        <v>18479</v>
      </c>
      <c r="C14176" t="s">
        <v>84</v>
      </c>
      <c r="D14176">
        <v>1.0003879574963199</v>
      </c>
    </row>
    <row r="14177" spans="1:4" hidden="1" x14ac:dyDescent="0.3">
      <c r="A14177">
        <v>14175</v>
      </c>
      <c r="B14177" s="1" t="s">
        <v>18480</v>
      </c>
      <c r="C14177" t="s">
        <v>86</v>
      </c>
      <c r="D14177" s="1" t="s">
        <v>18481</v>
      </c>
    </row>
    <row r="14178" spans="1:4" hidden="1" x14ac:dyDescent="0.3">
      <c r="A14178">
        <v>14176</v>
      </c>
      <c r="B14178" t="s">
        <v>18482</v>
      </c>
      <c r="C14178" t="s">
        <v>89</v>
      </c>
      <c r="D14178">
        <v>108153358.17738301</v>
      </c>
    </row>
    <row r="14179" spans="1:4" hidden="1" x14ac:dyDescent="0.3">
      <c r="A14179">
        <v>14177</v>
      </c>
      <c r="B14179" s="1" t="s">
        <v>18483</v>
      </c>
      <c r="C14179" t="s">
        <v>91</v>
      </c>
      <c r="D14179" s="1" t="s">
        <v>18417</v>
      </c>
    </row>
    <row r="14180" spans="1:4" hidden="1" x14ac:dyDescent="0.3">
      <c r="A14180">
        <v>14178</v>
      </c>
      <c r="B14180" t="s">
        <v>18484</v>
      </c>
      <c r="C14180" t="s">
        <v>94</v>
      </c>
      <c r="D14180">
        <v>93576062.110342294</v>
      </c>
    </row>
    <row r="14181" spans="1:4" hidden="1" x14ac:dyDescent="0.3">
      <c r="A14181">
        <v>14179</v>
      </c>
      <c r="B14181" t="s">
        <v>18485</v>
      </c>
      <c r="C14181" t="s">
        <v>96</v>
      </c>
      <c r="D14181">
        <v>37123901.824523501</v>
      </c>
    </row>
    <row r="14182" spans="1:4" hidden="1" x14ac:dyDescent="0.3">
      <c r="A14182">
        <v>14180</v>
      </c>
      <c r="B14182" t="s">
        <v>18486</v>
      </c>
      <c r="C14182" t="s">
        <v>98</v>
      </c>
      <c r="D14182">
        <v>22088608.674072601</v>
      </c>
    </row>
    <row r="14183" spans="1:4" hidden="1" x14ac:dyDescent="0.3">
      <c r="A14183">
        <v>14181</v>
      </c>
      <c r="B14183" s="1" t="s">
        <v>18487</v>
      </c>
      <c r="C14183" t="s">
        <v>100</v>
      </c>
      <c r="D14183" s="1" t="s">
        <v>18488</v>
      </c>
    </row>
    <row r="14184" spans="1:4" hidden="1" x14ac:dyDescent="0.3">
      <c r="A14184">
        <v>14182</v>
      </c>
      <c r="B14184" t="s">
        <v>18489</v>
      </c>
      <c r="C14184" t="s">
        <v>103</v>
      </c>
      <c r="D14184">
        <v>1.13543598746942E-2</v>
      </c>
    </row>
    <row r="14185" spans="1:4" hidden="1" x14ac:dyDescent="0.3">
      <c r="A14185">
        <v>14183</v>
      </c>
      <c r="B14185" t="s">
        <v>18490</v>
      </c>
      <c r="C14185" t="s">
        <v>105</v>
      </c>
      <c r="D14185" s="2">
        <v>6.3094318731275398E-5</v>
      </c>
    </row>
    <row r="14186" spans="1:4" hidden="1" x14ac:dyDescent="0.3">
      <c r="A14186">
        <v>14184</v>
      </c>
      <c r="B14186" t="s">
        <v>18491</v>
      </c>
      <c r="C14186" t="s">
        <v>107</v>
      </c>
      <c r="D14186">
        <v>1.9579883054401798E-2</v>
      </c>
    </row>
    <row r="14187" spans="1:4" hidden="1" x14ac:dyDescent="0.3">
      <c r="A14187">
        <v>14185</v>
      </c>
      <c r="B14187" s="1" t="s">
        <v>18492</v>
      </c>
      <c r="C14187" t="s">
        <v>109</v>
      </c>
      <c r="D14187" s="1" t="s">
        <v>18493</v>
      </c>
    </row>
    <row r="14188" spans="1:4" x14ac:dyDescent="0.3">
      <c r="A14188">
        <v>14186</v>
      </c>
      <c r="B14188" t="s">
        <v>18494</v>
      </c>
      <c r="C14188" t="s">
        <v>206</v>
      </c>
      <c r="D14188">
        <v>152789540.75389501</v>
      </c>
    </row>
    <row r="14189" spans="1:4" hidden="1" x14ac:dyDescent="0.3">
      <c r="A14189">
        <v>14187</v>
      </c>
      <c r="B14189" t="s">
        <v>18495</v>
      </c>
      <c r="C14189" t="s">
        <v>208</v>
      </c>
      <c r="D14189">
        <v>-2319.93156033487</v>
      </c>
    </row>
    <row r="14190" spans="1:4" hidden="1" x14ac:dyDescent="0.3">
      <c r="A14190">
        <v>14188</v>
      </c>
      <c r="B14190" t="s">
        <v>18496</v>
      </c>
      <c r="C14190" t="s">
        <v>210</v>
      </c>
      <c r="D14190">
        <v>-920.367976200302</v>
      </c>
    </row>
    <row r="14191" spans="1:4" hidden="1" x14ac:dyDescent="0.3">
      <c r="A14191">
        <v>14189</v>
      </c>
      <c r="B14191" s="1" t="s">
        <v>18497</v>
      </c>
      <c r="C14191" t="s">
        <v>212</v>
      </c>
      <c r="D14191" s="1" t="s">
        <v>18498</v>
      </c>
    </row>
    <row r="14192" spans="1:4" hidden="1" x14ac:dyDescent="0.3">
      <c r="A14192">
        <v>14190</v>
      </c>
      <c r="B14192" t="s">
        <v>18499</v>
      </c>
      <c r="C14192" t="s">
        <v>215</v>
      </c>
      <c r="D14192">
        <v>93579203.429590896</v>
      </c>
    </row>
    <row r="14193" spans="1:4" hidden="1" x14ac:dyDescent="0.3">
      <c r="A14193">
        <v>14191</v>
      </c>
      <c r="B14193" t="s">
        <v>18500</v>
      </c>
      <c r="C14193" t="s">
        <v>217</v>
      </c>
      <c r="D14193">
        <v>37124932.281406</v>
      </c>
    </row>
    <row r="14194" spans="1:4" hidden="1" x14ac:dyDescent="0.3">
      <c r="A14194">
        <v>14192</v>
      </c>
      <c r="B14194" t="s">
        <v>18501</v>
      </c>
      <c r="C14194" t="s">
        <v>219</v>
      </c>
      <c r="D14194">
        <v>22089192.957867101</v>
      </c>
    </row>
    <row r="14195" spans="1:4" hidden="1" x14ac:dyDescent="0.3">
      <c r="A14195">
        <v>14193</v>
      </c>
      <c r="B14195" s="1" t="s">
        <v>18502</v>
      </c>
      <c r="C14195" t="s">
        <v>221</v>
      </c>
      <c r="D14195" s="1" t="s">
        <v>18503</v>
      </c>
    </row>
    <row r="14196" spans="1:4" hidden="1" x14ac:dyDescent="0.3">
      <c r="A14196">
        <v>14194</v>
      </c>
      <c r="B14196" t="s">
        <v>18504</v>
      </c>
      <c r="C14196" t="s">
        <v>224</v>
      </c>
      <c r="D14196">
        <v>108156039.48477</v>
      </c>
    </row>
    <row r="14197" spans="1:4" hidden="1" x14ac:dyDescent="0.3">
      <c r="A14197">
        <v>14195</v>
      </c>
      <c r="B14197" t="s">
        <v>18505</v>
      </c>
      <c r="C14197" t="s">
        <v>226</v>
      </c>
      <c r="D14197">
        <v>-2681.3073871731699</v>
      </c>
    </row>
    <row r="14198" spans="1:4" hidden="1" x14ac:dyDescent="0.3">
      <c r="A14198">
        <v>14196</v>
      </c>
      <c r="B14198" s="1" t="s">
        <v>18506</v>
      </c>
      <c r="C14198" t="s">
        <v>228</v>
      </c>
      <c r="D14198" s="1" t="s">
        <v>18507</v>
      </c>
    </row>
    <row r="14199" spans="1:4" hidden="1" x14ac:dyDescent="0.3">
      <c r="A14199">
        <v>14197</v>
      </c>
      <c r="B14199" t="s">
        <v>18508</v>
      </c>
      <c r="C14199" t="s">
        <v>112</v>
      </c>
      <c r="D14199">
        <v>821.38768820736698</v>
      </c>
    </row>
    <row r="14200" spans="1:4" hidden="1" x14ac:dyDescent="0.3">
      <c r="A14200">
        <v>14198</v>
      </c>
      <c r="B14200" t="s">
        <v>18509</v>
      </c>
      <c r="C14200" t="s">
        <v>114</v>
      </c>
      <c r="D14200">
        <v>110.088906354882</v>
      </c>
    </row>
    <row r="14201" spans="1:4" hidden="1" x14ac:dyDescent="0.3">
      <c r="A14201">
        <v>14199</v>
      </c>
      <c r="B14201" s="1" t="s">
        <v>18510</v>
      </c>
      <c r="C14201" t="s">
        <v>116</v>
      </c>
      <c r="D14201" s="1" t="s">
        <v>18511</v>
      </c>
    </row>
    <row r="14202" spans="1:4" hidden="1" x14ac:dyDescent="0.3">
      <c r="A14202">
        <v>14200</v>
      </c>
      <c r="B14202" t="s">
        <v>18512</v>
      </c>
      <c r="C14202" t="s">
        <v>119</v>
      </c>
      <c r="D14202">
        <v>93579203.429590896</v>
      </c>
    </row>
    <row r="14203" spans="1:4" hidden="1" x14ac:dyDescent="0.3">
      <c r="A14203">
        <v>14201</v>
      </c>
      <c r="B14203" t="s">
        <v>18513</v>
      </c>
      <c r="C14203" t="s">
        <v>121</v>
      </c>
      <c r="D14203">
        <v>37124932.281406</v>
      </c>
    </row>
    <row r="14204" spans="1:4" hidden="1" x14ac:dyDescent="0.3">
      <c r="A14204">
        <v>14202</v>
      </c>
      <c r="B14204" s="1" t="s">
        <v>18514</v>
      </c>
      <c r="C14204" t="s">
        <v>123</v>
      </c>
      <c r="D14204" s="1" t="s">
        <v>18515</v>
      </c>
    </row>
    <row r="14205" spans="1:4" hidden="1" x14ac:dyDescent="0.3">
      <c r="A14205">
        <v>14203</v>
      </c>
      <c r="B14205" t="s">
        <v>18516</v>
      </c>
      <c r="C14205" t="s">
        <v>126</v>
      </c>
      <c r="D14205">
        <v>0.86488848150298203</v>
      </c>
    </row>
    <row r="14206" spans="1:4" hidden="1" x14ac:dyDescent="0.3">
      <c r="A14206">
        <v>14204</v>
      </c>
      <c r="B14206" t="s">
        <v>18517</v>
      </c>
      <c r="C14206" t="s">
        <v>128</v>
      </c>
      <c r="D14206">
        <v>0.343120320861943</v>
      </c>
    </row>
    <row r="14207" spans="1:4" hidden="1" x14ac:dyDescent="0.3">
      <c r="A14207">
        <v>14205</v>
      </c>
      <c r="B14207" s="1" t="s">
        <v>18518</v>
      </c>
      <c r="C14207" t="s">
        <v>130</v>
      </c>
      <c r="D14207" s="1" t="s">
        <v>18519</v>
      </c>
    </row>
    <row r="14208" spans="1:4" hidden="1" x14ac:dyDescent="0.3">
      <c r="A14208">
        <v>14206</v>
      </c>
      <c r="B14208" s="1" t="s">
        <v>18520</v>
      </c>
      <c r="C14208" t="s">
        <v>4</v>
      </c>
      <c r="D14208" t="s">
        <v>18521</v>
      </c>
    </row>
    <row r="14209" spans="1:4" hidden="1" x14ac:dyDescent="0.3">
      <c r="A14209">
        <v>14207</v>
      </c>
      <c r="B14209" t="s">
        <v>18522</v>
      </c>
      <c r="C14209" t="s">
        <v>7</v>
      </c>
      <c r="D14209">
        <v>1881.48</v>
      </c>
    </row>
    <row r="14210" spans="1:4" hidden="1" x14ac:dyDescent="0.3">
      <c r="A14210">
        <v>14208</v>
      </c>
      <c r="B14210" s="1" t="s">
        <v>18523</v>
      </c>
      <c r="C14210" t="s">
        <v>9</v>
      </c>
      <c r="D14210" s="1" t="s">
        <v>18524</v>
      </c>
    </row>
    <row r="14211" spans="1:4" hidden="1" x14ac:dyDescent="0.3">
      <c r="A14211">
        <v>14209</v>
      </c>
      <c r="B14211" t="s">
        <v>18525</v>
      </c>
      <c r="C14211" t="s">
        <v>14</v>
      </c>
      <c r="D14211">
        <v>100.4179688</v>
      </c>
    </row>
    <row r="14212" spans="1:4" hidden="1" x14ac:dyDescent="0.3">
      <c r="A14212">
        <v>14210</v>
      </c>
      <c r="B14212" t="s">
        <v>18526</v>
      </c>
      <c r="C14212" t="s">
        <v>16</v>
      </c>
      <c r="D14212">
        <v>4.4457918006632502</v>
      </c>
    </row>
    <row r="14213" spans="1:4" hidden="1" x14ac:dyDescent="0.3">
      <c r="A14213">
        <v>14211</v>
      </c>
      <c r="B14213" s="1" t="s">
        <v>18527</v>
      </c>
      <c r="C14213" t="s">
        <v>139</v>
      </c>
      <c r="D14213" s="1" t="s">
        <v>18528</v>
      </c>
    </row>
    <row r="14214" spans="1:4" hidden="1" x14ac:dyDescent="0.3">
      <c r="A14214">
        <v>14212</v>
      </c>
      <c r="B14214" t="s">
        <v>16466</v>
      </c>
      <c r="C14214" t="s">
        <v>22</v>
      </c>
      <c r="D14214">
        <v>62.55</v>
      </c>
    </row>
    <row r="14215" spans="1:4" hidden="1" x14ac:dyDescent="0.3">
      <c r="A14215">
        <v>14213</v>
      </c>
      <c r="B14215" t="s">
        <v>18529</v>
      </c>
      <c r="C14215" t="s">
        <v>24</v>
      </c>
      <c r="D14215">
        <v>6.1294714553409104</v>
      </c>
    </row>
    <row r="14216" spans="1:4" hidden="1" x14ac:dyDescent="0.3">
      <c r="A14216">
        <v>14214</v>
      </c>
      <c r="B14216" s="1" t="s">
        <v>18530</v>
      </c>
      <c r="C14216" t="s">
        <v>144</v>
      </c>
      <c r="D14216" s="1" t="s">
        <v>18531</v>
      </c>
    </row>
    <row r="14217" spans="1:4" hidden="1" x14ac:dyDescent="0.3">
      <c r="A14217">
        <v>14215</v>
      </c>
      <c r="B14217" t="s">
        <v>18532</v>
      </c>
      <c r="C14217" t="s">
        <v>35</v>
      </c>
      <c r="D14217">
        <v>0.22266947246972499</v>
      </c>
    </row>
    <row r="14218" spans="1:4" hidden="1" x14ac:dyDescent="0.3">
      <c r="A14218">
        <v>14216</v>
      </c>
      <c r="B14218" t="s">
        <v>18533</v>
      </c>
      <c r="C14218" t="s">
        <v>148</v>
      </c>
      <c r="D14218">
        <v>0.98940036816805599</v>
      </c>
    </row>
    <row r="14219" spans="1:4" hidden="1" x14ac:dyDescent="0.3">
      <c r="A14219">
        <v>14217</v>
      </c>
      <c r="B14219" s="1" t="s">
        <v>18534</v>
      </c>
      <c r="C14219" t="s">
        <v>150</v>
      </c>
      <c r="D14219" s="1" t="s">
        <v>18535</v>
      </c>
    </row>
    <row r="14220" spans="1:4" hidden="1" x14ac:dyDescent="0.3">
      <c r="A14220">
        <v>14218</v>
      </c>
      <c r="B14220" t="s">
        <v>18536</v>
      </c>
      <c r="C14220" t="s">
        <v>30</v>
      </c>
      <c r="D14220">
        <v>0.31494612436256803</v>
      </c>
    </row>
    <row r="14221" spans="1:4" hidden="1" x14ac:dyDescent="0.3">
      <c r="A14221">
        <v>14219</v>
      </c>
      <c r="B14221" t="s">
        <v>18537</v>
      </c>
      <c r="C14221" t="s">
        <v>32</v>
      </c>
      <c r="D14221">
        <v>5.7438425289636002E-3</v>
      </c>
    </row>
    <row r="14222" spans="1:4" hidden="1" x14ac:dyDescent="0.3">
      <c r="A14222">
        <v>14220</v>
      </c>
      <c r="B14222" s="1" t="s">
        <v>18538</v>
      </c>
      <c r="C14222" t="s">
        <v>154</v>
      </c>
      <c r="D14222" s="1" t="s">
        <v>18539</v>
      </c>
    </row>
    <row r="14223" spans="1:4" hidden="1" x14ac:dyDescent="0.3">
      <c r="A14223">
        <v>14221</v>
      </c>
      <c r="B14223" t="s">
        <v>18540</v>
      </c>
      <c r="C14223" t="s">
        <v>40</v>
      </c>
      <c r="D14223">
        <v>0.46238440316770502</v>
      </c>
    </row>
    <row r="14224" spans="1:4" hidden="1" x14ac:dyDescent="0.3">
      <c r="A14224">
        <v>14222</v>
      </c>
      <c r="B14224" t="s">
        <v>18541</v>
      </c>
      <c r="C14224" t="s">
        <v>42</v>
      </c>
      <c r="D14224">
        <v>4.9693451481035997E-3</v>
      </c>
    </row>
    <row r="14225" spans="1:4" hidden="1" x14ac:dyDescent="0.3">
      <c r="A14225">
        <v>14223</v>
      </c>
      <c r="B14225" s="1" t="s">
        <v>18542</v>
      </c>
      <c r="C14225" t="s">
        <v>158</v>
      </c>
      <c r="D14225" s="1" t="s">
        <v>18543</v>
      </c>
    </row>
    <row r="14226" spans="1:4" hidden="1" x14ac:dyDescent="0.3">
      <c r="A14226">
        <v>14224</v>
      </c>
      <c r="B14226" t="s">
        <v>18544</v>
      </c>
      <c r="C14226" t="s">
        <v>160</v>
      </c>
      <c r="D14226">
        <v>1.01068984411091</v>
      </c>
    </row>
    <row r="14227" spans="1:4" hidden="1" x14ac:dyDescent="0.3">
      <c r="A14227">
        <v>14225</v>
      </c>
      <c r="B14227" t="s">
        <v>18545</v>
      </c>
      <c r="C14227" t="s">
        <v>162</v>
      </c>
      <c r="D14227">
        <v>0.999936440791792</v>
      </c>
    </row>
    <row r="14228" spans="1:4" hidden="1" x14ac:dyDescent="0.3">
      <c r="A14228">
        <v>14226</v>
      </c>
      <c r="B14228" s="1" t="s">
        <v>18546</v>
      </c>
      <c r="C14228" t="s">
        <v>164</v>
      </c>
      <c r="D14228" s="1" t="s">
        <v>18547</v>
      </c>
    </row>
    <row r="14229" spans="1:4" hidden="1" x14ac:dyDescent="0.3">
      <c r="A14229">
        <v>14227</v>
      </c>
      <c r="B14229" t="s">
        <v>18548</v>
      </c>
      <c r="C14229" t="s">
        <v>167</v>
      </c>
      <c r="D14229">
        <v>1.00001762504967</v>
      </c>
    </row>
    <row r="14230" spans="1:4" hidden="1" x14ac:dyDescent="0.3">
      <c r="A14230">
        <v>14228</v>
      </c>
      <c r="B14230" t="s">
        <v>18549</v>
      </c>
      <c r="C14230" t="s">
        <v>169</v>
      </c>
      <c r="D14230">
        <v>0.99999222321939296</v>
      </c>
    </row>
    <row r="14231" spans="1:4" hidden="1" x14ac:dyDescent="0.3">
      <c r="A14231">
        <v>14229</v>
      </c>
      <c r="B14231" s="1" t="s">
        <v>18550</v>
      </c>
      <c r="C14231" t="s">
        <v>171</v>
      </c>
      <c r="D14231" s="1" t="s">
        <v>18551</v>
      </c>
    </row>
    <row r="14232" spans="1:4" hidden="1" x14ac:dyDescent="0.3">
      <c r="A14232">
        <v>14230</v>
      </c>
      <c r="B14232" s="1" t="s">
        <v>18552</v>
      </c>
      <c r="C14232" t="s">
        <v>55</v>
      </c>
      <c r="D14232" s="1" t="s">
        <v>18553</v>
      </c>
    </row>
    <row r="14233" spans="1:4" hidden="1" x14ac:dyDescent="0.3">
      <c r="A14233">
        <v>14231</v>
      </c>
      <c r="B14233" s="1" t="s">
        <v>18554</v>
      </c>
      <c r="C14233" t="s">
        <v>52</v>
      </c>
      <c r="D14233" s="1" t="s">
        <v>18555</v>
      </c>
    </row>
    <row r="14234" spans="1:4" hidden="1" x14ac:dyDescent="0.3">
      <c r="A14234">
        <v>14232</v>
      </c>
      <c r="B14234" s="1" t="s">
        <v>18556</v>
      </c>
      <c r="C14234" t="s">
        <v>58</v>
      </c>
      <c r="D14234" s="1" t="s">
        <v>18557</v>
      </c>
    </row>
    <row r="14235" spans="1:4" hidden="1" x14ac:dyDescent="0.3">
      <c r="A14235">
        <v>14233</v>
      </c>
      <c r="B14235" t="s">
        <v>18558</v>
      </c>
      <c r="C14235" t="s">
        <v>61</v>
      </c>
      <c r="D14235">
        <v>153667468.111397</v>
      </c>
    </row>
    <row r="14236" spans="1:4" hidden="1" x14ac:dyDescent="0.3">
      <c r="A14236">
        <v>14234</v>
      </c>
      <c r="B14236" t="s">
        <v>18559</v>
      </c>
      <c r="C14236" t="s">
        <v>63</v>
      </c>
      <c r="D14236">
        <v>94579550.526276901</v>
      </c>
    </row>
    <row r="14237" spans="1:4" hidden="1" x14ac:dyDescent="0.3">
      <c r="A14237">
        <v>14235</v>
      </c>
      <c r="B14237" t="s">
        <v>18560</v>
      </c>
      <c r="C14237" t="s">
        <v>65</v>
      </c>
      <c r="D14237">
        <v>37122572.650105499</v>
      </c>
    </row>
    <row r="14238" spans="1:4" hidden="1" x14ac:dyDescent="0.3">
      <c r="A14238">
        <v>14236</v>
      </c>
      <c r="B14238" s="1" t="s">
        <v>18561</v>
      </c>
      <c r="C14238" t="s">
        <v>67</v>
      </c>
      <c r="D14238" s="1" t="s">
        <v>18562</v>
      </c>
    </row>
    <row r="14239" spans="1:4" hidden="1" x14ac:dyDescent="0.3">
      <c r="A14239">
        <v>14237</v>
      </c>
      <c r="B14239" s="1" t="s">
        <v>18563</v>
      </c>
      <c r="C14239" t="s">
        <v>70</v>
      </c>
      <c r="D14239" s="1" t="s">
        <v>18564</v>
      </c>
    </row>
    <row r="14240" spans="1:4" hidden="1" x14ac:dyDescent="0.3">
      <c r="A14240">
        <v>14238</v>
      </c>
      <c r="B14240" t="s">
        <v>18565</v>
      </c>
      <c r="C14240" t="s">
        <v>73</v>
      </c>
      <c r="D14240">
        <v>1.0003879574963199</v>
      </c>
    </row>
    <row r="14241" spans="1:4" hidden="1" x14ac:dyDescent="0.3">
      <c r="A14241">
        <v>14239</v>
      </c>
      <c r="B14241" t="s">
        <v>74</v>
      </c>
      <c r="C14241" t="s">
        <v>75</v>
      </c>
      <c r="D14241">
        <v>2.7397260273972599E-3</v>
      </c>
    </row>
    <row r="14242" spans="1:4" hidden="1" x14ac:dyDescent="0.3">
      <c r="A14242">
        <v>14240</v>
      </c>
      <c r="B14242" t="s">
        <v>76</v>
      </c>
      <c r="C14242" t="s">
        <v>77</v>
      </c>
      <c r="D14242">
        <v>0</v>
      </c>
    </row>
    <row r="14243" spans="1:4" hidden="1" x14ac:dyDescent="0.3">
      <c r="A14243">
        <v>14241</v>
      </c>
      <c r="B14243" t="s">
        <v>78</v>
      </c>
      <c r="C14243" t="s">
        <v>79</v>
      </c>
      <c r="D14243">
        <v>0</v>
      </c>
    </row>
    <row r="14244" spans="1:4" hidden="1" x14ac:dyDescent="0.3">
      <c r="A14244">
        <v>14242</v>
      </c>
      <c r="B14244" s="1" t="s">
        <v>18566</v>
      </c>
      <c r="C14244" t="s">
        <v>81</v>
      </c>
      <c r="D14244" s="1" t="s">
        <v>18567</v>
      </c>
    </row>
    <row r="14245" spans="1:4" hidden="1" x14ac:dyDescent="0.3">
      <c r="A14245">
        <v>14243</v>
      </c>
      <c r="B14245" t="s">
        <v>18568</v>
      </c>
      <c r="C14245" t="s">
        <v>84</v>
      </c>
      <c r="D14245">
        <v>1.00037940081023</v>
      </c>
    </row>
    <row r="14246" spans="1:4" hidden="1" x14ac:dyDescent="0.3">
      <c r="A14246">
        <v>14244</v>
      </c>
      <c r="B14246" s="1" t="s">
        <v>18569</v>
      </c>
      <c r="C14246" t="s">
        <v>86</v>
      </c>
      <c r="D14246" s="1" t="s">
        <v>18570</v>
      </c>
    </row>
    <row r="14247" spans="1:4" hidden="1" x14ac:dyDescent="0.3">
      <c r="A14247">
        <v>14245</v>
      </c>
      <c r="B14247" t="s">
        <v>18571</v>
      </c>
      <c r="C14247" t="s">
        <v>89</v>
      </c>
      <c r="D14247">
        <v>108154283.26074</v>
      </c>
    </row>
    <row r="14248" spans="1:4" hidden="1" x14ac:dyDescent="0.3">
      <c r="A14248">
        <v>14246</v>
      </c>
      <c r="B14248" s="1" t="s">
        <v>18572</v>
      </c>
      <c r="C14248" t="s">
        <v>91</v>
      </c>
      <c r="D14248" s="1" t="s">
        <v>18507</v>
      </c>
    </row>
    <row r="14249" spans="1:4" hidden="1" x14ac:dyDescent="0.3">
      <c r="A14249">
        <v>14247</v>
      </c>
      <c r="B14249" t="s">
        <v>18573</v>
      </c>
      <c r="C14249" t="s">
        <v>94</v>
      </c>
      <c r="D14249">
        <v>94579550.526276901</v>
      </c>
    </row>
    <row r="14250" spans="1:4" hidden="1" x14ac:dyDescent="0.3">
      <c r="A14250">
        <v>14248</v>
      </c>
      <c r="B14250" t="s">
        <v>18574</v>
      </c>
      <c r="C14250" t="s">
        <v>96</v>
      </c>
      <c r="D14250">
        <v>37122572.650105499</v>
      </c>
    </row>
    <row r="14251" spans="1:4" hidden="1" x14ac:dyDescent="0.3">
      <c r="A14251">
        <v>14249</v>
      </c>
      <c r="B14251" t="s">
        <v>18575</v>
      </c>
      <c r="C14251" t="s">
        <v>98</v>
      </c>
      <c r="D14251">
        <v>21965344.935014799</v>
      </c>
    </row>
    <row r="14252" spans="1:4" hidden="1" x14ac:dyDescent="0.3">
      <c r="A14252">
        <v>14250</v>
      </c>
      <c r="B14252" s="1" t="s">
        <v>18576</v>
      </c>
      <c r="C14252" t="s">
        <v>100</v>
      </c>
      <c r="D14252" s="1" t="s">
        <v>18577</v>
      </c>
    </row>
    <row r="14253" spans="1:4" hidden="1" x14ac:dyDescent="0.3">
      <c r="A14253">
        <v>14251</v>
      </c>
      <c r="B14253" t="s">
        <v>18578</v>
      </c>
      <c r="C14253" t="s">
        <v>103</v>
      </c>
      <c r="D14253">
        <v>1.1362564381255401E-2</v>
      </c>
    </row>
    <row r="14254" spans="1:4" hidden="1" x14ac:dyDescent="0.3">
      <c r="A14254">
        <v>14252</v>
      </c>
      <c r="B14254" t="s">
        <v>18579</v>
      </c>
      <c r="C14254" t="s">
        <v>105</v>
      </c>
      <c r="D14254" s="2">
        <v>6.2754092275240904E-5</v>
      </c>
    </row>
    <row r="14255" spans="1:4" hidden="1" x14ac:dyDescent="0.3">
      <c r="A14255">
        <v>14253</v>
      </c>
      <c r="B14255" t="s">
        <v>18580</v>
      </c>
      <c r="C14255" t="s">
        <v>107</v>
      </c>
      <c r="D14255">
        <v>1.9572142241086801E-2</v>
      </c>
    </row>
    <row r="14256" spans="1:4" hidden="1" x14ac:dyDescent="0.3">
      <c r="A14256">
        <v>14254</v>
      </c>
      <c r="B14256" s="1" t="s">
        <v>18581</v>
      </c>
      <c r="C14256" t="s">
        <v>109</v>
      </c>
      <c r="D14256" s="1" t="s">
        <v>18582</v>
      </c>
    </row>
    <row r="14257" spans="1:4" x14ac:dyDescent="0.3">
      <c r="A14257">
        <v>14255</v>
      </c>
      <c r="B14257" t="s">
        <v>18583</v>
      </c>
      <c r="C14257" t="s">
        <v>206</v>
      </c>
      <c r="D14257">
        <v>153667133.92039099</v>
      </c>
    </row>
    <row r="14258" spans="1:4" hidden="1" x14ac:dyDescent="0.3">
      <c r="A14258">
        <v>14256</v>
      </c>
      <c r="B14258" t="s">
        <v>18584</v>
      </c>
      <c r="C14258" t="s">
        <v>208</v>
      </c>
      <c r="D14258">
        <v>808.97124055588404</v>
      </c>
    </row>
    <row r="14259" spans="1:4" hidden="1" x14ac:dyDescent="0.3">
      <c r="A14259">
        <v>14257</v>
      </c>
      <c r="B14259" t="s">
        <v>18585</v>
      </c>
      <c r="C14259" t="s">
        <v>210</v>
      </c>
      <c r="D14259">
        <v>317.522697700121</v>
      </c>
    </row>
    <row r="14260" spans="1:4" hidden="1" x14ac:dyDescent="0.3">
      <c r="A14260">
        <v>14258</v>
      </c>
      <c r="B14260" s="1" t="s">
        <v>18586</v>
      </c>
      <c r="C14260" t="s">
        <v>212</v>
      </c>
      <c r="D14260" s="1" t="s">
        <v>18587</v>
      </c>
    </row>
    <row r="14261" spans="1:4" hidden="1" x14ac:dyDescent="0.3">
      <c r="A14261">
        <v>14259</v>
      </c>
      <c r="B14261" t="s">
        <v>18588</v>
      </c>
      <c r="C14261" t="s">
        <v>215</v>
      </c>
      <c r="D14261">
        <v>94578456.758543104</v>
      </c>
    </row>
    <row r="14262" spans="1:4" hidden="1" x14ac:dyDescent="0.3">
      <c r="A14262">
        <v>14260</v>
      </c>
      <c r="B14262" t="s">
        <v>18589</v>
      </c>
      <c r="C14262" t="s">
        <v>217</v>
      </c>
      <c r="D14262">
        <v>37122217.983486302</v>
      </c>
    </row>
    <row r="14263" spans="1:4" hidden="1" x14ac:dyDescent="0.3">
      <c r="A14263">
        <v>14261</v>
      </c>
      <c r="B14263" t="s">
        <v>18590</v>
      </c>
      <c r="C14263" t="s">
        <v>219</v>
      </c>
      <c r="D14263">
        <v>21965144.806855801</v>
      </c>
    </row>
    <row r="14264" spans="1:4" hidden="1" x14ac:dyDescent="0.3">
      <c r="A14264">
        <v>14262</v>
      </c>
      <c r="B14264" s="1" t="s">
        <v>18591</v>
      </c>
      <c r="C14264" t="s">
        <v>221</v>
      </c>
      <c r="D14264" s="1" t="s">
        <v>18592</v>
      </c>
    </row>
    <row r="14265" spans="1:4" hidden="1" x14ac:dyDescent="0.3">
      <c r="A14265">
        <v>14263</v>
      </c>
      <c r="B14265" t="s">
        <v>18593</v>
      </c>
      <c r="C14265" t="s">
        <v>224</v>
      </c>
      <c r="D14265">
        <v>108153358.17738301</v>
      </c>
    </row>
    <row r="14266" spans="1:4" hidden="1" x14ac:dyDescent="0.3">
      <c r="A14266">
        <v>14264</v>
      </c>
      <c r="B14266" t="s">
        <v>18594</v>
      </c>
      <c r="C14266" t="s">
        <v>226</v>
      </c>
      <c r="D14266">
        <v>925.08335760235695</v>
      </c>
    </row>
    <row r="14267" spans="1:4" hidden="1" x14ac:dyDescent="0.3">
      <c r="A14267">
        <v>14265</v>
      </c>
      <c r="B14267" s="1" t="s">
        <v>18595</v>
      </c>
      <c r="C14267" t="s">
        <v>228</v>
      </c>
      <c r="D14267" s="1" t="s">
        <v>18596</v>
      </c>
    </row>
    <row r="14268" spans="1:4" hidden="1" x14ac:dyDescent="0.3">
      <c r="A14268">
        <v>14266</v>
      </c>
      <c r="B14268" t="s">
        <v>18597</v>
      </c>
      <c r="C14268" t="s">
        <v>112</v>
      </c>
      <c r="D14268">
        <v>-284.796493287224</v>
      </c>
    </row>
    <row r="14269" spans="1:4" hidden="1" x14ac:dyDescent="0.3">
      <c r="A14269">
        <v>14267</v>
      </c>
      <c r="B14269" t="s">
        <v>18598</v>
      </c>
      <c r="C14269" t="s">
        <v>114</v>
      </c>
      <c r="D14269">
        <v>-37.143921511861699</v>
      </c>
    </row>
    <row r="14270" spans="1:4" hidden="1" x14ac:dyDescent="0.3">
      <c r="A14270">
        <v>14268</v>
      </c>
      <c r="B14270" s="1" t="s">
        <v>18599</v>
      </c>
      <c r="C14270" t="s">
        <v>116</v>
      </c>
      <c r="D14270" s="1" t="s">
        <v>18600</v>
      </c>
    </row>
    <row r="14271" spans="1:4" hidden="1" x14ac:dyDescent="0.3">
      <c r="A14271">
        <v>14269</v>
      </c>
      <c r="B14271" t="s">
        <v>18601</v>
      </c>
      <c r="C14271" t="s">
        <v>119</v>
      </c>
      <c r="D14271">
        <v>94578456.758543104</v>
      </c>
    </row>
    <row r="14272" spans="1:4" hidden="1" x14ac:dyDescent="0.3">
      <c r="A14272">
        <v>14270</v>
      </c>
      <c r="B14272" t="s">
        <v>18602</v>
      </c>
      <c r="C14272" t="s">
        <v>121</v>
      </c>
      <c r="D14272">
        <v>37122217.983486302</v>
      </c>
    </row>
    <row r="14273" spans="1:4" hidden="1" x14ac:dyDescent="0.3">
      <c r="A14273">
        <v>14271</v>
      </c>
      <c r="B14273" s="1" t="s">
        <v>18603</v>
      </c>
      <c r="C14273" t="s">
        <v>123</v>
      </c>
      <c r="D14273" s="1" t="s">
        <v>18604</v>
      </c>
    </row>
    <row r="14274" spans="1:4" hidden="1" x14ac:dyDescent="0.3">
      <c r="A14274">
        <v>14272</v>
      </c>
      <c r="B14274" t="s">
        <v>18605</v>
      </c>
      <c r="C14274" t="s">
        <v>126</v>
      </c>
      <c r="D14274">
        <v>0.87415304358176504</v>
      </c>
    </row>
    <row r="14275" spans="1:4" hidden="1" x14ac:dyDescent="0.3">
      <c r="A14275">
        <v>14273</v>
      </c>
      <c r="B14275" t="s">
        <v>18606</v>
      </c>
      <c r="C14275" t="s">
        <v>128</v>
      </c>
      <c r="D14275">
        <v>0.34310667510272103</v>
      </c>
    </row>
    <row r="14276" spans="1:4" hidden="1" x14ac:dyDescent="0.3">
      <c r="A14276">
        <v>14274</v>
      </c>
      <c r="B14276" s="1" t="s">
        <v>18607</v>
      </c>
      <c r="C14276" t="s">
        <v>130</v>
      </c>
      <c r="D14276" s="1" t="s">
        <v>18608</v>
      </c>
    </row>
    <row r="14277" spans="1:4" hidden="1" x14ac:dyDescent="0.3">
      <c r="A14277">
        <v>14275</v>
      </c>
      <c r="B14277" s="1" t="s">
        <v>18609</v>
      </c>
      <c r="C14277" t="s">
        <v>4</v>
      </c>
      <c r="D14277" t="s">
        <v>18610</v>
      </c>
    </row>
    <row r="14278" spans="1:4" hidden="1" x14ac:dyDescent="0.3">
      <c r="A14278">
        <v>14276</v>
      </c>
      <c r="B14278" t="s">
        <v>18611</v>
      </c>
      <c r="C14278" t="s">
        <v>7</v>
      </c>
      <c r="D14278">
        <v>1898.07</v>
      </c>
    </row>
    <row r="14279" spans="1:4" hidden="1" x14ac:dyDescent="0.3">
      <c r="A14279">
        <v>14277</v>
      </c>
      <c r="B14279" s="1" t="s">
        <v>18612</v>
      </c>
      <c r="C14279" t="s">
        <v>9</v>
      </c>
      <c r="D14279" s="1" t="s">
        <v>18613</v>
      </c>
    </row>
    <row r="14280" spans="1:4" hidden="1" x14ac:dyDescent="0.3">
      <c r="A14280">
        <v>14278</v>
      </c>
      <c r="B14280" t="s">
        <v>18614</v>
      </c>
      <c r="C14280" t="s">
        <v>14</v>
      </c>
      <c r="D14280">
        <v>100.41601559999999</v>
      </c>
    </row>
    <row r="14281" spans="1:4" hidden="1" x14ac:dyDescent="0.3">
      <c r="A14281">
        <v>14279</v>
      </c>
      <c r="B14281" t="s">
        <v>18615</v>
      </c>
      <c r="C14281" t="s">
        <v>16</v>
      </c>
      <c r="D14281">
        <v>4.4466021296002598</v>
      </c>
    </row>
    <row r="14282" spans="1:4" hidden="1" x14ac:dyDescent="0.3">
      <c r="A14282">
        <v>14280</v>
      </c>
      <c r="B14282" s="1" t="s">
        <v>18616</v>
      </c>
      <c r="C14282" t="s">
        <v>139</v>
      </c>
      <c r="D14282" s="1" t="s">
        <v>18617</v>
      </c>
    </row>
    <row r="14283" spans="1:4" hidden="1" x14ac:dyDescent="0.3">
      <c r="A14283">
        <v>14281</v>
      </c>
      <c r="B14283" t="s">
        <v>18618</v>
      </c>
      <c r="C14283" t="s">
        <v>22</v>
      </c>
      <c r="D14283">
        <v>62.25</v>
      </c>
    </row>
    <row r="14284" spans="1:4" hidden="1" x14ac:dyDescent="0.3">
      <c r="A14284">
        <v>14282</v>
      </c>
      <c r="B14284" t="s">
        <v>18619</v>
      </c>
      <c r="C14284" t="s">
        <v>24</v>
      </c>
      <c r="D14284">
        <v>6.1562848621982402</v>
      </c>
    </row>
    <row r="14285" spans="1:4" hidden="1" x14ac:dyDescent="0.3">
      <c r="A14285">
        <v>14283</v>
      </c>
      <c r="B14285" s="1" t="s">
        <v>18620</v>
      </c>
      <c r="C14285" t="s">
        <v>144</v>
      </c>
      <c r="D14285" s="1" t="s">
        <v>18621</v>
      </c>
    </row>
    <row r="14286" spans="1:4" hidden="1" x14ac:dyDescent="0.3">
      <c r="A14286">
        <v>14284</v>
      </c>
      <c r="B14286" t="s">
        <v>18622</v>
      </c>
      <c r="C14286" t="s">
        <v>35</v>
      </c>
      <c r="D14286">
        <v>29.254388532100599</v>
      </c>
    </row>
    <row r="14287" spans="1:4" hidden="1" x14ac:dyDescent="0.3">
      <c r="A14287">
        <v>14285</v>
      </c>
      <c r="B14287" t="s">
        <v>18623</v>
      </c>
      <c r="C14287" t="s">
        <v>148</v>
      </c>
      <c r="D14287">
        <v>0.98943915253879</v>
      </c>
    </row>
    <row r="14288" spans="1:4" hidden="1" x14ac:dyDescent="0.3">
      <c r="A14288">
        <v>14286</v>
      </c>
      <c r="B14288" s="1" t="s">
        <v>18624</v>
      </c>
      <c r="C14288" t="s">
        <v>150</v>
      </c>
      <c r="D14288" s="1" t="s">
        <v>18625</v>
      </c>
    </row>
    <row r="14289" spans="1:4" hidden="1" x14ac:dyDescent="0.3">
      <c r="A14289">
        <v>14287</v>
      </c>
      <c r="B14289" t="s">
        <v>18626</v>
      </c>
      <c r="C14289" t="s">
        <v>30</v>
      </c>
      <c r="D14289">
        <v>-11.501866005997099</v>
      </c>
    </row>
    <row r="14290" spans="1:4" hidden="1" x14ac:dyDescent="0.3">
      <c r="A14290">
        <v>14288</v>
      </c>
      <c r="B14290" t="s">
        <v>18627</v>
      </c>
      <c r="C14290" t="s">
        <v>32</v>
      </c>
      <c r="D14290">
        <v>5.7337366028134299E-3</v>
      </c>
    </row>
    <row r="14291" spans="1:4" hidden="1" x14ac:dyDescent="0.3">
      <c r="A14291">
        <v>14289</v>
      </c>
      <c r="B14291" s="1" t="s">
        <v>18628</v>
      </c>
      <c r="C14291" t="s">
        <v>154</v>
      </c>
      <c r="D14291" s="1" t="s">
        <v>18629</v>
      </c>
    </row>
    <row r="14292" spans="1:4" hidden="1" x14ac:dyDescent="0.3">
      <c r="A14292">
        <v>14290</v>
      </c>
      <c r="B14292" t="s">
        <v>18630</v>
      </c>
      <c r="C14292" t="s">
        <v>40</v>
      </c>
      <c r="D14292">
        <v>-16.752522526103402</v>
      </c>
    </row>
    <row r="14293" spans="1:4" hidden="1" x14ac:dyDescent="0.3">
      <c r="A14293">
        <v>14291</v>
      </c>
      <c r="B14293" t="s">
        <v>18631</v>
      </c>
      <c r="C14293" t="s">
        <v>42</v>
      </c>
      <c r="D14293">
        <v>4.9398327966907896E-3</v>
      </c>
    </row>
    <row r="14294" spans="1:4" hidden="1" x14ac:dyDescent="0.3">
      <c r="A14294">
        <v>14292</v>
      </c>
      <c r="B14294" s="1" t="s">
        <v>18632</v>
      </c>
      <c r="C14294" t="s">
        <v>158</v>
      </c>
      <c r="D14294" s="1" t="s">
        <v>18633</v>
      </c>
    </row>
    <row r="14295" spans="1:4" hidden="1" x14ac:dyDescent="0.3">
      <c r="A14295">
        <v>14293</v>
      </c>
      <c r="B14295" t="s">
        <v>18634</v>
      </c>
      <c r="C14295" t="s">
        <v>160</v>
      </c>
      <c r="D14295">
        <v>1.00881752662797</v>
      </c>
    </row>
    <row r="14296" spans="1:4" hidden="1" x14ac:dyDescent="0.3">
      <c r="A14296">
        <v>14294</v>
      </c>
      <c r="B14296" t="s">
        <v>18635</v>
      </c>
      <c r="C14296" t="s">
        <v>162</v>
      </c>
      <c r="D14296">
        <v>0.99998910137251895</v>
      </c>
    </row>
    <row r="14297" spans="1:4" hidden="1" x14ac:dyDescent="0.3">
      <c r="A14297">
        <v>14295</v>
      </c>
      <c r="B14297" s="1" t="s">
        <v>18636</v>
      </c>
      <c r="C14297" t="s">
        <v>164</v>
      </c>
      <c r="D14297" s="1" t="s">
        <v>18637</v>
      </c>
    </row>
    <row r="14298" spans="1:4" hidden="1" x14ac:dyDescent="0.3">
      <c r="A14298">
        <v>14296</v>
      </c>
      <c r="B14298" t="s">
        <v>18638</v>
      </c>
      <c r="C14298" t="s">
        <v>167</v>
      </c>
      <c r="D14298">
        <v>1.00001949550797</v>
      </c>
    </row>
    <row r="14299" spans="1:4" hidden="1" x14ac:dyDescent="0.3">
      <c r="A14299">
        <v>14297</v>
      </c>
      <c r="B14299" t="s">
        <v>18639</v>
      </c>
      <c r="C14299" t="s">
        <v>169</v>
      </c>
      <c r="D14299">
        <v>0.99998995178919003</v>
      </c>
    </row>
    <row r="14300" spans="1:4" hidden="1" x14ac:dyDescent="0.3">
      <c r="A14300">
        <v>14298</v>
      </c>
      <c r="B14300" s="1" t="s">
        <v>18640</v>
      </c>
      <c r="C14300" t="s">
        <v>171</v>
      </c>
      <c r="D14300" s="1" t="s">
        <v>18641</v>
      </c>
    </row>
    <row r="14301" spans="1:4" hidden="1" x14ac:dyDescent="0.3">
      <c r="A14301">
        <v>14299</v>
      </c>
      <c r="B14301" s="1" t="s">
        <v>18642</v>
      </c>
      <c r="C14301" t="s">
        <v>55</v>
      </c>
      <c r="D14301" s="1" t="s">
        <v>18643</v>
      </c>
    </row>
    <row r="14302" spans="1:4" hidden="1" x14ac:dyDescent="0.3">
      <c r="A14302">
        <v>14300</v>
      </c>
      <c r="B14302" s="1" t="s">
        <v>18644</v>
      </c>
      <c r="C14302" t="s">
        <v>52</v>
      </c>
      <c r="D14302" s="1" t="s">
        <v>18645</v>
      </c>
    </row>
    <row r="14303" spans="1:4" hidden="1" x14ac:dyDescent="0.3">
      <c r="A14303">
        <v>14301</v>
      </c>
      <c r="B14303" s="1" t="s">
        <v>18646</v>
      </c>
      <c r="C14303" t="s">
        <v>58</v>
      </c>
      <c r="D14303" s="1" t="s">
        <v>18647</v>
      </c>
    </row>
    <row r="14304" spans="1:4" hidden="1" x14ac:dyDescent="0.3">
      <c r="A14304">
        <v>14302</v>
      </c>
      <c r="B14304" t="s">
        <v>18648</v>
      </c>
      <c r="C14304" t="s">
        <v>61</v>
      </c>
      <c r="D14304">
        <v>154411992.18905801</v>
      </c>
    </row>
    <row r="14305" spans="1:4" hidden="1" x14ac:dyDescent="0.3">
      <c r="A14305">
        <v>14303</v>
      </c>
      <c r="B14305" t="s">
        <v>18649</v>
      </c>
      <c r="C14305" t="s">
        <v>63</v>
      </c>
      <c r="D14305">
        <v>95412404.819444194</v>
      </c>
    </row>
    <row r="14306" spans="1:4" hidden="1" x14ac:dyDescent="0.3">
      <c r="A14306">
        <v>14304</v>
      </c>
      <c r="B14306" t="s">
        <v>18650</v>
      </c>
      <c r="C14306" t="s">
        <v>65</v>
      </c>
      <c r="D14306">
        <v>37121813.402261198</v>
      </c>
    </row>
    <row r="14307" spans="1:4" hidden="1" x14ac:dyDescent="0.3">
      <c r="A14307">
        <v>14305</v>
      </c>
      <c r="B14307" s="1" t="s">
        <v>18651</v>
      </c>
      <c r="C14307" t="s">
        <v>67</v>
      </c>
      <c r="D14307" s="1" t="s">
        <v>18652</v>
      </c>
    </row>
    <row r="14308" spans="1:4" hidden="1" x14ac:dyDescent="0.3">
      <c r="A14308">
        <v>14306</v>
      </c>
      <c r="B14308" s="1" t="s">
        <v>18653</v>
      </c>
      <c r="C14308" t="s">
        <v>70</v>
      </c>
      <c r="D14308" s="1" t="s">
        <v>18654</v>
      </c>
    </row>
    <row r="14309" spans="1:4" hidden="1" x14ac:dyDescent="0.3">
      <c r="A14309">
        <v>14307</v>
      </c>
      <c r="B14309" t="s">
        <v>18655</v>
      </c>
      <c r="C14309" t="s">
        <v>73</v>
      </c>
      <c r="D14309">
        <v>1.00037940081023</v>
      </c>
    </row>
    <row r="14310" spans="1:4" hidden="1" x14ac:dyDescent="0.3">
      <c r="A14310">
        <v>14308</v>
      </c>
      <c r="B14310" t="s">
        <v>74</v>
      </c>
      <c r="C14310" t="s">
        <v>75</v>
      </c>
      <c r="D14310">
        <v>2.7397260273972599E-3</v>
      </c>
    </row>
    <row r="14311" spans="1:4" hidden="1" x14ac:dyDescent="0.3">
      <c r="A14311">
        <v>14309</v>
      </c>
      <c r="B14311" t="s">
        <v>76</v>
      </c>
      <c r="C14311" t="s">
        <v>77</v>
      </c>
      <c r="D14311">
        <v>0</v>
      </c>
    </row>
    <row r="14312" spans="1:4" hidden="1" x14ac:dyDescent="0.3">
      <c r="A14312">
        <v>14310</v>
      </c>
      <c r="B14312" t="s">
        <v>379</v>
      </c>
      <c r="C14312" t="s">
        <v>79</v>
      </c>
      <c r="D14312" s="2">
        <v>-2.2204460492503101E-16</v>
      </c>
    </row>
    <row r="14313" spans="1:4" hidden="1" x14ac:dyDescent="0.3">
      <c r="A14313">
        <v>14311</v>
      </c>
      <c r="B14313" s="1" t="s">
        <v>18656</v>
      </c>
      <c r="C14313" t="s">
        <v>81</v>
      </c>
      <c r="D14313" s="1" t="s">
        <v>18657</v>
      </c>
    </row>
    <row r="14314" spans="1:4" hidden="1" x14ac:dyDescent="0.3">
      <c r="A14314">
        <v>14312</v>
      </c>
      <c r="B14314" t="s">
        <v>18658</v>
      </c>
      <c r="C14314" t="s">
        <v>84</v>
      </c>
      <c r="D14314">
        <v>1.00037508933704</v>
      </c>
    </row>
    <row r="14315" spans="1:4" hidden="1" x14ac:dyDescent="0.3">
      <c r="A14315">
        <v>14313</v>
      </c>
      <c r="B14315" s="1" t="s">
        <v>18659</v>
      </c>
      <c r="C14315" t="s">
        <v>86</v>
      </c>
      <c r="D14315" s="1" t="s">
        <v>18660</v>
      </c>
    </row>
    <row r="14316" spans="1:4" hidden="1" x14ac:dyDescent="0.3">
      <c r="A14316">
        <v>14314</v>
      </c>
      <c r="B14316" t="s">
        <v>18661</v>
      </c>
      <c r="C14316" t="s">
        <v>89</v>
      </c>
      <c r="D14316">
        <v>108154749.390193</v>
      </c>
    </row>
    <row r="14317" spans="1:4" hidden="1" x14ac:dyDescent="0.3">
      <c r="A14317">
        <v>14315</v>
      </c>
      <c r="B14317" s="1" t="s">
        <v>18662</v>
      </c>
      <c r="C14317" t="s">
        <v>91</v>
      </c>
      <c r="D14317" s="1" t="s">
        <v>18596</v>
      </c>
    </row>
    <row r="14318" spans="1:4" hidden="1" x14ac:dyDescent="0.3">
      <c r="A14318">
        <v>14316</v>
      </c>
      <c r="B14318" t="s">
        <v>18663</v>
      </c>
      <c r="C14318" t="s">
        <v>94</v>
      </c>
      <c r="D14318">
        <v>95412404.819444194</v>
      </c>
    </row>
    <row r="14319" spans="1:4" hidden="1" x14ac:dyDescent="0.3">
      <c r="A14319">
        <v>14317</v>
      </c>
      <c r="B14319" t="s">
        <v>18664</v>
      </c>
      <c r="C14319" t="s">
        <v>96</v>
      </c>
      <c r="D14319">
        <v>37121813.402261198</v>
      </c>
    </row>
    <row r="14320" spans="1:4" hidden="1" x14ac:dyDescent="0.3">
      <c r="A14320">
        <v>14318</v>
      </c>
      <c r="B14320" t="s">
        <v>18665</v>
      </c>
      <c r="C14320" t="s">
        <v>98</v>
      </c>
      <c r="D14320">
        <v>21877773.967352901</v>
      </c>
    </row>
    <row r="14321" spans="1:4" hidden="1" x14ac:dyDescent="0.3">
      <c r="A14321">
        <v>14319</v>
      </c>
      <c r="B14321" s="1" t="s">
        <v>18666</v>
      </c>
      <c r="C14321" t="s">
        <v>100</v>
      </c>
      <c r="D14321" s="1" t="s">
        <v>18667</v>
      </c>
    </row>
    <row r="14322" spans="1:4" hidden="1" x14ac:dyDescent="0.3">
      <c r="A14322">
        <v>14320</v>
      </c>
      <c r="B14322" t="s">
        <v>18668</v>
      </c>
      <c r="C14322" t="s">
        <v>103</v>
      </c>
      <c r="D14322">
        <v>1.1329114467857299E-2</v>
      </c>
    </row>
    <row r="14323" spans="1:4" hidden="1" x14ac:dyDescent="0.3">
      <c r="A14323">
        <v>14321</v>
      </c>
      <c r="B14323" t="s">
        <v>18669</v>
      </c>
      <c r="C14323" t="s">
        <v>105</v>
      </c>
      <c r="D14323" s="2">
        <v>6.2913365503753402E-5</v>
      </c>
    </row>
    <row r="14324" spans="1:4" hidden="1" x14ac:dyDescent="0.3">
      <c r="A14324">
        <v>14322</v>
      </c>
      <c r="B14324" t="s">
        <v>18670</v>
      </c>
      <c r="C14324" t="s">
        <v>107</v>
      </c>
      <c r="D14324">
        <v>1.9520403378190099E-2</v>
      </c>
    </row>
    <row r="14325" spans="1:4" hidden="1" x14ac:dyDescent="0.3">
      <c r="A14325">
        <v>14323</v>
      </c>
      <c r="B14325" s="1" t="s">
        <v>18671</v>
      </c>
      <c r="C14325" t="s">
        <v>109</v>
      </c>
      <c r="D14325" s="1" t="s">
        <v>18672</v>
      </c>
    </row>
    <row r="14326" spans="1:4" x14ac:dyDescent="0.3">
      <c r="A14326">
        <v>14324</v>
      </c>
      <c r="B14326" t="s">
        <v>18673</v>
      </c>
      <c r="C14326" t="s">
        <v>206</v>
      </c>
      <c r="D14326">
        <v>154411823.53432</v>
      </c>
    </row>
    <row r="14327" spans="1:4" hidden="1" x14ac:dyDescent="0.3">
      <c r="A14327">
        <v>14325</v>
      </c>
      <c r="B14327" t="s">
        <v>18674</v>
      </c>
      <c r="C14327" t="s">
        <v>208</v>
      </c>
      <c r="D14327">
        <v>411.21139080149499</v>
      </c>
    </row>
    <row r="14328" spans="1:4" hidden="1" x14ac:dyDescent="0.3">
      <c r="A14328">
        <v>14326</v>
      </c>
      <c r="B14328" t="s">
        <v>18675</v>
      </c>
      <c r="C14328" t="s">
        <v>210</v>
      </c>
      <c r="D14328">
        <v>159.98892365424001</v>
      </c>
    </row>
    <row r="14329" spans="1:4" hidden="1" x14ac:dyDescent="0.3">
      <c r="A14329">
        <v>14327</v>
      </c>
      <c r="B14329" s="1" t="s">
        <v>18676</v>
      </c>
      <c r="C14329" t="s">
        <v>212</v>
      </c>
      <c r="D14329" s="1" t="s">
        <v>18677</v>
      </c>
    </row>
    <row r="14330" spans="1:4" hidden="1" x14ac:dyDescent="0.3">
      <c r="A14330">
        <v>14328</v>
      </c>
      <c r="B14330" t="s">
        <v>18678</v>
      </c>
      <c r="C14330" t="s">
        <v>215</v>
      </c>
      <c r="D14330">
        <v>95411849.5408566</v>
      </c>
    </row>
    <row r="14331" spans="1:4" hidden="1" x14ac:dyDescent="0.3">
      <c r="A14331">
        <v>14329</v>
      </c>
      <c r="B14331" t="s">
        <v>18679</v>
      </c>
      <c r="C14331" t="s">
        <v>217</v>
      </c>
      <c r="D14331">
        <v>37121634.889902197</v>
      </c>
    </row>
    <row r="14332" spans="1:4" hidden="1" x14ac:dyDescent="0.3">
      <c r="A14332">
        <v>14330</v>
      </c>
      <c r="B14332" t="s">
        <v>18680</v>
      </c>
      <c r="C14332" t="s">
        <v>219</v>
      </c>
      <c r="D14332">
        <v>21877673.6136107</v>
      </c>
    </row>
    <row r="14333" spans="1:4" hidden="1" x14ac:dyDescent="0.3">
      <c r="A14333">
        <v>14331</v>
      </c>
      <c r="B14333" s="1" t="s">
        <v>18681</v>
      </c>
      <c r="C14333" t="s">
        <v>221</v>
      </c>
      <c r="D14333" s="1" t="s">
        <v>18682</v>
      </c>
    </row>
    <row r="14334" spans="1:4" hidden="1" x14ac:dyDescent="0.3">
      <c r="A14334">
        <v>14332</v>
      </c>
      <c r="B14334" t="s">
        <v>18683</v>
      </c>
      <c r="C14334" t="s">
        <v>224</v>
      </c>
      <c r="D14334">
        <v>108154283.26074</v>
      </c>
    </row>
    <row r="14335" spans="1:4" hidden="1" x14ac:dyDescent="0.3">
      <c r="A14335">
        <v>14333</v>
      </c>
      <c r="B14335" t="s">
        <v>18684</v>
      </c>
      <c r="C14335" t="s">
        <v>226</v>
      </c>
      <c r="D14335">
        <v>466.12945304811001</v>
      </c>
    </row>
    <row r="14336" spans="1:4" hidden="1" x14ac:dyDescent="0.3">
      <c r="A14336">
        <v>14334</v>
      </c>
      <c r="B14336" s="1" t="s">
        <v>18685</v>
      </c>
      <c r="C14336" t="s">
        <v>228</v>
      </c>
      <c r="D14336" s="1" t="s">
        <v>18686</v>
      </c>
    </row>
    <row r="14337" spans="1:4" hidden="1" x14ac:dyDescent="0.3">
      <c r="A14337">
        <v>14335</v>
      </c>
      <c r="B14337" t="s">
        <v>18687</v>
      </c>
      <c r="C14337" t="s">
        <v>112</v>
      </c>
      <c r="D14337">
        <v>-144.06719684806399</v>
      </c>
    </row>
    <row r="14338" spans="1:4" hidden="1" x14ac:dyDescent="0.3">
      <c r="A14338">
        <v>14336</v>
      </c>
      <c r="B14338" t="s">
        <v>18688</v>
      </c>
      <c r="C14338" t="s">
        <v>114</v>
      </c>
      <c r="D14338">
        <v>-18.523435388030499</v>
      </c>
    </row>
    <row r="14339" spans="1:4" hidden="1" x14ac:dyDescent="0.3">
      <c r="A14339">
        <v>14337</v>
      </c>
      <c r="B14339" s="1" t="s">
        <v>18689</v>
      </c>
      <c r="C14339" t="s">
        <v>116</v>
      </c>
      <c r="D14339" s="1" t="s">
        <v>18690</v>
      </c>
    </row>
    <row r="14340" spans="1:4" hidden="1" x14ac:dyDescent="0.3">
      <c r="A14340">
        <v>14338</v>
      </c>
      <c r="B14340" t="s">
        <v>18691</v>
      </c>
      <c r="C14340" t="s">
        <v>119</v>
      </c>
      <c r="D14340">
        <v>95411849.5408566</v>
      </c>
    </row>
    <row r="14341" spans="1:4" hidden="1" x14ac:dyDescent="0.3">
      <c r="A14341">
        <v>14339</v>
      </c>
      <c r="B14341" t="s">
        <v>18692</v>
      </c>
      <c r="C14341" t="s">
        <v>121</v>
      </c>
      <c r="D14341">
        <v>37121634.889902197</v>
      </c>
    </row>
    <row r="14342" spans="1:4" hidden="1" x14ac:dyDescent="0.3">
      <c r="A14342">
        <v>14340</v>
      </c>
      <c r="B14342" s="1" t="s">
        <v>18693</v>
      </c>
      <c r="C14342" t="s">
        <v>123</v>
      </c>
      <c r="D14342" s="1" t="s">
        <v>18694</v>
      </c>
    </row>
    <row r="14343" spans="1:4" hidden="1" x14ac:dyDescent="0.3">
      <c r="A14343">
        <v>14341</v>
      </c>
      <c r="B14343" t="s">
        <v>18695</v>
      </c>
      <c r="C14343" t="s">
        <v>126</v>
      </c>
      <c r="D14343">
        <v>0.88185203689236502</v>
      </c>
    </row>
    <row r="14344" spans="1:4" hidden="1" x14ac:dyDescent="0.3">
      <c r="A14344">
        <v>14342</v>
      </c>
      <c r="B14344" t="s">
        <v>18696</v>
      </c>
      <c r="C14344" t="s">
        <v>128</v>
      </c>
      <c r="D14344">
        <v>0.34309982982163101</v>
      </c>
    </row>
    <row r="14345" spans="1:4" hidden="1" x14ac:dyDescent="0.3">
      <c r="A14345">
        <v>14343</v>
      </c>
      <c r="B14345" s="1" t="s">
        <v>18697</v>
      </c>
      <c r="C14345" t="s">
        <v>130</v>
      </c>
      <c r="D14345" s="1" t="s">
        <v>18698</v>
      </c>
    </row>
    <row r="14346" spans="1:4" hidden="1" x14ac:dyDescent="0.3">
      <c r="A14346">
        <v>14344</v>
      </c>
      <c r="B14346" s="1" t="s">
        <v>18699</v>
      </c>
      <c r="C14346" t="s">
        <v>4</v>
      </c>
      <c r="D14346" t="s">
        <v>18700</v>
      </c>
    </row>
    <row r="14347" spans="1:4" hidden="1" x14ac:dyDescent="0.3">
      <c r="A14347">
        <v>14345</v>
      </c>
      <c r="B14347" t="s">
        <v>18701</v>
      </c>
      <c r="C14347" t="s">
        <v>7</v>
      </c>
      <c r="D14347">
        <v>1885.82</v>
      </c>
    </row>
    <row r="14348" spans="1:4" hidden="1" x14ac:dyDescent="0.3">
      <c r="A14348">
        <v>14346</v>
      </c>
      <c r="B14348" s="1" t="s">
        <v>18702</v>
      </c>
      <c r="C14348" t="s">
        <v>9</v>
      </c>
      <c r="D14348" s="1" t="s">
        <v>18703</v>
      </c>
    </row>
    <row r="14349" spans="1:4" hidden="1" x14ac:dyDescent="0.3">
      <c r="A14349">
        <v>14347</v>
      </c>
      <c r="B14349" t="s">
        <v>18704</v>
      </c>
      <c r="C14349" t="s">
        <v>14</v>
      </c>
      <c r="D14349">
        <v>100.41210940000001</v>
      </c>
    </row>
    <row r="14350" spans="1:4" hidden="1" x14ac:dyDescent="0.3">
      <c r="A14350">
        <v>14348</v>
      </c>
      <c r="B14350" t="s">
        <v>18705</v>
      </c>
      <c r="C14350" t="s">
        <v>16</v>
      </c>
      <c r="D14350">
        <v>4.4441764494420699</v>
      </c>
    </row>
    <row r="14351" spans="1:4" hidden="1" x14ac:dyDescent="0.3">
      <c r="A14351">
        <v>14349</v>
      </c>
      <c r="B14351" s="1" t="s">
        <v>18706</v>
      </c>
      <c r="C14351" t="s">
        <v>139</v>
      </c>
      <c r="D14351" s="1" t="s">
        <v>18707</v>
      </c>
    </row>
    <row r="14352" spans="1:4" hidden="1" x14ac:dyDescent="0.3">
      <c r="A14352">
        <v>14350</v>
      </c>
      <c r="B14352" t="s">
        <v>17185</v>
      </c>
      <c r="C14352" t="s">
        <v>22</v>
      </c>
      <c r="D14352">
        <v>63</v>
      </c>
    </row>
    <row r="14353" spans="1:4" hidden="1" x14ac:dyDescent="0.3">
      <c r="A14353">
        <v>14351</v>
      </c>
      <c r="B14353" t="s">
        <v>18708</v>
      </c>
      <c r="C14353" t="s">
        <v>24</v>
      </c>
      <c r="D14353">
        <v>6.0974953531091902</v>
      </c>
    </row>
    <row r="14354" spans="1:4" hidden="1" x14ac:dyDescent="0.3">
      <c r="A14354">
        <v>14352</v>
      </c>
      <c r="B14354" s="1" t="s">
        <v>18709</v>
      </c>
      <c r="C14354" t="s">
        <v>144</v>
      </c>
      <c r="D14354" s="1" t="s">
        <v>18710</v>
      </c>
    </row>
    <row r="14355" spans="1:4" hidden="1" x14ac:dyDescent="0.3">
      <c r="A14355">
        <v>14353</v>
      </c>
      <c r="B14355" t="s">
        <v>18711</v>
      </c>
      <c r="C14355" t="s">
        <v>35</v>
      </c>
      <c r="D14355">
        <v>-6.4731382733738102E-2</v>
      </c>
    </row>
    <row r="14356" spans="1:4" hidden="1" x14ac:dyDescent="0.3">
      <c r="A14356">
        <v>14354</v>
      </c>
      <c r="B14356" t="s">
        <v>18712</v>
      </c>
      <c r="C14356" t="s">
        <v>148</v>
      </c>
      <c r="D14356">
        <v>0.989679743097438</v>
      </c>
    </row>
    <row r="14357" spans="1:4" hidden="1" x14ac:dyDescent="0.3">
      <c r="A14357">
        <v>14355</v>
      </c>
      <c r="B14357" s="1" t="s">
        <v>18713</v>
      </c>
      <c r="C14357" t="s">
        <v>150</v>
      </c>
      <c r="D14357" s="1" t="s">
        <v>18714</v>
      </c>
    </row>
    <row r="14358" spans="1:4" hidden="1" x14ac:dyDescent="0.3">
      <c r="A14358">
        <v>14356</v>
      </c>
      <c r="B14358" t="s">
        <v>18715</v>
      </c>
      <c r="C14358" t="s">
        <v>30</v>
      </c>
      <c r="D14358">
        <v>0.434926022882835</v>
      </c>
    </row>
    <row r="14359" spans="1:4" hidden="1" x14ac:dyDescent="0.3">
      <c r="A14359">
        <v>14357</v>
      </c>
      <c r="B14359" t="s">
        <v>18716</v>
      </c>
      <c r="C14359" t="s">
        <v>32</v>
      </c>
      <c r="D14359">
        <v>5.5685256691932403E-3</v>
      </c>
    </row>
    <row r="14360" spans="1:4" hidden="1" x14ac:dyDescent="0.3">
      <c r="A14360">
        <v>14358</v>
      </c>
      <c r="B14360" s="1" t="s">
        <v>18717</v>
      </c>
      <c r="C14360" t="s">
        <v>154</v>
      </c>
      <c r="D14360" s="1" t="s">
        <v>18718</v>
      </c>
    </row>
    <row r="14361" spans="1:4" hidden="1" x14ac:dyDescent="0.3">
      <c r="A14361">
        <v>14359</v>
      </c>
      <c r="B14361" t="s">
        <v>18719</v>
      </c>
      <c r="C14361" t="s">
        <v>40</v>
      </c>
      <c r="D14361">
        <v>0.62980535985090202</v>
      </c>
    </row>
    <row r="14362" spans="1:4" hidden="1" x14ac:dyDescent="0.3">
      <c r="A14362">
        <v>14360</v>
      </c>
      <c r="B14362" t="s">
        <v>18720</v>
      </c>
      <c r="C14362" t="s">
        <v>42</v>
      </c>
      <c r="D14362">
        <v>4.8593495849388497E-3</v>
      </c>
    </row>
    <row r="14363" spans="1:4" hidden="1" x14ac:dyDescent="0.3">
      <c r="A14363">
        <v>14361</v>
      </c>
      <c r="B14363" s="1" t="s">
        <v>18721</v>
      </c>
      <c r="C14363" t="s">
        <v>158</v>
      </c>
      <c r="D14363" s="1" t="s">
        <v>18722</v>
      </c>
    </row>
    <row r="14364" spans="1:4" hidden="1" x14ac:dyDescent="0.3">
      <c r="A14364">
        <v>14362</v>
      </c>
      <c r="B14364" t="s">
        <v>18723</v>
      </c>
      <c r="C14364" t="s">
        <v>160</v>
      </c>
      <c r="D14364">
        <v>0.99354607575063003</v>
      </c>
    </row>
    <row r="14365" spans="1:4" hidden="1" x14ac:dyDescent="0.3">
      <c r="A14365">
        <v>14363</v>
      </c>
      <c r="B14365" t="s">
        <v>18724</v>
      </c>
      <c r="C14365" t="s">
        <v>162</v>
      </c>
      <c r="D14365">
        <v>0.99993961737466297</v>
      </c>
    </row>
    <row r="14366" spans="1:4" hidden="1" x14ac:dyDescent="0.3">
      <c r="A14366">
        <v>14364</v>
      </c>
      <c r="B14366" s="1" t="s">
        <v>18725</v>
      </c>
      <c r="C14366" t="s">
        <v>164</v>
      </c>
      <c r="D14366" s="1" t="s">
        <v>18726</v>
      </c>
    </row>
    <row r="14367" spans="1:4" hidden="1" x14ac:dyDescent="0.3">
      <c r="A14367">
        <v>14365</v>
      </c>
      <c r="B14367" t="s">
        <v>18727</v>
      </c>
      <c r="C14367" t="s">
        <v>167</v>
      </c>
      <c r="D14367">
        <v>1.0001209338613499</v>
      </c>
    </row>
    <row r="14368" spans="1:4" hidden="1" x14ac:dyDescent="0.3">
      <c r="A14368">
        <v>14366</v>
      </c>
      <c r="B14368" t="s">
        <v>18728</v>
      </c>
      <c r="C14368" t="s">
        <v>169</v>
      </c>
      <c r="D14368">
        <v>0.99983573094189104</v>
      </c>
    </row>
    <row r="14369" spans="1:4" hidden="1" x14ac:dyDescent="0.3">
      <c r="A14369">
        <v>14367</v>
      </c>
      <c r="B14369" s="1" t="s">
        <v>18729</v>
      </c>
      <c r="C14369" t="s">
        <v>171</v>
      </c>
      <c r="D14369" s="1" t="s">
        <v>18730</v>
      </c>
    </row>
    <row r="14370" spans="1:4" hidden="1" x14ac:dyDescent="0.3">
      <c r="A14370">
        <v>14368</v>
      </c>
      <c r="B14370" s="1" t="s">
        <v>18731</v>
      </c>
      <c r="C14370" t="s">
        <v>55</v>
      </c>
      <c r="D14370" s="1" t="s">
        <v>18732</v>
      </c>
    </row>
    <row r="14371" spans="1:4" hidden="1" x14ac:dyDescent="0.3">
      <c r="A14371">
        <v>14369</v>
      </c>
      <c r="B14371" s="1" t="s">
        <v>18733</v>
      </c>
      <c r="C14371" t="s">
        <v>52</v>
      </c>
      <c r="D14371" s="1" t="s">
        <v>18734</v>
      </c>
    </row>
    <row r="14372" spans="1:4" hidden="1" x14ac:dyDescent="0.3">
      <c r="A14372">
        <v>14370</v>
      </c>
      <c r="B14372" s="1" t="s">
        <v>18735</v>
      </c>
      <c r="C14372" t="s">
        <v>58</v>
      </c>
      <c r="D14372" s="1" t="s">
        <v>18736</v>
      </c>
    </row>
    <row r="14373" spans="1:4" hidden="1" x14ac:dyDescent="0.3">
      <c r="A14373">
        <v>14371</v>
      </c>
      <c r="B14373" t="s">
        <v>18737</v>
      </c>
      <c r="C14373" t="s">
        <v>61</v>
      </c>
      <c r="D14373">
        <v>154014198.38571101</v>
      </c>
    </row>
    <row r="14374" spans="1:4" hidden="1" x14ac:dyDescent="0.3">
      <c r="A14374">
        <v>14372</v>
      </c>
      <c r="B14374" t="s">
        <v>18738</v>
      </c>
      <c r="C14374" t="s">
        <v>63</v>
      </c>
      <c r="D14374">
        <v>94796068.691427693</v>
      </c>
    </row>
    <row r="14375" spans="1:4" hidden="1" x14ac:dyDescent="0.3">
      <c r="A14375">
        <v>14373</v>
      </c>
      <c r="B14375" t="s">
        <v>18739</v>
      </c>
      <c r="C14375" t="s">
        <v>65</v>
      </c>
      <c r="D14375">
        <v>37119393.388130702</v>
      </c>
    </row>
    <row r="14376" spans="1:4" hidden="1" x14ac:dyDescent="0.3">
      <c r="A14376">
        <v>14374</v>
      </c>
      <c r="B14376" s="1" t="s">
        <v>18740</v>
      </c>
      <c r="C14376" t="s">
        <v>67</v>
      </c>
      <c r="D14376" s="1" t="s">
        <v>18741</v>
      </c>
    </row>
    <row r="14377" spans="1:4" hidden="1" x14ac:dyDescent="0.3">
      <c r="A14377">
        <v>14375</v>
      </c>
      <c r="B14377" s="1" t="s">
        <v>18742</v>
      </c>
      <c r="C14377" t="s">
        <v>70</v>
      </c>
      <c r="D14377" s="1" t="s">
        <v>18743</v>
      </c>
    </row>
    <row r="14378" spans="1:4" hidden="1" x14ac:dyDescent="0.3">
      <c r="A14378">
        <v>14376</v>
      </c>
      <c r="B14378" t="s">
        <v>18744</v>
      </c>
      <c r="C14378" t="s">
        <v>73</v>
      </c>
      <c r="D14378">
        <v>1.00037508933704</v>
      </c>
    </row>
    <row r="14379" spans="1:4" hidden="1" x14ac:dyDescent="0.3">
      <c r="A14379">
        <v>14377</v>
      </c>
      <c r="B14379" t="s">
        <v>74</v>
      </c>
      <c r="C14379" t="s">
        <v>75</v>
      </c>
      <c r="D14379">
        <v>2.7397260273972599E-3</v>
      </c>
    </row>
    <row r="14380" spans="1:4" hidden="1" x14ac:dyDescent="0.3">
      <c r="A14380">
        <v>14378</v>
      </c>
      <c r="B14380" t="s">
        <v>76</v>
      </c>
      <c r="C14380" t="s">
        <v>77</v>
      </c>
      <c r="D14380">
        <v>0</v>
      </c>
    </row>
    <row r="14381" spans="1:4" hidden="1" x14ac:dyDescent="0.3">
      <c r="A14381">
        <v>14379</v>
      </c>
      <c r="B14381" t="s">
        <v>78</v>
      </c>
      <c r="C14381" t="s">
        <v>79</v>
      </c>
      <c r="D14381">
        <v>0</v>
      </c>
    </row>
    <row r="14382" spans="1:4" hidden="1" x14ac:dyDescent="0.3">
      <c r="A14382">
        <v>14380</v>
      </c>
      <c r="B14382" s="1" t="s">
        <v>18745</v>
      </c>
      <c r="C14382" t="s">
        <v>81</v>
      </c>
      <c r="D14382" s="1" t="s">
        <v>18746</v>
      </c>
    </row>
    <row r="14383" spans="1:4" hidden="1" x14ac:dyDescent="0.3">
      <c r="A14383">
        <v>14381</v>
      </c>
      <c r="B14383" t="s">
        <v>18747</v>
      </c>
      <c r="C14383" t="s">
        <v>84</v>
      </c>
      <c r="D14383">
        <v>1.00032073849016</v>
      </c>
    </row>
    <row r="14384" spans="1:4" hidden="1" x14ac:dyDescent="0.3">
      <c r="A14384">
        <v>14382</v>
      </c>
      <c r="B14384" s="1" t="s">
        <v>18748</v>
      </c>
      <c r="C14384" t="s">
        <v>86</v>
      </c>
      <c r="D14384" s="1" t="s">
        <v>18749</v>
      </c>
    </row>
    <row r="14385" spans="1:4" hidden="1" x14ac:dyDescent="0.3">
      <c r="A14385">
        <v>14383</v>
      </c>
      <c r="B14385" t="s">
        <v>18750</v>
      </c>
      <c r="C14385" t="s">
        <v>89</v>
      </c>
      <c r="D14385">
        <v>108160625.807624</v>
      </c>
    </row>
    <row r="14386" spans="1:4" hidden="1" x14ac:dyDescent="0.3">
      <c r="A14386">
        <v>14384</v>
      </c>
      <c r="B14386" s="1" t="s">
        <v>18751</v>
      </c>
      <c r="C14386" t="s">
        <v>91</v>
      </c>
      <c r="D14386" s="1" t="s">
        <v>18686</v>
      </c>
    </row>
    <row r="14387" spans="1:4" hidden="1" x14ac:dyDescent="0.3">
      <c r="A14387">
        <v>14385</v>
      </c>
      <c r="B14387" t="s">
        <v>18752</v>
      </c>
      <c r="C14387" t="s">
        <v>94</v>
      </c>
      <c r="D14387">
        <v>94796068.691427693</v>
      </c>
    </row>
    <row r="14388" spans="1:4" hidden="1" x14ac:dyDescent="0.3">
      <c r="A14388">
        <v>14386</v>
      </c>
      <c r="B14388" t="s">
        <v>18753</v>
      </c>
      <c r="C14388" t="s">
        <v>96</v>
      </c>
      <c r="D14388">
        <v>37119393.388130702</v>
      </c>
    </row>
    <row r="14389" spans="1:4" hidden="1" x14ac:dyDescent="0.3">
      <c r="A14389">
        <v>14387</v>
      </c>
      <c r="B14389" t="s">
        <v>18754</v>
      </c>
      <c r="C14389" t="s">
        <v>98</v>
      </c>
      <c r="D14389">
        <v>22098736.306152999</v>
      </c>
    </row>
    <row r="14390" spans="1:4" hidden="1" x14ac:dyDescent="0.3">
      <c r="A14390">
        <v>14388</v>
      </c>
      <c r="B14390" s="1" t="s">
        <v>18755</v>
      </c>
      <c r="C14390" t="s">
        <v>100</v>
      </c>
      <c r="D14390" s="1" t="s">
        <v>18756</v>
      </c>
    </row>
    <row r="14391" spans="1:4" hidden="1" x14ac:dyDescent="0.3">
      <c r="A14391">
        <v>14389</v>
      </c>
      <c r="B14391" t="s">
        <v>18757</v>
      </c>
      <c r="C14391" t="s">
        <v>103</v>
      </c>
      <c r="D14391">
        <v>1.12271188889715E-2</v>
      </c>
    </row>
    <row r="14392" spans="1:4" hidden="1" x14ac:dyDescent="0.3">
      <c r="A14392">
        <v>14390</v>
      </c>
      <c r="B14392" t="s">
        <v>18758</v>
      </c>
      <c r="C14392" t="s">
        <v>105</v>
      </c>
      <c r="D14392" s="2">
        <v>6.08166077457161E-5</v>
      </c>
    </row>
    <row r="14393" spans="1:4" hidden="1" x14ac:dyDescent="0.3">
      <c r="A14393">
        <v>14391</v>
      </c>
      <c r="B14393" t="s">
        <v>18759</v>
      </c>
      <c r="C14393" t="s">
        <v>107</v>
      </c>
      <c r="D14393">
        <v>1.95576386689745E-2</v>
      </c>
    </row>
    <row r="14394" spans="1:4" hidden="1" x14ac:dyDescent="0.3">
      <c r="A14394">
        <v>14392</v>
      </c>
      <c r="B14394" s="1" t="s">
        <v>18760</v>
      </c>
      <c r="C14394" t="s">
        <v>109</v>
      </c>
      <c r="D14394" s="1" t="s">
        <v>18761</v>
      </c>
    </row>
    <row r="14395" spans="1:4" x14ac:dyDescent="0.3">
      <c r="A14395">
        <v>14393</v>
      </c>
      <c r="B14395" t="s">
        <v>18762</v>
      </c>
      <c r="C14395" t="s">
        <v>206</v>
      </c>
      <c r="D14395">
        <v>154012072.64454299</v>
      </c>
    </row>
    <row r="14396" spans="1:4" hidden="1" x14ac:dyDescent="0.3">
      <c r="A14396">
        <v>14394</v>
      </c>
      <c r="B14396" t="s">
        <v>18763</v>
      </c>
      <c r="C14396" t="s">
        <v>208</v>
      </c>
      <c r="D14396">
        <v>5150.2241408288601</v>
      </c>
    </row>
    <row r="14397" spans="1:4" hidden="1" x14ac:dyDescent="0.3">
      <c r="A14397">
        <v>14395</v>
      </c>
      <c r="B14397" t="s">
        <v>18764</v>
      </c>
      <c r="C14397" t="s">
        <v>210</v>
      </c>
      <c r="D14397">
        <v>2016.6957736915699</v>
      </c>
    </row>
    <row r="14398" spans="1:4" hidden="1" x14ac:dyDescent="0.3">
      <c r="A14398">
        <v>14396</v>
      </c>
      <c r="B14398" s="1" t="s">
        <v>18765</v>
      </c>
      <c r="C14398" t="s">
        <v>212</v>
      </c>
      <c r="D14398" s="1" t="s">
        <v>18766</v>
      </c>
    </row>
    <row r="14399" spans="1:4" hidden="1" x14ac:dyDescent="0.3">
      <c r="A14399">
        <v>14397</v>
      </c>
      <c r="B14399" t="s">
        <v>18767</v>
      </c>
      <c r="C14399" t="s">
        <v>215</v>
      </c>
      <c r="D14399">
        <v>94789250.060270101</v>
      </c>
    </row>
    <row r="14400" spans="1:4" hidden="1" x14ac:dyDescent="0.3">
      <c r="A14400">
        <v>14398</v>
      </c>
      <c r="B14400" t="s">
        <v>18768</v>
      </c>
      <c r="C14400" t="s">
        <v>217</v>
      </c>
      <c r="D14400">
        <v>37117040.882258698</v>
      </c>
    </row>
    <row r="14401" spans="1:4" hidden="1" x14ac:dyDescent="0.3">
      <c r="A14401">
        <v>14399</v>
      </c>
      <c r="B14401" t="s">
        <v>18769</v>
      </c>
      <c r="C14401" t="s">
        <v>219</v>
      </c>
      <c r="D14401">
        <v>22097414.154014699</v>
      </c>
    </row>
    <row r="14402" spans="1:4" hidden="1" x14ac:dyDescent="0.3">
      <c r="A14402">
        <v>14400</v>
      </c>
      <c r="B14402" s="1" t="s">
        <v>18770</v>
      </c>
      <c r="C14402" t="s">
        <v>221</v>
      </c>
      <c r="D14402" s="1" t="s">
        <v>18771</v>
      </c>
    </row>
    <row r="14403" spans="1:4" hidden="1" x14ac:dyDescent="0.3">
      <c r="A14403">
        <v>14401</v>
      </c>
      <c r="B14403" t="s">
        <v>18772</v>
      </c>
      <c r="C14403" t="s">
        <v>224</v>
      </c>
      <c r="D14403">
        <v>108154749.390193</v>
      </c>
    </row>
    <row r="14404" spans="1:4" hidden="1" x14ac:dyDescent="0.3">
      <c r="A14404">
        <v>14402</v>
      </c>
      <c r="B14404" t="s">
        <v>18773</v>
      </c>
      <c r="C14404" t="s">
        <v>226</v>
      </c>
      <c r="D14404">
        <v>5876.4174302518304</v>
      </c>
    </row>
    <row r="14405" spans="1:4" hidden="1" x14ac:dyDescent="0.3">
      <c r="A14405">
        <v>14403</v>
      </c>
      <c r="B14405" s="1" t="s">
        <v>18774</v>
      </c>
      <c r="C14405" t="s">
        <v>228</v>
      </c>
      <c r="D14405" s="1" t="s">
        <v>18775</v>
      </c>
    </row>
    <row r="14406" spans="1:4" hidden="1" x14ac:dyDescent="0.3">
      <c r="A14406">
        <v>14404</v>
      </c>
      <c r="B14406" t="s">
        <v>18776</v>
      </c>
      <c r="C14406" t="s">
        <v>112</v>
      </c>
      <c r="D14406">
        <v>-1668.40701671171</v>
      </c>
    </row>
    <row r="14407" spans="1:4" hidden="1" x14ac:dyDescent="0.3">
      <c r="A14407">
        <v>14405</v>
      </c>
      <c r="B14407" t="s">
        <v>18777</v>
      </c>
      <c r="C14407" t="s">
        <v>114</v>
      </c>
      <c r="D14407">
        <v>-335.810098299385</v>
      </c>
    </row>
    <row r="14408" spans="1:4" hidden="1" x14ac:dyDescent="0.3">
      <c r="A14408">
        <v>14406</v>
      </c>
      <c r="B14408" s="1" t="s">
        <v>18778</v>
      </c>
      <c r="C14408" t="s">
        <v>116</v>
      </c>
      <c r="D14408" s="1" t="s">
        <v>18779</v>
      </c>
    </row>
    <row r="14409" spans="1:4" hidden="1" x14ac:dyDescent="0.3">
      <c r="A14409">
        <v>14407</v>
      </c>
      <c r="B14409" t="s">
        <v>18780</v>
      </c>
      <c r="C14409" t="s">
        <v>119</v>
      </c>
      <c r="D14409">
        <v>94789250.060270101</v>
      </c>
    </row>
    <row r="14410" spans="1:4" hidden="1" x14ac:dyDescent="0.3">
      <c r="A14410">
        <v>14408</v>
      </c>
      <c r="B14410" t="s">
        <v>18781</v>
      </c>
      <c r="C14410" t="s">
        <v>121</v>
      </c>
      <c r="D14410">
        <v>37117040.882258698</v>
      </c>
    </row>
    <row r="14411" spans="1:4" hidden="1" x14ac:dyDescent="0.3">
      <c r="A14411">
        <v>14409</v>
      </c>
      <c r="B14411" s="1" t="s">
        <v>18782</v>
      </c>
      <c r="C14411" t="s">
        <v>123</v>
      </c>
      <c r="D14411" s="1" t="s">
        <v>18783</v>
      </c>
    </row>
    <row r="14412" spans="1:4" hidden="1" x14ac:dyDescent="0.3">
      <c r="A14412">
        <v>14410</v>
      </c>
      <c r="B14412" t="s">
        <v>18784</v>
      </c>
      <c r="C14412" t="s">
        <v>126</v>
      </c>
      <c r="D14412">
        <v>0.87614143421110602</v>
      </c>
    </row>
    <row r="14413" spans="1:4" hidden="1" x14ac:dyDescent="0.3">
      <c r="A14413">
        <v>14411</v>
      </c>
      <c r="B14413" t="s">
        <v>18785</v>
      </c>
      <c r="C14413" t="s">
        <v>128</v>
      </c>
      <c r="D14413">
        <v>0.34307453019806899</v>
      </c>
    </row>
    <row r="14414" spans="1:4" hidden="1" x14ac:dyDescent="0.3">
      <c r="A14414">
        <v>14412</v>
      </c>
      <c r="B14414" s="1" t="s">
        <v>18786</v>
      </c>
      <c r="C14414" t="s">
        <v>130</v>
      </c>
      <c r="D14414" s="1" t="s">
        <v>18787</v>
      </c>
    </row>
    <row r="14415" spans="1:4" hidden="1" x14ac:dyDescent="0.3">
      <c r="A14415">
        <v>14413</v>
      </c>
      <c r="B14415" s="1" t="s">
        <v>18788</v>
      </c>
      <c r="C14415" t="s">
        <v>4</v>
      </c>
      <c r="D14415" t="s">
        <v>18789</v>
      </c>
    </row>
    <row r="14416" spans="1:4" hidden="1" x14ac:dyDescent="0.3">
      <c r="A14416">
        <v>14414</v>
      </c>
      <c r="B14416" t="s">
        <v>18790</v>
      </c>
      <c r="C14416" t="s">
        <v>7</v>
      </c>
      <c r="D14416">
        <v>1913.53</v>
      </c>
    </row>
    <row r="14417" spans="1:4" hidden="1" x14ac:dyDescent="0.3">
      <c r="A14417">
        <v>14415</v>
      </c>
      <c r="B14417" s="1" t="s">
        <v>18791</v>
      </c>
      <c r="C14417" t="s">
        <v>9</v>
      </c>
      <c r="D14417" s="1" t="s">
        <v>18792</v>
      </c>
    </row>
    <row r="14418" spans="1:4" hidden="1" x14ac:dyDescent="0.3">
      <c r="A14418">
        <v>14416</v>
      </c>
      <c r="B14418" t="s">
        <v>18793</v>
      </c>
      <c r="C14418" t="s">
        <v>14</v>
      </c>
      <c r="D14418">
        <v>100.38476559999999</v>
      </c>
    </row>
    <row r="14419" spans="1:4" hidden="1" x14ac:dyDescent="0.3">
      <c r="A14419">
        <v>14417</v>
      </c>
      <c r="B14419" t="s">
        <v>18794</v>
      </c>
      <c r="C14419" t="s">
        <v>16</v>
      </c>
      <c r="D14419">
        <v>4.4369099938816197</v>
      </c>
    </row>
    <row r="14420" spans="1:4" hidden="1" x14ac:dyDescent="0.3">
      <c r="A14420">
        <v>14418</v>
      </c>
      <c r="B14420" s="1" t="s">
        <v>18795</v>
      </c>
      <c r="C14420" t="s">
        <v>139</v>
      </c>
      <c r="D14420" s="1" t="s">
        <v>18796</v>
      </c>
    </row>
    <row r="14421" spans="1:4" hidden="1" x14ac:dyDescent="0.3">
      <c r="A14421">
        <v>14419</v>
      </c>
      <c r="B14421" t="s">
        <v>13597</v>
      </c>
      <c r="C14421" t="s">
        <v>22</v>
      </c>
      <c r="D14421">
        <v>63.25</v>
      </c>
    </row>
    <row r="14422" spans="1:4" hidden="1" x14ac:dyDescent="0.3">
      <c r="A14422">
        <v>14420</v>
      </c>
      <c r="B14422" t="s">
        <v>18797</v>
      </c>
      <c r="C14422" t="s">
        <v>24</v>
      </c>
      <c r="D14422">
        <v>6.0257649045934496</v>
      </c>
    </row>
    <row r="14423" spans="1:4" hidden="1" x14ac:dyDescent="0.3">
      <c r="A14423">
        <v>14421</v>
      </c>
      <c r="B14423" s="1" t="s">
        <v>18798</v>
      </c>
      <c r="C14423" t="s">
        <v>144</v>
      </c>
      <c r="D14423" s="1" t="s">
        <v>18799</v>
      </c>
    </row>
    <row r="14424" spans="1:4" hidden="1" x14ac:dyDescent="0.3">
      <c r="A14424">
        <v>14422</v>
      </c>
      <c r="B14424" t="s">
        <v>18800</v>
      </c>
      <c r="C14424" t="s">
        <v>35</v>
      </c>
      <c r="D14424">
        <v>-3.6226215939991899</v>
      </c>
    </row>
    <row r="14425" spans="1:4" hidden="1" x14ac:dyDescent="0.3">
      <c r="A14425">
        <v>14423</v>
      </c>
      <c r="B14425" t="s">
        <v>18801</v>
      </c>
      <c r="C14425" t="s">
        <v>148</v>
      </c>
      <c r="D14425">
        <v>0.98974722367531098</v>
      </c>
    </row>
    <row r="14426" spans="1:4" hidden="1" x14ac:dyDescent="0.3">
      <c r="A14426">
        <v>14424</v>
      </c>
      <c r="B14426" s="1" t="s">
        <v>18802</v>
      </c>
      <c r="C14426" t="s">
        <v>150</v>
      </c>
      <c r="D14426" s="1" t="s">
        <v>18803</v>
      </c>
    </row>
    <row r="14427" spans="1:4" hidden="1" x14ac:dyDescent="0.3">
      <c r="A14427">
        <v>14425</v>
      </c>
      <c r="B14427" t="s">
        <v>18804</v>
      </c>
      <c r="C14427" t="s">
        <v>30</v>
      </c>
      <c r="D14427">
        <v>1.9532640530179499</v>
      </c>
    </row>
    <row r="14428" spans="1:4" hidden="1" x14ac:dyDescent="0.3">
      <c r="A14428">
        <v>14426</v>
      </c>
      <c r="B14428" t="s">
        <v>18805</v>
      </c>
      <c r="C14428" t="s">
        <v>32</v>
      </c>
      <c r="D14428">
        <v>5.5119434837658798E-3</v>
      </c>
    </row>
    <row r="14429" spans="1:4" hidden="1" x14ac:dyDescent="0.3">
      <c r="A14429">
        <v>14427</v>
      </c>
      <c r="B14429" s="1" t="s">
        <v>18806</v>
      </c>
      <c r="C14429" t="s">
        <v>154</v>
      </c>
      <c r="D14429" s="1" t="s">
        <v>18807</v>
      </c>
    </row>
    <row r="14430" spans="1:4" hidden="1" x14ac:dyDescent="0.3">
      <c r="A14430">
        <v>14428</v>
      </c>
      <c r="B14430" t="s">
        <v>18808</v>
      </c>
      <c r="C14430" t="s">
        <v>40</v>
      </c>
      <c r="D14430">
        <v>2.66935754098124</v>
      </c>
    </row>
    <row r="14431" spans="1:4" hidden="1" x14ac:dyDescent="0.3">
      <c r="A14431">
        <v>14429</v>
      </c>
      <c r="B14431" t="s">
        <v>18809</v>
      </c>
      <c r="C14431" t="s">
        <v>42</v>
      </c>
      <c r="D14431">
        <v>4.8470411937725898E-3</v>
      </c>
    </row>
    <row r="14432" spans="1:4" hidden="1" x14ac:dyDescent="0.3">
      <c r="A14432">
        <v>14430</v>
      </c>
      <c r="B14432" s="1" t="s">
        <v>18810</v>
      </c>
      <c r="C14432" t="s">
        <v>158</v>
      </c>
      <c r="D14432" s="1" t="s">
        <v>18811</v>
      </c>
    </row>
    <row r="14433" spans="1:4" hidden="1" x14ac:dyDescent="0.3">
      <c r="A14433">
        <v>14431</v>
      </c>
      <c r="B14433" t="s">
        <v>18812</v>
      </c>
      <c r="C14433" t="s">
        <v>160</v>
      </c>
      <c r="D14433">
        <v>1.0146938732222499</v>
      </c>
    </row>
    <row r="14434" spans="1:4" hidden="1" x14ac:dyDescent="0.3">
      <c r="A14434">
        <v>14432</v>
      </c>
      <c r="B14434" t="s">
        <v>18813</v>
      </c>
      <c r="C14434" t="s">
        <v>162</v>
      </c>
      <c r="D14434">
        <v>0.99966992674516197</v>
      </c>
    </row>
    <row r="14435" spans="1:4" hidden="1" x14ac:dyDescent="0.3">
      <c r="A14435">
        <v>14433</v>
      </c>
      <c r="B14435" s="1" t="s">
        <v>18814</v>
      </c>
      <c r="C14435" t="s">
        <v>164</v>
      </c>
      <c r="D14435" s="1" t="s">
        <v>18815</v>
      </c>
    </row>
    <row r="14436" spans="1:4" hidden="1" x14ac:dyDescent="0.3">
      <c r="A14436">
        <v>14434</v>
      </c>
      <c r="B14436" t="s">
        <v>18816</v>
      </c>
      <c r="C14436" t="s">
        <v>167</v>
      </c>
      <c r="D14436">
        <v>1.0000339152962201</v>
      </c>
    </row>
    <row r="14437" spans="1:4" hidden="1" x14ac:dyDescent="0.3">
      <c r="A14437">
        <v>14435</v>
      </c>
      <c r="B14437" t="s">
        <v>18817</v>
      </c>
      <c r="C14437" t="s">
        <v>169</v>
      </c>
      <c r="D14437">
        <v>0.99994373114911295</v>
      </c>
    </row>
    <row r="14438" spans="1:4" hidden="1" x14ac:dyDescent="0.3">
      <c r="A14438">
        <v>14436</v>
      </c>
      <c r="B14438" s="1" t="s">
        <v>18818</v>
      </c>
      <c r="C14438" t="s">
        <v>171</v>
      </c>
      <c r="D14438" s="1" t="s">
        <v>18819</v>
      </c>
    </row>
    <row r="14439" spans="1:4" hidden="1" x14ac:dyDescent="0.3">
      <c r="A14439">
        <v>14437</v>
      </c>
      <c r="B14439" s="1" t="s">
        <v>18820</v>
      </c>
      <c r="C14439" t="s">
        <v>55</v>
      </c>
      <c r="D14439" s="1" t="s">
        <v>18821</v>
      </c>
    </row>
    <row r="14440" spans="1:4" hidden="1" x14ac:dyDescent="0.3">
      <c r="A14440">
        <v>14438</v>
      </c>
      <c r="B14440" s="1" t="s">
        <v>18822</v>
      </c>
      <c r="C14440" t="s">
        <v>52</v>
      </c>
      <c r="D14440" s="1" t="s">
        <v>18823</v>
      </c>
    </row>
    <row r="14441" spans="1:4" hidden="1" x14ac:dyDescent="0.3">
      <c r="A14441">
        <v>14439</v>
      </c>
      <c r="B14441" s="1" t="s">
        <v>18824</v>
      </c>
      <c r="C14441" t="s">
        <v>58</v>
      </c>
      <c r="D14441" s="1" t="s">
        <v>18825</v>
      </c>
    </row>
    <row r="14442" spans="1:4" hidden="1" x14ac:dyDescent="0.3">
      <c r="A14442">
        <v>14440</v>
      </c>
      <c r="B14442" t="s">
        <v>18826</v>
      </c>
      <c r="C14442" t="s">
        <v>61</v>
      </c>
      <c r="D14442">
        <v>155441285.67049301</v>
      </c>
    </row>
    <row r="14443" spans="1:4" hidden="1" x14ac:dyDescent="0.3">
      <c r="A14443">
        <v>14441</v>
      </c>
      <c r="B14443" t="s">
        <v>18827</v>
      </c>
      <c r="C14443" t="s">
        <v>63</v>
      </c>
      <c r="D14443">
        <v>96182071.283488706</v>
      </c>
    </row>
    <row r="14444" spans="1:4" hidden="1" x14ac:dyDescent="0.3">
      <c r="A14444">
        <v>14442</v>
      </c>
      <c r="B14444" t="s">
        <v>18828</v>
      </c>
      <c r="C14444" t="s">
        <v>65</v>
      </c>
      <c r="D14444">
        <v>37104789.539764799</v>
      </c>
    </row>
    <row r="14445" spans="1:4" hidden="1" x14ac:dyDescent="0.3">
      <c r="A14445">
        <v>14443</v>
      </c>
      <c r="B14445" s="1" t="s">
        <v>18829</v>
      </c>
      <c r="C14445" t="s">
        <v>67</v>
      </c>
      <c r="D14445" s="1" t="s">
        <v>18830</v>
      </c>
    </row>
    <row r="14446" spans="1:4" hidden="1" x14ac:dyDescent="0.3">
      <c r="A14446">
        <v>14444</v>
      </c>
      <c r="B14446" s="1" t="s">
        <v>18831</v>
      </c>
      <c r="C14446" t="s">
        <v>70</v>
      </c>
      <c r="D14446" s="1" t="s">
        <v>18832</v>
      </c>
    </row>
    <row r="14447" spans="1:4" hidden="1" x14ac:dyDescent="0.3">
      <c r="A14447">
        <v>14445</v>
      </c>
      <c r="B14447" t="s">
        <v>18833</v>
      </c>
      <c r="C14447" t="s">
        <v>73</v>
      </c>
      <c r="D14447">
        <v>1.00032073849016</v>
      </c>
    </row>
    <row r="14448" spans="1:4" hidden="1" x14ac:dyDescent="0.3">
      <c r="A14448">
        <v>14446</v>
      </c>
      <c r="B14448" t="s">
        <v>74</v>
      </c>
      <c r="C14448" t="s">
        <v>75</v>
      </c>
      <c r="D14448">
        <v>2.7397260273972599E-3</v>
      </c>
    </row>
    <row r="14449" spans="1:4" hidden="1" x14ac:dyDescent="0.3">
      <c r="A14449">
        <v>14447</v>
      </c>
      <c r="B14449" t="s">
        <v>76</v>
      </c>
      <c r="C14449" t="s">
        <v>77</v>
      </c>
      <c r="D14449">
        <v>0</v>
      </c>
    </row>
    <row r="14450" spans="1:4" hidden="1" x14ac:dyDescent="0.3">
      <c r="A14450">
        <v>14448</v>
      </c>
      <c r="B14450" t="s">
        <v>379</v>
      </c>
      <c r="C14450" t="s">
        <v>79</v>
      </c>
      <c r="D14450" s="2">
        <v>-2.2204460492503101E-16</v>
      </c>
    </row>
    <row r="14451" spans="1:4" hidden="1" x14ac:dyDescent="0.3">
      <c r="A14451">
        <v>14449</v>
      </c>
      <c r="B14451" s="1" t="s">
        <v>18834</v>
      </c>
      <c r="C14451" t="s">
        <v>81</v>
      </c>
      <c r="D14451" s="1" t="s">
        <v>18835</v>
      </c>
    </row>
    <row r="14452" spans="1:4" hidden="1" x14ac:dyDescent="0.3">
      <c r="A14452">
        <v>14450</v>
      </c>
      <c r="B14452" t="s">
        <v>18836</v>
      </c>
      <c r="C14452" t="s">
        <v>84</v>
      </c>
      <c r="D14452">
        <v>1.0002794239245201</v>
      </c>
    </row>
    <row r="14453" spans="1:4" hidden="1" x14ac:dyDescent="0.3">
      <c r="A14453">
        <v>14451</v>
      </c>
      <c r="B14453" s="1" t="s">
        <v>18837</v>
      </c>
      <c r="C14453" t="s">
        <v>86</v>
      </c>
      <c r="D14453" s="1" t="s">
        <v>18838</v>
      </c>
    </row>
    <row r="14454" spans="1:4" hidden="1" x14ac:dyDescent="0.3">
      <c r="A14454">
        <v>14452</v>
      </c>
      <c r="B14454" t="s">
        <v>18839</v>
      </c>
      <c r="C14454" t="s">
        <v>89</v>
      </c>
      <c r="D14454">
        <v>108165093.16861001</v>
      </c>
    </row>
    <row r="14455" spans="1:4" hidden="1" x14ac:dyDescent="0.3">
      <c r="A14455">
        <v>14453</v>
      </c>
      <c r="B14455" s="1" t="s">
        <v>18840</v>
      </c>
      <c r="C14455" t="s">
        <v>91</v>
      </c>
      <c r="D14455" s="1" t="s">
        <v>18775</v>
      </c>
    </row>
    <row r="14456" spans="1:4" hidden="1" x14ac:dyDescent="0.3">
      <c r="A14456">
        <v>14454</v>
      </c>
      <c r="B14456" t="s">
        <v>18841</v>
      </c>
      <c r="C14456" t="s">
        <v>94</v>
      </c>
      <c r="D14456">
        <v>96182071.283488706</v>
      </c>
    </row>
    <row r="14457" spans="1:4" hidden="1" x14ac:dyDescent="0.3">
      <c r="A14457">
        <v>14455</v>
      </c>
      <c r="B14457" t="s">
        <v>18842</v>
      </c>
      <c r="C14457" t="s">
        <v>96</v>
      </c>
      <c r="D14457">
        <v>37104789.539764799</v>
      </c>
    </row>
    <row r="14458" spans="1:4" hidden="1" x14ac:dyDescent="0.3">
      <c r="A14458">
        <v>14456</v>
      </c>
      <c r="B14458" t="s">
        <v>18843</v>
      </c>
      <c r="C14458" t="s">
        <v>98</v>
      </c>
      <c r="D14458">
        <v>22154424.8472398</v>
      </c>
    </row>
    <row r="14459" spans="1:4" hidden="1" x14ac:dyDescent="0.3">
      <c r="A14459">
        <v>14457</v>
      </c>
      <c r="B14459" s="1" t="s">
        <v>18844</v>
      </c>
      <c r="C14459" t="s">
        <v>100</v>
      </c>
      <c r="D14459" s="1" t="s">
        <v>18845</v>
      </c>
    </row>
    <row r="14460" spans="1:4" hidden="1" x14ac:dyDescent="0.3">
      <c r="A14460">
        <v>14458</v>
      </c>
      <c r="B14460" t="s">
        <v>18846</v>
      </c>
      <c r="C14460" t="s">
        <v>103</v>
      </c>
      <c r="D14460">
        <v>1.1217168741713499E-2</v>
      </c>
    </row>
    <row r="14461" spans="1:4" hidden="1" x14ac:dyDescent="0.3">
      <c r="A14461">
        <v>14459</v>
      </c>
      <c r="B14461" t="s">
        <v>18847</v>
      </c>
      <c r="C14461" t="s">
        <v>105</v>
      </c>
      <c r="D14461" s="2">
        <v>6.0188422088669599E-5</v>
      </c>
    </row>
    <row r="14462" spans="1:4" hidden="1" x14ac:dyDescent="0.3">
      <c r="A14462">
        <v>14460</v>
      </c>
      <c r="B14462" t="s">
        <v>18848</v>
      </c>
      <c r="C14462" t="s">
        <v>107</v>
      </c>
      <c r="D14462">
        <v>1.9562604666445101E-2</v>
      </c>
    </row>
    <row r="14463" spans="1:4" hidden="1" x14ac:dyDescent="0.3">
      <c r="A14463">
        <v>14461</v>
      </c>
      <c r="B14463" s="1" t="s">
        <v>18849</v>
      </c>
      <c r="C14463" t="s">
        <v>109</v>
      </c>
      <c r="D14463" s="1" t="s">
        <v>18850</v>
      </c>
    </row>
    <row r="14464" spans="1:4" x14ac:dyDescent="0.3">
      <c r="A14464">
        <v>14462</v>
      </c>
      <c r="B14464" t="s">
        <v>18851</v>
      </c>
      <c r="C14464" t="s">
        <v>206</v>
      </c>
      <c r="D14464">
        <v>155439670.19607699</v>
      </c>
    </row>
    <row r="14465" spans="1:4" hidden="1" x14ac:dyDescent="0.3">
      <c r="A14465">
        <v>14463</v>
      </c>
      <c r="B14465" t="s">
        <v>18852</v>
      </c>
      <c r="C14465" t="s">
        <v>208</v>
      </c>
      <c r="D14465">
        <v>3972.38927843909</v>
      </c>
    </row>
    <row r="14466" spans="1:4" hidden="1" x14ac:dyDescent="0.3">
      <c r="A14466">
        <v>14464</v>
      </c>
      <c r="B14466" t="s">
        <v>18853</v>
      </c>
      <c r="C14466" t="s">
        <v>210</v>
      </c>
      <c r="D14466">
        <v>1532.4696854113699</v>
      </c>
    </row>
    <row r="14467" spans="1:4" hidden="1" x14ac:dyDescent="0.3">
      <c r="A14467">
        <v>14465</v>
      </c>
      <c r="B14467" s="1" t="s">
        <v>18854</v>
      </c>
      <c r="C14467" t="s">
        <v>212</v>
      </c>
      <c r="D14467" s="1" t="s">
        <v>18855</v>
      </c>
    </row>
    <row r="14468" spans="1:4" hidden="1" x14ac:dyDescent="0.3">
      <c r="A14468">
        <v>14466</v>
      </c>
      <c r="B14468" t="s">
        <v>18856</v>
      </c>
      <c r="C14468" t="s">
        <v>215</v>
      </c>
      <c r="D14468">
        <v>96176716.321215197</v>
      </c>
    </row>
    <row r="14469" spans="1:4" hidden="1" x14ac:dyDescent="0.3">
      <c r="A14469">
        <v>14467</v>
      </c>
      <c r="B14469" t="s">
        <v>18857</v>
      </c>
      <c r="C14469" t="s">
        <v>217</v>
      </c>
      <c r="D14469">
        <v>37103086.297369704</v>
      </c>
    </row>
    <row r="14470" spans="1:4" hidden="1" x14ac:dyDescent="0.3">
      <c r="A14470">
        <v>14468</v>
      </c>
      <c r="B14470" t="s">
        <v>18858</v>
      </c>
      <c r="C14470" t="s">
        <v>219</v>
      </c>
      <c r="D14470">
        <v>22153447.7141327</v>
      </c>
    </row>
    <row r="14471" spans="1:4" hidden="1" x14ac:dyDescent="0.3">
      <c r="A14471">
        <v>14469</v>
      </c>
      <c r="B14471" s="1" t="s">
        <v>18859</v>
      </c>
      <c r="C14471" t="s">
        <v>221</v>
      </c>
      <c r="D14471" s="1" t="s">
        <v>18860</v>
      </c>
    </row>
    <row r="14472" spans="1:4" hidden="1" x14ac:dyDescent="0.3">
      <c r="A14472">
        <v>14470</v>
      </c>
      <c r="B14472" t="s">
        <v>18861</v>
      </c>
      <c r="C14472" t="s">
        <v>224</v>
      </c>
      <c r="D14472">
        <v>108160625.807624</v>
      </c>
    </row>
    <row r="14473" spans="1:4" hidden="1" x14ac:dyDescent="0.3">
      <c r="A14473">
        <v>14471</v>
      </c>
      <c r="B14473" t="s">
        <v>18862</v>
      </c>
      <c r="C14473" t="s">
        <v>226</v>
      </c>
      <c r="D14473">
        <v>4467.3609865456801</v>
      </c>
    </row>
    <row r="14474" spans="1:4" hidden="1" x14ac:dyDescent="0.3">
      <c r="A14474">
        <v>14472</v>
      </c>
      <c r="B14474" s="1" t="s">
        <v>18863</v>
      </c>
      <c r="C14474" t="s">
        <v>228</v>
      </c>
      <c r="D14474" s="1" t="s">
        <v>18864</v>
      </c>
    </row>
    <row r="14475" spans="1:4" hidden="1" x14ac:dyDescent="0.3">
      <c r="A14475">
        <v>14473</v>
      </c>
      <c r="B14475" t="s">
        <v>18865</v>
      </c>
      <c r="C14475" t="s">
        <v>112</v>
      </c>
      <c r="D14475">
        <v>-1382.5729951022499</v>
      </c>
    </row>
    <row r="14476" spans="1:4" hidden="1" x14ac:dyDescent="0.3">
      <c r="A14476">
        <v>14474</v>
      </c>
      <c r="B14476" t="s">
        <v>18866</v>
      </c>
      <c r="C14476" t="s">
        <v>114</v>
      </c>
      <c r="D14476">
        <v>-170.77270967856299</v>
      </c>
    </row>
    <row r="14477" spans="1:4" hidden="1" x14ac:dyDescent="0.3">
      <c r="A14477">
        <v>14475</v>
      </c>
      <c r="B14477" s="1" t="s">
        <v>18867</v>
      </c>
      <c r="C14477" t="s">
        <v>116</v>
      </c>
      <c r="D14477" s="1" t="s">
        <v>18868</v>
      </c>
    </row>
    <row r="14478" spans="1:4" hidden="1" x14ac:dyDescent="0.3">
      <c r="A14478">
        <v>14476</v>
      </c>
      <c r="B14478" t="s">
        <v>18869</v>
      </c>
      <c r="C14478" t="s">
        <v>119</v>
      </c>
      <c r="D14478">
        <v>96176716.321215197</v>
      </c>
    </row>
    <row r="14479" spans="1:4" hidden="1" x14ac:dyDescent="0.3">
      <c r="A14479">
        <v>14477</v>
      </c>
      <c r="B14479" t="s">
        <v>18870</v>
      </c>
      <c r="C14479" t="s">
        <v>121</v>
      </c>
      <c r="D14479">
        <v>37103086.297369704</v>
      </c>
    </row>
    <row r="14480" spans="1:4" hidden="1" x14ac:dyDescent="0.3">
      <c r="A14480">
        <v>14478</v>
      </c>
      <c r="B14480" s="1" t="s">
        <v>18871</v>
      </c>
      <c r="C14480" t="s">
        <v>123</v>
      </c>
      <c r="D14480" s="1" t="s">
        <v>18872</v>
      </c>
    </row>
    <row r="14481" spans="1:4" hidden="1" x14ac:dyDescent="0.3">
      <c r="A14481">
        <v>14479</v>
      </c>
      <c r="B14481" t="s">
        <v>18873</v>
      </c>
      <c r="C14481" t="s">
        <v>126</v>
      </c>
      <c r="D14481">
        <v>0.88895426625829699</v>
      </c>
    </row>
    <row r="14482" spans="1:4" hidden="1" x14ac:dyDescent="0.3">
      <c r="A14482">
        <v>14480</v>
      </c>
      <c r="B14482" t="s">
        <v>18874</v>
      </c>
      <c r="C14482" t="s">
        <v>128</v>
      </c>
      <c r="D14482">
        <v>0.34294107884946601</v>
      </c>
    </row>
    <row r="14483" spans="1:4" hidden="1" x14ac:dyDescent="0.3">
      <c r="A14483">
        <v>14481</v>
      </c>
      <c r="B14483" s="1" t="s">
        <v>18875</v>
      </c>
      <c r="C14483" t="s">
        <v>130</v>
      </c>
      <c r="D14483" s="1" t="s">
        <v>18876</v>
      </c>
    </row>
    <row r="14484" spans="1:4" hidden="1" x14ac:dyDescent="0.3">
      <c r="A14484">
        <v>14482</v>
      </c>
      <c r="B14484" s="1" t="s">
        <v>18877</v>
      </c>
      <c r="C14484" t="s">
        <v>4</v>
      </c>
      <c r="D14484" t="s">
        <v>18878</v>
      </c>
    </row>
    <row r="14485" spans="1:4" hidden="1" x14ac:dyDescent="0.3">
      <c r="A14485">
        <v>14483</v>
      </c>
      <c r="B14485" t="s">
        <v>18879</v>
      </c>
      <c r="C14485" t="s">
        <v>7</v>
      </c>
      <c r="D14485">
        <v>1878.18</v>
      </c>
    </row>
    <row r="14486" spans="1:4" hidden="1" x14ac:dyDescent="0.3">
      <c r="A14486">
        <v>14484</v>
      </c>
      <c r="B14486" s="1" t="s">
        <v>18880</v>
      </c>
      <c r="C14486" t="s">
        <v>9</v>
      </c>
      <c r="D14486" s="1" t="s">
        <v>18881</v>
      </c>
    </row>
    <row r="14487" spans="1:4" hidden="1" x14ac:dyDescent="0.3">
      <c r="A14487">
        <v>14485</v>
      </c>
      <c r="B14487" t="s">
        <v>18882</v>
      </c>
      <c r="C14487" t="s">
        <v>14</v>
      </c>
      <c r="D14487">
        <v>100.3828125</v>
      </c>
    </row>
    <row r="14488" spans="1:4" hidden="1" x14ac:dyDescent="0.3">
      <c r="A14488">
        <v>14486</v>
      </c>
      <c r="B14488" t="s">
        <v>18883</v>
      </c>
      <c r="C14488" t="s">
        <v>16</v>
      </c>
      <c r="D14488">
        <v>4.4385293739819103</v>
      </c>
    </row>
    <row r="14489" spans="1:4" hidden="1" x14ac:dyDescent="0.3">
      <c r="A14489">
        <v>14487</v>
      </c>
      <c r="B14489" s="1" t="s">
        <v>18884</v>
      </c>
      <c r="C14489" t="s">
        <v>139</v>
      </c>
      <c r="D14489" s="1" t="s">
        <v>18885</v>
      </c>
    </row>
    <row r="14490" spans="1:4" hidden="1" x14ac:dyDescent="0.3">
      <c r="A14490">
        <v>14488</v>
      </c>
      <c r="B14490" t="s">
        <v>18886</v>
      </c>
      <c r="C14490" t="s">
        <v>22</v>
      </c>
      <c r="D14490">
        <v>62.5</v>
      </c>
    </row>
    <row r="14491" spans="1:4" hidden="1" x14ac:dyDescent="0.3">
      <c r="A14491">
        <v>14489</v>
      </c>
      <c r="B14491" t="s">
        <v>18887</v>
      </c>
      <c r="C14491" t="s">
        <v>24</v>
      </c>
      <c r="D14491">
        <v>6.0721410993279301</v>
      </c>
    </row>
    <row r="14492" spans="1:4" hidden="1" x14ac:dyDescent="0.3">
      <c r="A14492">
        <v>14490</v>
      </c>
      <c r="B14492" s="1" t="s">
        <v>18888</v>
      </c>
      <c r="C14492" t="s">
        <v>144</v>
      </c>
      <c r="D14492" s="1" t="s">
        <v>18889</v>
      </c>
    </row>
    <row r="14493" spans="1:4" hidden="1" x14ac:dyDescent="0.3">
      <c r="A14493">
        <v>14491</v>
      </c>
      <c r="B14493" t="s">
        <v>18890</v>
      </c>
      <c r="C14493" t="s">
        <v>35</v>
      </c>
      <c r="D14493">
        <v>-0.44719843061734499</v>
      </c>
    </row>
    <row r="14494" spans="1:4" hidden="1" x14ac:dyDescent="0.3">
      <c r="A14494">
        <v>14492</v>
      </c>
      <c r="B14494" t="s">
        <v>18891</v>
      </c>
      <c r="C14494" t="s">
        <v>148</v>
      </c>
      <c r="D14494">
        <v>0.98987694693379202</v>
      </c>
    </row>
    <row r="14495" spans="1:4" hidden="1" x14ac:dyDescent="0.3">
      <c r="A14495">
        <v>14493</v>
      </c>
      <c r="B14495" s="1" t="s">
        <v>18892</v>
      </c>
      <c r="C14495" t="s">
        <v>150</v>
      </c>
      <c r="D14495" s="1" t="s">
        <v>18893</v>
      </c>
    </row>
    <row r="14496" spans="1:4" hidden="1" x14ac:dyDescent="0.3">
      <c r="A14496">
        <v>14494</v>
      </c>
      <c r="B14496" t="s">
        <v>18894</v>
      </c>
      <c r="C14496" t="s">
        <v>30</v>
      </c>
      <c r="D14496">
        <v>0.59745194720830896</v>
      </c>
    </row>
    <row r="14497" spans="1:4" hidden="1" x14ac:dyDescent="0.3">
      <c r="A14497">
        <v>14495</v>
      </c>
      <c r="B14497" t="s">
        <v>18895</v>
      </c>
      <c r="C14497" t="s">
        <v>32</v>
      </c>
      <c r="D14497">
        <v>5.4791331832687602E-3</v>
      </c>
    </row>
    <row r="14498" spans="1:4" hidden="1" x14ac:dyDescent="0.3">
      <c r="A14498">
        <v>14496</v>
      </c>
      <c r="B14498" s="1" t="s">
        <v>18896</v>
      </c>
      <c r="C14498" t="s">
        <v>154</v>
      </c>
      <c r="D14498" s="1" t="s">
        <v>18897</v>
      </c>
    </row>
    <row r="14499" spans="1:4" hidden="1" x14ac:dyDescent="0.3">
      <c r="A14499">
        <v>14497</v>
      </c>
      <c r="B14499" t="s">
        <v>18898</v>
      </c>
      <c r="C14499" t="s">
        <v>40</v>
      </c>
      <c r="D14499">
        <v>0.84974648340903502</v>
      </c>
    </row>
    <row r="14500" spans="1:4" hidden="1" x14ac:dyDescent="0.3">
      <c r="A14500">
        <v>14498</v>
      </c>
      <c r="B14500" t="s">
        <v>18899</v>
      </c>
      <c r="C14500" t="s">
        <v>42</v>
      </c>
      <c r="D14500">
        <v>4.7474440671304002E-3</v>
      </c>
    </row>
    <row r="14501" spans="1:4" hidden="1" x14ac:dyDescent="0.3">
      <c r="A14501">
        <v>14499</v>
      </c>
      <c r="B14501" s="1" t="s">
        <v>18900</v>
      </c>
      <c r="C14501" t="s">
        <v>158</v>
      </c>
      <c r="D14501" s="1" t="s">
        <v>18901</v>
      </c>
    </row>
    <row r="14502" spans="1:4" hidden="1" x14ac:dyDescent="0.3">
      <c r="A14502">
        <v>14500</v>
      </c>
      <c r="B14502" t="s">
        <v>18902</v>
      </c>
      <c r="C14502" t="s">
        <v>160</v>
      </c>
      <c r="D14502">
        <v>0.981526289109656</v>
      </c>
    </row>
    <row r="14503" spans="1:4" hidden="1" x14ac:dyDescent="0.3">
      <c r="A14503">
        <v>14501</v>
      </c>
      <c r="B14503" t="s">
        <v>18903</v>
      </c>
      <c r="C14503" t="s">
        <v>162</v>
      </c>
      <c r="D14503">
        <v>0.99999681630828896</v>
      </c>
    </row>
    <row r="14504" spans="1:4" hidden="1" x14ac:dyDescent="0.3">
      <c r="A14504">
        <v>14502</v>
      </c>
      <c r="B14504" s="1" t="s">
        <v>18904</v>
      </c>
      <c r="C14504" t="s">
        <v>164</v>
      </c>
      <c r="D14504" s="1" t="s">
        <v>18905</v>
      </c>
    </row>
    <row r="14505" spans="1:4" hidden="1" x14ac:dyDescent="0.3">
      <c r="A14505">
        <v>14503</v>
      </c>
      <c r="B14505" t="s">
        <v>18906</v>
      </c>
      <c r="C14505" t="s">
        <v>167</v>
      </c>
      <c r="D14505">
        <v>1.0000651958484601</v>
      </c>
    </row>
    <row r="14506" spans="1:4" hidden="1" x14ac:dyDescent="0.3">
      <c r="A14506">
        <v>14504</v>
      </c>
      <c r="B14506" t="s">
        <v>18907</v>
      </c>
      <c r="C14506" t="s">
        <v>169</v>
      </c>
      <c r="D14506">
        <v>0.99996736955666199</v>
      </c>
    </row>
    <row r="14507" spans="1:4" hidden="1" x14ac:dyDescent="0.3">
      <c r="A14507">
        <v>14505</v>
      </c>
      <c r="B14507" s="1" t="s">
        <v>18908</v>
      </c>
      <c r="C14507" t="s">
        <v>171</v>
      </c>
      <c r="D14507" s="1" t="s">
        <v>18909</v>
      </c>
    </row>
    <row r="14508" spans="1:4" hidden="1" x14ac:dyDescent="0.3">
      <c r="A14508">
        <v>14506</v>
      </c>
      <c r="B14508" s="1" t="s">
        <v>18910</v>
      </c>
      <c r="C14508" t="s">
        <v>55</v>
      </c>
      <c r="D14508" s="1" t="s">
        <v>18911</v>
      </c>
    </row>
    <row r="14509" spans="1:4" hidden="1" x14ac:dyDescent="0.3">
      <c r="A14509">
        <v>14507</v>
      </c>
      <c r="B14509" s="1" t="s">
        <v>18912</v>
      </c>
      <c r="C14509" t="s">
        <v>52</v>
      </c>
      <c r="D14509" s="1" t="s">
        <v>18913</v>
      </c>
    </row>
    <row r="14510" spans="1:4" hidden="1" x14ac:dyDescent="0.3">
      <c r="A14510">
        <v>14508</v>
      </c>
      <c r="B14510" s="1" t="s">
        <v>18914</v>
      </c>
      <c r="C14510" t="s">
        <v>58</v>
      </c>
      <c r="D14510" s="1" t="s">
        <v>18915</v>
      </c>
    </row>
    <row r="14511" spans="1:4" hidden="1" x14ac:dyDescent="0.3">
      <c r="A14511">
        <v>14509</v>
      </c>
      <c r="B14511" t="s">
        <v>18916</v>
      </c>
      <c r="C14511" t="s">
        <v>61</v>
      </c>
      <c r="D14511">
        <v>153431382.03006899</v>
      </c>
    </row>
    <row r="14512" spans="1:4" hidden="1" x14ac:dyDescent="0.3">
      <c r="A14512">
        <v>14510</v>
      </c>
      <c r="B14512" t="s">
        <v>18917</v>
      </c>
      <c r="C14512" t="s">
        <v>63</v>
      </c>
      <c r="D14512">
        <v>94399975.4695144</v>
      </c>
    </row>
    <row r="14513" spans="1:4" hidden="1" x14ac:dyDescent="0.3">
      <c r="A14513">
        <v>14511</v>
      </c>
      <c r="B14513" t="s">
        <v>18918</v>
      </c>
      <c r="C14513" t="s">
        <v>65</v>
      </c>
      <c r="D14513">
        <v>37102968.172581397</v>
      </c>
    </row>
    <row r="14514" spans="1:4" hidden="1" x14ac:dyDescent="0.3">
      <c r="A14514">
        <v>14512</v>
      </c>
      <c r="B14514" s="1" t="s">
        <v>18919</v>
      </c>
      <c r="C14514" t="s">
        <v>67</v>
      </c>
      <c r="D14514" s="1" t="s">
        <v>18920</v>
      </c>
    </row>
    <row r="14515" spans="1:4" hidden="1" x14ac:dyDescent="0.3">
      <c r="A14515">
        <v>14513</v>
      </c>
      <c r="B14515" s="1" t="s">
        <v>18921</v>
      </c>
      <c r="C14515" t="s">
        <v>70</v>
      </c>
      <c r="D14515" s="1" t="s">
        <v>18922</v>
      </c>
    </row>
    <row r="14516" spans="1:4" hidden="1" x14ac:dyDescent="0.3">
      <c r="A14516">
        <v>14514</v>
      </c>
      <c r="B14516" t="s">
        <v>18923</v>
      </c>
      <c r="C14516" t="s">
        <v>73</v>
      </c>
      <c r="D14516">
        <v>1.0002794239245201</v>
      </c>
    </row>
    <row r="14517" spans="1:4" hidden="1" x14ac:dyDescent="0.3">
      <c r="A14517">
        <v>14515</v>
      </c>
      <c r="B14517" t="s">
        <v>74</v>
      </c>
      <c r="C14517" t="s">
        <v>75</v>
      </c>
      <c r="D14517">
        <v>2.7397260273972599E-3</v>
      </c>
    </row>
    <row r="14518" spans="1:4" hidden="1" x14ac:dyDescent="0.3">
      <c r="A14518">
        <v>14516</v>
      </c>
      <c r="B14518" t="s">
        <v>76</v>
      </c>
      <c r="C14518" t="s">
        <v>77</v>
      </c>
      <c r="D14518">
        <v>0</v>
      </c>
    </row>
    <row r="14519" spans="1:4" hidden="1" x14ac:dyDescent="0.3">
      <c r="A14519">
        <v>14517</v>
      </c>
      <c r="B14519" t="s">
        <v>78</v>
      </c>
      <c r="C14519" t="s">
        <v>79</v>
      </c>
      <c r="D14519">
        <v>0</v>
      </c>
    </row>
    <row r="14520" spans="1:4" hidden="1" x14ac:dyDescent="0.3">
      <c r="A14520">
        <v>14518</v>
      </c>
      <c r="B14520" s="1" t="s">
        <v>18924</v>
      </c>
      <c r="C14520" t="s">
        <v>81</v>
      </c>
      <c r="D14520" s="1" t="s">
        <v>18925</v>
      </c>
    </row>
    <row r="14521" spans="1:4" hidden="1" x14ac:dyDescent="0.3">
      <c r="A14521">
        <v>14519</v>
      </c>
      <c r="B14521" t="s">
        <v>18926</v>
      </c>
      <c r="C14521" t="s">
        <v>84</v>
      </c>
      <c r="D14521">
        <v>1.0002429459306901</v>
      </c>
    </row>
    <row r="14522" spans="1:4" hidden="1" x14ac:dyDescent="0.3">
      <c r="A14522">
        <v>14520</v>
      </c>
      <c r="B14522" s="1" t="s">
        <v>18927</v>
      </c>
      <c r="C14522" t="s">
        <v>86</v>
      </c>
      <c r="D14522" s="1" t="s">
        <v>18928</v>
      </c>
    </row>
    <row r="14523" spans="1:4" hidden="1" x14ac:dyDescent="0.3">
      <c r="A14523">
        <v>14521</v>
      </c>
      <c r="B14523" t="s">
        <v>18929</v>
      </c>
      <c r="C14523" t="s">
        <v>89</v>
      </c>
      <c r="D14523">
        <v>108169037.855866</v>
      </c>
    </row>
    <row r="14524" spans="1:4" hidden="1" x14ac:dyDescent="0.3">
      <c r="A14524">
        <v>14522</v>
      </c>
      <c r="B14524" s="1" t="s">
        <v>18930</v>
      </c>
      <c r="C14524" t="s">
        <v>91</v>
      </c>
      <c r="D14524" s="1" t="s">
        <v>18864</v>
      </c>
    </row>
    <row r="14525" spans="1:4" hidden="1" x14ac:dyDescent="0.3">
      <c r="A14525">
        <v>14523</v>
      </c>
      <c r="B14525" t="s">
        <v>18931</v>
      </c>
      <c r="C14525" t="s">
        <v>94</v>
      </c>
      <c r="D14525">
        <v>94399975.4695144</v>
      </c>
    </row>
    <row r="14526" spans="1:4" hidden="1" x14ac:dyDescent="0.3">
      <c r="A14526">
        <v>14524</v>
      </c>
      <c r="B14526" t="s">
        <v>18932</v>
      </c>
      <c r="C14526" t="s">
        <v>96</v>
      </c>
      <c r="D14526">
        <v>37102968.172581397</v>
      </c>
    </row>
    <row r="14527" spans="1:4" hidden="1" x14ac:dyDescent="0.3">
      <c r="A14527">
        <v>14525</v>
      </c>
      <c r="B14527" t="s">
        <v>18933</v>
      </c>
      <c r="C14527" t="s">
        <v>98</v>
      </c>
      <c r="D14527">
        <v>21928438.387973201</v>
      </c>
    </row>
    <row r="14528" spans="1:4" hidden="1" x14ac:dyDescent="0.3">
      <c r="A14528">
        <v>14526</v>
      </c>
      <c r="B14528" s="1" t="s">
        <v>18934</v>
      </c>
      <c r="C14528" t="s">
        <v>100</v>
      </c>
      <c r="D14528" s="1" t="s">
        <v>18935</v>
      </c>
    </row>
    <row r="14529" spans="1:4" hidden="1" x14ac:dyDescent="0.3">
      <c r="A14529">
        <v>14527</v>
      </c>
      <c r="B14529" t="s">
        <v>18936</v>
      </c>
      <c r="C14529" t="s">
        <v>103</v>
      </c>
      <c r="D14529">
        <v>1.12925191164958E-2</v>
      </c>
    </row>
    <row r="14530" spans="1:4" hidden="1" x14ac:dyDescent="0.3">
      <c r="A14530">
        <v>14528</v>
      </c>
      <c r="B14530" t="s">
        <v>18937</v>
      </c>
      <c r="C14530" t="s">
        <v>105</v>
      </c>
      <c r="D14530" s="2">
        <v>6.0291454972482299E-5</v>
      </c>
    </row>
    <row r="14531" spans="1:4" hidden="1" x14ac:dyDescent="0.3">
      <c r="A14531">
        <v>14529</v>
      </c>
      <c r="B14531" t="s">
        <v>18938</v>
      </c>
      <c r="C14531" t="s">
        <v>107</v>
      </c>
      <c r="D14531">
        <v>1.95781840500849E-2</v>
      </c>
    </row>
    <row r="14532" spans="1:4" hidden="1" x14ac:dyDescent="0.3">
      <c r="A14532">
        <v>14530</v>
      </c>
      <c r="B14532" s="1" t="s">
        <v>18939</v>
      </c>
      <c r="C14532" t="s">
        <v>109</v>
      </c>
      <c r="D14532" s="1" t="s">
        <v>18940</v>
      </c>
    </row>
    <row r="14533" spans="1:4" x14ac:dyDescent="0.3">
      <c r="A14533">
        <v>14531</v>
      </c>
      <c r="B14533" t="s">
        <v>18941</v>
      </c>
      <c r="C14533" t="s">
        <v>206</v>
      </c>
      <c r="D14533">
        <v>153429953.475088</v>
      </c>
    </row>
    <row r="14534" spans="1:4" hidden="1" x14ac:dyDescent="0.3">
      <c r="A14534">
        <v>14532</v>
      </c>
      <c r="B14534" t="s">
        <v>18942</v>
      </c>
      <c r="C14534" t="s">
        <v>208</v>
      </c>
      <c r="D14534">
        <v>3442.5190024701401</v>
      </c>
    </row>
    <row r="14535" spans="1:4" hidden="1" x14ac:dyDescent="0.3">
      <c r="A14535">
        <v>14533</v>
      </c>
      <c r="B14535" t="s">
        <v>18943</v>
      </c>
      <c r="C14535" t="s">
        <v>210</v>
      </c>
      <c r="D14535">
        <v>1353.0552540798401</v>
      </c>
    </row>
    <row r="14536" spans="1:4" hidden="1" x14ac:dyDescent="0.3">
      <c r="A14536">
        <v>14534</v>
      </c>
      <c r="B14536" s="1" t="s">
        <v>18944</v>
      </c>
      <c r="C14536" t="s">
        <v>212</v>
      </c>
      <c r="D14536" s="1" t="s">
        <v>18945</v>
      </c>
    </row>
    <row r="14537" spans="1:4" hidden="1" x14ac:dyDescent="0.3">
      <c r="A14537">
        <v>14535</v>
      </c>
      <c r="B14537" t="s">
        <v>18946</v>
      </c>
      <c r="C14537" t="s">
        <v>215</v>
      </c>
      <c r="D14537">
        <v>94395414.510534599</v>
      </c>
    </row>
    <row r="14538" spans="1:4" hidden="1" x14ac:dyDescent="0.3">
      <c r="A14538">
        <v>14536</v>
      </c>
      <c r="B14538" t="s">
        <v>18947</v>
      </c>
      <c r="C14538" t="s">
        <v>217</v>
      </c>
      <c r="D14538">
        <v>37101381.712890297</v>
      </c>
    </row>
    <row r="14539" spans="1:4" hidden="1" x14ac:dyDescent="0.3">
      <c r="A14539">
        <v>14537</v>
      </c>
      <c r="B14539" t="s">
        <v>18948</v>
      </c>
      <c r="C14539" t="s">
        <v>219</v>
      </c>
      <c r="D14539">
        <v>21927561.9982141</v>
      </c>
    </row>
    <row r="14540" spans="1:4" hidden="1" x14ac:dyDescent="0.3">
      <c r="A14540">
        <v>14538</v>
      </c>
      <c r="B14540" s="1" t="s">
        <v>18949</v>
      </c>
      <c r="C14540" t="s">
        <v>221</v>
      </c>
      <c r="D14540" s="1" t="s">
        <v>18950</v>
      </c>
    </row>
    <row r="14541" spans="1:4" hidden="1" x14ac:dyDescent="0.3">
      <c r="A14541">
        <v>14539</v>
      </c>
      <c r="B14541" t="s">
        <v>18951</v>
      </c>
      <c r="C14541" t="s">
        <v>224</v>
      </c>
      <c r="D14541">
        <v>108165093.16861001</v>
      </c>
    </row>
    <row r="14542" spans="1:4" hidden="1" x14ac:dyDescent="0.3">
      <c r="A14542">
        <v>14540</v>
      </c>
      <c r="B14542" t="s">
        <v>18952</v>
      </c>
      <c r="C14542" t="s">
        <v>226</v>
      </c>
      <c r="D14542">
        <v>3944.6872559189701</v>
      </c>
    </row>
    <row r="14543" spans="1:4" hidden="1" x14ac:dyDescent="0.3">
      <c r="A14543">
        <v>14541</v>
      </c>
      <c r="B14543" s="1" t="s">
        <v>18953</v>
      </c>
      <c r="C14543" t="s">
        <v>228</v>
      </c>
      <c r="D14543" s="1" t="s">
        <v>18954</v>
      </c>
    </row>
    <row r="14544" spans="1:4" hidden="1" x14ac:dyDescent="0.3">
      <c r="A14544">
        <v>14542</v>
      </c>
      <c r="B14544" t="s">
        <v>18955</v>
      </c>
      <c r="C14544" t="s">
        <v>112</v>
      </c>
      <c r="D14544">
        <v>-1118.4399773775999</v>
      </c>
    </row>
    <row r="14545" spans="1:4" hidden="1" x14ac:dyDescent="0.3">
      <c r="A14545">
        <v>14543</v>
      </c>
      <c r="B14545" t="s">
        <v>18956</v>
      </c>
      <c r="C14545" t="s">
        <v>114</v>
      </c>
      <c r="D14545">
        <v>-233.40443700902799</v>
      </c>
    </row>
    <row r="14546" spans="1:4" hidden="1" x14ac:dyDescent="0.3">
      <c r="A14546">
        <v>14544</v>
      </c>
      <c r="B14546" s="1" t="s">
        <v>18957</v>
      </c>
      <c r="C14546" t="s">
        <v>116</v>
      </c>
      <c r="D14546" s="1" t="s">
        <v>18958</v>
      </c>
    </row>
    <row r="14547" spans="1:4" hidden="1" x14ac:dyDescent="0.3">
      <c r="A14547">
        <v>14545</v>
      </c>
      <c r="B14547" t="s">
        <v>18959</v>
      </c>
      <c r="C14547" t="s">
        <v>119</v>
      </c>
      <c r="D14547">
        <v>94395414.510534599</v>
      </c>
    </row>
    <row r="14548" spans="1:4" hidden="1" x14ac:dyDescent="0.3">
      <c r="A14548">
        <v>14546</v>
      </c>
      <c r="B14548" t="s">
        <v>18960</v>
      </c>
      <c r="C14548" t="s">
        <v>121</v>
      </c>
      <c r="D14548">
        <v>37101381.712890297</v>
      </c>
    </row>
    <row r="14549" spans="1:4" hidden="1" x14ac:dyDescent="0.3">
      <c r="A14549">
        <v>14547</v>
      </c>
      <c r="B14549" s="1" t="s">
        <v>18961</v>
      </c>
      <c r="C14549" t="s">
        <v>123</v>
      </c>
      <c r="D14549" s="1" t="s">
        <v>18962</v>
      </c>
    </row>
    <row r="14550" spans="1:4" hidden="1" x14ac:dyDescent="0.3">
      <c r="A14550">
        <v>14548</v>
      </c>
      <c r="B14550" t="s">
        <v>18963</v>
      </c>
      <c r="C14550" t="s">
        <v>126</v>
      </c>
      <c r="D14550">
        <v>0.87248560819629895</v>
      </c>
    </row>
    <row r="14551" spans="1:4" hidden="1" x14ac:dyDescent="0.3">
      <c r="A14551">
        <v>14549</v>
      </c>
      <c r="B14551" t="s">
        <v>18964</v>
      </c>
      <c r="C14551" t="s">
        <v>128</v>
      </c>
      <c r="D14551">
        <v>0.34292366590626699</v>
      </c>
    </row>
    <row r="14552" spans="1:4" hidden="1" x14ac:dyDescent="0.3">
      <c r="A14552">
        <v>14550</v>
      </c>
      <c r="B14552" s="1" t="s">
        <v>18965</v>
      </c>
      <c r="C14552" t="s">
        <v>130</v>
      </c>
      <c r="D14552" s="1" t="s">
        <v>18966</v>
      </c>
    </row>
    <row r="14553" spans="1:4" hidden="1" x14ac:dyDescent="0.3">
      <c r="A14553">
        <v>14551</v>
      </c>
      <c r="B14553" s="1" t="s">
        <v>18967</v>
      </c>
      <c r="C14553" t="s">
        <v>4</v>
      </c>
      <c r="D14553" t="s">
        <v>18968</v>
      </c>
    </row>
    <row r="14554" spans="1:4" hidden="1" x14ac:dyDescent="0.3">
      <c r="A14554">
        <v>14552</v>
      </c>
      <c r="B14554" t="s">
        <v>18969</v>
      </c>
      <c r="C14554" t="s">
        <v>7</v>
      </c>
      <c r="D14554">
        <v>1887.42</v>
      </c>
    </row>
    <row r="14555" spans="1:4" hidden="1" x14ac:dyDescent="0.3">
      <c r="A14555">
        <v>14553</v>
      </c>
      <c r="B14555" s="1" t="s">
        <v>18970</v>
      </c>
      <c r="C14555" t="s">
        <v>9</v>
      </c>
      <c r="D14555" s="1" t="s">
        <v>18971</v>
      </c>
    </row>
    <row r="14556" spans="1:4" hidden="1" x14ac:dyDescent="0.3">
      <c r="A14556">
        <v>14554</v>
      </c>
      <c r="B14556" t="s">
        <v>18972</v>
      </c>
      <c r="C14556" t="s">
        <v>14</v>
      </c>
      <c r="D14556">
        <v>100.375</v>
      </c>
    </row>
    <row r="14557" spans="1:4" hidden="1" x14ac:dyDescent="0.3">
      <c r="A14557">
        <v>14555</v>
      </c>
      <c r="B14557" t="s">
        <v>18973</v>
      </c>
      <c r="C14557" t="s">
        <v>16</v>
      </c>
      <c r="D14557">
        <v>4.4344890294127302</v>
      </c>
    </row>
    <row r="14558" spans="1:4" hidden="1" x14ac:dyDescent="0.3">
      <c r="A14558">
        <v>14556</v>
      </c>
      <c r="B14558" s="1" t="s">
        <v>18974</v>
      </c>
      <c r="C14558" t="s">
        <v>139</v>
      </c>
      <c r="D14558" s="1" t="s">
        <v>18975</v>
      </c>
    </row>
    <row r="14559" spans="1:4" hidden="1" x14ac:dyDescent="0.3">
      <c r="A14559">
        <v>14557</v>
      </c>
      <c r="B14559" t="s">
        <v>18976</v>
      </c>
      <c r="C14559" t="s">
        <v>22</v>
      </c>
      <c r="D14559">
        <v>63.2</v>
      </c>
    </row>
    <row r="14560" spans="1:4" hidden="1" x14ac:dyDescent="0.3">
      <c r="A14560">
        <v>14558</v>
      </c>
      <c r="B14560" t="s">
        <v>18977</v>
      </c>
      <c r="C14560" t="s">
        <v>24</v>
      </c>
      <c r="D14560">
        <v>6.0144433682540903</v>
      </c>
    </row>
    <row r="14561" spans="1:4" hidden="1" x14ac:dyDescent="0.3">
      <c r="A14561">
        <v>14559</v>
      </c>
      <c r="B14561" s="1" t="s">
        <v>18978</v>
      </c>
      <c r="C14561" t="s">
        <v>144</v>
      </c>
      <c r="D14561" s="1" t="s">
        <v>18979</v>
      </c>
    </row>
    <row r="14562" spans="1:4" hidden="1" x14ac:dyDescent="0.3">
      <c r="A14562">
        <v>14560</v>
      </c>
      <c r="B14562" t="s">
        <v>18980</v>
      </c>
      <c r="C14562" t="s">
        <v>35</v>
      </c>
      <c r="D14562">
        <v>0.50936100639412396</v>
      </c>
    </row>
    <row r="14563" spans="1:4" hidden="1" x14ac:dyDescent="0.3">
      <c r="A14563">
        <v>14561</v>
      </c>
      <c r="B14563" t="s">
        <v>18981</v>
      </c>
      <c r="C14563" t="s">
        <v>148</v>
      </c>
      <c r="D14563">
        <v>0.98987682964129498</v>
      </c>
    </row>
    <row r="14564" spans="1:4" hidden="1" x14ac:dyDescent="0.3">
      <c r="A14564">
        <v>14562</v>
      </c>
      <c r="B14564" s="1" t="s">
        <v>18982</v>
      </c>
      <c r="C14564" t="s">
        <v>150</v>
      </c>
      <c r="D14564" s="1" t="s">
        <v>18983</v>
      </c>
    </row>
    <row r="14565" spans="1:4" hidden="1" x14ac:dyDescent="0.3">
      <c r="A14565">
        <v>14563</v>
      </c>
      <c r="B14565" t="s">
        <v>18984</v>
      </c>
      <c r="C14565" t="s">
        <v>30</v>
      </c>
      <c r="D14565">
        <v>0.202354943505304</v>
      </c>
    </row>
    <row r="14566" spans="1:4" hidden="1" x14ac:dyDescent="0.3">
      <c r="A14566">
        <v>14564</v>
      </c>
      <c r="B14566" t="s">
        <v>18985</v>
      </c>
      <c r="C14566" t="s">
        <v>32</v>
      </c>
      <c r="D14566">
        <v>5.4464862027371304E-3</v>
      </c>
    </row>
    <row r="14567" spans="1:4" hidden="1" x14ac:dyDescent="0.3">
      <c r="A14567">
        <v>14565</v>
      </c>
      <c r="B14567" s="1" t="s">
        <v>18986</v>
      </c>
      <c r="C14567" t="s">
        <v>154</v>
      </c>
      <c r="D14567" s="1" t="s">
        <v>18987</v>
      </c>
    </row>
    <row r="14568" spans="1:4" hidden="1" x14ac:dyDescent="0.3">
      <c r="A14568">
        <v>14566</v>
      </c>
      <c r="B14568" t="s">
        <v>18988</v>
      </c>
      <c r="C14568" t="s">
        <v>40</v>
      </c>
      <c r="D14568">
        <v>0.28828405010057101</v>
      </c>
    </row>
    <row r="14569" spans="1:4" hidden="1" x14ac:dyDescent="0.3">
      <c r="A14569">
        <v>14567</v>
      </c>
      <c r="B14569" t="s">
        <v>18989</v>
      </c>
      <c r="C14569" t="s">
        <v>42</v>
      </c>
      <c r="D14569">
        <v>4.7802107514416103E-3</v>
      </c>
    </row>
    <row r="14570" spans="1:4" hidden="1" x14ac:dyDescent="0.3">
      <c r="A14570">
        <v>14568</v>
      </c>
      <c r="B14570" s="1" t="s">
        <v>18990</v>
      </c>
      <c r="C14570" t="s">
        <v>158</v>
      </c>
      <c r="D14570" s="1" t="s">
        <v>18991</v>
      </c>
    </row>
    <row r="14571" spans="1:4" hidden="1" x14ac:dyDescent="0.3">
      <c r="A14571">
        <v>14569</v>
      </c>
      <c r="B14571" t="s">
        <v>18992</v>
      </c>
      <c r="C14571" t="s">
        <v>160</v>
      </c>
      <c r="D14571">
        <v>1.0049196562629701</v>
      </c>
    </row>
    <row r="14572" spans="1:4" hidden="1" x14ac:dyDescent="0.3">
      <c r="A14572">
        <v>14570</v>
      </c>
      <c r="B14572" t="s">
        <v>18993</v>
      </c>
      <c r="C14572" t="s">
        <v>162</v>
      </c>
      <c r="D14572">
        <v>0.99988692336543905</v>
      </c>
    </row>
    <row r="14573" spans="1:4" hidden="1" x14ac:dyDescent="0.3">
      <c r="A14573">
        <v>14571</v>
      </c>
      <c r="B14573" s="1" t="s">
        <v>18994</v>
      </c>
      <c r="C14573" t="s">
        <v>164</v>
      </c>
      <c r="D14573" s="1" t="s">
        <v>18995</v>
      </c>
    </row>
    <row r="14574" spans="1:4" hidden="1" x14ac:dyDescent="0.3">
      <c r="A14574">
        <v>14572</v>
      </c>
      <c r="B14574" t="s">
        <v>18996</v>
      </c>
      <c r="C14574" t="s">
        <v>167</v>
      </c>
      <c r="D14574">
        <v>0.99999994105540102</v>
      </c>
    </row>
    <row r="14575" spans="1:4" hidden="1" x14ac:dyDescent="0.3">
      <c r="A14575">
        <v>14573</v>
      </c>
      <c r="B14575" t="s">
        <v>18997</v>
      </c>
      <c r="C14575" t="s">
        <v>169</v>
      </c>
      <c r="D14575">
        <v>0.99996753092187096</v>
      </c>
    </row>
    <row r="14576" spans="1:4" hidden="1" x14ac:dyDescent="0.3">
      <c r="A14576">
        <v>14574</v>
      </c>
      <c r="B14576" s="1" t="s">
        <v>18998</v>
      </c>
      <c r="C14576" t="s">
        <v>171</v>
      </c>
      <c r="D14576" s="1" t="s">
        <v>18999</v>
      </c>
    </row>
    <row r="14577" spans="1:4" hidden="1" x14ac:dyDescent="0.3">
      <c r="A14577">
        <v>14575</v>
      </c>
      <c r="B14577" s="1" t="s">
        <v>19000</v>
      </c>
      <c r="C14577" t="s">
        <v>55</v>
      </c>
      <c r="D14577" s="1" t="s">
        <v>19001</v>
      </c>
    </row>
    <row r="14578" spans="1:4" hidden="1" x14ac:dyDescent="0.3">
      <c r="A14578">
        <v>14576</v>
      </c>
      <c r="B14578" s="1" t="s">
        <v>19002</v>
      </c>
      <c r="C14578" t="s">
        <v>52</v>
      </c>
      <c r="D14578" s="1" t="s">
        <v>19003</v>
      </c>
    </row>
    <row r="14579" spans="1:4" hidden="1" x14ac:dyDescent="0.3">
      <c r="A14579">
        <v>14577</v>
      </c>
      <c r="B14579" s="1" t="s">
        <v>19004</v>
      </c>
      <c r="C14579" t="s">
        <v>58</v>
      </c>
      <c r="D14579" s="1" t="s">
        <v>19005</v>
      </c>
    </row>
    <row r="14580" spans="1:4" hidden="1" x14ac:dyDescent="0.3">
      <c r="A14580">
        <v>14578</v>
      </c>
      <c r="B14580" t="s">
        <v>19006</v>
      </c>
      <c r="C14580" t="s">
        <v>61</v>
      </c>
      <c r="D14580">
        <v>154089947.238065</v>
      </c>
    </row>
    <row r="14581" spans="1:4" hidden="1" x14ac:dyDescent="0.3">
      <c r="A14581">
        <v>14579</v>
      </c>
      <c r="B14581" t="s">
        <v>19007</v>
      </c>
      <c r="C14581" t="s">
        <v>63</v>
      </c>
      <c r="D14581">
        <v>94859807.502727702</v>
      </c>
    </row>
    <row r="14582" spans="1:4" hidden="1" x14ac:dyDescent="0.3">
      <c r="A14582">
        <v>14580</v>
      </c>
      <c r="B14582" t="s">
        <v>19008</v>
      </c>
      <c r="C14582" t="s">
        <v>65</v>
      </c>
      <c r="D14582">
        <v>37097186.413508698</v>
      </c>
    </row>
    <row r="14583" spans="1:4" hidden="1" x14ac:dyDescent="0.3">
      <c r="A14583">
        <v>14581</v>
      </c>
      <c r="B14583" s="1" t="s">
        <v>19009</v>
      </c>
      <c r="C14583" t="s">
        <v>67</v>
      </c>
      <c r="D14583" s="1" t="s">
        <v>19010</v>
      </c>
    </row>
    <row r="14584" spans="1:4" hidden="1" x14ac:dyDescent="0.3">
      <c r="A14584">
        <v>14582</v>
      </c>
      <c r="B14584" s="1" t="s">
        <v>19011</v>
      </c>
      <c r="C14584" t="s">
        <v>70</v>
      </c>
      <c r="D14584" s="1" t="s">
        <v>19012</v>
      </c>
    </row>
    <row r="14585" spans="1:4" hidden="1" x14ac:dyDescent="0.3">
      <c r="A14585">
        <v>14583</v>
      </c>
      <c r="B14585" t="s">
        <v>19013</v>
      </c>
      <c r="C14585" t="s">
        <v>73</v>
      </c>
      <c r="D14585">
        <v>1.0002429459306901</v>
      </c>
    </row>
    <row r="14586" spans="1:4" hidden="1" x14ac:dyDescent="0.3">
      <c r="A14586">
        <v>14584</v>
      </c>
      <c r="B14586" t="s">
        <v>74</v>
      </c>
      <c r="C14586" t="s">
        <v>75</v>
      </c>
      <c r="D14586">
        <v>2.7397260273972599E-3</v>
      </c>
    </row>
    <row r="14587" spans="1:4" hidden="1" x14ac:dyDescent="0.3">
      <c r="A14587">
        <v>14585</v>
      </c>
      <c r="B14587" t="s">
        <v>76</v>
      </c>
      <c r="C14587" t="s">
        <v>77</v>
      </c>
      <c r="D14587">
        <v>0</v>
      </c>
    </row>
    <row r="14588" spans="1:4" hidden="1" x14ac:dyDescent="0.3">
      <c r="A14588">
        <v>14586</v>
      </c>
      <c r="B14588" t="s">
        <v>78</v>
      </c>
      <c r="C14588" t="s">
        <v>79</v>
      </c>
      <c r="D14588">
        <v>0</v>
      </c>
    </row>
    <row r="14589" spans="1:4" hidden="1" x14ac:dyDescent="0.3">
      <c r="A14589">
        <v>14587</v>
      </c>
      <c r="B14589" s="1" t="s">
        <v>19014</v>
      </c>
      <c r="C14589" t="s">
        <v>81</v>
      </c>
      <c r="D14589" s="1" t="s">
        <v>19015</v>
      </c>
    </row>
    <row r="14590" spans="1:4" hidden="1" x14ac:dyDescent="0.3">
      <c r="A14590">
        <v>14588</v>
      </c>
      <c r="B14590" t="s">
        <v>19016</v>
      </c>
      <c r="C14590" t="s">
        <v>84</v>
      </c>
      <c r="D14590">
        <v>1.0002515370701801</v>
      </c>
    </row>
    <row r="14591" spans="1:4" hidden="1" x14ac:dyDescent="0.3">
      <c r="A14591">
        <v>14589</v>
      </c>
      <c r="B14591" s="1" t="s">
        <v>19017</v>
      </c>
      <c r="C14591" t="s">
        <v>86</v>
      </c>
      <c r="D14591" s="1" t="s">
        <v>19018</v>
      </c>
    </row>
    <row r="14592" spans="1:4" hidden="1" x14ac:dyDescent="0.3">
      <c r="A14592">
        <v>14590</v>
      </c>
      <c r="B14592" t="s">
        <v>19019</v>
      </c>
      <c r="C14592" t="s">
        <v>89</v>
      </c>
      <c r="D14592">
        <v>108168108.794267</v>
      </c>
    </row>
    <row r="14593" spans="1:4" hidden="1" x14ac:dyDescent="0.3">
      <c r="A14593">
        <v>14591</v>
      </c>
      <c r="B14593" s="1" t="s">
        <v>19020</v>
      </c>
      <c r="C14593" t="s">
        <v>91</v>
      </c>
      <c r="D14593" s="1" t="s">
        <v>18954</v>
      </c>
    </row>
    <row r="14594" spans="1:4" hidden="1" x14ac:dyDescent="0.3">
      <c r="A14594">
        <v>14592</v>
      </c>
      <c r="B14594" t="s">
        <v>19021</v>
      </c>
      <c r="C14594" t="s">
        <v>94</v>
      </c>
      <c r="D14594">
        <v>94859807.502727702</v>
      </c>
    </row>
    <row r="14595" spans="1:4" hidden="1" x14ac:dyDescent="0.3">
      <c r="A14595">
        <v>14593</v>
      </c>
      <c r="B14595" t="s">
        <v>19022</v>
      </c>
      <c r="C14595" t="s">
        <v>96</v>
      </c>
      <c r="D14595">
        <v>37097186.413508698</v>
      </c>
    </row>
    <row r="14596" spans="1:4" hidden="1" x14ac:dyDescent="0.3">
      <c r="A14596">
        <v>14594</v>
      </c>
      <c r="B14596" t="s">
        <v>19023</v>
      </c>
      <c r="C14596" t="s">
        <v>98</v>
      </c>
      <c r="D14596">
        <v>22132953.3218286</v>
      </c>
    </row>
    <row r="14597" spans="1:4" hidden="1" x14ac:dyDescent="0.3">
      <c r="A14597">
        <v>14595</v>
      </c>
      <c r="B14597" s="1" t="s">
        <v>19024</v>
      </c>
      <c r="C14597" t="s">
        <v>100</v>
      </c>
      <c r="D14597" s="1" t="s">
        <v>19025</v>
      </c>
    </row>
    <row r="14598" spans="1:4" hidden="1" x14ac:dyDescent="0.3">
      <c r="A14598">
        <v>14596</v>
      </c>
      <c r="B14598" t="s">
        <v>19026</v>
      </c>
      <c r="C14598" t="s">
        <v>103</v>
      </c>
      <c r="D14598">
        <v>1.14644622635478E-2</v>
      </c>
    </row>
    <row r="14599" spans="1:4" hidden="1" x14ac:dyDescent="0.3">
      <c r="A14599">
        <v>14597</v>
      </c>
      <c r="B14599" t="s">
        <v>19027</v>
      </c>
      <c r="C14599" t="s">
        <v>105</v>
      </c>
      <c r="D14599" s="2">
        <v>6.0298727557110002E-5</v>
      </c>
    </row>
    <row r="14600" spans="1:4" hidden="1" x14ac:dyDescent="0.3">
      <c r="A14600">
        <v>14598</v>
      </c>
      <c r="B14600" t="s">
        <v>19028</v>
      </c>
      <c r="C14600" t="s">
        <v>107</v>
      </c>
      <c r="D14600">
        <v>1.95144732401277E-2</v>
      </c>
    </row>
    <row r="14601" spans="1:4" hidden="1" x14ac:dyDescent="0.3">
      <c r="A14601">
        <v>14599</v>
      </c>
      <c r="B14601" s="1" t="s">
        <v>19029</v>
      </c>
      <c r="C14601" t="s">
        <v>109</v>
      </c>
      <c r="D14601" s="1" t="s">
        <v>19030</v>
      </c>
    </row>
    <row r="14602" spans="1:4" x14ac:dyDescent="0.3">
      <c r="A14602">
        <v>14600</v>
      </c>
      <c r="B14602" t="s">
        <v>19031</v>
      </c>
      <c r="C14602" t="s">
        <v>206</v>
      </c>
      <c r="D14602">
        <v>154090282.916363</v>
      </c>
    </row>
    <row r="14603" spans="1:4" hidden="1" x14ac:dyDescent="0.3">
      <c r="A14603">
        <v>14601</v>
      </c>
      <c r="B14603" t="s">
        <v>19032</v>
      </c>
      <c r="C14603" t="s">
        <v>208</v>
      </c>
      <c r="D14603">
        <v>-814.75821159630402</v>
      </c>
    </row>
    <row r="14604" spans="1:4" hidden="1" x14ac:dyDescent="0.3">
      <c r="A14604">
        <v>14602</v>
      </c>
      <c r="B14604" t="s">
        <v>19033</v>
      </c>
      <c r="C14604" t="s">
        <v>210</v>
      </c>
      <c r="D14604">
        <v>-318.63015466922002</v>
      </c>
    </row>
    <row r="14605" spans="1:4" hidden="1" x14ac:dyDescent="0.3">
      <c r="A14605">
        <v>14603</v>
      </c>
      <c r="B14605" s="1" t="s">
        <v>19034</v>
      </c>
      <c r="C14605" t="s">
        <v>212</v>
      </c>
      <c r="D14605" s="1" t="s">
        <v>19035</v>
      </c>
    </row>
    <row r="14606" spans="1:4" hidden="1" x14ac:dyDescent="0.3">
      <c r="A14606">
        <v>14604</v>
      </c>
      <c r="B14606" t="s">
        <v>19036</v>
      </c>
      <c r="C14606" t="s">
        <v>215</v>
      </c>
      <c r="D14606">
        <v>94860891.772176102</v>
      </c>
    </row>
    <row r="14607" spans="1:4" hidden="1" x14ac:dyDescent="0.3">
      <c r="A14607">
        <v>14605</v>
      </c>
      <c r="B14607" t="s">
        <v>19037</v>
      </c>
      <c r="C14607" t="s">
        <v>217</v>
      </c>
      <c r="D14607">
        <v>37097558.744709902</v>
      </c>
    </row>
    <row r="14608" spans="1:4" hidden="1" x14ac:dyDescent="0.3">
      <c r="A14608">
        <v>14606</v>
      </c>
      <c r="B14608" t="s">
        <v>19038</v>
      </c>
      <c r="C14608" t="s">
        <v>219</v>
      </c>
      <c r="D14608">
        <v>22133155.889056101</v>
      </c>
    </row>
    <row r="14609" spans="1:4" hidden="1" x14ac:dyDescent="0.3">
      <c r="A14609">
        <v>14607</v>
      </c>
      <c r="B14609" s="1" t="s">
        <v>19039</v>
      </c>
      <c r="C14609" t="s">
        <v>221</v>
      </c>
      <c r="D14609" s="1" t="s">
        <v>19040</v>
      </c>
    </row>
    <row r="14610" spans="1:4" hidden="1" x14ac:dyDescent="0.3">
      <c r="A14610">
        <v>14608</v>
      </c>
      <c r="B14610" t="s">
        <v>19041</v>
      </c>
      <c r="C14610" t="s">
        <v>224</v>
      </c>
      <c r="D14610">
        <v>108169037.855866</v>
      </c>
    </row>
    <row r="14611" spans="1:4" hidden="1" x14ac:dyDescent="0.3">
      <c r="A14611">
        <v>14609</v>
      </c>
      <c r="B14611" t="s">
        <v>19042</v>
      </c>
      <c r="C14611" t="s">
        <v>226</v>
      </c>
      <c r="D14611">
        <v>-929.06159943342197</v>
      </c>
    </row>
    <row r="14612" spans="1:4" hidden="1" x14ac:dyDescent="0.3">
      <c r="A14612">
        <v>14610</v>
      </c>
      <c r="B14612" s="1" t="s">
        <v>19043</v>
      </c>
      <c r="C14612" t="s">
        <v>228</v>
      </c>
      <c r="D14612" s="1" t="s">
        <v>19044</v>
      </c>
    </row>
    <row r="14613" spans="1:4" hidden="1" x14ac:dyDescent="0.3">
      <c r="A14613">
        <v>14611</v>
      </c>
      <c r="B14613" t="s">
        <v>19045</v>
      </c>
      <c r="C14613" t="s">
        <v>112</v>
      </c>
      <c r="D14613">
        <v>269.51123680159799</v>
      </c>
    </row>
    <row r="14614" spans="1:4" hidden="1" x14ac:dyDescent="0.3">
      <c r="A14614">
        <v>14612</v>
      </c>
      <c r="B14614" t="s">
        <v>19046</v>
      </c>
      <c r="C14614" t="s">
        <v>114</v>
      </c>
      <c r="D14614">
        <v>53.701046509047003</v>
      </c>
    </row>
    <row r="14615" spans="1:4" hidden="1" x14ac:dyDescent="0.3">
      <c r="A14615">
        <v>14613</v>
      </c>
      <c r="B14615" s="1" t="s">
        <v>19047</v>
      </c>
      <c r="C14615" t="s">
        <v>116</v>
      </c>
      <c r="D14615" s="1" t="s">
        <v>19048</v>
      </c>
    </row>
    <row r="14616" spans="1:4" hidden="1" x14ac:dyDescent="0.3">
      <c r="A14616">
        <v>14614</v>
      </c>
      <c r="B14616" t="s">
        <v>19049</v>
      </c>
      <c r="C14616" t="s">
        <v>119</v>
      </c>
      <c r="D14616">
        <v>94860891.772176102</v>
      </c>
    </row>
    <row r="14617" spans="1:4" hidden="1" x14ac:dyDescent="0.3">
      <c r="A14617">
        <v>14615</v>
      </c>
      <c r="B14617" t="s">
        <v>19050</v>
      </c>
      <c r="C14617" t="s">
        <v>121</v>
      </c>
      <c r="D14617">
        <v>37097558.744709902</v>
      </c>
    </row>
    <row r="14618" spans="1:4" hidden="1" x14ac:dyDescent="0.3">
      <c r="A14618">
        <v>14616</v>
      </c>
      <c r="B14618" s="1" t="s">
        <v>19051</v>
      </c>
      <c r="C14618" t="s">
        <v>123</v>
      </c>
      <c r="D14618" s="1" t="s">
        <v>19052</v>
      </c>
    </row>
    <row r="14619" spans="1:4" hidden="1" x14ac:dyDescent="0.3">
      <c r="A14619">
        <v>14617</v>
      </c>
      <c r="B14619" t="s">
        <v>19053</v>
      </c>
      <c r="C14619" t="s">
        <v>126</v>
      </c>
      <c r="D14619">
        <v>0.87674845428668802</v>
      </c>
    </row>
    <row r="14620" spans="1:4" hidden="1" x14ac:dyDescent="0.3">
      <c r="A14620">
        <v>14618</v>
      </c>
      <c r="B14620" t="s">
        <v>19054</v>
      </c>
      <c r="C14620" t="s">
        <v>128</v>
      </c>
      <c r="D14620">
        <v>0.342872881327625</v>
      </c>
    </row>
    <row r="14621" spans="1:4" hidden="1" x14ac:dyDescent="0.3">
      <c r="A14621">
        <v>14619</v>
      </c>
      <c r="B14621" s="1" t="s">
        <v>19055</v>
      </c>
      <c r="C14621" t="s">
        <v>130</v>
      </c>
      <c r="D14621" s="1" t="s">
        <v>19056</v>
      </c>
    </row>
    <row r="14622" spans="1:4" hidden="1" x14ac:dyDescent="0.3">
      <c r="A14622">
        <v>14620</v>
      </c>
      <c r="B14622" s="1" t="s">
        <v>19057</v>
      </c>
      <c r="C14622" t="s">
        <v>4</v>
      </c>
      <c r="D14622" t="s">
        <v>19058</v>
      </c>
    </row>
    <row r="14623" spans="1:4" hidden="1" x14ac:dyDescent="0.3">
      <c r="A14623">
        <v>14621</v>
      </c>
      <c r="B14623" t="s">
        <v>19059</v>
      </c>
      <c r="C14623" t="s">
        <v>7</v>
      </c>
      <c r="D14623">
        <v>1893.82</v>
      </c>
    </row>
    <row r="14624" spans="1:4" hidden="1" x14ac:dyDescent="0.3">
      <c r="A14624">
        <v>14622</v>
      </c>
      <c r="B14624" s="1" t="s">
        <v>19060</v>
      </c>
      <c r="C14624" t="s">
        <v>9</v>
      </c>
      <c r="D14624" s="1" t="s">
        <v>19061</v>
      </c>
    </row>
    <row r="14625" spans="1:4" hidden="1" x14ac:dyDescent="0.3">
      <c r="A14625">
        <v>14623</v>
      </c>
      <c r="B14625" t="s">
        <v>19062</v>
      </c>
      <c r="C14625" t="s">
        <v>14</v>
      </c>
      <c r="D14625">
        <v>100.3710938</v>
      </c>
    </row>
    <row r="14626" spans="1:4" hidden="1" x14ac:dyDescent="0.3">
      <c r="A14626">
        <v>14624</v>
      </c>
      <c r="B14626" t="s">
        <v>19063</v>
      </c>
      <c r="C14626" t="s">
        <v>16</v>
      </c>
      <c r="D14626">
        <v>4.4369185724272899</v>
      </c>
    </row>
    <row r="14627" spans="1:4" hidden="1" x14ac:dyDescent="0.3">
      <c r="A14627">
        <v>14625</v>
      </c>
      <c r="B14627" s="1" t="s">
        <v>19064</v>
      </c>
      <c r="C14627" t="s">
        <v>139</v>
      </c>
      <c r="D14627" s="1" t="s">
        <v>19065</v>
      </c>
    </row>
    <row r="14628" spans="1:4" hidden="1" x14ac:dyDescent="0.3">
      <c r="A14628">
        <v>14626</v>
      </c>
      <c r="B14628" t="s">
        <v>18886</v>
      </c>
      <c r="C14628" t="s">
        <v>22</v>
      </c>
      <c r="D14628">
        <v>62.5</v>
      </c>
    </row>
    <row r="14629" spans="1:4" hidden="1" x14ac:dyDescent="0.3">
      <c r="A14629">
        <v>14627</v>
      </c>
      <c r="B14629" t="s">
        <v>19066</v>
      </c>
      <c r="C14629" t="s">
        <v>24</v>
      </c>
      <c r="D14629">
        <v>6.0638156741487199</v>
      </c>
    </row>
    <row r="14630" spans="1:4" hidden="1" x14ac:dyDescent="0.3">
      <c r="A14630">
        <v>14628</v>
      </c>
      <c r="B14630" s="1" t="s">
        <v>19067</v>
      </c>
      <c r="C14630" t="s">
        <v>144</v>
      </c>
      <c r="D14630" s="1" t="s">
        <v>19068</v>
      </c>
    </row>
    <row r="14631" spans="1:4" hidden="1" x14ac:dyDescent="0.3">
      <c r="A14631">
        <v>14629</v>
      </c>
      <c r="B14631" t="s">
        <v>19069</v>
      </c>
      <c r="C14631" t="s">
        <v>35</v>
      </c>
      <c r="D14631">
        <v>-0.16730915162427501</v>
      </c>
    </row>
    <row r="14632" spans="1:4" hidden="1" x14ac:dyDescent="0.3">
      <c r="A14632">
        <v>14630</v>
      </c>
      <c r="B14632" t="s">
        <v>19070</v>
      </c>
      <c r="C14632" t="s">
        <v>148</v>
      </c>
      <c r="D14632">
        <v>0.98997278316883397</v>
      </c>
    </row>
    <row r="14633" spans="1:4" hidden="1" x14ac:dyDescent="0.3">
      <c r="A14633">
        <v>14631</v>
      </c>
      <c r="B14633" s="1" t="s">
        <v>19071</v>
      </c>
      <c r="C14633" t="s">
        <v>150</v>
      </c>
      <c r="D14633" s="1" t="s">
        <v>19072</v>
      </c>
    </row>
    <row r="14634" spans="1:4" hidden="1" x14ac:dyDescent="0.3">
      <c r="A14634">
        <v>14632</v>
      </c>
      <c r="B14634" t="s">
        <v>19073</v>
      </c>
      <c r="C14634" t="s">
        <v>30</v>
      </c>
      <c r="D14634">
        <v>0.48236668416311501</v>
      </c>
    </row>
    <row r="14635" spans="1:4" hidden="1" x14ac:dyDescent="0.3">
      <c r="A14635">
        <v>14633</v>
      </c>
      <c r="B14635" t="s">
        <v>19074</v>
      </c>
      <c r="C14635" t="s">
        <v>32</v>
      </c>
      <c r="D14635">
        <v>5.4225969560183999E-3</v>
      </c>
    </row>
    <row r="14636" spans="1:4" hidden="1" x14ac:dyDescent="0.3">
      <c r="A14636">
        <v>14634</v>
      </c>
      <c r="B14636" s="1" t="s">
        <v>19075</v>
      </c>
      <c r="C14636" t="s">
        <v>154</v>
      </c>
      <c r="D14636" s="1" t="s">
        <v>19076</v>
      </c>
    </row>
    <row r="14637" spans="1:4" hidden="1" x14ac:dyDescent="0.3">
      <c r="A14637">
        <v>14635</v>
      </c>
      <c r="B14637" t="s">
        <v>19077</v>
      </c>
      <c r="C14637" t="s">
        <v>40</v>
      </c>
      <c r="D14637">
        <v>0.68494246746116005</v>
      </c>
    </row>
    <row r="14638" spans="1:4" hidden="1" x14ac:dyDescent="0.3">
      <c r="A14638">
        <v>14636</v>
      </c>
      <c r="B14638" t="s">
        <v>19078</v>
      </c>
      <c r="C14638" t="s">
        <v>42</v>
      </c>
      <c r="D14638">
        <v>4.7061833515261399E-3</v>
      </c>
    </row>
    <row r="14639" spans="1:4" hidden="1" x14ac:dyDescent="0.3">
      <c r="A14639">
        <v>14637</v>
      </c>
      <c r="B14639" s="1" t="s">
        <v>19079</v>
      </c>
      <c r="C14639" t="s">
        <v>158</v>
      </c>
      <c r="D14639" s="1" t="s">
        <v>19080</v>
      </c>
    </row>
    <row r="14640" spans="1:4" hidden="1" x14ac:dyDescent="0.3">
      <c r="A14640">
        <v>14638</v>
      </c>
      <c r="B14640" t="s">
        <v>19081</v>
      </c>
      <c r="C14640" t="s">
        <v>160</v>
      </c>
      <c r="D14640">
        <v>1.0033908721959</v>
      </c>
    </row>
    <row r="14641" spans="1:4" hidden="1" x14ac:dyDescent="0.3">
      <c r="A14641">
        <v>14639</v>
      </c>
      <c r="B14641" t="s">
        <v>19082</v>
      </c>
      <c r="C14641" t="s">
        <v>162</v>
      </c>
      <c r="D14641">
        <v>0.99998591103726198</v>
      </c>
    </row>
    <row r="14642" spans="1:4" hidden="1" x14ac:dyDescent="0.3">
      <c r="A14642">
        <v>14640</v>
      </c>
      <c r="B14642" s="1" t="s">
        <v>19083</v>
      </c>
      <c r="C14642" t="s">
        <v>164</v>
      </c>
      <c r="D14642" s="1" t="s">
        <v>19084</v>
      </c>
    </row>
    <row r="14643" spans="1:4" hidden="1" x14ac:dyDescent="0.3">
      <c r="A14643">
        <v>14641</v>
      </c>
      <c r="B14643" t="s">
        <v>19085</v>
      </c>
      <c r="C14643" t="s">
        <v>167</v>
      </c>
      <c r="D14643">
        <v>1.00004822083764</v>
      </c>
    </row>
    <row r="14644" spans="1:4" hidden="1" x14ac:dyDescent="0.3">
      <c r="A14644">
        <v>14642</v>
      </c>
      <c r="B14644" t="s">
        <v>19086</v>
      </c>
      <c r="C14644" t="s">
        <v>169</v>
      </c>
      <c r="D14644">
        <v>0.99997624016091602</v>
      </c>
    </row>
    <row r="14645" spans="1:4" hidden="1" x14ac:dyDescent="0.3">
      <c r="A14645">
        <v>14643</v>
      </c>
      <c r="B14645" s="1" t="s">
        <v>19087</v>
      </c>
      <c r="C14645" t="s">
        <v>171</v>
      </c>
      <c r="D14645" s="1" t="s">
        <v>19088</v>
      </c>
    </row>
    <row r="14646" spans="1:4" hidden="1" x14ac:dyDescent="0.3">
      <c r="A14646">
        <v>14644</v>
      </c>
      <c r="B14646" s="1" t="s">
        <v>19089</v>
      </c>
      <c r="C14646" t="s">
        <v>55</v>
      </c>
      <c r="D14646" s="1" t="s">
        <v>19090</v>
      </c>
    </row>
    <row r="14647" spans="1:4" hidden="1" x14ac:dyDescent="0.3">
      <c r="A14647">
        <v>14645</v>
      </c>
      <c r="B14647" s="1" t="s">
        <v>19091</v>
      </c>
      <c r="C14647" t="s">
        <v>52</v>
      </c>
      <c r="D14647" s="1" t="s">
        <v>19092</v>
      </c>
    </row>
    <row r="14648" spans="1:4" hidden="1" x14ac:dyDescent="0.3">
      <c r="A14648">
        <v>14646</v>
      </c>
      <c r="B14648" s="1" t="s">
        <v>19093</v>
      </c>
      <c r="C14648" t="s">
        <v>58</v>
      </c>
      <c r="D14648" s="1" t="s">
        <v>19094</v>
      </c>
    </row>
    <row r="14649" spans="1:4" hidden="1" x14ac:dyDescent="0.3">
      <c r="A14649">
        <v>14647</v>
      </c>
      <c r="B14649" t="s">
        <v>19095</v>
      </c>
      <c r="C14649" t="s">
        <v>61</v>
      </c>
      <c r="D14649">
        <v>154204689.42105401</v>
      </c>
    </row>
    <row r="14650" spans="1:4" hidden="1" x14ac:dyDescent="0.3">
      <c r="A14650">
        <v>14648</v>
      </c>
      <c r="B14650" t="s">
        <v>19096</v>
      </c>
      <c r="C14650" t="s">
        <v>63</v>
      </c>
      <c r="D14650">
        <v>95182552.932565406</v>
      </c>
    </row>
    <row r="14651" spans="1:4" hidden="1" x14ac:dyDescent="0.3">
      <c r="A14651">
        <v>14649</v>
      </c>
      <c r="B14651" t="s">
        <v>19097</v>
      </c>
      <c r="C14651" t="s">
        <v>65</v>
      </c>
      <c r="D14651">
        <v>37097036.0785871</v>
      </c>
    </row>
    <row r="14652" spans="1:4" hidden="1" x14ac:dyDescent="0.3">
      <c r="A14652">
        <v>14650</v>
      </c>
      <c r="B14652" s="1" t="s">
        <v>19098</v>
      </c>
      <c r="C14652" t="s">
        <v>67</v>
      </c>
      <c r="D14652" s="1" t="s">
        <v>19099</v>
      </c>
    </row>
    <row r="14653" spans="1:4" hidden="1" x14ac:dyDescent="0.3">
      <c r="A14653">
        <v>14651</v>
      </c>
      <c r="B14653" s="1" t="s">
        <v>19100</v>
      </c>
      <c r="C14653" t="s">
        <v>70</v>
      </c>
      <c r="D14653" s="1" t="s">
        <v>19101</v>
      </c>
    </row>
    <row r="14654" spans="1:4" hidden="1" x14ac:dyDescent="0.3">
      <c r="A14654">
        <v>14652</v>
      </c>
      <c r="B14654" t="s">
        <v>19102</v>
      </c>
      <c r="C14654" t="s">
        <v>73</v>
      </c>
      <c r="D14654">
        <v>1.0002515370701801</v>
      </c>
    </row>
    <row r="14655" spans="1:4" hidden="1" x14ac:dyDescent="0.3">
      <c r="A14655">
        <v>14653</v>
      </c>
      <c r="B14655" t="s">
        <v>74</v>
      </c>
      <c r="C14655" t="s">
        <v>75</v>
      </c>
      <c r="D14655">
        <v>2.7397260273972599E-3</v>
      </c>
    </row>
    <row r="14656" spans="1:4" hidden="1" x14ac:dyDescent="0.3">
      <c r="A14656">
        <v>14654</v>
      </c>
      <c r="B14656" t="s">
        <v>76</v>
      </c>
      <c r="C14656" t="s">
        <v>77</v>
      </c>
      <c r="D14656">
        <v>0</v>
      </c>
    </row>
    <row r="14657" spans="1:4" hidden="1" x14ac:dyDescent="0.3">
      <c r="A14657">
        <v>14655</v>
      </c>
      <c r="B14657" t="s">
        <v>78</v>
      </c>
      <c r="C14657" t="s">
        <v>79</v>
      </c>
      <c r="D14657">
        <v>0</v>
      </c>
    </row>
    <row r="14658" spans="1:4" hidden="1" x14ac:dyDescent="0.3">
      <c r="A14658">
        <v>14656</v>
      </c>
      <c r="B14658" s="1" t="s">
        <v>19103</v>
      </c>
      <c r="C14658" t="s">
        <v>81</v>
      </c>
      <c r="D14658" s="1" t="s">
        <v>19104</v>
      </c>
    </row>
    <row r="14659" spans="1:4" hidden="1" x14ac:dyDescent="0.3">
      <c r="A14659">
        <v>14657</v>
      </c>
      <c r="B14659" t="s">
        <v>19105</v>
      </c>
      <c r="C14659" t="s">
        <v>84</v>
      </c>
      <c r="D14659">
        <v>1.00022760806369</v>
      </c>
    </row>
    <row r="14660" spans="1:4" hidden="1" x14ac:dyDescent="0.3">
      <c r="A14660">
        <v>14658</v>
      </c>
      <c r="B14660" s="1" t="s">
        <v>19106</v>
      </c>
      <c r="C14660" t="s">
        <v>86</v>
      </c>
      <c r="D14660" s="1" t="s">
        <v>19107</v>
      </c>
    </row>
    <row r="14661" spans="1:4" hidden="1" x14ac:dyDescent="0.3">
      <c r="A14661">
        <v>14659</v>
      </c>
      <c r="B14661" t="s">
        <v>19108</v>
      </c>
      <c r="C14661" t="s">
        <v>89</v>
      </c>
      <c r="D14661">
        <v>108170696.56064799</v>
      </c>
    </row>
    <row r="14662" spans="1:4" hidden="1" x14ac:dyDescent="0.3">
      <c r="A14662">
        <v>14660</v>
      </c>
      <c r="B14662" s="1" t="s">
        <v>19109</v>
      </c>
      <c r="C14662" t="s">
        <v>91</v>
      </c>
      <c r="D14662" s="1" t="s">
        <v>19044</v>
      </c>
    </row>
    <row r="14663" spans="1:4" hidden="1" x14ac:dyDescent="0.3">
      <c r="A14663">
        <v>14661</v>
      </c>
      <c r="B14663" t="s">
        <v>19110</v>
      </c>
      <c r="C14663" t="s">
        <v>94</v>
      </c>
      <c r="D14663">
        <v>95182552.932565406</v>
      </c>
    </row>
    <row r="14664" spans="1:4" hidden="1" x14ac:dyDescent="0.3">
      <c r="A14664">
        <v>14662</v>
      </c>
      <c r="B14664" t="s">
        <v>19111</v>
      </c>
      <c r="C14664" t="s">
        <v>96</v>
      </c>
      <c r="D14664">
        <v>37097036.0785871</v>
      </c>
    </row>
    <row r="14665" spans="1:4" hidden="1" x14ac:dyDescent="0.3">
      <c r="A14665">
        <v>14663</v>
      </c>
      <c r="B14665" t="s">
        <v>19112</v>
      </c>
      <c r="C14665" t="s">
        <v>98</v>
      </c>
      <c r="D14665">
        <v>21925100.409901898</v>
      </c>
    </row>
    <row r="14666" spans="1:4" hidden="1" x14ac:dyDescent="0.3">
      <c r="A14666">
        <v>14664</v>
      </c>
      <c r="B14666" s="1" t="s">
        <v>19113</v>
      </c>
      <c r="C14666" t="s">
        <v>100</v>
      </c>
      <c r="D14666" s="1" t="s">
        <v>19114</v>
      </c>
    </row>
    <row r="14667" spans="1:4" hidden="1" x14ac:dyDescent="0.3">
      <c r="A14667">
        <v>14665</v>
      </c>
      <c r="B14667" t="s">
        <v>19115</v>
      </c>
      <c r="C14667" t="s">
        <v>103</v>
      </c>
      <c r="D14667">
        <v>1.1449777943133999E-2</v>
      </c>
    </row>
    <row r="14668" spans="1:4" hidden="1" x14ac:dyDescent="0.3">
      <c r="A14668">
        <v>14666</v>
      </c>
      <c r="B14668" t="s">
        <v>19116</v>
      </c>
      <c r="C14668" t="s">
        <v>105</v>
      </c>
      <c r="D14668" s="2">
        <v>5.99944331537332E-5</v>
      </c>
    </row>
    <row r="14669" spans="1:4" hidden="1" x14ac:dyDescent="0.3">
      <c r="A14669">
        <v>14667</v>
      </c>
      <c r="B14669" t="s">
        <v>19117</v>
      </c>
      <c r="C14669" t="s">
        <v>107</v>
      </c>
      <c r="D14669">
        <v>1.9540686266838501E-2</v>
      </c>
    </row>
    <row r="14670" spans="1:4" hidden="1" x14ac:dyDescent="0.3">
      <c r="A14670">
        <v>14668</v>
      </c>
      <c r="B14670" s="1" t="s">
        <v>19118</v>
      </c>
      <c r="C14670" t="s">
        <v>109</v>
      </c>
      <c r="D14670" s="1" t="s">
        <v>19119</v>
      </c>
    </row>
    <row r="14671" spans="1:4" x14ac:dyDescent="0.3">
      <c r="A14671">
        <v>14669</v>
      </c>
      <c r="B14671" t="s">
        <v>19120</v>
      </c>
      <c r="C14671" t="s">
        <v>206</v>
      </c>
      <c r="D14671">
        <v>154203753.196502</v>
      </c>
    </row>
    <row r="14672" spans="1:4" hidden="1" x14ac:dyDescent="0.3">
      <c r="A14672">
        <v>14670</v>
      </c>
      <c r="B14672" t="s">
        <v>19121</v>
      </c>
      <c r="C14672" t="s">
        <v>208</v>
      </c>
      <c r="D14672">
        <v>2277.03205338934</v>
      </c>
    </row>
    <row r="14673" spans="1:4" hidden="1" x14ac:dyDescent="0.3">
      <c r="A14673">
        <v>14671</v>
      </c>
      <c r="B14673" t="s">
        <v>19122</v>
      </c>
      <c r="C14673" t="s">
        <v>210</v>
      </c>
      <c r="D14673">
        <v>887.46951242585101</v>
      </c>
    </row>
    <row r="14674" spans="1:4" hidden="1" x14ac:dyDescent="0.3">
      <c r="A14674">
        <v>14672</v>
      </c>
      <c r="B14674" s="1" t="s">
        <v>19123</v>
      </c>
      <c r="C14674" t="s">
        <v>212</v>
      </c>
      <c r="D14674" s="1" t="s">
        <v>19124</v>
      </c>
    </row>
    <row r="14675" spans="1:4" hidden="1" x14ac:dyDescent="0.3">
      <c r="A14675">
        <v>14673</v>
      </c>
      <c r="B14675" t="s">
        <v>19125</v>
      </c>
      <c r="C14675" t="s">
        <v>215</v>
      </c>
      <c r="D14675">
        <v>95179477.052670196</v>
      </c>
    </row>
    <row r="14676" spans="1:4" hidden="1" x14ac:dyDescent="0.3">
      <c r="A14676">
        <v>14674</v>
      </c>
      <c r="B14676" t="s">
        <v>19126</v>
      </c>
      <c r="C14676" t="s">
        <v>217</v>
      </c>
      <c r="D14676">
        <v>37096045.252041698</v>
      </c>
    </row>
    <row r="14677" spans="1:4" hidden="1" x14ac:dyDescent="0.3">
      <c r="A14677">
        <v>14675</v>
      </c>
      <c r="B14677" t="s">
        <v>19127</v>
      </c>
      <c r="C14677" t="s">
        <v>219</v>
      </c>
      <c r="D14677">
        <v>21924541.877102699</v>
      </c>
    </row>
    <row r="14678" spans="1:4" hidden="1" x14ac:dyDescent="0.3">
      <c r="A14678">
        <v>14676</v>
      </c>
      <c r="B14678" s="1" t="s">
        <v>19128</v>
      </c>
      <c r="C14678" t="s">
        <v>221</v>
      </c>
      <c r="D14678" s="1" t="s">
        <v>19129</v>
      </c>
    </row>
    <row r="14679" spans="1:4" hidden="1" x14ac:dyDescent="0.3">
      <c r="A14679">
        <v>14677</v>
      </c>
      <c r="B14679" t="s">
        <v>19130</v>
      </c>
      <c r="C14679" t="s">
        <v>224</v>
      </c>
      <c r="D14679">
        <v>108168108.794267</v>
      </c>
    </row>
    <row r="14680" spans="1:4" hidden="1" x14ac:dyDescent="0.3">
      <c r="A14680">
        <v>14678</v>
      </c>
      <c r="B14680" t="s">
        <v>19131</v>
      </c>
      <c r="C14680" t="s">
        <v>226</v>
      </c>
      <c r="D14680">
        <v>2587.76638101041</v>
      </c>
    </row>
    <row r="14681" spans="1:4" hidden="1" x14ac:dyDescent="0.3">
      <c r="A14681">
        <v>14679</v>
      </c>
      <c r="B14681" s="1" t="s">
        <v>19132</v>
      </c>
      <c r="C14681" t="s">
        <v>228</v>
      </c>
      <c r="D14681" s="1" t="s">
        <v>19133</v>
      </c>
    </row>
    <row r="14682" spans="1:4" hidden="1" x14ac:dyDescent="0.3">
      <c r="A14682">
        <v>14680</v>
      </c>
      <c r="B14682" t="s">
        <v>19134</v>
      </c>
      <c r="C14682" t="s">
        <v>112</v>
      </c>
      <c r="D14682">
        <v>-798.84784182245096</v>
      </c>
    </row>
    <row r="14683" spans="1:4" hidden="1" x14ac:dyDescent="0.3">
      <c r="A14683">
        <v>14681</v>
      </c>
      <c r="B14683" t="s">
        <v>19135</v>
      </c>
      <c r="C14683" t="s">
        <v>114</v>
      </c>
      <c r="D14683">
        <v>-103.357032962503</v>
      </c>
    </row>
    <row r="14684" spans="1:4" hidden="1" x14ac:dyDescent="0.3">
      <c r="A14684">
        <v>14682</v>
      </c>
      <c r="B14684" s="1" t="s">
        <v>19136</v>
      </c>
      <c r="C14684" t="s">
        <v>116</v>
      </c>
      <c r="D14684" s="1" t="s">
        <v>19137</v>
      </c>
    </row>
    <row r="14685" spans="1:4" hidden="1" x14ac:dyDescent="0.3">
      <c r="A14685">
        <v>14683</v>
      </c>
      <c r="B14685" t="s">
        <v>19138</v>
      </c>
      <c r="C14685" t="s">
        <v>119</v>
      </c>
      <c r="D14685">
        <v>95179477.052670196</v>
      </c>
    </row>
    <row r="14686" spans="1:4" hidden="1" x14ac:dyDescent="0.3">
      <c r="A14686">
        <v>14684</v>
      </c>
      <c r="B14686" t="s">
        <v>19139</v>
      </c>
      <c r="C14686" t="s">
        <v>121</v>
      </c>
      <c r="D14686">
        <v>37096045.252041698</v>
      </c>
    </row>
    <row r="14687" spans="1:4" hidden="1" x14ac:dyDescent="0.3">
      <c r="A14687">
        <v>14685</v>
      </c>
      <c r="B14687" s="1" t="s">
        <v>19140</v>
      </c>
      <c r="C14687" t="s">
        <v>123</v>
      </c>
      <c r="D14687" s="1" t="s">
        <v>19141</v>
      </c>
    </row>
    <row r="14688" spans="1:4" hidden="1" x14ac:dyDescent="0.3">
      <c r="A14688">
        <v>14686</v>
      </c>
      <c r="B14688" t="s">
        <v>19142</v>
      </c>
      <c r="C14688" t="s">
        <v>126</v>
      </c>
      <c r="D14688">
        <v>0.87972156883018504</v>
      </c>
    </row>
    <row r="14689" spans="1:4" hidden="1" x14ac:dyDescent="0.3">
      <c r="A14689">
        <v>14687</v>
      </c>
      <c r="B14689" t="s">
        <v>19143</v>
      </c>
      <c r="C14689" t="s">
        <v>128</v>
      </c>
      <c r="D14689">
        <v>0.34287004023422601</v>
      </c>
    </row>
    <row r="14690" spans="1:4" hidden="1" x14ac:dyDescent="0.3">
      <c r="A14690">
        <v>14688</v>
      </c>
      <c r="B14690" s="1" t="s">
        <v>19144</v>
      </c>
      <c r="C14690" t="s">
        <v>130</v>
      </c>
      <c r="D14690" s="1" t="s">
        <v>19145</v>
      </c>
    </row>
    <row r="14691" spans="1:4" hidden="1" x14ac:dyDescent="0.3">
      <c r="A14691">
        <v>14689</v>
      </c>
      <c r="B14691" s="1" t="s">
        <v>19146</v>
      </c>
      <c r="C14691" t="s">
        <v>4</v>
      </c>
      <c r="D14691" t="s">
        <v>19147</v>
      </c>
    </row>
    <row r="14692" spans="1:4" hidden="1" x14ac:dyDescent="0.3">
      <c r="A14692">
        <v>14690</v>
      </c>
      <c r="B14692" t="s">
        <v>19148</v>
      </c>
      <c r="C14692" t="s">
        <v>7</v>
      </c>
      <c r="D14692">
        <v>1930.4</v>
      </c>
    </row>
    <row r="14693" spans="1:4" hidden="1" x14ac:dyDescent="0.3">
      <c r="A14693">
        <v>14691</v>
      </c>
      <c r="B14693" s="1" t="s">
        <v>19149</v>
      </c>
      <c r="C14693" t="s">
        <v>9</v>
      </c>
      <c r="D14693" s="1" t="s">
        <v>19150</v>
      </c>
    </row>
    <row r="14694" spans="1:4" hidden="1" x14ac:dyDescent="0.3">
      <c r="A14694">
        <v>14692</v>
      </c>
      <c r="B14694" t="s">
        <v>19151</v>
      </c>
      <c r="C14694" t="s">
        <v>14</v>
      </c>
      <c r="D14694">
        <v>100.35351559999999</v>
      </c>
    </row>
    <row r="14695" spans="1:4" hidden="1" x14ac:dyDescent="0.3">
      <c r="A14695">
        <v>14693</v>
      </c>
      <c r="B14695" t="s">
        <v>19152</v>
      </c>
      <c r="C14695" t="s">
        <v>16</v>
      </c>
      <c r="D14695">
        <v>4.4361207507994997</v>
      </c>
    </row>
    <row r="14696" spans="1:4" hidden="1" x14ac:dyDescent="0.3">
      <c r="A14696">
        <v>14694</v>
      </c>
      <c r="B14696" s="1" t="s">
        <v>19153</v>
      </c>
      <c r="C14696" t="s">
        <v>139</v>
      </c>
      <c r="D14696" s="1" t="s">
        <v>19154</v>
      </c>
    </row>
    <row r="14697" spans="1:4" hidden="1" x14ac:dyDescent="0.3">
      <c r="A14697">
        <v>14695</v>
      </c>
      <c r="B14697" t="s">
        <v>19155</v>
      </c>
      <c r="C14697" t="s">
        <v>22</v>
      </c>
      <c r="D14697">
        <v>61.5</v>
      </c>
    </row>
    <row r="14698" spans="1:4" hidden="1" x14ac:dyDescent="0.3">
      <c r="A14698">
        <v>14696</v>
      </c>
      <c r="B14698" t="s">
        <v>19156</v>
      </c>
      <c r="C14698" t="s">
        <v>24</v>
      </c>
      <c r="D14698">
        <v>6.1025920765725603</v>
      </c>
    </row>
    <row r="14699" spans="1:4" hidden="1" x14ac:dyDescent="0.3">
      <c r="A14699">
        <v>14697</v>
      </c>
      <c r="B14699" s="1" t="s">
        <v>19157</v>
      </c>
      <c r="C14699" t="s">
        <v>144</v>
      </c>
      <c r="D14699" s="1" t="s">
        <v>19158</v>
      </c>
    </row>
    <row r="14700" spans="1:4" hidden="1" x14ac:dyDescent="0.3">
      <c r="A14700">
        <v>14698</v>
      </c>
      <c r="B14700" t="s">
        <v>19159</v>
      </c>
      <c r="C14700" t="s">
        <v>35</v>
      </c>
      <c r="D14700">
        <v>10.792382007328399</v>
      </c>
    </row>
    <row r="14701" spans="1:4" hidden="1" x14ac:dyDescent="0.3">
      <c r="A14701">
        <v>14699</v>
      </c>
      <c r="B14701" t="s">
        <v>19160</v>
      </c>
      <c r="C14701" t="s">
        <v>148</v>
      </c>
      <c r="D14701">
        <v>0.98995011040490599</v>
      </c>
    </row>
    <row r="14702" spans="1:4" hidden="1" x14ac:dyDescent="0.3">
      <c r="A14702">
        <v>14700</v>
      </c>
      <c r="B14702" s="1" t="s">
        <v>19161</v>
      </c>
      <c r="C14702" t="s">
        <v>150</v>
      </c>
      <c r="D14702" s="1" t="s">
        <v>19162</v>
      </c>
    </row>
    <row r="14703" spans="1:4" hidden="1" x14ac:dyDescent="0.3">
      <c r="A14703">
        <v>14701</v>
      </c>
      <c r="B14703" t="s">
        <v>19163</v>
      </c>
      <c r="C14703" t="s">
        <v>30</v>
      </c>
      <c r="D14703">
        <v>-3.94207495705141</v>
      </c>
    </row>
    <row r="14704" spans="1:4" hidden="1" x14ac:dyDescent="0.3">
      <c r="A14704">
        <v>14702</v>
      </c>
      <c r="B14704" t="s">
        <v>19164</v>
      </c>
      <c r="C14704" t="s">
        <v>32</v>
      </c>
      <c r="D14704">
        <v>5.48190641959884E-3</v>
      </c>
    </row>
    <row r="14705" spans="1:4" hidden="1" x14ac:dyDescent="0.3">
      <c r="A14705">
        <v>14703</v>
      </c>
      <c r="B14705" s="1" t="s">
        <v>19165</v>
      </c>
      <c r="C14705" t="s">
        <v>154</v>
      </c>
      <c r="D14705" s="1" t="s">
        <v>19166</v>
      </c>
    </row>
    <row r="14706" spans="1:4" hidden="1" x14ac:dyDescent="0.3">
      <c r="A14706">
        <v>14704</v>
      </c>
      <c r="B14706" t="s">
        <v>19167</v>
      </c>
      <c r="C14706" t="s">
        <v>40</v>
      </c>
      <c r="D14706">
        <v>-5.8503070502770296</v>
      </c>
    </row>
    <row r="14707" spans="1:4" hidden="1" x14ac:dyDescent="0.3">
      <c r="A14707">
        <v>14705</v>
      </c>
      <c r="B14707" t="s">
        <v>19168</v>
      </c>
      <c r="C14707" t="s">
        <v>42</v>
      </c>
      <c r="D14707">
        <v>4.67000880265686E-3</v>
      </c>
    </row>
    <row r="14708" spans="1:4" hidden="1" x14ac:dyDescent="0.3">
      <c r="A14708">
        <v>14706</v>
      </c>
      <c r="B14708" s="1" t="s">
        <v>19169</v>
      </c>
      <c r="C14708" t="s">
        <v>158</v>
      </c>
      <c r="D14708" s="1" t="s">
        <v>19170</v>
      </c>
    </row>
    <row r="14709" spans="1:4" hidden="1" x14ac:dyDescent="0.3">
      <c r="A14709">
        <v>14707</v>
      </c>
      <c r="B14709" t="s">
        <v>19171</v>
      </c>
      <c r="C14709" t="s">
        <v>160</v>
      </c>
      <c r="D14709">
        <v>1.01931545764645</v>
      </c>
    </row>
    <row r="14710" spans="1:4" hidden="1" x14ac:dyDescent="0.3">
      <c r="A14710">
        <v>14708</v>
      </c>
      <c r="B14710" t="s">
        <v>19172</v>
      </c>
      <c r="C14710" t="s">
        <v>162</v>
      </c>
      <c r="D14710">
        <v>0.99982466968687</v>
      </c>
    </row>
    <row r="14711" spans="1:4" hidden="1" x14ac:dyDescent="0.3">
      <c r="A14711">
        <v>14709</v>
      </c>
      <c r="B14711" s="1" t="s">
        <v>19173</v>
      </c>
      <c r="C14711" t="s">
        <v>164</v>
      </c>
      <c r="D14711" s="1" t="s">
        <v>19174</v>
      </c>
    </row>
    <row r="14712" spans="1:4" hidden="1" x14ac:dyDescent="0.3">
      <c r="A14712">
        <v>14710</v>
      </c>
      <c r="B14712" t="s">
        <v>19175</v>
      </c>
      <c r="C14712" t="s">
        <v>167</v>
      </c>
      <c r="D14712">
        <v>0.99998860649546595</v>
      </c>
    </row>
    <row r="14713" spans="1:4" hidden="1" x14ac:dyDescent="0.3">
      <c r="A14713">
        <v>14711</v>
      </c>
      <c r="B14713" t="s">
        <v>19176</v>
      </c>
      <c r="C14713" t="s">
        <v>169</v>
      </c>
      <c r="D14713">
        <v>1.0000589895868199</v>
      </c>
    </row>
    <row r="14714" spans="1:4" hidden="1" x14ac:dyDescent="0.3">
      <c r="A14714">
        <v>14712</v>
      </c>
      <c r="B14714" s="1" t="s">
        <v>19177</v>
      </c>
      <c r="C14714" t="s">
        <v>171</v>
      </c>
      <c r="D14714" s="1" t="s">
        <v>19178</v>
      </c>
    </row>
    <row r="14715" spans="1:4" hidden="1" x14ac:dyDescent="0.3">
      <c r="A14715">
        <v>14713</v>
      </c>
      <c r="B14715" s="1" t="s">
        <v>19179</v>
      </c>
      <c r="C14715" t="s">
        <v>55</v>
      </c>
      <c r="D14715" s="1" t="s">
        <v>19180</v>
      </c>
    </row>
    <row r="14716" spans="1:4" hidden="1" x14ac:dyDescent="0.3">
      <c r="A14716">
        <v>14714</v>
      </c>
      <c r="B14716" s="1" t="s">
        <v>19181</v>
      </c>
      <c r="C14716" t="s">
        <v>52</v>
      </c>
      <c r="D14716" s="1" t="s">
        <v>19182</v>
      </c>
    </row>
    <row r="14717" spans="1:4" hidden="1" x14ac:dyDescent="0.3">
      <c r="A14717">
        <v>14715</v>
      </c>
      <c r="B14717" s="1" t="s">
        <v>19183</v>
      </c>
      <c r="C14717" t="s">
        <v>58</v>
      </c>
      <c r="D14717" s="1" t="s">
        <v>19184</v>
      </c>
    </row>
    <row r="14718" spans="1:4" hidden="1" x14ac:dyDescent="0.3">
      <c r="A14718">
        <v>14716</v>
      </c>
      <c r="B14718" t="s">
        <v>19185</v>
      </c>
      <c r="C14718" t="s">
        <v>61</v>
      </c>
      <c r="D14718">
        <v>155724626.343187</v>
      </c>
    </row>
    <row r="14719" spans="1:4" hidden="1" x14ac:dyDescent="0.3">
      <c r="A14719">
        <v>14717</v>
      </c>
      <c r="B14719" t="s">
        <v>19186</v>
      </c>
      <c r="C14719" t="s">
        <v>63</v>
      </c>
      <c r="D14719">
        <v>97017912.210492298</v>
      </c>
    </row>
    <row r="14720" spans="1:4" hidden="1" x14ac:dyDescent="0.3">
      <c r="A14720">
        <v>14718</v>
      </c>
      <c r="B14720" t="s">
        <v>19187</v>
      </c>
      <c r="C14720" t="s">
        <v>65</v>
      </c>
      <c r="D14720">
        <v>37089541.190811798</v>
      </c>
    </row>
    <row r="14721" spans="1:4" hidden="1" x14ac:dyDescent="0.3">
      <c r="A14721">
        <v>14719</v>
      </c>
      <c r="B14721" s="1" t="s">
        <v>19188</v>
      </c>
      <c r="C14721" t="s">
        <v>67</v>
      </c>
      <c r="D14721" s="1" t="s">
        <v>19189</v>
      </c>
    </row>
    <row r="14722" spans="1:4" hidden="1" x14ac:dyDescent="0.3">
      <c r="A14722">
        <v>14720</v>
      </c>
      <c r="B14722" s="1" t="s">
        <v>19190</v>
      </c>
      <c r="C14722" t="s">
        <v>70</v>
      </c>
      <c r="D14722" s="1" t="s">
        <v>19191</v>
      </c>
    </row>
    <row r="14723" spans="1:4" hidden="1" x14ac:dyDescent="0.3">
      <c r="A14723">
        <v>14721</v>
      </c>
      <c r="B14723" t="s">
        <v>19192</v>
      </c>
      <c r="C14723" t="s">
        <v>73</v>
      </c>
      <c r="D14723">
        <v>1.00022760806369</v>
      </c>
    </row>
    <row r="14724" spans="1:4" hidden="1" x14ac:dyDescent="0.3">
      <c r="A14724">
        <v>14722</v>
      </c>
      <c r="B14724" t="s">
        <v>74</v>
      </c>
      <c r="C14724" t="s">
        <v>75</v>
      </c>
      <c r="D14724">
        <v>2.7397260273972599E-3</v>
      </c>
    </row>
    <row r="14725" spans="1:4" hidden="1" x14ac:dyDescent="0.3">
      <c r="A14725">
        <v>14723</v>
      </c>
      <c r="B14725" t="s">
        <v>76</v>
      </c>
      <c r="C14725" t="s">
        <v>77</v>
      </c>
      <c r="D14725">
        <v>0</v>
      </c>
    </row>
    <row r="14726" spans="1:4" hidden="1" x14ac:dyDescent="0.3">
      <c r="A14726">
        <v>14724</v>
      </c>
      <c r="B14726" t="s">
        <v>78</v>
      </c>
      <c r="C14726" t="s">
        <v>79</v>
      </c>
      <c r="D14726">
        <v>0</v>
      </c>
    </row>
    <row r="14727" spans="1:4" hidden="1" x14ac:dyDescent="0.3">
      <c r="A14727">
        <v>14725</v>
      </c>
      <c r="B14727" s="1" t="s">
        <v>19193</v>
      </c>
      <c r="C14727" t="s">
        <v>81</v>
      </c>
      <c r="D14727" s="1" t="s">
        <v>19194</v>
      </c>
    </row>
    <row r="14728" spans="1:4" hidden="1" x14ac:dyDescent="0.3">
      <c r="A14728">
        <v>14726</v>
      </c>
      <c r="B14728" t="s">
        <v>19195</v>
      </c>
      <c r="C14728" t="s">
        <v>84</v>
      </c>
      <c r="D14728">
        <v>1.0002618573780599</v>
      </c>
    </row>
    <row r="14729" spans="1:4" hidden="1" x14ac:dyDescent="0.3">
      <c r="A14729">
        <v>14727</v>
      </c>
      <c r="B14729" s="1" t="s">
        <v>19196</v>
      </c>
      <c r="C14729" t="s">
        <v>86</v>
      </c>
      <c r="D14729" s="1" t="s">
        <v>19197</v>
      </c>
    </row>
    <row r="14730" spans="1:4" hidden="1" x14ac:dyDescent="0.3">
      <c r="A14730">
        <v>14728</v>
      </c>
      <c r="B14730" t="s">
        <v>19198</v>
      </c>
      <c r="C14730" t="s">
        <v>89</v>
      </c>
      <c r="D14730">
        <v>108166992.758323</v>
      </c>
    </row>
    <row r="14731" spans="1:4" hidden="1" x14ac:dyDescent="0.3">
      <c r="A14731">
        <v>14729</v>
      </c>
      <c r="B14731" s="1" t="s">
        <v>19199</v>
      </c>
      <c r="C14731" t="s">
        <v>91</v>
      </c>
      <c r="D14731" s="1" t="s">
        <v>19133</v>
      </c>
    </row>
    <row r="14732" spans="1:4" hidden="1" x14ac:dyDescent="0.3">
      <c r="A14732">
        <v>14730</v>
      </c>
      <c r="B14732" t="s">
        <v>19200</v>
      </c>
      <c r="C14732" t="s">
        <v>94</v>
      </c>
      <c r="D14732">
        <v>97017912.210492298</v>
      </c>
    </row>
    <row r="14733" spans="1:4" hidden="1" x14ac:dyDescent="0.3">
      <c r="A14733">
        <v>14731</v>
      </c>
      <c r="B14733" t="s">
        <v>19201</v>
      </c>
      <c r="C14733" t="s">
        <v>96</v>
      </c>
      <c r="D14733">
        <v>37089541.190811798</v>
      </c>
    </row>
    <row r="14734" spans="1:4" hidden="1" x14ac:dyDescent="0.3">
      <c r="A14734">
        <v>14732</v>
      </c>
      <c r="B14734" t="s">
        <v>19202</v>
      </c>
      <c r="C14734" t="s">
        <v>98</v>
      </c>
      <c r="D14734">
        <v>21617172.941883601</v>
      </c>
    </row>
    <row r="14735" spans="1:4" hidden="1" x14ac:dyDescent="0.3">
      <c r="A14735">
        <v>14733</v>
      </c>
      <c r="B14735" s="1" t="s">
        <v>19203</v>
      </c>
      <c r="C14735" t="s">
        <v>100</v>
      </c>
      <c r="D14735" s="1" t="s">
        <v>19204</v>
      </c>
    </row>
    <row r="14736" spans="1:4" hidden="1" x14ac:dyDescent="0.3">
      <c r="A14736">
        <v>14734</v>
      </c>
      <c r="B14736" t="s">
        <v>19205</v>
      </c>
      <c r="C14736" t="s">
        <v>103</v>
      </c>
      <c r="D14736">
        <v>1.1429459288990799E-2</v>
      </c>
    </row>
    <row r="14737" spans="1:4" hidden="1" x14ac:dyDescent="0.3">
      <c r="A14737">
        <v>14735</v>
      </c>
      <c r="B14737" t="s">
        <v>19206</v>
      </c>
      <c r="C14737" t="s">
        <v>105</v>
      </c>
      <c r="D14737" s="2">
        <v>6.05949276770149E-5</v>
      </c>
    </row>
    <row r="14738" spans="1:4" hidden="1" x14ac:dyDescent="0.3">
      <c r="A14738">
        <v>14736</v>
      </c>
      <c r="B14738" t="s">
        <v>19207</v>
      </c>
      <c r="C14738" t="s">
        <v>107</v>
      </c>
      <c r="D14738">
        <v>1.9554797399100599E-2</v>
      </c>
    </row>
    <row r="14739" spans="1:4" hidden="1" x14ac:dyDescent="0.3">
      <c r="A14739">
        <v>14737</v>
      </c>
      <c r="B14739" s="1" t="s">
        <v>19208</v>
      </c>
      <c r="C14739" t="s">
        <v>109</v>
      </c>
      <c r="D14739" s="1" t="s">
        <v>19209</v>
      </c>
    </row>
    <row r="14740" spans="1:4" x14ac:dyDescent="0.3">
      <c r="A14740">
        <v>14738</v>
      </c>
      <c r="B14740" t="s">
        <v>19210</v>
      </c>
      <c r="C14740" t="s">
        <v>206</v>
      </c>
      <c r="D14740">
        <v>155725969.16423601</v>
      </c>
    </row>
    <row r="14741" spans="1:4" hidden="1" x14ac:dyDescent="0.3">
      <c r="A14741">
        <v>14739</v>
      </c>
      <c r="B14741" t="s">
        <v>19211</v>
      </c>
      <c r="C14741" t="s">
        <v>208</v>
      </c>
      <c r="D14741">
        <v>-3322.07744197088</v>
      </c>
    </row>
    <row r="14742" spans="1:4" hidden="1" x14ac:dyDescent="0.3">
      <c r="A14742">
        <v>14740</v>
      </c>
      <c r="B14742" t="s">
        <v>19212</v>
      </c>
      <c r="C14742" t="s">
        <v>210</v>
      </c>
      <c r="D14742">
        <v>-1270.00926801842</v>
      </c>
    </row>
    <row r="14743" spans="1:4" hidden="1" x14ac:dyDescent="0.3">
      <c r="A14743">
        <v>14741</v>
      </c>
      <c r="B14743" s="1" t="s">
        <v>19213</v>
      </c>
      <c r="C14743" t="s">
        <v>212</v>
      </c>
      <c r="D14743" s="1" t="s">
        <v>19214</v>
      </c>
    </row>
    <row r="14744" spans="1:4" hidden="1" x14ac:dyDescent="0.3">
      <c r="A14744">
        <v>14742</v>
      </c>
      <c r="B14744" t="s">
        <v>19215</v>
      </c>
      <c r="C14744" t="s">
        <v>215</v>
      </c>
      <c r="D14744">
        <v>97022302.878287107</v>
      </c>
    </row>
    <row r="14745" spans="1:4" hidden="1" x14ac:dyDescent="0.3">
      <c r="A14745">
        <v>14743</v>
      </c>
      <c r="B14745" t="s">
        <v>19216</v>
      </c>
      <c r="C14745" t="s">
        <v>217</v>
      </c>
      <c r="D14745">
        <v>37091014.888205998</v>
      </c>
    </row>
    <row r="14746" spans="1:4" hidden="1" x14ac:dyDescent="0.3">
      <c r="A14746">
        <v>14744</v>
      </c>
      <c r="B14746" t="s">
        <v>19217</v>
      </c>
      <c r="C14746" t="s">
        <v>219</v>
      </c>
      <c r="D14746">
        <v>21617983.691743702</v>
      </c>
    </row>
    <row r="14747" spans="1:4" hidden="1" x14ac:dyDescent="0.3">
      <c r="A14747">
        <v>14745</v>
      </c>
      <c r="B14747" s="1" t="s">
        <v>19218</v>
      </c>
      <c r="C14747" t="s">
        <v>221</v>
      </c>
      <c r="D14747" s="1" t="s">
        <v>19219</v>
      </c>
    </row>
    <row r="14748" spans="1:4" hidden="1" x14ac:dyDescent="0.3">
      <c r="A14748">
        <v>14746</v>
      </c>
      <c r="B14748" t="s">
        <v>19220</v>
      </c>
      <c r="C14748" t="s">
        <v>224</v>
      </c>
      <c r="D14748">
        <v>108170696.56064799</v>
      </c>
    </row>
    <row r="14749" spans="1:4" hidden="1" x14ac:dyDescent="0.3">
      <c r="A14749">
        <v>14747</v>
      </c>
      <c r="B14749" t="s">
        <v>19221</v>
      </c>
      <c r="C14749" t="s">
        <v>226</v>
      </c>
      <c r="D14749">
        <v>-3703.8023244738501</v>
      </c>
    </row>
    <row r="14750" spans="1:4" hidden="1" x14ac:dyDescent="0.3">
      <c r="A14750">
        <v>14748</v>
      </c>
      <c r="B14750" s="1" t="s">
        <v>19222</v>
      </c>
      <c r="C14750" t="s">
        <v>228</v>
      </c>
      <c r="D14750" s="1" t="s">
        <v>19223</v>
      </c>
    </row>
    <row r="14751" spans="1:4" hidden="1" x14ac:dyDescent="0.3">
      <c r="A14751">
        <v>14749</v>
      </c>
      <c r="B14751" t="s">
        <v>19224</v>
      </c>
      <c r="C14751" t="s">
        <v>112</v>
      </c>
      <c r="D14751">
        <v>1068.5903528107499</v>
      </c>
    </row>
    <row r="14752" spans="1:4" hidden="1" x14ac:dyDescent="0.3">
      <c r="A14752">
        <v>14750</v>
      </c>
      <c r="B14752" t="s">
        <v>19225</v>
      </c>
      <c r="C14752" t="s">
        <v>114</v>
      </c>
      <c r="D14752">
        <v>203.688126177828</v>
      </c>
    </row>
    <row r="14753" spans="1:4" hidden="1" x14ac:dyDescent="0.3">
      <c r="A14753">
        <v>14751</v>
      </c>
      <c r="B14753" s="1" t="s">
        <v>19226</v>
      </c>
      <c r="C14753" t="s">
        <v>116</v>
      </c>
      <c r="D14753" s="1" t="s">
        <v>19227</v>
      </c>
    </row>
    <row r="14754" spans="1:4" hidden="1" x14ac:dyDescent="0.3">
      <c r="A14754">
        <v>14752</v>
      </c>
      <c r="B14754" t="s">
        <v>19228</v>
      </c>
      <c r="C14754" t="s">
        <v>119</v>
      </c>
      <c r="D14754">
        <v>97022302.878287107</v>
      </c>
    </row>
    <row r="14755" spans="1:4" hidden="1" x14ac:dyDescent="0.3">
      <c r="A14755">
        <v>14753</v>
      </c>
      <c r="B14755" t="s">
        <v>19229</v>
      </c>
      <c r="C14755" t="s">
        <v>121</v>
      </c>
      <c r="D14755">
        <v>37091014.888205998</v>
      </c>
    </row>
    <row r="14756" spans="1:4" hidden="1" x14ac:dyDescent="0.3">
      <c r="A14756">
        <v>14754</v>
      </c>
      <c r="B14756" s="1" t="s">
        <v>19230</v>
      </c>
      <c r="C14756" t="s">
        <v>123</v>
      </c>
      <c r="D14756" s="1" t="s">
        <v>19231</v>
      </c>
    </row>
    <row r="14757" spans="1:4" hidden="1" x14ac:dyDescent="0.3">
      <c r="A14757">
        <v>14755</v>
      </c>
      <c r="B14757" t="s">
        <v>19232</v>
      </c>
      <c r="C14757" t="s">
        <v>126</v>
      </c>
      <c r="D14757">
        <v>0.89670221795296201</v>
      </c>
    </row>
    <row r="14758" spans="1:4" hidden="1" x14ac:dyDescent="0.3">
      <c r="A14758">
        <v>14756</v>
      </c>
      <c r="B14758" t="s">
        <v>19233</v>
      </c>
      <c r="C14758" t="s">
        <v>128</v>
      </c>
      <c r="D14758">
        <v>0.34280360628116902</v>
      </c>
    </row>
    <row r="14759" spans="1:4" hidden="1" x14ac:dyDescent="0.3">
      <c r="A14759">
        <v>14757</v>
      </c>
      <c r="B14759" s="1" t="s">
        <v>19234</v>
      </c>
      <c r="C14759" t="s">
        <v>130</v>
      </c>
      <c r="D14759" s="1" t="s">
        <v>19235</v>
      </c>
    </row>
    <row r="14760" spans="1:4" hidden="1" x14ac:dyDescent="0.3">
      <c r="A14760">
        <v>14758</v>
      </c>
      <c r="B14760" s="1" t="s">
        <v>19236</v>
      </c>
      <c r="C14760" t="s">
        <v>4</v>
      </c>
      <c r="D14760" t="s">
        <v>19237</v>
      </c>
    </row>
    <row r="14761" spans="1:4" hidden="1" x14ac:dyDescent="0.3">
      <c r="A14761">
        <v>14759</v>
      </c>
      <c r="B14761" t="s">
        <v>19238</v>
      </c>
      <c r="C14761" t="s">
        <v>7</v>
      </c>
      <c r="D14761">
        <v>1901.52</v>
      </c>
    </row>
    <row r="14762" spans="1:4" hidden="1" x14ac:dyDescent="0.3">
      <c r="A14762">
        <v>14760</v>
      </c>
      <c r="B14762" s="1" t="s">
        <v>19239</v>
      </c>
      <c r="C14762" t="s">
        <v>9</v>
      </c>
      <c r="D14762" s="1" t="s">
        <v>19240</v>
      </c>
    </row>
    <row r="14763" spans="1:4" hidden="1" x14ac:dyDescent="0.3">
      <c r="A14763">
        <v>14761</v>
      </c>
      <c r="B14763" t="s">
        <v>19241</v>
      </c>
      <c r="C14763" t="s">
        <v>14</v>
      </c>
      <c r="D14763">
        <v>100.34375</v>
      </c>
    </row>
    <row r="14764" spans="1:4" hidden="1" x14ac:dyDescent="0.3">
      <c r="A14764">
        <v>14762</v>
      </c>
      <c r="B14764" t="s">
        <v>19242</v>
      </c>
      <c r="C14764" t="s">
        <v>16</v>
      </c>
      <c r="D14764">
        <v>4.4409794958026501</v>
      </c>
    </row>
    <row r="14765" spans="1:4" hidden="1" x14ac:dyDescent="0.3">
      <c r="A14765">
        <v>14763</v>
      </c>
      <c r="B14765" s="1" t="s">
        <v>19243</v>
      </c>
      <c r="C14765" t="s">
        <v>139</v>
      </c>
      <c r="D14765" s="1" t="s">
        <v>19244</v>
      </c>
    </row>
    <row r="14766" spans="1:4" hidden="1" x14ac:dyDescent="0.3">
      <c r="A14766">
        <v>14764</v>
      </c>
      <c r="B14766" t="s">
        <v>15213</v>
      </c>
      <c r="C14766" t="s">
        <v>22</v>
      </c>
      <c r="D14766">
        <v>61.35</v>
      </c>
    </row>
    <row r="14767" spans="1:4" hidden="1" x14ac:dyDescent="0.3">
      <c r="A14767">
        <v>14765</v>
      </c>
      <c r="B14767" t="s">
        <v>19245</v>
      </c>
      <c r="C14767" t="s">
        <v>24</v>
      </c>
      <c r="D14767">
        <v>6.1482713933129798</v>
      </c>
    </row>
    <row r="14768" spans="1:4" hidden="1" x14ac:dyDescent="0.3">
      <c r="A14768">
        <v>14766</v>
      </c>
      <c r="B14768" s="1" t="s">
        <v>19246</v>
      </c>
      <c r="C14768" t="s">
        <v>144</v>
      </c>
      <c r="D14768" s="1" t="s">
        <v>19247</v>
      </c>
    </row>
    <row r="14769" spans="1:4" hidden="1" x14ac:dyDescent="0.3">
      <c r="A14769">
        <v>14767</v>
      </c>
      <c r="B14769" t="s">
        <v>19248</v>
      </c>
      <c r="C14769" t="s">
        <v>35</v>
      </c>
      <c r="D14769">
        <v>0.36133650608603002</v>
      </c>
    </row>
    <row r="14770" spans="1:4" hidden="1" x14ac:dyDescent="0.3">
      <c r="A14770">
        <v>14768</v>
      </c>
      <c r="B14770" t="s">
        <v>19249</v>
      </c>
      <c r="C14770" t="s">
        <v>148</v>
      </c>
      <c r="D14770">
        <v>0.99003038702489099</v>
      </c>
    </row>
    <row r="14771" spans="1:4" hidden="1" x14ac:dyDescent="0.3">
      <c r="A14771">
        <v>14769</v>
      </c>
      <c r="B14771" s="1" t="s">
        <v>19250</v>
      </c>
      <c r="C14771" t="s">
        <v>150</v>
      </c>
      <c r="D14771" s="1" t="s">
        <v>19251</v>
      </c>
    </row>
    <row r="14772" spans="1:4" hidden="1" x14ac:dyDescent="0.3">
      <c r="A14772">
        <v>14770</v>
      </c>
      <c r="B14772" t="s">
        <v>19252</v>
      </c>
      <c r="C14772" t="s">
        <v>30</v>
      </c>
      <c r="D14772">
        <v>0.25821467912628299</v>
      </c>
    </row>
    <row r="14773" spans="1:4" hidden="1" x14ac:dyDescent="0.3">
      <c r="A14773">
        <v>14771</v>
      </c>
      <c r="B14773" t="s">
        <v>19253</v>
      </c>
      <c r="C14773" t="s">
        <v>32</v>
      </c>
      <c r="D14773">
        <v>5.45055028442372E-3</v>
      </c>
    </row>
    <row r="14774" spans="1:4" hidden="1" x14ac:dyDescent="0.3">
      <c r="A14774">
        <v>14772</v>
      </c>
      <c r="B14774" s="1" t="s">
        <v>19254</v>
      </c>
      <c r="C14774" t="s">
        <v>154</v>
      </c>
      <c r="D14774" s="1" t="s">
        <v>19255</v>
      </c>
    </row>
    <row r="14775" spans="1:4" hidden="1" x14ac:dyDescent="0.3">
      <c r="A14775">
        <v>14773</v>
      </c>
      <c r="B14775" t="s">
        <v>19256</v>
      </c>
      <c r="C14775" t="s">
        <v>40</v>
      </c>
      <c r="D14775">
        <v>0.380448814787685</v>
      </c>
    </row>
    <row r="14776" spans="1:4" hidden="1" x14ac:dyDescent="0.3">
      <c r="A14776">
        <v>14774</v>
      </c>
      <c r="B14776" t="s">
        <v>19257</v>
      </c>
      <c r="C14776" t="s">
        <v>42</v>
      </c>
      <c r="D14776">
        <v>4.6194567636100702E-3</v>
      </c>
    </row>
    <row r="14777" spans="1:4" hidden="1" x14ac:dyDescent="0.3">
      <c r="A14777">
        <v>14775</v>
      </c>
      <c r="B14777" s="1" t="s">
        <v>19258</v>
      </c>
      <c r="C14777" t="s">
        <v>158</v>
      </c>
      <c r="D14777" s="1" t="s">
        <v>19259</v>
      </c>
    </row>
    <row r="14778" spans="1:4" hidden="1" x14ac:dyDescent="0.3">
      <c r="A14778">
        <v>14776</v>
      </c>
      <c r="B14778" t="s">
        <v>19260</v>
      </c>
      <c r="C14778" t="s">
        <v>160</v>
      </c>
      <c r="D14778">
        <v>0.98503937007873998</v>
      </c>
    </row>
    <row r="14779" spans="1:4" hidden="1" x14ac:dyDescent="0.3">
      <c r="A14779">
        <v>14777</v>
      </c>
      <c r="B14779" t="s">
        <v>19261</v>
      </c>
      <c r="C14779" t="s">
        <v>162</v>
      </c>
      <c r="D14779">
        <v>0.99995317423394403</v>
      </c>
    </row>
    <row r="14780" spans="1:4" hidden="1" x14ac:dyDescent="0.3">
      <c r="A14780">
        <v>14778</v>
      </c>
      <c r="B14780" s="1" t="s">
        <v>19262</v>
      </c>
      <c r="C14780" t="s">
        <v>164</v>
      </c>
      <c r="D14780" s="1" t="s">
        <v>19263</v>
      </c>
    </row>
    <row r="14781" spans="1:4" hidden="1" x14ac:dyDescent="0.3">
      <c r="A14781">
        <v>14779</v>
      </c>
      <c r="B14781" t="s">
        <v>19264</v>
      </c>
      <c r="C14781" t="s">
        <v>167</v>
      </c>
      <c r="D14781">
        <v>1.0000403410213901</v>
      </c>
    </row>
    <row r="14782" spans="1:4" hidden="1" x14ac:dyDescent="0.3">
      <c r="A14782">
        <v>14780</v>
      </c>
      <c r="B14782" t="s">
        <v>19265</v>
      </c>
      <c r="C14782" t="s">
        <v>169</v>
      </c>
      <c r="D14782">
        <v>0.99996881481906796</v>
      </c>
    </row>
    <row r="14783" spans="1:4" hidden="1" x14ac:dyDescent="0.3">
      <c r="A14783">
        <v>14781</v>
      </c>
      <c r="B14783" s="1" t="s">
        <v>19266</v>
      </c>
      <c r="C14783" t="s">
        <v>171</v>
      </c>
      <c r="D14783" s="1" t="s">
        <v>19267</v>
      </c>
    </row>
    <row r="14784" spans="1:4" hidden="1" x14ac:dyDescent="0.3">
      <c r="A14784">
        <v>14782</v>
      </c>
      <c r="B14784" s="1" t="s">
        <v>19268</v>
      </c>
      <c r="C14784" t="s">
        <v>55</v>
      </c>
      <c r="D14784" s="1" t="s">
        <v>19269</v>
      </c>
    </row>
    <row r="14785" spans="1:4" hidden="1" x14ac:dyDescent="0.3">
      <c r="A14785">
        <v>14783</v>
      </c>
      <c r="B14785" s="1" t="s">
        <v>19270</v>
      </c>
      <c r="C14785" t="s">
        <v>52</v>
      </c>
      <c r="D14785" s="1" t="s">
        <v>19271</v>
      </c>
    </row>
    <row r="14786" spans="1:4" hidden="1" x14ac:dyDescent="0.3">
      <c r="A14786">
        <v>14784</v>
      </c>
      <c r="B14786" s="1" t="s">
        <v>19272</v>
      </c>
      <c r="C14786" t="s">
        <v>58</v>
      </c>
      <c r="D14786" s="1" t="s">
        <v>19273</v>
      </c>
    </row>
    <row r="14787" spans="1:4" hidden="1" x14ac:dyDescent="0.3">
      <c r="A14787">
        <v>14785</v>
      </c>
      <c r="B14787" t="s">
        <v>19274</v>
      </c>
      <c r="C14787" t="s">
        <v>61</v>
      </c>
      <c r="D14787">
        <v>154244690.16613501</v>
      </c>
    </row>
    <row r="14788" spans="1:4" hidden="1" x14ac:dyDescent="0.3">
      <c r="A14788">
        <v>14786</v>
      </c>
      <c r="B14788" t="s">
        <v>19275</v>
      </c>
      <c r="C14788" t="s">
        <v>63</v>
      </c>
      <c r="D14788">
        <v>95570788.110816598</v>
      </c>
    </row>
    <row r="14789" spans="1:4" hidden="1" x14ac:dyDescent="0.3">
      <c r="A14789">
        <v>14787</v>
      </c>
      <c r="B14789" t="s">
        <v>19276</v>
      </c>
      <c r="C14789" t="s">
        <v>65</v>
      </c>
      <c r="D14789">
        <v>37089278.073020101</v>
      </c>
    </row>
    <row r="14790" spans="1:4" hidden="1" x14ac:dyDescent="0.3">
      <c r="A14790">
        <v>14788</v>
      </c>
      <c r="B14790" s="1" t="s">
        <v>19277</v>
      </c>
      <c r="C14790" t="s">
        <v>67</v>
      </c>
      <c r="D14790" s="1" t="s">
        <v>19278</v>
      </c>
    </row>
    <row r="14791" spans="1:4" hidden="1" x14ac:dyDescent="0.3">
      <c r="A14791">
        <v>14789</v>
      </c>
      <c r="B14791" s="1" t="s">
        <v>19279</v>
      </c>
      <c r="C14791" t="s">
        <v>70</v>
      </c>
      <c r="D14791" s="1" t="s">
        <v>19280</v>
      </c>
    </row>
    <row r="14792" spans="1:4" hidden="1" x14ac:dyDescent="0.3">
      <c r="A14792">
        <v>14790</v>
      </c>
      <c r="B14792" t="s">
        <v>19281</v>
      </c>
      <c r="C14792" t="s">
        <v>73</v>
      </c>
      <c r="D14792">
        <v>1.0002618573780599</v>
      </c>
    </row>
    <row r="14793" spans="1:4" hidden="1" x14ac:dyDescent="0.3">
      <c r="A14793">
        <v>14791</v>
      </c>
      <c r="B14793" t="s">
        <v>74</v>
      </c>
      <c r="C14793" t="s">
        <v>75</v>
      </c>
      <c r="D14793">
        <v>2.7397260273972599E-3</v>
      </c>
    </row>
    <row r="14794" spans="1:4" hidden="1" x14ac:dyDescent="0.3">
      <c r="A14794">
        <v>14792</v>
      </c>
      <c r="B14794" t="s">
        <v>76</v>
      </c>
      <c r="C14794" t="s">
        <v>77</v>
      </c>
      <c r="D14794">
        <v>0</v>
      </c>
    </row>
    <row r="14795" spans="1:4" hidden="1" x14ac:dyDescent="0.3">
      <c r="A14795">
        <v>14793</v>
      </c>
      <c r="B14795" t="s">
        <v>78</v>
      </c>
      <c r="C14795" t="s">
        <v>79</v>
      </c>
      <c r="D14795">
        <v>0</v>
      </c>
    </row>
    <row r="14796" spans="1:4" hidden="1" x14ac:dyDescent="0.3">
      <c r="A14796">
        <v>14794</v>
      </c>
      <c r="B14796" s="1" t="s">
        <v>19282</v>
      </c>
      <c r="C14796" t="s">
        <v>81</v>
      </c>
      <c r="D14796" s="1" t="s">
        <v>19283</v>
      </c>
    </row>
    <row r="14797" spans="1:4" hidden="1" x14ac:dyDescent="0.3">
      <c r="A14797">
        <v>14795</v>
      </c>
      <c r="B14797" t="s">
        <v>19284</v>
      </c>
      <c r="C14797" t="s">
        <v>84</v>
      </c>
      <c r="D14797">
        <v>1.0002601362875501</v>
      </c>
    </row>
    <row r="14798" spans="1:4" hidden="1" x14ac:dyDescent="0.3">
      <c r="A14798">
        <v>14796</v>
      </c>
      <c r="B14798" s="1" t="s">
        <v>19285</v>
      </c>
      <c r="C14798" t="s">
        <v>86</v>
      </c>
      <c r="D14798" s="1" t="s">
        <v>19286</v>
      </c>
    </row>
    <row r="14799" spans="1:4" hidden="1" x14ac:dyDescent="0.3">
      <c r="A14799">
        <v>14797</v>
      </c>
      <c r="B14799" t="s">
        <v>19287</v>
      </c>
      <c r="C14799" t="s">
        <v>89</v>
      </c>
      <c r="D14799">
        <v>108167178.875093</v>
      </c>
    </row>
    <row r="14800" spans="1:4" hidden="1" x14ac:dyDescent="0.3">
      <c r="A14800">
        <v>14798</v>
      </c>
      <c r="B14800" s="1" t="s">
        <v>19288</v>
      </c>
      <c r="C14800" t="s">
        <v>91</v>
      </c>
      <c r="D14800" s="1" t="s">
        <v>19223</v>
      </c>
    </row>
    <row r="14801" spans="1:4" hidden="1" x14ac:dyDescent="0.3">
      <c r="A14801">
        <v>14799</v>
      </c>
      <c r="B14801" t="s">
        <v>19289</v>
      </c>
      <c r="C14801" t="s">
        <v>94</v>
      </c>
      <c r="D14801">
        <v>95570788.110816598</v>
      </c>
    </row>
    <row r="14802" spans="1:4" hidden="1" x14ac:dyDescent="0.3">
      <c r="A14802">
        <v>14800</v>
      </c>
      <c r="B14802" t="s">
        <v>19290</v>
      </c>
      <c r="C14802" t="s">
        <v>96</v>
      </c>
      <c r="D14802">
        <v>37089278.073020101</v>
      </c>
    </row>
    <row r="14803" spans="1:4" hidden="1" x14ac:dyDescent="0.3">
      <c r="A14803">
        <v>14801</v>
      </c>
      <c r="B14803" t="s">
        <v>19291</v>
      </c>
      <c r="C14803" t="s">
        <v>98</v>
      </c>
      <c r="D14803">
        <v>21584623.982298501</v>
      </c>
    </row>
    <row r="14804" spans="1:4" hidden="1" x14ac:dyDescent="0.3">
      <c r="A14804">
        <v>14802</v>
      </c>
      <c r="B14804" s="1" t="s">
        <v>19292</v>
      </c>
      <c r="C14804" t="s">
        <v>100</v>
      </c>
      <c r="D14804" s="1" t="s">
        <v>19293</v>
      </c>
    </row>
    <row r="14805" spans="1:4" hidden="1" x14ac:dyDescent="0.3">
      <c r="A14805">
        <v>14803</v>
      </c>
      <c r="B14805" t="s">
        <v>19294</v>
      </c>
      <c r="C14805" t="s">
        <v>103</v>
      </c>
      <c r="D14805">
        <v>1.1557796571805499E-2</v>
      </c>
    </row>
    <row r="14806" spans="1:4" hidden="1" x14ac:dyDescent="0.3">
      <c r="A14806">
        <v>14804</v>
      </c>
      <c r="B14806" t="s">
        <v>19295</v>
      </c>
      <c r="C14806" t="s">
        <v>105</v>
      </c>
      <c r="D14806" s="2">
        <v>6.0598083182187197E-5</v>
      </c>
    </row>
    <row r="14807" spans="1:4" hidden="1" x14ac:dyDescent="0.3">
      <c r="A14807">
        <v>14805</v>
      </c>
      <c r="B14807" t="s">
        <v>19296</v>
      </c>
      <c r="C14807" t="s">
        <v>107</v>
      </c>
      <c r="D14807">
        <v>1.9554156650754901E-2</v>
      </c>
    </row>
    <row r="14808" spans="1:4" hidden="1" x14ac:dyDescent="0.3">
      <c r="A14808">
        <v>14806</v>
      </c>
      <c r="B14808" s="1" t="s">
        <v>19297</v>
      </c>
      <c r="C14808" t="s">
        <v>109</v>
      </c>
      <c r="D14808" s="1" t="s">
        <v>19298</v>
      </c>
    </row>
    <row r="14809" spans="1:4" x14ac:dyDescent="0.3">
      <c r="A14809">
        <v>14807</v>
      </c>
      <c r="B14809" t="s">
        <v>19299</v>
      </c>
      <c r="C14809" t="s">
        <v>206</v>
      </c>
      <c r="D14809">
        <v>154244622.600815</v>
      </c>
    </row>
    <row r="14810" spans="1:4" hidden="1" x14ac:dyDescent="0.3">
      <c r="A14810">
        <v>14808</v>
      </c>
      <c r="B14810" t="s">
        <v>19300</v>
      </c>
      <c r="C14810" t="s">
        <v>208</v>
      </c>
      <c r="D14810">
        <v>164.44282477048699</v>
      </c>
    </row>
    <row r="14811" spans="1:4" hidden="1" x14ac:dyDescent="0.3">
      <c r="A14811">
        <v>14809</v>
      </c>
      <c r="B14811" t="s">
        <v>19301</v>
      </c>
      <c r="C14811" t="s">
        <v>210</v>
      </c>
      <c r="D14811">
        <v>63.817274987397603</v>
      </c>
    </row>
    <row r="14812" spans="1:4" hidden="1" x14ac:dyDescent="0.3">
      <c r="A14812">
        <v>14810</v>
      </c>
      <c r="B14812" s="1" t="s">
        <v>19302</v>
      </c>
      <c r="C14812" t="s">
        <v>212</v>
      </c>
      <c r="D14812" s="1" t="s">
        <v>19303</v>
      </c>
    </row>
    <row r="14813" spans="1:4" hidden="1" x14ac:dyDescent="0.3">
      <c r="A14813">
        <v>14811</v>
      </c>
      <c r="B14813" t="s">
        <v>19304</v>
      </c>
      <c r="C14813" t="s">
        <v>215</v>
      </c>
      <c r="D14813">
        <v>95570570.433029607</v>
      </c>
    </row>
    <row r="14814" spans="1:4" hidden="1" x14ac:dyDescent="0.3">
      <c r="A14814">
        <v>14812</v>
      </c>
      <c r="B14814" t="s">
        <v>19305</v>
      </c>
      <c r="C14814" t="s">
        <v>217</v>
      </c>
      <c r="D14814">
        <v>37089203.390537202</v>
      </c>
    </row>
    <row r="14815" spans="1:4" hidden="1" x14ac:dyDescent="0.3">
      <c r="A14815">
        <v>14813</v>
      </c>
      <c r="B14815" t="s">
        <v>19306</v>
      </c>
      <c r="C14815" t="s">
        <v>219</v>
      </c>
      <c r="D14815">
        <v>21584583.377788302</v>
      </c>
    </row>
    <row r="14816" spans="1:4" hidden="1" x14ac:dyDescent="0.3">
      <c r="A14816">
        <v>14814</v>
      </c>
      <c r="B14816" s="1" t="s">
        <v>19307</v>
      </c>
      <c r="C14816" t="s">
        <v>221</v>
      </c>
      <c r="D14816" s="1" t="s">
        <v>19308</v>
      </c>
    </row>
    <row r="14817" spans="1:4" hidden="1" x14ac:dyDescent="0.3">
      <c r="A14817">
        <v>14815</v>
      </c>
      <c r="B14817" t="s">
        <v>19309</v>
      </c>
      <c r="C14817" t="s">
        <v>224</v>
      </c>
      <c r="D14817">
        <v>108166992.758323</v>
      </c>
    </row>
    <row r="14818" spans="1:4" hidden="1" x14ac:dyDescent="0.3">
      <c r="A14818">
        <v>14816</v>
      </c>
      <c r="B14818" t="s">
        <v>19310</v>
      </c>
      <c r="C14818" t="s">
        <v>226</v>
      </c>
      <c r="D14818">
        <v>186.11676958203299</v>
      </c>
    </row>
    <row r="14819" spans="1:4" hidden="1" x14ac:dyDescent="0.3">
      <c r="A14819">
        <v>14817</v>
      </c>
      <c r="B14819" s="1" t="s">
        <v>19311</v>
      </c>
      <c r="C14819" t="s">
        <v>228</v>
      </c>
      <c r="D14819" s="1" t="s">
        <v>19312</v>
      </c>
    </row>
    <row r="14820" spans="1:4" hidden="1" x14ac:dyDescent="0.3">
      <c r="A14820">
        <v>14818</v>
      </c>
      <c r="B14820" t="s">
        <v>19313</v>
      </c>
      <c r="C14820" t="s">
        <v>112</v>
      </c>
      <c r="D14820">
        <v>-53.234962283641501</v>
      </c>
    </row>
    <row r="14821" spans="1:4" hidden="1" x14ac:dyDescent="0.3">
      <c r="A14821">
        <v>14819</v>
      </c>
      <c r="B14821" t="s">
        <v>19314</v>
      </c>
      <c r="C14821" t="s">
        <v>114</v>
      </c>
      <c r="D14821">
        <v>-10.865207840315399</v>
      </c>
    </row>
    <row r="14822" spans="1:4" hidden="1" x14ac:dyDescent="0.3">
      <c r="A14822">
        <v>14820</v>
      </c>
      <c r="B14822" s="1" t="s">
        <v>19315</v>
      </c>
      <c r="C14822" t="s">
        <v>116</v>
      </c>
      <c r="D14822" s="1" t="s">
        <v>19316</v>
      </c>
    </row>
    <row r="14823" spans="1:4" hidden="1" x14ac:dyDescent="0.3">
      <c r="A14823">
        <v>14821</v>
      </c>
      <c r="B14823" t="s">
        <v>19317</v>
      </c>
      <c r="C14823" t="s">
        <v>119</v>
      </c>
      <c r="D14823">
        <v>95570570.433029607</v>
      </c>
    </row>
    <row r="14824" spans="1:4" hidden="1" x14ac:dyDescent="0.3">
      <c r="A14824">
        <v>14822</v>
      </c>
      <c r="B14824" t="s">
        <v>19318</v>
      </c>
      <c r="C14824" t="s">
        <v>121</v>
      </c>
      <c r="D14824">
        <v>37089203.390537202</v>
      </c>
    </row>
    <row r="14825" spans="1:4" hidden="1" x14ac:dyDescent="0.3">
      <c r="A14825">
        <v>14823</v>
      </c>
      <c r="B14825" s="1" t="s">
        <v>19319</v>
      </c>
      <c r="C14825" t="s">
        <v>123</v>
      </c>
      <c r="D14825" s="1" t="s">
        <v>19320</v>
      </c>
    </row>
    <row r="14826" spans="1:4" hidden="1" x14ac:dyDescent="0.3">
      <c r="A14826">
        <v>14824</v>
      </c>
      <c r="B14826" t="s">
        <v>19321</v>
      </c>
      <c r="C14826" t="s">
        <v>126</v>
      </c>
      <c r="D14826">
        <v>0.88331674098380797</v>
      </c>
    </row>
    <row r="14827" spans="1:4" hidden="1" x14ac:dyDescent="0.3">
      <c r="A14827">
        <v>14825</v>
      </c>
      <c r="B14827" t="s">
        <v>19322</v>
      </c>
      <c r="C14827" t="s">
        <v>128</v>
      </c>
      <c r="D14827">
        <v>0.34279919138467801</v>
      </c>
    </row>
    <row r="14828" spans="1:4" hidden="1" x14ac:dyDescent="0.3">
      <c r="A14828">
        <v>14826</v>
      </c>
      <c r="B14828" s="1" t="s">
        <v>19323</v>
      </c>
      <c r="C14828" t="s">
        <v>130</v>
      </c>
      <c r="D14828" s="1" t="s">
        <v>19324</v>
      </c>
    </row>
    <row r="14829" spans="1:4" hidden="1" x14ac:dyDescent="0.3">
      <c r="A14829">
        <v>14827</v>
      </c>
      <c r="B14829" s="1" t="s">
        <v>19325</v>
      </c>
      <c r="C14829" t="s">
        <v>4</v>
      </c>
      <c r="D14829" t="s">
        <v>19326</v>
      </c>
    </row>
    <row r="14830" spans="1:4" hidden="1" x14ac:dyDescent="0.3">
      <c r="A14830">
        <v>14828</v>
      </c>
      <c r="B14830" t="s">
        <v>19327</v>
      </c>
      <c r="C14830" t="s">
        <v>7</v>
      </c>
      <c r="D14830">
        <v>1908.71</v>
      </c>
    </row>
    <row r="14831" spans="1:4" hidden="1" x14ac:dyDescent="0.3">
      <c r="A14831">
        <v>14829</v>
      </c>
      <c r="B14831" s="1" t="s">
        <v>19328</v>
      </c>
      <c r="C14831" t="s">
        <v>9</v>
      </c>
      <c r="D14831" s="1" t="s">
        <v>19329</v>
      </c>
    </row>
    <row r="14832" spans="1:4" hidden="1" x14ac:dyDescent="0.3">
      <c r="A14832">
        <v>14830</v>
      </c>
      <c r="B14832" t="s">
        <v>19330</v>
      </c>
      <c r="C14832" t="s">
        <v>14</v>
      </c>
      <c r="D14832">
        <v>100.33789059999999</v>
      </c>
    </row>
    <row r="14833" spans="1:4" hidden="1" x14ac:dyDescent="0.3">
      <c r="A14833">
        <v>14831</v>
      </c>
      <c r="B14833" t="s">
        <v>19331</v>
      </c>
      <c r="C14833" t="s">
        <v>16</v>
      </c>
      <c r="D14833">
        <v>4.4401742435148401</v>
      </c>
    </row>
    <row r="14834" spans="1:4" hidden="1" x14ac:dyDescent="0.3">
      <c r="A14834">
        <v>14832</v>
      </c>
      <c r="B14834" s="1" t="s">
        <v>19332</v>
      </c>
      <c r="C14834" t="s">
        <v>139</v>
      </c>
      <c r="D14834" s="1" t="s">
        <v>19333</v>
      </c>
    </row>
    <row r="14835" spans="1:4" hidden="1" x14ac:dyDescent="0.3">
      <c r="A14835">
        <v>14833</v>
      </c>
      <c r="B14835" t="s">
        <v>13955</v>
      </c>
      <c r="C14835" t="s">
        <v>22</v>
      </c>
      <c r="D14835">
        <v>61.2</v>
      </c>
    </row>
    <row r="14836" spans="1:4" hidden="1" x14ac:dyDescent="0.3">
      <c r="A14836">
        <v>14834</v>
      </c>
      <c r="B14836" t="s">
        <v>19334</v>
      </c>
      <c r="C14836" t="s">
        <v>24</v>
      </c>
      <c r="D14836">
        <v>6.1508789952860496</v>
      </c>
    </row>
    <row r="14837" spans="1:4" hidden="1" x14ac:dyDescent="0.3">
      <c r="A14837">
        <v>14835</v>
      </c>
      <c r="B14837" s="1" t="s">
        <v>19335</v>
      </c>
      <c r="C14837" t="s">
        <v>144</v>
      </c>
      <c r="D14837" s="1" t="s">
        <v>19336</v>
      </c>
    </row>
    <row r="14838" spans="1:4" hidden="1" x14ac:dyDescent="0.3">
      <c r="A14838">
        <v>14836</v>
      </c>
      <c r="B14838" t="s">
        <v>19337</v>
      </c>
      <c r="C14838" t="s">
        <v>35</v>
      </c>
      <c r="D14838">
        <v>0.31774640951564898</v>
      </c>
    </row>
    <row r="14839" spans="1:4" hidden="1" x14ac:dyDescent="0.3">
      <c r="A14839">
        <v>14837</v>
      </c>
      <c r="B14839" t="s">
        <v>19338</v>
      </c>
      <c r="C14839" t="s">
        <v>148</v>
      </c>
      <c r="D14839">
        <v>0.99008829280138</v>
      </c>
    </row>
    <row r="14840" spans="1:4" hidden="1" x14ac:dyDescent="0.3">
      <c r="A14840">
        <v>14838</v>
      </c>
      <c r="B14840" s="1" t="s">
        <v>19339</v>
      </c>
      <c r="C14840" t="s">
        <v>150</v>
      </c>
      <c r="D14840" s="1" t="s">
        <v>19340</v>
      </c>
    </row>
    <row r="14841" spans="1:4" hidden="1" x14ac:dyDescent="0.3">
      <c r="A14841">
        <v>14839</v>
      </c>
      <c r="B14841" t="s">
        <v>19341</v>
      </c>
      <c r="C14841" t="s">
        <v>30</v>
      </c>
      <c r="D14841">
        <v>0.27548609388704798</v>
      </c>
    </row>
    <row r="14842" spans="1:4" hidden="1" x14ac:dyDescent="0.3">
      <c r="A14842">
        <v>14840</v>
      </c>
      <c r="B14842" t="s">
        <v>19342</v>
      </c>
      <c r="C14842" t="s">
        <v>32</v>
      </c>
      <c r="D14842">
        <v>5.4229670776446103E-3</v>
      </c>
    </row>
    <row r="14843" spans="1:4" hidden="1" x14ac:dyDescent="0.3">
      <c r="A14843">
        <v>14841</v>
      </c>
      <c r="B14843" s="1" t="s">
        <v>19343</v>
      </c>
      <c r="C14843" t="s">
        <v>154</v>
      </c>
      <c r="D14843" s="1" t="s">
        <v>19344</v>
      </c>
    </row>
    <row r="14844" spans="1:4" hidden="1" x14ac:dyDescent="0.3">
      <c r="A14844">
        <v>14842</v>
      </c>
      <c r="B14844" t="s">
        <v>19345</v>
      </c>
      <c r="C14844" t="s">
        <v>40</v>
      </c>
      <c r="D14844">
        <v>0.40676749659730099</v>
      </c>
    </row>
    <row r="14845" spans="1:4" hidden="1" x14ac:dyDescent="0.3">
      <c r="A14845">
        <v>14843</v>
      </c>
      <c r="B14845" t="s">
        <v>19346</v>
      </c>
      <c r="C14845" t="s">
        <v>42</v>
      </c>
      <c r="D14845">
        <v>4.5879655540045803E-3</v>
      </c>
    </row>
    <row r="14846" spans="1:4" hidden="1" x14ac:dyDescent="0.3">
      <c r="A14846">
        <v>14844</v>
      </c>
      <c r="B14846" s="1" t="s">
        <v>19347</v>
      </c>
      <c r="C14846" t="s">
        <v>158</v>
      </c>
      <c r="D14846" s="1" t="s">
        <v>19348</v>
      </c>
    </row>
    <row r="14847" spans="1:4" hidden="1" x14ac:dyDescent="0.3">
      <c r="A14847">
        <v>14845</v>
      </c>
      <c r="B14847" t="s">
        <v>19349</v>
      </c>
      <c r="C14847" t="s">
        <v>160</v>
      </c>
      <c r="D14847">
        <v>1.00378118557785</v>
      </c>
    </row>
    <row r="14848" spans="1:4" hidden="1" x14ac:dyDescent="0.3">
      <c r="A14848">
        <v>14846</v>
      </c>
      <c r="B14848" t="s">
        <v>19350</v>
      </c>
      <c r="C14848" t="s">
        <v>162</v>
      </c>
      <c r="D14848">
        <v>0.99993639672192802</v>
      </c>
    </row>
    <row r="14849" spans="1:4" hidden="1" x14ac:dyDescent="0.3">
      <c r="A14849">
        <v>14847</v>
      </c>
      <c r="B14849" s="1" t="s">
        <v>19351</v>
      </c>
      <c r="C14849" t="s">
        <v>164</v>
      </c>
      <c r="D14849" s="1" t="s">
        <v>19352</v>
      </c>
    </row>
    <row r="14850" spans="1:4" hidden="1" x14ac:dyDescent="0.3">
      <c r="A14850">
        <v>14848</v>
      </c>
      <c r="B14850" t="s">
        <v>19353</v>
      </c>
      <c r="C14850" t="s">
        <v>167</v>
      </c>
      <c r="D14850">
        <v>1.00002909793582</v>
      </c>
    </row>
    <row r="14851" spans="1:4" hidden="1" x14ac:dyDescent="0.3">
      <c r="A14851">
        <v>14849</v>
      </c>
      <c r="B14851" t="s">
        <v>19354</v>
      </c>
      <c r="C14851" t="s">
        <v>169</v>
      </c>
      <c r="D14851">
        <v>0.99997256632186304</v>
      </c>
    </row>
    <row r="14852" spans="1:4" hidden="1" x14ac:dyDescent="0.3">
      <c r="A14852">
        <v>14850</v>
      </c>
      <c r="B14852" s="1" t="s">
        <v>19355</v>
      </c>
      <c r="C14852" t="s">
        <v>171</v>
      </c>
      <c r="D14852" s="1" t="s">
        <v>19356</v>
      </c>
    </row>
    <row r="14853" spans="1:4" hidden="1" x14ac:dyDescent="0.3">
      <c r="A14853">
        <v>14851</v>
      </c>
      <c r="B14853" s="1" t="s">
        <v>19357</v>
      </c>
      <c r="C14853" t="s">
        <v>55</v>
      </c>
      <c r="D14853" s="1" t="s">
        <v>19358</v>
      </c>
    </row>
    <row r="14854" spans="1:4" hidden="1" x14ac:dyDescent="0.3">
      <c r="A14854">
        <v>14852</v>
      </c>
      <c r="B14854" s="1" t="s">
        <v>19359</v>
      </c>
      <c r="C14854" t="s">
        <v>52</v>
      </c>
      <c r="D14854" s="1" t="s">
        <v>19360</v>
      </c>
    </row>
    <row r="14855" spans="1:4" hidden="1" x14ac:dyDescent="0.3">
      <c r="A14855">
        <v>14853</v>
      </c>
      <c r="B14855" s="1" t="s">
        <v>19361</v>
      </c>
      <c r="C14855" t="s">
        <v>58</v>
      </c>
      <c r="D14855" s="1" t="s">
        <v>19362</v>
      </c>
    </row>
    <row r="14856" spans="1:4" hidden="1" x14ac:dyDescent="0.3">
      <c r="A14856">
        <v>14854</v>
      </c>
      <c r="B14856" t="s">
        <v>19363</v>
      </c>
      <c r="C14856" t="s">
        <v>61</v>
      </c>
      <c r="D14856">
        <v>154556235.15822601</v>
      </c>
    </row>
    <row r="14857" spans="1:4" hidden="1" x14ac:dyDescent="0.3">
      <c r="A14857">
        <v>14855</v>
      </c>
      <c r="B14857" t="s">
        <v>19364</v>
      </c>
      <c r="C14857" t="s">
        <v>63</v>
      </c>
      <c r="D14857">
        <v>95931940.495618194</v>
      </c>
    </row>
    <row r="14858" spans="1:4" hidden="1" x14ac:dyDescent="0.3">
      <c r="A14858">
        <v>14856</v>
      </c>
      <c r="B14858" t="s">
        <v>19365</v>
      </c>
      <c r="C14858" t="s">
        <v>65</v>
      </c>
      <c r="D14858">
        <v>37086844.395620503</v>
      </c>
    </row>
    <row r="14859" spans="1:4" hidden="1" x14ac:dyDescent="0.3">
      <c r="A14859">
        <v>14857</v>
      </c>
      <c r="B14859" s="1" t="s">
        <v>19366</v>
      </c>
      <c r="C14859" t="s">
        <v>67</v>
      </c>
      <c r="D14859" s="1" t="s">
        <v>19367</v>
      </c>
    </row>
    <row r="14860" spans="1:4" hidden="1" x14ac:dyDescent="0.3">
      <c r="A14860">
        <v>14858</v>
      </c>
      <c r="B14860" s="1" t="s">
        <v>19368</v>
      </c>
      <c r="C14860" t="s">
        <v>70</v>
      </c>
      <c r="D14860" s="1" t="s">
        <v>19369</v>
      </c>
    </row>
    <row r="14861" spans="1:4" hidden="1" x14ac:dyDescent="0.3">
      <c r="A14861">
        <v>14859</v>
      </c>
      <c r="B14861" t="s">
        <v>19370</v>
      </c>
      <c r="C14861" t="s">
        <v>73</v>
      </c>
      <c r="D14861">
        <v>1.0002601362875501</v>
      </c>
    </row>
    <row r="14862" spans="1:4" hidden="1" x14ac:dyDescent="0.3">
      <c r="A14862">
        <v>14860</v>
      </c>
      <c r="B14862" t="s">
        <v>74</v>
      </c>
      <c r="C14862" t="s">
        <v>75</v>
      </c>
      <c r="D14862">
        <v>2.7397260273972599E-3</v>
      </c>
    </row>
    <row r="14863" spans="1:4" hidden="1" x14ac:dyDescent="0.3">
      <c r="A14863">
        <v>14861</v>
      </c>
      <c r="B14863" t="s">
        <v>76</v>
      </c>
      <c r="C14863" t="s">
        <v>77</v>
      </c>
      <c r="D14863">
        <v>0</v>
      </c>
    </row>
    <row r="14864" spans="1:4" hidden="1" x14ac:dyDescent="0.3">
      <c r="A14864">
        <v>14862</v>
      </c>
      <c r="B14864" t="s">
        <v>78</v>
      </c>
      <c r="C14864" t="s">
        <v>79</v>
      </c>
      <c r="D14864">
        <v>0</v>
      </c>
    </row>
    <row r="14865" spans="1:4" hidden="1" x14ac:dyDescent="0.3">
      <c r="A14865">
        <v>14863</v>
      </c>
      <c r="B14865" s="1" t="s">
        <v>19371</v>
      </c>
      <c r="C14865" t="s">
        <v>81</v>
      </c>
      <c r="D14865" s="1" t="s">
        <v>19372</v>
      </c>
    </row>
    <row r="14866" spans="1:4" hidden="1" x14ac:dyDescent="0.3">
      <c r="A14866">
        <v>14864</v>
      </c>
      <c r="B14866" t="s">
        <v>19373</v>
      </c>
      <c r="C14866" t="s">
        <v>84</v>
      </c>
      <c r="D14866">
        <v>1.0002718155097201</v>
      </c>
    </row>
    <row r="14867" spans="1:4" hidden="1" x14ac:dyDescent="0.3">
      <c r="A14867">
        <v>14865</v>
      </c>
      <c r="B14867" s="1" t="s">
        <v>19374</v>
      </c>
      <c r="C14867" t="s">
        <v>86</v>
      </c>
      <c r="D14867" s="1" t="s">
        <v>19375</v>
      </c>
    </row>
    <row r="14868" spans="1:4" hidden="1" x14ac:dyDescent="0.3">
      <c r="A14868">
        <v>14866</v>
      </c>
      <c r="B14868" t="s">
        <v>19376</v>
      </c>
      <c r="C14868" t="s">
        <v>89</v>
      </c>
      <c r="D14868">
        <v>108165915.909872</v>
      </c>
    </row>
    <row r="14869" spans="1:4" hidden="1" x14ac:dyDescent="0.3">
      <c r="A14869">
        <v>14867</v>
      </c>
      <c r="B14869" s="1" t="s">
        <v>19377</v>
      </c>
      <c r="C14869" t="s">
        <v>91</v>
      </c>
      <c r="D14869" s="1" t="s">
        <v>19312</v>
      </c>
    </row>
    <row r="14870" spans="1:4" hidden="1" x14ac:dyDescent="0.3">
      <c r="A14870">
        <v>14868</v>
      </c>
      <c r="B14870" t="s">
        <v>19378</v>
      </c>
      <c r="C14870" t="s">
        <v>94</v>
      </c>
      <c r="D14870">
        <v>95931940.495618194</v>
      </c>
    </row>
    <row r="14871" spans="1:4" hidden="1" x14ac:dyDescent="0.3">
      <c r="A14871">
        <v>14869</v>
      </c>
      <c r="B14871" t="s">
        <v>19379</v>
      </c>
      <c r="C14871" t="s">
        <v>96</v>
      </c>
      <c r="D14871">
        <v>37086844.395620503</v>
      </c>
    </row>
    <row r="14872" spans="1:4" hidden="1" x14ac:dyDescent="0.3">
      <c r="A14872">
        <v>14870</v>
      </c>
      <c r="B14872" t="s">
        <v>19380</v>
      </c>
      <c r="C14872" t="s">
        <v>98</v>
      </c>
      <c r="D14872">
        <v>21537450.266987201</v>
      </c>
    </row>
    <row r="14873" spans="1:4" hidden="1" x14ac:dyDescent="0.3">
      <c r="A14873">
        <v>14871</v>
      </c>
      <c r="B14873" s="1" t="s">
        <v>19381</v>
      </c>
      <c r="C14873" t="s">
        <v>100</v>
      </c>
      <c r="D14873" s="1" t="s">
        <v>19382</v>
      </c>
    </row>
    <row r="14874" spans="1:4" hidden="1" x14ac:dyDescent="0.3">
      <c r="A14874">
        <v>14872</v>
      </c>
      <c r="B14874" t="s">
        <v>19383</v>
      </c>
      <c r="C14874" t="s">
        <v>103</v>
      </c>
      <c r="D14874">
        <v>1.1646357502104099E-2</v>
      </c>
    </row>
    <row r="14875" spans="1:4" hidden="1" x14ac:dyDescent="0.3">
      <c r="A14875">
        <v>14873</v>
      </c>
      <c r="B14875" t="s">
        <v>19384</v>
      </c>
      <c r="C14875" t="s">
        <v>105</v>
      </c>
      <c r="D14875" s="2">
        <v>6.0597443591322497E-5</v>
      </c>
    </row>
    <row r="14876" spans="1:4" hidden="1" x14ac:dyDescent="0.3">
      <c r="A14876">
        <v>14874</v>
      </c>
      <c r="B14876" t="s">
        <v>19385</v>
      </c>
      <c r="C14876" t="s">
        <v>107</v>
      </c>
      <c r="D14876">
        <v>1.9537743294395199E-2</v>
      </c>
    </row>
    <row r="14877" spans="1:4" hidden="1" x14ac:dyDescent="0.3">
      <c r="A14877">
        <v>14875</v>
      </c>
      <c r="B14877" s="1" t="s">
        <v>19386</v>
      </c>
      <c r="C14877" t="s">
        <v>109</v>
      </c>
      <c r="D14877" s="1" t="s">
        <v>19387</v>
      </c>
    </row>
    <row r="14878" spans="1:4" x14ac:dyDescent="0.3">
      <c r="A14878">
        <v>14876</v>
      </c>
      <c r="B14878" t="s">
        <v>19388</v>
      </c>
      <c r="C14878" t="s">
        <v>206</v>
      </c>
      <c r="D14878">
        <v>154556693.175769</v>
      </c>
    </row>
    <row r="14879" spans="1:4" hidden="1" x14ac:dyDescent="0.3">
      <c r="A14879">
        <v>14877</v>
      </c>
      <c r="B14879" t="s">
        <v>19389</v>
      </c>
      <c r="C14879" t="s">
        <v>208</v>
      </c>
      <c r="D14879">
        <v>-1120.12329471166</v>
      </c>
    </row>
    <row r="14880" spans="1:4" hidden="1" x14ac:dyDescent="0.3">
      <c r="A14880">
        <v>14878</v>
      </c>
      <c r="B14880" t="s">
        <v>19390</v>
      </c>
      <c r="C14880" t="s">
        <v>210</v>
      </c>
      <c r="D14880">
        <v>-433.03367901597602</v>
      </c>
    </row>
    <row r="14881" spans="1:4" hidden="1" x14ac:dyDescent="0.3">
      <c r="A14881">
        <v>14879</v>
      </c>
      <c r="B14881" s="1" t="s">
        <v>19391</v>
      </c>
      <c r="C14881" t="s">
        <v>212</v>
      </c>
      <c r="D14881" s="1" t="s">
        <v>19392</v>
      </c>
    </row>
    <row r="14882" spans="1:4" hidden="1" x14ac:dyDescent="0.3">
      <c r="A14882">
        <v>14880</v>
      </c>
      <c r="B14882" t="s">
        <v>19393</v>
      </c>
      <c r="C14882" t="s">
        <v>215</v>
      </c>
      <c r="D14882">
        <v>95933422.995864004</v>
      </c>
    </row>
    <row r="14883" spans="1:4" hidden="1" x14ac:dyDescent="0.3">
      <c r="A14883">
        <v>14881</v>
      </c>
      <c r="B14883" t="s">
        <v>19394</v>
      </c>
      <c r="C14883" t="s">
        <v>217</v>
      </c>
      <c r="D14883">
        <v>37087348.595128097</v>
      </c>
    </row>
    <row r="14884" spans="1:4" hidden="1" x14ac:dyDescent="0.3">
      <c r="A14884">
        <v>14882</v>
      </c>
      <c r="B14884" t="s">
        <v>19395</v>
      </c>
      <c r="C14884" t="s">
        <v>219</v>
      </c>
      <c r="D14884">
        <v>21537726.217286199</v>
      </c>
    </row>
    <row r="14885" spans="1:4" hidden="1" x14ac:dyDescent="0.3">
      <c r="A14885">
        <v>14883</v>
      </c>
      <c r="B14885" s="1" t="s">
        <v>19396</v>
      </c>
      <c r="C14885" t="s">
        <v>221</v>
      </c>
      <c r="D14885" s="1" t="s">
        <v>19397</v>
      </c>
    </row>
    <row r="14886" spans="1:4" hidden="1" x14ac:dyDescent="0.3">
      <c r="A14886">
        <v>14884</v>
      </c>
      <c r="B14886" t="s">
        <v>19398</v>
      </c>
      <c r="C14886" t="s">
        <v>224</v>
      </c>
      <c r="D14886">
        <v>108167178.875093</v>
      </c>
    </row>
    <row r="14887" spans="1:4" hidden="1" x14ac:dyDescent="0.3">
      <c r="A14887">
        <v>14885</v>
      </c>
      <c r="B14887" t="s">
        <v>19399</v>
      </c>
      <c r="C14887" t="s">
        <v>226</v>
      </c>
      <c r="D14887">
        <v>-1262.9652210623001</v>
      </c>
    </row>
    <row r="14888" spans="1:4" hidden="1" x14ac:dyDescent="0.3">
      <c r="A14888">
        <v>14886</v>
      </c>
      <c r="B14888" s="1" t="s">
        <v>19400</v>
      </c>
      <c r="C14888" t="s">
        <v>228</v>
      </c>
      <c r="D14888" s="1" t="s">
        <v>19401</v>
      </c>
    </row>
    <row r="14889" spans="1:4" hidden="1" x14ac:dyDescent="0.3">
      <c r="A14889">
        <v>14887</v>
      </c>
      <c r="B14889" t="s">
        <v>19402</v>
      </c>
      <c r="C14889" t="s">
        <v>112</v>
      </c>
      <c r="D14889">
        <v>362.376951147846</v>
      </c>
    </row>
    <row r="14890" spans="1:4" hidden="1" x14ac:dyDescent="0.3">
      <c r="A14890">
        <v>14888</v>
      </c>
      <c r="B14890" t="s">
        <v>19403</v>
      </c>
      <c r="C14890" t="s">
        <v>114</v>
      </c>
      <c r="D14890">
        <v>71.165828624366796</v>
      </c>
    </row>
    <row r="14891" spans="1:4" hidden="1" x14ac:dyDescent="0.3">
      <c r="A14891">
        <v>14889</v>
      </c>
      <c r="B14891" s="1" t="s">
        <v>19404</v>
      </c>
      <c r="C14891" t="s">
        <v>116</v>
      </c>
      <c r="D14891" s="1" t="s">
        <v>19405</v>
      </c>
    </row>
    <row r="14892" spans="1:4" hidden="1" x14ac:dyDescent="0.3">
      <c r="A14892">
        <v>14890</v>
      </c>
      <c r="B14892" t="s">
        <v>19406</v>
      </c>
      <c r="C14892" t="s">
        <v>119</v>
      </c>
      <c r="D14892">
        <v>95933422.995864004</v>
      </c>
    </row>
    <row r="14893" spans="1:4" hidden="1" x14ac:dyDescent="0.3">
      <c r="A14893">
        <v>14891</v>
      </c>
      <c r="B14893" t="s">
        <v>19407</v>
      </c>
      <c r="C14893" t="s">
        <v>121</v>
      </c>
      <c r="D14893">
        <v>37087348.595128097</v>
      </c>
    </row>
    <row r="14894" spans="1:4" hidden="1" x14ac:dyDescent="0.3">
      <c r="A14894">
        <v>14892</v>
      </c>
      <c r="B14894" s="1" t="s">
        <v>19408</v>
      </c>
      <c r="C14894" t="s">
        <v>123</v>
      </c>
      <c r="D14894" s="1" t="s">
        <v>19409</v>
      </c>
    </row>
    <row r="14895" spans="1:4" hidden="1" x14ac:dyDescent="0.3">
      <c r="A14895">
        <v>14893</v>
      </c>
      <c r="B14895" t="s">
        <v>19410</v>
      </c>
      <c r="C14895" t="s">
        <v>126</v>
      </c>
      <c r="D14895">
        <v>0.88665854917349196</v>
      </c>
    </row>
    <row r="14896" spans="1:4" hidden="1" x14ac:dyDescent="0.3">
      <c r="A14896">
        <v>14894</v>
      </c>
      <c r="B14896" t="s">
        <v>19411</v>
      </c>
      <c r="C14896" t="s">
        <v>128</v>
      </c>
      <c r="D14896">
        <v>0.342777456189232</v>
      </c>
    </row>
    <row r="14897" spans="1:4" hidden="1" x14ac:dyDescent="0.3">
      <c r="A14897">
        <v>14895</v>
      </c>
      <c r="B14897" s="1" t="s">
        <v>19412</v>
      </c>
      <c r="C14897" t="s">
        <v>130</v>
      </c>
      <c r="D14897" s="1" t="s">
        <v>19413</v>
      </c>
    </row>
    <row r="14898" spans="1:4" hidden="1" x14ac:dyDescent="0.3">
      <c r="A14898">
        <v>14896</v>
      </c>
      <c r="B14898" s="1" t="s">
        <v>19414</v>
      </c>
      <c r="C14898" t="s">
        <v>4</v>
      </c>
      <c r="D14898" t="s">
        <v>19415</v>
      </c>
    </row>
    <row r="14899" spans="1:4" hidden="1" x14ac:dyDescent="0.3">
      <c r="A14899">
        <v>14897</v>
      </c>
      <c r="B14899" t="s">
        <v>19416</v>
      </c>
      <c r="C14899" t="s">
        <v>7</v>
      </c>
      <c r="D14899">
        <v>1899.29</v>
      </c>
    </row>
    <row r="14900" spans="1:4" hidden="1" x14ac:dyDescent="0.3">
      <c r="A14900">
        <v>14898</v>
      </c>
      <c r="B14900" s="1" t="s">
        <v>19417</v>
      </c>
      <c r="C14900" t="s">
        <v>9</v>
      </c>
      <c r="D14900" s="1" t="s">
        <v>19418</v>
      </c>
    </row>
    <row r="14901" spans="1:4" hidden="1" x14ac:dyDescent="0.3">
      <c r="A14901">
        <v>14899</v>
      </c>
      <c r="B14901" t="s">
        <v>19419</v>
      </c>
      <c r="C14901" t="s">
        <v>14</v>
      </c>
      <c r="D14901">
        <v>100.3242188</v>
      </c>
    </row>
    <row r="14902" spans="1:4" hidden="1" x14ac:dyDescent="0.3">
      <c r="A14902">
        <v>14900</v>
      </c>
      <c r="B14902" t="s">
        <v>19420</v>
      </c>
      <c r="C14902" t="s">
        <v>16</v>
      </c>
      <c r="D14902">
        <v>4.4385651963581401</v>
      </c>
    </row>
    <row r="14903" spans="1:4" hidden="1" x14ac:dyDescent="0.3">
      <c r="A14903">
        <v>14901</v>
      </c>
      <c r="B14903" s="1" t="s">
        <v>19421</v>
      </c>
      <c r="C14903" t="s">
        <v>139</v>
      </c>
      <c r="D14903" s="1" t="s">
        <v>19422</v>
      </c>
    </row>
    <row r="14904" spans="1:4" hidden="1" x14ac:dyDescent="0.3">
      <c r="A14904">
        <v>14902</v>
      </c>
      <c r="B14904" t="s">
        <v>19423</v>
      </c>
      <c r="C14904" t="s">
        <v>22</v>
      </c>
      <c r="D14904">
        <v>60.55</v>
      </c>
    </row>
    <row r="14905" spans="1:4" hidden="1" x14ac:dyDescent="0.3">
      <c r="A14905">
        <v>14903</v>
      </c>
      <c r="B14905" t="s">
        <v>19424</v>
      </c>
      <c r="C14905" t="s">
        <v>24</v>
      </c>
      <c r="D14905">
        <v>6.2109379696903204</v>
      </c>
    </row>
    <row r="14906" spans="1:4" hidden="1" x14ac:dyDescent="0.3">
      <c r="A14906">
        <v>14904</v>
      </c>
      <c r="B14906" s="1" t="s">
        <v>19425</v>
      </c>
      <c r="C14906" t="s">
        <v>144</v>
      </c>
      <c r="D14906" s="1" t="s">
        <v>19426</v>
      </c>
    </row>
    <row r="14907" spans="1:4" hidden="1" x14ac:dyDescent="0.3">
      <c r="A14907">
        <v>14905</v>
      </c>
      <c r="B14907" t="s">
        <v>19427</v>
      </c>
      <c r="C14907" t="s">
        <v>35</v>
      </c>
      <c r="D14907">
        <v>-1.47850783675329</v>
      </c>
    </row>
    <row r="14908" spans="1:4" hidden="1" x14ac:dyDescent="0.3">
      <c r="A14908">
        <v>14906</v>
      </c>
      <c r="B14908" t="s">
        <v>19428</v>
      </c>
      <c r="C14908" t="s">
        <v>148</v>
      </c>
      <c r="D14908">
        <v>0.99006148858697796</v>
      </c>
    </row>
    <row r="14909" spans="1:4" hidden="1" x14ac:dyDescent="0.3">
      <c r="A14909">
        <v>14907</v>
      </c>
      <c r="B14909" s="1" t="s">
        <v>19429</v>
      </c>
      <c r="C14909" t="s">
        <v>150</v>
      </c>
      <c r="D14909" s="1" t="s">
        <v>19430</v>
      </c>
    </row>
    <row r="14910" spans="1:4" hidden="1" x14ac:dyDescent="0.3">
      <c r="A14910">
        <v>14908</v>
      </c>
      <c r="B14910" t="s">
        <v>19431</v>
      </c>
      <c r="C14910" t="s">
        <v>30</v>
      </c>
      <c r="D14910">
        <v>1.0042204779806001</v>
      </c>
    </row>
    <row r="14911" spans="1:4" hidden="1" x14ac:dyDescent="0.3">
      <c r="A14911">
        <v>14909</v>
      </c>
      <c r="B14911" t="s">
        <v>19432</v>
      </c>
      <c r="C14911" t="s">
        <v>32</v>
      </c>
      <c r="D14911">
        <v>5.4597222305544603E-3</v>
      </c>
    </row>
    <row r="14912" spans="1:4" hidden="1" x14ac:dyDescent="0.3">
      <c r="A14912">
        <v>14910</v>
      </c>
      <c r="B14912" s="1" t="s">
        <v>19433</v>
      </c>
      <c r="C14912" t="s">
        <v>154</v>
      </c>
      <c r="D14912" s="1" t="s">
        <v>19434</v>
      </c>
    </row>
    <row r="14913" spans="1:4" hidden="1" x14ac:dyDescent="0.3">
      <c r="A14913">
        <v>14911</v>
      </c>
      <c r="B14913" t="s">
        <v>19435</v>
      </c>
      <c r="C14913" t="s">
        <v>40</v>
      </c>
      <c r="D14913">
        <v>1.4742873587726799</v>
      </c>
    </row>
    <row r="14914" spans="1:4" hidden="1" x14ac:dyDescent="0.3">
      <c r="A14914">
        <v>14912</v>
      </c>
      <c r="B14914" t="s">
        <v>19436</v>
      </c>
      <c r="C14914" t="s">
        <v>42</v>
      </c>
      <c r="D14914">
        <v>4.5785547124316999E-3</v>
      </c>
    </row>
    <row r="14915" spans="1:4" hidden="1" x14ac:dyDescent="0.3">
      <c r="A14915">
        <v>14913</v>
      </c>
      <c r="B14915" s="1" t="s">
        <v>19437</v>
      </c>
      <c r="C14915" t="s">
        <v>158</v>
      </c>
      <c r="D14915" s="1" t="s">
        <v>19438</v>
      </c>
    </row>
    <row r="14916" spans="1:4" hidden="1" x14ac:dyDescent="0.3">
      <c r="A14916">
        <v>14914</v>
      </c>
      <c r="B14916" t="s">
        <v>19439</v>
      </c>
      <c r="C14916" t="s">
        <v>160</v>
      </c>
      <c r="D14916">
        <v>0.99506472958175896</v>
      </c>
    </row>
    <row r="14917" spans="1:4" hidden="1" x14ac:dyDescent="0.3">
      <c r="A14917">
        <v>14915</v>
      </c>
      <c r="B14917" t="s">
        <v>19440</v>
      </c>
      <c r="C14917" t="s">
        <v>162</v>
      </c>
      <c r="D14917">
        <v>0.99985415986466697</v>
      </c>
    </row>
    <row r="14918" spans="1:4" hidden="1" x14ac:dyDescent="0.3">
      <c r="A14918">
        <v>14916</v>
      </c>
      <c r="B14918" s="1" t="s">
        <v>19441</v>
      </c>
      <c r="C14918" t="s">
        <v>164</v>
      </c>
      <c r="D14918" s="1" t="s">
        <v>19442</v>
      </c>
    </row>
    <row r="14919" spans="1:4" hidden="1" x14ac:dyDescent="0.3">
      <c r="A14919">
        <v>14917</v>
      </c>
      <c r="B14919" t="s">
        <v>19443</v>
      </c>
      <c r="C14919" t="s">
        <v>167</v>
      </c>
      <c r="D14919">
        <v>0.99998653114311598</v>
      </c>
    </row>
    <row r="14920" spans="1:4" hidden="1" x14ac:dyDescent="0.3">
      <c r="A14920">
        <v>14918</v>
      </c>
      <c r="B14920" t="s">
        <v>19444</v>
      </c>
      <c r="C14920" t="s">
        <v>169</v>
      </c>
      <c r="D14920">
        <v>1.0000365569060099</v>
      </c>
    </row>
    <row r="14921" spans="1:4" hidden="1" x14ac:dyDescent="0.3">
      <c r="A14921">
        <v>14919</v>
      </c>
      <c r="B14921" s="1" t="s">
        <v>19445</v>
      </c>
      <c r="C14921" t="s">
        <v>171</v>
      </c>
      <c r="D14921" s="1" t="s">
        <v>19446</v>
      </c>
    </row>
    <row r="14922" spans="1:4" hidden="1" x14ac:dyDescent="0.3">
      <c r="A14922">
        <v>14920</v>
      </c>
      <c r="B14922" s="1" t="s">
        <v>19447</v>
      </c>
      <c r="C14922" t="s">
        <v>55</v>
      </c>
      <c r="D14922" s="1" t="s">
        <v>19448</v>
      </c>
    </row>
    <row r="14923" spans="1:4" hidden="1" x14ac:dyDescent="0.3">
      <c r="A14923">
        <v>14921</v>
      </c>
      <c r="B14923" s="1" t="s">
        <v>19449</v>
      </c>
      <c r="C14923" t="s">
        <v>52</v>
      </c>
      <c r="D14923" s="1" t="s">
        <v>19450</v>
      </c>
    </row>
    <row r="14924" spans="1:4" hidden="1" x14ac:dyDescent="0.3">
      <c r="A14924">
        <v>14922</v>
      </c>
      <c r="B14924" s="1" t="s">
        <v>19451</v>
      </c>
      <c r="C14924" t="s">
        <v>58</v>
      </c>
      <c r="D14924" s="1" t="s">
        <v>19452</v>
      </c>
    </row>
    <row r="14925" spans="1:4" hidden="1" x14ac:dyDescent="0.3">
      <c r="A14925">
        <v>14923</v>
      </c>
      <c r="B14925" t="s">
        <v>19453</v>
      </c>
      <c r="C14925" t="s">
        <v>61</v>
      </c>
      <c r="D14925">
        <v>153890977.96247</v>
      </c>
    </row>
    <row r="14926" spans="1:4" hidden="1" x14ac:dyDescent="0.3">
      <c r="A14926">
        <v>14924</v>
      </c>
      <c r="B14926" t="s">
        <v>19454</v>
      </c>
      <c r="C14926" t="s">
        <v>63</v>
      </c>
      <c r="D14926">
        <v>95459965.611231998</v>
      </c>
    </row>
    <row r="14927" spans="1:4" hidden="1" x14ac:dyDescent="0.3">
      <c r="A14927">
        <v>14925</v>
      </c>
      <c r="B14927" t="s">
        <v>19455</v>
      </c>
      <c r="C14927" t="s">
        <v>65</v>
      </c>
      <c r="D14927">
        <v>37081939.771189898</v>
      </c>
    </row>
    <row r="14928" spans="1:4" hidden="1" x14ac:dyDescent="0.3">
      <c r="A14928">
        <v>14926</v>
      </c>
      <c r="B14928" s="1" t="s">
        <v>19456</v>
      </c>
      <c r="C14928" t="s">
        <v>67</v>
      </c>
      <c r="D14928" s="1" t="s">
        <v>19457</v>
      </c>
    </row>
    <row r="14929" spans="1:4" hidden="1" x14ac:dyDescent="0.3">
      <c r="A14929">
        <v>14927</v>
      </c>
      <c r="B14929" s="1" t="s">
        <v>19458</v>
      </c>
      <c r="C14929" t="s">
        <v>70</v>
      </c>
      <c r="D14929" s="1" t="s">
        <v>19459</v>
      </c>
    </row>
    <row r="14930" spans="1:4" hidden="1" x14ac:dyDescent="0.3">
      <c r="A14930">
        <v>14928</v>
      </c>
      <c r="B14930" t="s">
        <v>19460</v>
      </c>
      <c r="C14930" t="s">
        <v>73</v>
      </c>
      <c r="D14930">
        <v>1.0002718155097201</v>
      </c>
    </row>
    <row r="14931" spans="1:4" hidden="1" x14ac:dyDescent="0.3">
      <c r="A14931">
        <v>14929</v>
      </c>
      <c r="B14931" t="s">
        <v>74</v>
      </c>
      <c r="C14931" t="s">
        <v>75</v>
      </c>
      <c r="D14931">
        <v>2.7397260273972599E-3</v>
      </c>
    </row>
    <row r="14932" spans="1:4" hidden="1" x14ac:dyDescent="0.3">
      <c r="A14932">
        <v>14930</v>
      </c>
      <c r="B14932" t="s">
        <v>76</v>
      </c>
      <c r="C14932" t="s">
        <v>77</v>
      </c>
      <c r="D14932">
        <v>0</v>
      </c>
    </row>
    <row r="14933" spans="1:4" hidden="1" x14ac:dyDescent="0.3">
      <c r="A14933">
        <v>14931</v>
      </c>
      <c r="B14933" t="s">
        <v>78</v>
      </c>
      <c r="C14933" t="s">
        <v>79</v>
      </c>
      <c r="D14933">
        <v>0</v>
      </c>
    </row>
    <row r="14934" spans="1:4" hidden="1" x14ac:dyDescent="0.3">
      <c r="A14934">
        <v>14932</v>
      </c>
      <c r="B14934" s="1" t="s">
        <v>19461</v>
      </c>
      <c r="C14934" t="s">
        <v>81</v>
      </c>
      <c r="D14934" s="1" t="s">
        <v>19462</v>
      </c>
    </row>
    <row r="14935" spans="1:4" hidden="1" x14ac:dyDescent="0.3">
      <c r="A14935">
        <v>14933</v>
      </c>
      <c r="B14935" t="s">
        <v>19463</v>
      </c>
      <c r="C14935" t="s">
        <v>84</v>
      </c>
      <c r="D14935">
        <v>1.0002821546394201</v>
      </c>
    </row>
    <row r="14936" spans="1:4" hidden="1" x14ac:dyDescent="0.3">
      <c r="A14936">
        <v>14934</v>
      </c>
      <c r="B14936" s="1" t="s">
        <v>19464</v>
      </c>
      <c r="C14936" t="s">
        <v>86</v>
      </c>
      <c r="D14936" s="1" t="s">
        <v>19465</v>
      </c>
    </row>
    <row r="14937" spans="1:4" hidden="1" x14ac:dyDescent="0.3">
      <c r="A14937">
        <v>14935</v>
      </c>
      <c r="B14937" t="s">
        <v>19466</v>
      </c>
      <c r="C14937" t="s">
        <v>89</v>
      </c>
      <c r="D14937">
        <v>108164797.88389499</v>
      </c>
    </row>
    <row r="14938" spans="1:4" hidden="1" x14ac:dyDescent="0.3">
      <c r="A14938">
        <v>14936</v>
      </c>
      <c r="B14938" s="1" t="s">
        <v>19467</v>
      </c>
      <c r="C14938" t="s">
        <v>91</v>
      </c>
      <c r="D14938" s="1" t="s">
        <v>19401</v>
      </c>
    </row>
    <row r="14939" spans="1:4" hidden="1" x14ac:dyDescent="0.3">
      <c r="A14939">
        <v>14937</v>
      </c>
      <c r="B14939" t="s">
        <v>19468</v>
      </c>
      <c r="C14939" t="s">
        <v>94</v>
      </c>
      <c r="D14939">
        <v>95459965.611231998</v>
      </c>
    </row>
    <row r="14940" spans="1:4" hidden="1" x14ac:dyDescent="0.3">
      <c r="A14940">
        <v>14938</v>
      </c>
      <c r="B14940" t="s">
        <v>19469</v>
      </c>
      <c r="C14940" t="s">
        <v>96</v>
      </c>
      <c r="D14940">
        <v>37081939.771189898</v>
      </c>
    </row>
    <row r="14941" spans="1:4" hidden="1" x14ac:dyDescent="0.3">
      <c r="A14941">
        <v>14939</v>
      </c>
      <c r="B14941" t="s">
        <v>19470</v>
      </c>
      <c r="C14941" t="s">
        <v>98</v>
      </c>
      <c r="D14941">
        <v>21349072.5800483</v>
      </c>
    </row>
    <row r="14942" spans="1:4" hidden="1" x14ac:dyDescent="0.3">
      <c r="A14942">
        <v>14940</v>
      </c>
      <c r="B14942" s="1" t="s">
        <v>19471</v>
      </c>
      <c r="C14942" t="s">
        <v>100</v>
      </c>
      <c r="D14942" s="1" t="s">
        <v>19472</v>
      </c>
    </row>
    <row r="14943" spans="1:4" hidden="1" x14ac:dyDescent="0.3">
      <c r="A14943">
        <v>14941</v>
      </c>
      <c r="B14943" t="s">
        <v>19473</v>
      </c>
      <c r="C14943" t="s">
        <v>103</v>
      </c>
      <c r="D14943">
        <v>1.1632821274763E-2</v>
      </c>
    </row>
    <row r="14944" spans="1:4" hidden="1" x14ac:dyDescent="0.3">
      <c r="A14944">
        <v>14942</v>
      </c>
      <c r="B14944" t="s">
        <v>19474</v>
      </c>
      <c r="C14944" t="s">
        <v>105</v>
      </c>
      <c r="D14944" s="2">
        <v>6.09712018466467E-5</v>
      </c>
    </row>
    <row r="14945" spans="1:4" hidden="1" x14ac:dyDescent="0.3">
      <c r="A14945">
        <v>14943</v>
      </c>
      <c r="B14945" t="s">
        <v>19475</v>
      </c>
      <c r="C14945" t="s">
        <v>107</v>
      </c>
      <c r="D14945">
        <v>1.9192313758414702E-2</v>
      </c>
    </row>
    <row r="14946" spans="1:4" hidden="1" x14ac:dyDescent="0.3">
      <c r="A14946">
        <v>14944</v>
      </c>
      <c r="B14946" s="1" t="s">
        <v>19476</v>
      </c>
      <c r="C14946" t="s">
        <v>109</v>
      </c>
      <c r="D14946" s="1" t="s">
        <v>19477</v>
      </c>
    </row>
    <row r="14947" spans="1:4" x14ac:dyDescent="0.3">
      <c r="A14947">
        <v>14945</v>
      </c>
      <c r="B14947" t="s">
        <v>19478</v>
      </c>
      <c r="C14947" t="s">
        <v>206</v>
      </c>
      <c r="D14947">
        <v>153891383.77331999</v>
      </c>
    </row>
    <row r="14948" spans="1:4" hidden="1" x14ac:dyDescent="0.3">
      <c r="A14948">
        <v>14946</v>
      </c>
      <c r="B14948" t="s">
        <v>19479</v>
      </c>
      <c r="C14948" t="s">
        <v>208</v>
      </c>
      <c r="D14948">
        <v>-986.708279326411</v>
      </c>
    </row>
    <row r="14949" spans="1:4" hidden="1" x14ac:dyDescent="0.3">
      <c r="A14949">
        <v>14947</v>
      </c>
      <c r="B14949" t="s">
        <v>19480</v>
      </c>
      <c r="C14949" t="s">
        <v>210</v>
      </c>
      <c r="D14949">
        <v>-383.29125564132801</v>
      </c>
    </row>
    <row r="14950" spans="1:4" hidden="1" x14ac:dyDescent="0.3">
      <c r="A14950">
        <v>14948</v>
      </c>
      <c r="B14950" s="1" t="s">
        <v>19481</v>
      </c>
      <c r="C14950" t="s">
        <v>212</v>
      </c>
      <c r="D14950" s="1" t="s">
        <v>19482</v>
      </c>
    </row>
    <row r="14951" spans="1:4" hidden="1" x14ac:dyDescent="0.3">
      <c r="A14951">
        <v>14949</v>
      </c>
      <c r="B14951" t="s">
        <v>19483</v>
      </c>
      <c r="C14951" t="s">
        <v>215</v>
      </c>
      <c r="D14951">
        <v>95461292.478585407</v>
      </c>
    </row>
    <row r="14952" spans="1:4" hidden="1" x14ac:dyDescent="0.3">
      <c r="A14952">
        <v>14950</v>
      </c>
      <c r="B14952" t="s">
        <v>19484</v>
      </c>
      <c r="C14952" t="s">
        <v>217</v>
      </c>
      <c r="D14952">
        <v>37082367.125002101</v>
      </c>
    </row>
    <row r="14953" spans="1:4" hidden="1" x14ac:dyDescent="0.3">
      <c r="A14953">
        <v>14951</v>
      </c>
      <c r="B14953" t="s">
        <v>19485</v>
      </c>
      <c r="C14953" t="s">
        <v>219</v>
      </c>
      <c r="D14953">
        <v>21349314.840339299</v>
      </c>
    </row>
    <row r="14954" spans="1:4" hidden="1" x14ac:dyDescent="0.3">
      <c r="A14954">
        <v>14952</v>
      </c>
      <c r="B14954" s="1" t="s">
        <v>19486</v>
      </c>
      <c r="C14954" t="s">
        <v>221</v>
      </c>
      <c r="D14954" s="1" t="s">
        <v>19487</v>
      </c>
    </row>
    <row r="14955" spans="1:4" hidden="1" x14ac:dyDescent="0.3">
      <c r="A14955">
        <v>14953</v>
      </c>
      <c r="B14955" t="s">
        <v>19488</v>
      </c>
      <c r="C14955" t="s">
        <v>224</v>
      </c>
      <c r="D14955">
        <v>108165915.909872</v>
      </c>
    </row>
    <row r="14956" spans="1:4" hidden="1" x14ac:dyDescent="0.3">
      <c r="A14956">
        <v>14954</v>
      </c>
      <c r="B14956" t="s">
        <v>19489</v>
      </c>
      <c r="C14956" t="s">
        <v>226</v>
      </c>
      <c r="D14956">
        <v>-1118.0259767919699</v>
      </c>
    </row>
    <row r="14957" spans="1:4" hidden="1" x14ac:dyDescent="0.3">
      <c r="A14957">
        <v>14955</v>
      </c>
      <c r="B14957" s="1" t="s">
        <v>19490</v>
      </c>
      <c r="C14957" t="s">
        <v>228</v>
      </c>
      <c r="D14957" s="1" t="s">
        <v>19491</v>
      </c>
    </row>
    <row r="14958" spans="1:4" hidden="1" x14ac:dyDescent="0.3">
      <c r="A14958">
        <v>14956</v>
      </c>
      <c r="B14958" t="s">
        <v>19492</v>
      </c>
      <c r="C14958" t="s">
        <v>112</v>
      </c>
      <c r="D14958">
        <v>340.159074074454</v>
      </c>
    </row>
    <row r="14959" spans="1:4" hidden="1" x14ac:dyDescent="0.3">
      <c r="A14959">
        <v>14957</v>
      </c>
      <c r="B14959" t="s">
        <v>19493</v>
      </c>
      <c r="C14959" t="s">
        <v>114</v>
      </c>
      <c r="D14959">
        <v>44.062556532924503</v>
      </c>
    </row>
    <row r="14960" spans="1:4" hidden="1" x14ac:dyDescent="0.3">
      <c r="A14960">
        <v>14958</v>
      </c>
      <c r="B14960" s="1" t="s">
        <v>19494</v>
      </c>
      <c r="C14960" t="s">
        <v>116</v>
      </c>
      <c r="D14960" s="1" t="s">
        <v>19495</v>
      </c>
    </row>
    <row r="14961" spans="1:4" hidden="1" x14ac:dyDescent="0.3">
      <c r="A14961">
        <v>14959</v>
      </c>
      <c r="B14961" t="s">
        <v>19496</v>
      </c>
      <c r="C14961" t="s">
        <v>119</v>
      </c>
      <c r="D14961">
        <v>95461292.478585407</v>
      </c>
    </row>
    <row r="14962" spans="1:4" hidden="1" x14ac:dyDescent="0.3">
      <c r="A14962">
        <v>14960</v>
      </c>
      <c r="B14962" t="s">
        <v>19497</v>
      </c>
      <c r="C14962" t="s">
        <v>121</v>
      </c>
      <c r="D14962">
        <v>37082367.125002101</v>
      </c>
    </row>
    <row r="14963" spans="1:4" hidden="1" x14ac:dyDescent="0.3">
      <c r="A14963">
        <v>14961</v>
      </c>
      <c r="B14963" s="1" t="s">
        <v>19498</v>
      </c>
      <c r="C14963" t="s">
        <v>123</v>
      </c>
      <c r="D14963" s="1" t="s">
        <v>19499</v>
      </c>
    </row>
    <row r="14964" spans="1:4" hidden="1" x14ac:dyDescent="0.3">
      <c r="A14964">
        <v>14962</v>
      </c>
      <c r="B14964" t="s">
        <v>19500</v>
      </c>
      <c r="C14964" t="s">
        <v>126</v>
      </c>
      <c r="D14964">
        <v>0.88229609509519502</v>
      </c>
    </row>
    <row r="14965" spans="1:4" hidden="1" x14ac:dyDescent="0.3">
      <c r="A14965">
        <v>14963</v>
      </c>
      <c r="B14965" t="s">
        <v>19501</v>
      </c>
      <c r="C14965" t="s">
        <v>128</v>
      </c>
      <c r="D14965">
        <v>0.34273187447797498</v>
      </c>
    </row>
    <row r="14966" spans="1:4" hidden="1" x14ac:dyDescent="0.3">
      <c r="A14966">
        <v>14964</v>
      </c>
      <c r="B14966" s="1" t="s">
        <v>19502</v>
      </c>
      <c r="C14966" t="s">
        <v>130</v>
      </c>
      <c r="D14966" s="1" t="s">
        <v>19503</v>
      </c>
    </row>
    <row r="14967" spans="1:4" hidden="1" x14ac:dyDescent="0.3">
      <c r="A14967">
        <v>14965</v>
      </c>
      <c r="B14967" s="1" t="s">
        <v>19504</v>
      </c>
      <c r="C14967" t="s">
        <v>4</v>
      </c>
      <c r="D14967" t="s">
        <v>19505</v>
      </c>
    </row>
    <row r="14968" spans="1:4" hidden="1" x14ac:dyDescent="0.3">
      <c r="A14968">
        <v>14966</v>
      </c>
      <c r="B14968" t="s">
        <v>19506</v>
      </c>
      <c r="C14968" t="s">
        <v>7</v>
      </c>
      <c r="D14968">
        <v>1904.08</v>
      </c>
    </row>
    <row r="14969" spans="1:4" hidden="1" x14ac:dyDescent="0.3">
      <c r="A14969">
        <v>14967</v>
      </c>
      <c r="B14969" s="1" t="s">
        <v>19507</v>
      </c>
      <c r="C14969" t="s">
        <v>9</v>
      </c>
      <c r="D14969" s="1" t="s">
        <v>19508</v>
      </c>
    </row>
    <row r="14970" spans="1:4" hidden="1" x14ac:dyDescent="0.3">
      <c r="A14970">
        <v>14968</v>
      </c>
      <c r="B14970" t="s">
        <v>19419</v>
      </c>
      <c r="C14970" t="s">
        <v>14</v>
      </c>
      <c r="D14970">
        <v>100.3242188</v>
      </c>
    </row>
    <row r="14971" spans="1:4" hidden="1" x14ac:dyDescent="0.3">
      <c r="A14971">
        <v>14969</v>
      </c>
      <c r="B14971" t="s">
        <v>19509</v>
      </c>
      <c r="C14971" t="s">
        <v>16</v>
      </c>
      <c r="D14971">
        <v>4.4369479847452098</v>
      </c>
    </row>
    <row r="14972" spans="1:4" hidden="1" x14ac:dyDescent="0.3">
      <c r="A14972">
        <v>14970</v>
      </c>
      <c r="B14972" s="1" t="s">
        <v>19510</v>
      </c>
      <c r="C14972" t="s">
        <v>139</v>
      </c>
      <c r="D14972" s="1" t="s">
        <v>19511</v>
      </c>
    </row>
    <row r="14973" spans="1:4" hidden="1" x14ac:dyDescent="0.3">
      <c r="A14973">
        <v>14971</v>
      </c>
      <c r="B14973" t="s">
        <v>15213</v>
      </c>
      <c r="C14973" t="s">
        <v>22</v>
      </c>
      <c r="D14973">
        <v>61.35</v>
      </c>
    </row>
    <row r="14974" spans="1:4" hidden="1" x14ac:dyDescent="0.3">
      <c r="A14974">
        <v>14972</v>
      </c>
      <c r="B14974" t="s">
        <v>19512</v>
      </c>
      <c r="C14974" t="s">
        <v>24</v>
      </c>
      <c r="D14974">
        <v>6.1547945241239299</v>
      </c>
    </row>
    <row r="14975" spans="1:4" hidden="1" x14ac:dyDescent="0.3">
      <c r="A14975">
        <v>14973</v>
      </c>
      <c r="B14975" s="1" t="s">
        <v>19513</v>
      </c>
      <c r="C14975" t="s">
        <v>144</v>
      </c>
      <c r="D14975" s="1" t="s">
        <v>19514</v>
      </c>
    </row>
    <row r="14976" spans="1:4" hidden="1" x14ac:dyDescent="0.3">
      <c r="A14976">
        <v>14974</v>
      </c>
      <c r="B14976" t="s">
        <v>19515</v>
      </c>
      <c r="C14976" t="s">
        <v>35</v>
      </c>
      <c r="D14976">
        <v>-4.7848850955903001E-2</v>
      </c>
    </row>
    <row r="14977" spans="1:4" hidden="1" x14ac:dyDescent="0.3">
      <c r="A14977">
        <v>14975</v>
      </c>
      <c r="B14977" t="s">
        <v>19516</v>
      </c>
      <c r="C14977" t="s">
        <v>148</v>
      </c>
      <c r="D14977">
        <v>0.98991158579510397</v>
      </c>
    </row>
    <row r="14978" spans="1:4" hidden="1" x14ac:dyDescent="0.3">
      <c r="A14978">
        <v>14976</v>
      </c>
      <c r="B14978" s="1" t="s">
        <v>19517</v>
      </c>
      <c r="C14978" t="s">
        <v>150</v>
      </c>
      <c r="D14978" s="1" t="s">
        <v>19518</v>
      </c>
    </row>
    <row r="14979" spans="1:4" hidden="1" x14ac:dyDescent="0.3">
      <c r="A14979">
        <v>14977</v>
      </c>
      <c r="B14979" t="s">
        <v>19519</v>
      </c>
      <c r="C14979" t="s">
        <v>30</v>
      </c>
      <c r="D14979">
        <v>0.42284973398356701</v>
      </c>
    </row>
    <row r="14980" spans="1:4" hidden="1" x14ac:dyDescent="0.3">
      <c r="A14980">
        <v>14978</v>
      </c>
      <c r="B14980" t="s">
        <v>19520</v>
      </c>
      <c r="C14980" t="s">
        <v>32</v>
      </c>
      <c r="D14980">
        <v>5.51225391941218E-3</v>
      </c>
    </row>
    <row r="14981" spans="1:4" hidden="1" x14ac:dyDescent="0.3">
      <c r="A14981">
        <v>14979</v>
      </c>
      <c r="B14981" s="1" t="s">
        <v>19521</v>
      </c>
      <c r="C14981" t="s">
        <v>154</v>
      </c>
      <c r="D14981" s="1" t="s">
        <v>19522</v>
      </c>
    </row>
    <row r="14982" spans="1:4" hidden="1" x14ac:dyDescent="0.3">
      <c r="A14982">
        <v>14980</v>
      </c>
      <c r="B14982" t="s">
        <v>19523</v>
      </c>
      <c r="C14982" t="s">
        <v>40</v>
      </c>
      <c r="D14982">
        <v>0.62499911697233501</v>
      </c>
    </row>
    <row r="14983" spans="1:4" hidden="1" x14ac:dyDescent="0.3">
      <c r="A14983">
        <v>14981</v>
      </c>
      <c r="B14983" t="s">
        <v>19524</v>
      </c>
      <c r="C14983" t="s">
        <v>42</v>
      </c>
      <c r="D14983">
        <v>4.6789736100569003E-3</v>
      </c>
    </row>
    <row r="14984" spans="1:4" hidden="1" x14ac:dyDescent="0.3">
      <c r="A14984">
        <v>14982</v>
      </c>
      <c r="B14984" s="1" t="s">
        <v>19525</v>
      </c>
      <c r="C14984" t="s">
        <v>158</v>
      </c>
      <c r="D14984" s="1" t="s">
        <v>19526</v>
      </c>
    </row>
    <row r="14985" spans="1:4" hidden="1" x14ac:dyDescent="0.3">
      <c r="A14985">
        <v>14983</v>
      </c>
      <c r="B14985" t="s">
        <v>19527</v>
      </c>
      <c r="C14985" t="s">
        <v>160</v>
      </c>
      <c r="D14985">
        <v>1.00252199506131</v>
      </c>
    </row>
    <row r="14986" spans="1:4" hidden="1" x14ac:dyDescent="0.3">
      <c r="A14986">
        <v>14984</v>
      </c>
      <c r="B14986" t="s">
        <v>19528</v>
      </c>
      <c r="C14986" t="s">
        <v>162</v>
      </c>
      <c r="D14986">
        <v>0.99998456310961503</v>
      </c>
    </row>
    <row r="14987" spans="1:4" hidden="1" x14ac:dyDescent="0.3">
      <c r="A14987">
        <v>14985</v>
      </c>
      <c r="B14987" s="1" t="s">
        <v>19529</v>
      </c>
      <c r="C14987" t="s">
        <v>164</v>
      </c>
      <c r="D14987" s="1" t="s">
        <v>19530</v>
      </c>
    </row>
    <row r="14988" spans="1:4" hidden="1" x14ac:dyDescent="0.3">
      <c r="A14988">
        <v>14986</v>
      </c>
      <c r="B14988" t="s">
        <v>19531</v>
      </c>
      <c r="C14988" t="s">
        <v>167</v>
      </c>
      <c r="D14988">
        <v>0.99992467429135501</v>
      </c>
    </row>
    <row r="14989" spans="1:4" hidden="1" x14ac:dyDescent="0.3">
      <c r="A14989">
        <v>14987</v>
      </c>
      <c r="B14989" t="s">
        <v>19532</v>
      </c>
      <c r="C14989" t="s">
        <v>169</v>
      </c>
      <c r="D14989">
        <v>1.0000522464378101</v>
      </c>
    </row>
    <row r="14990" spans="1:4" hidden="1" x14ac:dyDescent="0.3">
      <c r="A14990">
        <v>14988</v>
      </c>
      <c r="B14990" s="1" t="s">
        <v>19533</v>
      </c>
      <c r="C14990" t="s">
        <v>171</v>
      </c>
      <c r="D14990" s="1" t="s">
        <v>19534</v>
      </c>
    </row>
    <row r="14991" spans="1:4" hidden="1" x14ac:dyDescent="0.3">
      <c r="A14991">
        <v>14989</v>
      </c>
      <c r="B14991" s="1" t="s">
        <v>19535</v>
      </c>
      <c r="C14991" t="s">
        <v>55</v>
      </c>
      <c r="D14991" s="1" t="s">
        <v>19536</v>
      </c>
    </row>
    <row r="14992" spans="1:4" hidden="1" x14ac:dyDescent="0.3">
      <c r="A14992">
        <v>14990</v>
      </c>
      <c r="B14992" s="1" t="s">
        <v>19537</v>
      </c>
      <c r="C14992" t="s">
        <v>52</v>
      </c>
      <c r="D14992" s="1" t="s">
        <v>19538</v>
      </c>
    </row>
    <row r="14993" spans="1:4" hidden="1" x14ac:dyDescent="0.3">
      <c r="A14993">
        <v>14991</v>
      </c>
      <c r="B14993" s="1" t="s">
        <v>19539</v>
      </c>
      <c r="C14993" t="s">
        <v>58</v>
      </c>
      <c r="D14993" s="1" t="s">
        <v>19540</v>
      </c>
    </row>
    <row r="14994" spans="1:4" hidden="1" x14ac:dyDescent="0.3">
      <c r="A14994">
        <v>14992</v>
      </c>
      <c r="B14994" t="s">
        <v>19541</v>
      </c>
      <c r="C14994" t="s">
        <v>61</v>
      </c>
      <c r="D14994">
        <v>154371030.95904899</v>
      </c>
    </row>
    <row r="14995" spans="1:4" hidden="1" x14ac:dyDescent="0.3">
      <c r="A14995">
        <v>14993</v>
      </c>
      <c r="B14995" t="s">
        <v>19542</v>
      </c>
      <c r="C14995" t="s">
        <v>63</v>
      </c>
      <c r="D14995">
        <v>95702045.386762902</v>
      </c>
    </row>
    <row r="14996" spans="1:4" hidden="1" x14ac:dyDescent="0.3">
      <c r="A14996">
        <v>14994</v>
      </c>
      <c r="B14996" t="s">
        <v>19543</v>
      </c>
      <c r="C14996" t="s">
        <v>65</v>
      </c>
      <c r="D14996">
        <v>37081794.688565597</v>
      </c>
    </row>
    <row r="14997" spans="1:4" hidden="1" x14ac:dyDescent="0.3">
      <c r="A14997">
        <v>14995</v>
      </c>
      <c r="B14997" s="1" t="s">
        <v>19544</v>
      </c>
      <c r="C14997" t="s">
        <v>67</v>
      </c>
      <c r="D14997" s="1" t="s">
        <v>19545</v>
      </c>
    </row>
    <row r="14998" spans="1:4" hidden="1" x14ac:dyDescent="0.3">
      <c r="A14998">
        <v>14996</v>
      </c>
      <c r="B14998" s="1" t="s">
        <v>19546</v>
      </c>
      <c r="C14998" t="s">
        <v>70</v>
      </c>
      <c r="D14998" s="1" t="s">
        <v>19547</v>
      </c>
    </row>
    <row r="14999" spans="1:4" hidden="1" x14ac:dyDescent="0.3">
      <c r="A14999">
        <v>14997</v>
      </c>
      <c r="B14999" t="s">
        <v>19548</v>
      </c>
      <c r="C14999" t="s">
        <v>73</v>
      </c>
      <c r="D14999">
        <v>1.0002821546394201</v>
      </c>
    </row>
    <row r="15000" spans="1:4" hidden="1" x14ac:dyDescent="0.3">
      <c r="A15000">
        <v>14998</v>
      </c>
      <c r="B15000" t="s">
        <v>74</v>
      </c>
      <c r="C15000" t="s">
        <v>75</v>
      </c>
      <c r="D15000">
        <v>2.7397260273972599E-3</v>
      </c>
    </row>
    <row r="15001" spans="1:4" hidden="1" x14ac:dyDescent="0.3">
      <c r="A15001">
        <v>14999</v>
      </c>
      <c r="B15001" t="s">
        <v>76</v>
      </c>
      <c r="C15001" t="s">
        <v>77</v>
      </c>
      <c r="D15001">
        <v>0</v>
      </c>
    </row>
    <row r="15002" spans="1:4" hidden="1" x14ac:dyDescent="0.3">
      <c r="A15002">
        <v>15000</v>
      </c>
      <c r="B15002" t="s">
        <v>78</v>
      </c>
      <c r="C15002" t="s">
        <v>79</v>
      </c>
      <c r="D15002">
        <v>0</v>
      </c>
    </row>
    <row r="15003" spans="1:4" hidden="1" x14ac:dyDescent="0.3">
      <c r="A15003">
        <v>15001</v>
      </c>
      <c r="B15003" s="1" t="s">
        <v>19549</v>
      </c>
      <c r="C15003" t="s">
        <v>81</v>
      </c>
      <c r="D15003" s="1" t="s">
        <v>19550</v>
      </c>
    </row>
    <row r="15004" spans="1:4" hidden="1" x14ac:dyDescent="0.3">
      <c r="A15004">
        <v>15002</v>
      </c>
      <c r="B15004" t="s">
        <v>19551</v>
      </c>
      <c r="C15004" t="s">
        <v>84</v>
      </c>
      <c r="D15004">
        <v>1.0002652906974501</v>
      </c>
    </row>
    <row r="15005" spans="1:4" hidden="1" x14ac:dyDescent="0.3">
      <c r="A15005">
        <v>15003</v>
      </c>
      <c r="B15005" s="1" t="s">
        <v>19552</v>
      </c>
      <c r="C15005" t="s">
        <v>86</v>
      </c>
      <c r="D15005" s="1" t="s">
        <v>19553</v>
      </c>
    </row>
    <row r="15006" spans="1:4" hidden="1" x14ac:dyDescent="0.3">
      <c r="A15006">
        <v>15004</v>
      </c>
      <c r="B15006" t="s">
        <v>19554</v>
      </c>
      <c r="C15006" t="s">
        <v>89</v>
      </c>
      <c r="D15006">
        <v>108166621.48498499</v>
      </c>
    </row>
    <row r="15007" spans="1:4" hidden="1" x14ac:dyDescent="0.3">
      <c r="A15007">
        <v>15005</v>
      </c>
      <c r="B15007" s="1" t="s">
        <v>19555</v>
      </c>
      <c r="C15007" t="s">
        <v>91</v>
      </c>
      <c r="D15007" s="1" t="s">
        <v>19491</v>
      </c>
    </row>
    <row r="15008" spans="1:4" hidden="1" x14ac:dyDescent="0.3">
      <c r="A15008">
        <v>15006</v>
      </c>
      <c r="B15008" t="s">
        <v>19556</v>
      </c>
      <c r="C15008" t="s">
        <v>94</v>
      </c>
      <c r="D15008">
        <v>95702045.386762902</v>
      </c>
    </row>
    <row r="15009" spans="1:4" hidden="1" x14ac:dyDescent="0.3">
      <c r="A15009">
        <v>15007</v>
      </c>
      <c r="B15009" t="s">
        <v>19557</v>
      </c>
      <c r="C15009" t="s">
        <v>96</v>
      </c>
      <c r="D15009">
        <v>37081794.688565597</v>
      </c>
    </row>
    <row r="15010" spans="1:4" hidden="1" x14ac:dyDescent="0.3">
      <c r="A15010">
        <v>15008</v>
      </c>
      <c r="B15010" t="s">
        <v>19558</v>
      </c>
      <c r="C15010" t="s">
        <v>98</v>
      </c>
      <c r="D15010">
        <v>21587190.883720499</v>
      </c>
    </row>
    <row r="15011" spans="1:4" hidden="1" x14ac:dyDescent="0.3">
      <c r="A15011">
        <v>15009</v>
      </c>
      <c r="B15011" s="1" t="s">
        <v>19559</v>
      </c>
      <c r="C15011" t="s">
        <v>100</v>
      </c>
      <c r="D15011" s="1" t="s">
        <v>19560</v>
      </c>
    </row>
    <row r="15012" spans="1:4" hidden="1" x14ac:dyDescent="0.3">
      <c r="A15012">
        <v>15010</v>
      </c>
      <c r="B15012" t="s">
        <v>19561</v>
      </c>
      <c r="C15012" t="s">
        <v>103</v>
      </c>
      <c r="D15012">
        <v>1.1647686531940701E-2</v>
      </c>
    </row>
    <row r="15013" spans="1:4" hidden="1" x14ac:dyDescent="0.3">
      <c r="A15013">
        <v>15011</v>
      </c>
      <c r="B15013" t="s">
        <v>19562</v>
      </c>
      <c r="C15013" t="s">
        <v>105</v>
      </c>
      <c r="D15013" s="2">
        <v>6.1290003032166306E-5</v>
      </c>
    </row>
    <row r="15014" spans="1:4" hidden="1" x14ac:dyDescent="0.3">
      <c r="A15014">
        <v>15012</v>
      </c>
      <c r="B15014" t="s">
        <v>19563</v>
      </c>
      <c r="C15014" t="s">
        <v>107</v>
      </c>
      <c r="D15014">
        <v>1.9244145024472799E-2</v>
      </c>
    </row>
    <row r="15015" spans="1:4" hidden="1" x14ac:dyDescent="0.3">
      <c r="A15015">
        <v>15013</v>
      </c>
      <c r="B15015" s="1" t="s">
        <v>19564</v>
      </c>
      <c r="C15015" t="s">
        <v>109</v>
      </c>
      <c r="D15015" s="1" t="s">
        <v>19565</v>
      </c>
    </row>
    <row r="15016" spans="1:4" x14ac:dyDescent="0.3">
      <c r="A15016">
        <v>15014</v>
      </c>
      <c r="B15016" t="s">
        <v>19566</v>
      </c>
      <c r="C15016" t="s">
        <v>206</v>
      </c>
      <c r="D15016">
        <v>154370369.863626</v>
      </c>
    </row>
    <row r="15017" spans="1:4" hidden="1" x14ac:dyDescent="0.3">
      <c r="A15017">
        <v>15015</v>
      </c>
      <c r="B15017" t="s">
        <v>19567</v>
      </c>
      <c r="C15017" t="s">
        <v>208</v>
      </c>
      <c r="D15017">
        <v>1613.44914857049</v>
      </c>
    </row>
    <row r="15018" spans="1:4" hidden="1" x14ac:dyDescent="0.3">
      <c r="A15018">
        <v>15016</v>
      </c>
      <c r="B15018" t="s">
        <v>19568</v>
      </c>
      <c r="C15018" t="s">
        <v>210</v>
      </c>
      <c r="D15018">
        <v>625.16764093744598</v>
      </c>
    </row>
    <row r="15019" spans="1:4" hidden="1" x14ac:dyDescent="0.3">
      <c r="A15019">
        <v>15017</v>
      </c>
      <c r="B15019" s="1" t="s">
        <v>19569</v>
      </c>
      <c r="C15019" t="s">
        <v>212</v>
      </c>
      <c r="D15019" s="1" t="s">
        <v>19570</v>
      </c>
    </row>
    <row r="15020" spans="1:4" hidden="1" x14ac:dyDescent="0.3">
      <c r="A15020">
        <v>15018</v>
      </c>
      <c r="B15020" t="s">
        <v>19571</v>
      </c>
      <c r="C15020" t="s">
        <v>215</v>
      </c>
      <c r="D15020">
        <v>95699877.547439694</v>
      </c>
    </row>
    <row r="15021" spans="1:4" hidden="1" x14ac:dyDescent="0.3">
      <c r="A15021">
        <v>15019</v>
      </c>
      <c r="B15021" t="s">
        <v>19572</v>
      </c>
      <c r="C15021" t="s">
        <v>217</v>
      </c>
      <c r="D15021">
        <v>37081098.426524803</v>
      </c>
    </row>
    <row r="15022" spans="1:4" hidden="1" x14ac:dyDescent="0.3">
      <c r="A15022">
        <v>15020</v>
      </c>
      <c r="B15022" t="s">
        <v>19573</v>
      </c>
      <c r="C15022" t="s">
        <v>219</v>
      </c>
      <c r="D15022">
        <v>21586791.331026498</v>
      </c>
    </row>
    <row r="15023" spans="1:4" hidden="1" x14ac:dyDescent="0.3">
      <c r="A15023">
        <v>15021</v>
      </c>
      <c r="B15023" s="1" t="s">
        <v>19574</v>
      </c>
      <c r="C15023" t="s">
        <v>221</v>
      </c>
      <c r="D15023" s="1" t="s">
        <v>19575</v>
      </c>
    </row>
    <row r="15024" spans="1:4" hidden="1" x14ac:dyDescent="0.3">
      <c r="A15024">
        <v>15022</v>
      </c>
      <c r="B15024" t="s">
        <v>19576</v>
      </c>
      <c r="C15024" t="s">
        <v>224</v>
      </c>
      <c r="D15024">
        <v>108164797.88389499</v>
      </c>
    </row>
    <row r="15025" spans="1:4" hidden="1" x14ac:dyDescent="0.3">
      <c r="A15025">
        <v>15023</v>
      </c>
      <c r="B15025" t="s">
        <v>19577</v>
      </c>
      <c r="C15025" t="s">
        <v>226</v>
      </c>
      <c r="D15025">
        <v>1823.60109044611</v>
      </c>
    </row>
    <row r="15026" spans="1:4" hidden="1" x14ac:dyDescent="0.3">
      <c r="A15026">
        <v>15024</v>
      </c>
      <c r="B15026" s="1" t="s">
        <v>19578</v>
      </c>
      <c r="C15026" t="s">
        <v>228</v>
      </c>
      <c r="D15026" s="1" t="s">
        <v>19579</v>
      </c>
    </row>
    <row r="15027" spans="1:4" hidden="1" x14ac:dyDescent="0.3">
      <c r="A15027">
        <v>15025</v>
      </c>
      <c r="B15027" t="s">
        <v>19580</v>
      </c>
      <c r="C15027" t="s">
        <v>112</v>
      </c>
      <c r="D15027">
        <v>-554.39017460486298</v>
      </c>
    </row>
    <row r="15028" spans="1:4" hidden="1" x14ac:dyDescent="0.3">
      <c r="A15028">
        <v>15026</v>
      </c>
      <c r="B15028" t="s">
        <v>19581</v>
      </c>
      <c r="C15028" t="s">
        <v>114</v>
      </c>
      <c r="D15028">
        <v>-71.094399799680602</v>
      </c>
    </row>
    <row r="15029" spans="1:4" hidden="1" x14ac:dyDescent="0.3">
      <c r="A15029">
        <v>15027</v>
      </c>
      <c r="B15029" s="1" t="s">
        <v>19582</v>
      </c>
      <c r="C15029" t="s">
        <v>116</v>
      </c>
      <c r="D15029" s="1" t="s">
        <v>19583</v>
      </c>
    </row>
    <row r="15030" spans="1:4" hidden="1" x14ac:dyDescent="0.3">
      <c r="A15030">
        <v>15028</v>
      </c>
      <c r="B15030" t="s">
        <v>19584</v>
      </c>
      <c r="C15030" t="s">
        <v>119</v>
      </c>
      <c r="D15030">
        <v>95699877.547439694</v>
      </c>
    </row>
    <row r="15031" spans="1:4" hidden="1" x14ac:dyDescent="0.3">
      <c r="A15031">
        <v>15029</v>
      </c>
      <c r="B15031" t="s">
        <v>19585</v>
      </c>
      <c r="C15031" t="s">
        <v>121</v>
      </c>
      <c r="D15031">
        <v>37081098.426524803</v>
      </c>
    </row>
    <row r="15032" spans="1:4" hidden="1" x14ac:dyDescent="0.3">
      <c r="A15032">
        <v>15030</v>
      </c>
      <c r="B15032" s="1" t="s">
        <v>19586</v>
      </c>
      <c r="C15032" t="s">
        <v>123</v>
      </c>
      <c r="D15032" s="1" t="s">
        <v>19587</v>
      </c>
    </row>
    <row r="15033" spans="1:4" hidden="1" x14ac:dyDescent="0.3">
      <c r="A15033">
        <v>15031</v>
      </c>
      <c r="B15033" t="s">
        <v>19588</v>
      </c>
      <c r="C15033" t="s">
        <v>126</v>
      </c>
      <c r="D15033">
        <v>0.88452526020865596</v>
      </c>
    </row>
    <row r="15034" spans="1:4" hidden="1" x14ac:dyDescent="0.3">
      <c r="A15034">
        <v>15032</v>
      </c>
      <c r="B15034" t="s">
        <v>19589</v>
      </c>
      <c r="C15034" t="s">
        <v>128</v>
      </c>
      <c r="D15034">
        <v>0.34272946920214897</v>
      </c>
    </row>
    <row r="15035" spans="1:4" hidden="1" x14ac:dyDescent="0.3">
      <c r="A15035">
        <v>15033</v>
      </c>
      <c r="B15035" s="1" t="s">
        <v>19590</v>
      </c>
      <c r="C15035" t="s">
        <v>130</v>
      </c>
      <c r="D15035" s="1" t="s">
        <v>19591</v>
      </c>
    </row>
    <row r="15036" spans="1:4" hidden="1" x14ac:dyDescent="0.3">
      <c r="A15036">
        <v>15034</v>
      </c>
      <c r="B15036" s="1" t="s">
        <v>19592</v>
      </c>
      <c r="C15036" t="s">
        <v>4</v>
      </c>
      <c r="D15036" t="s">
        <v>19593</v>
      </c>
    </row>
    <row r="15037" spans="1:4" hidden="1" x14ac:dyDescent="0.3">
      <c r="A15037">
        <v>15035</v>
      </c>
      <c r="B15037" t="s">
        <v>19594</v>
      </c>
      <c r="C15037" t="s">
        <v>7</v>
      </c>
      <c r="D15037">
        <v>1906.95</v>
      </c>
    </row>
    <row r="15038" spans="1:4" hidden="1" x14ac:dyDescent="0.3">
      <c r="A15038">
        <v>15036</v>
      </c>
      <c r="B15038" s="1" t="s">
        <v>19595</v>
      </c>
      <c r="C15038" t="s">
        <v>9</v>
      </c>
      <c r="D15038" s="1" t="s">
        <v>19596</v>
      </c>
    </row>
    <row r="15039" spans="1:4" hidden="1" x14ac:dyDescent="0.3">
      <c r="A15039">
        <v>15037</v>
      </c>
      <c r="B15039" t="s">
        <v>19597</v>
      </c>
      <c r="C15039" t="s">
        <v>14</v>
      </c>
      <c r="D15039">
        <v>100.32226559999999</v>
      </c>
    </row>
    <row r="15040" spans="1:4" hidden="1" x14ac:dyDescent="0.3">
      <c r="A15040">
        <v>15038</v>
      </c>
      <c r="B15040" t="s">
        <v>19598</v>
      </c>
      <c r="C15040" t="s">
        <v>16</v>
      </c>
      <c r="D15040">
        <v>4.4345233913495896</v>
      </c>
    </row>
    <row r="15041" spans="1:4" hidden="1" x14ac:dyDescent="0.3">
      <c r="A15041">
        <v>15039</v>
      </c>
      <c r="B15041" s="1" t="s">
        <v>19599</v>
      </c>
      <c r="C15041" t="s">
        <v>139</v>
      </c>
      <c r="D15041" s="1" t="s">
        <v>19600</v>
      </c>
    </row>
    <row r="15042" spans="1:4" hidden="1" x14ac:dyDescent="0.3">
      <c r="A15042">
        <v>15040</v>
      </c>
      <c r="B15042" t="s">
        <v>16915</v>
      </c>
      <c r="C15042" t="s">
        <v>22</v>
      </c>
      <c r="D15042">
        <v>61.1</v>
      </c>
    </row>
    <row r="15043" spans="1:4" hidden="1" x14ac:dyDescent="0.3">
      <c r="A15043">
        <v>15041</v>
      </c>
      <c r="B15043" t="s">
        <v>19601</v>
      </c>
      <c r="C15043" t="s">
        <v>24</v>
      </c>
      <c r="D15043">
        <v>6.1529137336358204</v>
      </c>
    </row>
    <row r="15044" spans="1:4" hidden="1" x14ac:dyDescent="0.3">
      <c r="A15044">
        <v>15042</v>
      </c>
      <c r="B15044" s="1" t="s">
        <v>19602</v>
      </c>
      <c r="C15044" t="s">
        <v>144</v>
      </c>
      <c r="D15044" s="1" t="s">
        <v>19603</v>
      </c>
    </row>
    <row r="15045" spans="1:4" hidden="1" x14ac:dyDescent="0.3">
      <c r="A15045">
        <v>15043</v>
      </c>
      <c r="B15045" t="s">
        <v>19604</v>
      </c>
      <c r="C15045" t="s">
        <v>35</v>
      </c>
      <c r="D15045">
        <v>0.16322793561763699</v>
      </c>
    </row>
    <row r="15046" spans="1:4" hidden="1" x14ac:dyDescent="0.3">
      <c r="A15046">
        <v>15044</v>
      </c>
      <c r="B15046" t="s">
        <v>19605</v>
      </c>
      <c r="C15046" t="s">
        <v>148</v>
      </c>
      <c r="D15046">
        <v>0.98994003863388802</v>
      </c>
    </row>
    <row r="15047" spans="1:4" hidden="1" x14ac:dyDescent="0.3">
      <c r="A15047">
        <v>15045</v>
      </c>
      <c r="B15047" s="1" t="s">
        <v>19606</v>
      </c>
      <c r="C15047" t="s">
        <v>150</v>
      </c>
      <c r="D15047" s="1" t="s">
        <v>19607</v>
      </c>
    </row>
    <row r="15048" spans="1:4" hidden="1" x14ac:dyDescent="0.3">
      <c r="A15048">
        <v>15046</v>
      </c>
      <c r="B15048" t="s">
        <v>19608</v>
      </c>
      <c r="C15048" t="s">
        <v>30</v>
      </c>
      <c r="D15048">
        <v>0.33900054834115001</v>
      </c>
    </row>
    <row r="15049" spans="1:4" hidden="1" x14ac:dyDescent="0.3">
      <c r="A15049">
        <v>15047</v>
      </c>
      <c r="B15049" t="s">
        <v>19609</v>
      </c>
      <c r="C15049" t="s">
        <v>32</v>
      </c>
      <c r="D15049">
        <v>5.4984466454856802E-3</v>
      </c>
    </row>
    <row r="15050" spans="1:4" hidden="1" x14ac:dyDescent="0.3">
      <c r="A15050">
        <v>15048</v>
      </c>
      <c r="B15050" s="1" t="s">
        <v>19610</v>
      </c>
      <c r="C15050" t="s">
        <v>154</v>
      </c>
      <c r="D15050" s="1" t="s">
        <v>19611</v>
      </c>
    </row>
    <row r="15051" spans="1:4" hidden="1" x14ac:dyDescent="0.3">
      <c r="A15051">
        <v>15049</v>
      </c>
      <c r="B15051" t="s">
        <v>19612</v>
      </c>
      <c r="C15051" t="s">
        <v>40</v>
      </c>
      <c r="D15051">
        <v>0.497771516041212</v>
      </c>
    </row>
    <row r="15052" spans="1:4" hidden="1" x14ac:dyDescent="0.3">
      <c r="A15052">
        <v>15050</v>
      </c>
      <c r="B15052" t="s">
        <v>19613</v>
      </c>
      <c r="C15052" t="s">
        <v>42</v>
      </c>
      <c r="D15052">
        <v>4.6637459858927099E-3</v>
      </c>
    </row>
    <row r="15053" spans="1:4" hidden="1" x14ac:dyDescent="0.3">
      <c r="A15053">
        <v>15051</v>
      </c>
      <c r="B15053" s="1" t="s">
        <v>19614</v>
      </c>
      <c r="C15053" t="s">
        <v>158</v>
      </c>
      <c r="D15053" s="1" t="s">
        <v>19615</v>
      </c>
    </row>
    <row r="15054" spans="1:4" hidden="1" x14ac:dyDescent="0.3">
      <c r="A15054">
        <v>15052</v>
      </c>
      <c r="B15054" t="s">
        <v>19616</v>
      </c>
      <c r="C15054" t="s">
        <v>160</v>
      </c>
      <c r="D15054">
        <v>1.0015072896096799</v>
      </c>
    </row>
    <row r="15055" spans="1:4" hidden="1" x14ac:dyDescent="0.3">
      <c r="A15055">
        <v>15053</v>
      </c>
      <c r="B15055" t="s">
        <v>19617</v>
      </c>
      <c r="C15055" t="s">
        <v>162</v>
      </c>
      <c r="D15055">
        <v>0.999958211677762</v>
      </c>
    </row>
    <row r="15056" spans="1:4" hidden="1" x14ac:dyDescent="0.3">
      <c r="A15056">
        <v>15054</v>
      </c>
      <c r="B15056" s="1" t="s">
        <v>19618</v>
      </c>
      <c r="C15056" t="s">
        <v>164</v>
      </c>
      <c r="D15056" s="1" t="s">
        <v>19619</v>
      </c>
    </row>
    <row r="15057" spans="1:4" hidden="1" x14ac:dyDescent="0.3">
      <c r="A15057">
        <v>15055</v>
      </c>
      <c r="B15057" t="s">
        <v>19620</v>
      </c>
      <c r="C15057" t="s">
        <v>167</v>
      </c>
      <c r="D15057">
        <v>1.00001429854421</v>
      </c>
    </row>
    <row r="15058" spans="1:4" hidden="1" x14ac:dyDescent="0.3">
      <c r="A15058">
        <v>15056</v>
      </c>
      <c r="B15058" t="s">
        <v>19621</v>
      </c>
      <c r="C15058" t="s">
        <v>169</v>
      </c>
      <c r="D15058">
        <v>0.99998626841803995</v>
      </c>
    </row>
    <row r="15059" spans="1:4" hidden="1" x14ac:dyDescent="0.3">
      <c r="A15059">
        <v>15057</v>
      </c>
      <c r="B15059" s="1" t="s">
        <v>19622</v>
      </c>
      <c r="C15059" t="s">
        <v>171</v>
      </c>
      <c r="D15059" s="1" t="s">
        <v>19623</v>
      </c>
    </row>
    <row r="15060" spans="1:4" hidden="1" x14ac:dyDescent="0.3">
      <c r="A15060">
        <v>15058</v>
      </c>
      <c r="B15060" s="1" t="s">
        <v>19624</v>
      </c>
      <c r="C15060" t="s">
        <v>55</v>
      </c>
      <c r="D15060" s="1" t="s">
        <v>19625</v>
      </c>
    </row>
    <row r="15061" spans="1:4" hidden="1" x14ac:dyDescent="0.3">
      <c r="A15061">
        <v>15059</v>
      </c>
      <c r="B15061" s="1" t="s">
        <v>19626</v>
      </c>
      <c r="C15061" t="s">
        <v>52</v>
      </c>
      <c r="D15061" s="1" t="s">
        <v>19627</v>
      </c>
    </row>
    <row r="15062" spans="1:4" hidden="1" x14ac:dyDescent="0.3">
      <c r="A15062">
        <v>15060</v>
      </c>
      <c r="B15062" s="1" t="s">
        <v>19628</v>
      </c>
      <c r="C15062" t="s">
        <v>58</v>
      </c>
      <c r="D15062" s="1" t="s">
        <v>19629</v>
      </c>
    </row>
    <row r="15063" spans="1:4" hidden="1" x14ac:dyDescent="0.3">
      <c r="A15063">
        <v>15061</v>
      </c>
      <c r="B15063" t="s">
        <v>19630</v>
      </c>
      <c r="C15063" t="s">
        <v>61</v>
      </c>
      <c r="D15063">
        <v>154429918.33649701</v>
      </c>
    </row>
    <row r="15064" spans="1:4" hidden="1" x14ac:dyDescent="0.3">
      <c r="A15064">
        <v>15062</v>
      </c>
      <c r="B15064" t="s">
        <v>19631</v>
      </c>
      <c r="C15064" t="s">
        <v>63</v>
      </c>
      <c r="D15064">
        <v>95844124.978514701</v>
      </c>
    </row>
    <row r="15065" spans="1:4" hidden="1" x14ac:dyDescent="0.3">
      <c r="A15065">
        <v>15063</v>
      </c>
      <c r="B15065" t="s">
        <v>19632</v>
      </c>
      <c r="C15065" t="s">
        <v>65</v>
      </c>
      <c r="D15065">
        <v>37079548.8696348</v>
      </c>
    </row>
    <row r="15066" spans="1:4" hidden="1" x14ac:dyDescent="0.3">
      <c r="A15066">
        <v>15064</v>
      </c>
      <c r="B15066" s="1" t="s">
        <v>19633</v>
      </c>
      <c r="C15066" t="s">
        <v>67</v>
      </c>
      <c r="D15066" s="1" t="s">
        <v>19634</v>
      </c>
    </row>
    <row r="15067" spans="1:4" hidden="1" x14ac:dyDescent="0.3">
      <c r="A15067">
        <v>15065</v>
      </c>
      <c r="B15067" s="1" t="s">
        <v>19635</v>
      </c>
      <c r="C15067" t="s">
        <v>70</v>
      </c>
      <c r="D15067" s="1" t="s">
        <v>19636</v>
      </c>
    </row>
    <row r="15068" spans="1:4" hidden="1" x14ac:dyDescent="0.3">
      <c r="A15068">
        <v>15066</v>
      </c>
      <c r="B15068" t="s">
        <v>19637</v>
      </c>
      <c r="C15068" t="s">
        <v>73</v>
      </c>
      <c r="D15068">
        <v>1.0002652906974501</v>
      </c>
    </row>
    <row r="15069" spans="1:4" hidden="1" x14ac:dyDescent="0.3">
      <c r="A15069">
        <v>15067</v>
      </c>
      <c r="B15069" t="s">
        <v>74</v>
      </c>
      <c r="C15069" t="s">
        <v>75</v>
      </c>
      <c r="D15069">
        <v>2.7397260273972599E-3</v>
      </c>
    </row>
    <row r="15070" spans="1:4" hidden="1" x14ac:dyDescent="0.3">
      <c r="A15070">
        <v>15068</v>
      </c>
      <c r="B15070" t="s">
        <v>76</v>
      </c>
      <c r="C15070" t="s">
        <v>77</v>
      </c>
      <c r="D15070">
        <v>0</v>
      </c>
    </row>
    <row r="15071" spans="1:4" hidden="1" x14ac:dyDescent="0.3">
      <c r="A15071">
        <v>15069</v>
      </c>
      <c r="B15071" t="s">
        <v>78</v>
      </c>
      <c r="C15071" t="s">
        <v>79</v>
      </c>
      <c r="D15071">
        <v>0</v>
      </c>
    </row>
    <row r="15072" spans="1:4" hidden="1" x14ac:dyDescent="0.3">
      <c r="A15072">
        <v>15070</v>
      </c>
      <c r="B15072" s="1" t="s">
        <v>19638</v>
      </c>
      <c r="C15072" t="s">
        <v>81</v>
      </c>
      <c r="D15072" s="1" t="s">
        <v>19639</v>
      </c>
    </row>
    <row r="15073" spans="1:4" hidden="1" x14ac:dyDescent="0.3">
      <c r="A15073">
        <v>15071</v>
      </c>
      <c r="B15073" t="s">
        <v>19640</v>
      </c>
      <c r="C15073" t="s">
        <v>84</v>
      </c>
      <c r="D15073">
        <v>1.00024594360689</v>
      </c>
    </row>
    <row r="15074" spans="1:4" hidden="1" x14ac:dyDescent="0.3">
      <c r="A15074">
        <v>15072</v>
      </c>
      <c r="B15074" s="1" t="s">
        <v>19641</v>
      </c>
      <c r="C15074" t="s">
        <v>86</v>
      </c>
      <c r="D15074" s="1" t="s">
        <v>19642</v>
      </c>
    </row>
    <row r="15075" spans="1:4" hidden="1" x14ac:dyDescent="0.3">
      <c r="A15075">
        <v>15073</v>
      </c>
      <c r="B15075" t="s">
        <v>19643</v>
      </c>
      <c r="C15075" t="s">
        <v>89</v>
      </c>
      <c r="D15075">
        <v>108168713.67984401</v>
      </c>
    </row>
    <row r="15076" spans="1:4" hidden="1" x14ac:dyDescent="0.3">
      <c r="A15076">
        <v>15074</v>
      </c>
      <c r="B15076" s="1" t="s">
        <v>19644</v>
      </c>
      <c r="C15076" t="s">
        <v>91</v>
      </c>
      <c r="D15076" s="1" t="s">
        <v>19579</v>
      </c>
    </row>
    <row r="15077" spans="1:4" hidden="1" x14ac:dyDescent="0.3">
      <c r="A15077">
        <v>15075</v>
      </c>
      <c r="B15077" t="s">
        <v>19645</v>
      </c>
      <c r="C15077" t="s">
        <v>94</v>
      </c>
      <c r="D15077">
        <v>95844124.978514701</v>
      </c>
    </row>
    <row r="15078" spans="1:4" hidden="1" x14ac:dyDescent="0.3">
      <c r="A15078">
        <v>15076</v>
      </c>
      <c r="B15078" t="s">
        <v>19646</v>
      </c>
      <c r="C15078" t="s">
        <v>96</v>
      </c>
      <c r="D15078">
        <v>37079548.8696348</v>
      </c>
    </row>
    <row r="15079" spans="1:4" hidden="1" x14ac:dyDescent="0.3">
      <c r="A15079">
        <v>15077</v>
      </c>
      <c r="B15079" t="s">
        <v>19647</v>
      </c>
      <c r="C15079" t="s">
        <v>98</v>
      </c>
      <c r="D15079">
        <v>21506244.488348201</v>
      </c>
    </row>
    <row r="15080" spans="1:4" hidden="1" x14ac:dyDescent="0.3">
      <c r="A15080">
        <v>15078</v>
      </c>
      <c r="B15080" s="1" t="s">
        <v>19648</v>
      </c>
      <c r="C15080" t="s">
        <v>100</v>
      </c>
      <c r="D15080" s="1" t="s">
        <v>19649</v>
      </c>
    </row>
    <row r="15081" spans="1:4" hidden="1" x14ac:dyDescent="0.3">
      <c r="A15081">
        <v>15079</v>
      </c>
      <c r="B15081" t="s">
        <v>19650</v>
      </c>
      <c r="C15081" t="s">
        <v>103</v>
      </c>
      <c r="D15081">
        <v>1.15732484901472E-2</v>
      </c>
    </row>
    <row r="15082" spans="1:4" hidden="1" x14ac:dyDescent="0.3">
      <c r="A15082">
        <v>15080</v>
      </c>
      <c r="B15082" t="s">
        <v>19651</v>
      </c>
      <c r="C15082" t="s">
        <v>105</v>
      </c>
      <c r="D15082" s="2">
        <v>6.1288955939150402E-5</v>
      </c>
    </row>
    <row r="15083" spans="1:4" hidden="1" x14ac:dyDescent="0.3">
      <c r="A15083">
        <v>15081</v>
      </c>
      <c r="B15083" t="s">
        <v>19652</v>
      </c>
      <c r="C15083" t="s">
        <v>107</v>
      </c>
      <c r="D15083">
        <v>1.9198154434814499E-2</v>
      </c>
    </row>
    <row r="15084" spans="1:4" hidden="1" x14ac:dyDescent="0.3">
      <c r="A15084">
        <v>15082</v>
      </c>
      <c r="B15084" s="1" t="s">
        <v>19653</v>
      </c>
      <c r="C15084" t="s">
        <v>109</v>
      </c>
      <c r="D15084" s="1" t="s">
        <v>19654</v>
      </c>
    </row>
    <row r="15085" spans="1:4" x14ac:dyDescent="0.3">
      <c r="A15085">
        <v>15083</v>
      </c>
      <c r="B15085" t="s">
        <v>19655</v>
      </c>
      <c r="C15085" t="s">
        <v>206</v>
      </c>
      <c r="D15085">
        <v>154429159.43405601</v>
      </c>
    </row>
    <row r="15086" spans="1:4" hidden="1" x14ac:dyDescent="0.3">
      <c r="A15086">
        <v>15084</v>
      </c>
      <c r="B15086" t="s">
        <v>19656</v>
      </c>
      <c r="C15086" t="s">
        <v>208</v>
      </c>
      <c r="D15086">
        <v>1853.80060503343</v>
      </c>
    </row>
    <row r="15087" spans="1:4" hidden="1" x14ac:dyDescent="0.3">
      <c r="A15087">
        <v>15085</v>
      </c>
      <c r="B15087" t="s">
        <v>19657</v>
      </c>
      <c r="C15087" t="s">
        <v>210</v>
      </c>
      <c r="D15087">
        <v>717.18951771342097</v>
      </c>
    </row>
    <row r="15088" spans="1:4" hidden="1" x14ac:dyDescent="0.3">
      <c r="A15088">
        <v>15086</v>
      </c>
      <c r="B15088" s="1" t="s">
        <v>19658</v>
      </c>
      <c r="C15088" t="s">
        <v>212</v>
      </c>
      <c r="D15088" s="1" t="s">
        <v>19659</v>
      </c>
    </row>
    <row r="15089" spans="1:4" hidden="1" x14ac:dyDescent="0.3">
      <c r="A15089">
        <v>15087</v>
      </c>
      <c r="B15089" t="s">
        <v>19660</v>
      </c>
      <c r="C15089" t="s">
        <v>215</v>
      </c>
      <c r="D15089">
        <v>95841621.764295205</v>
      </c>
    </row>
    <row r="15090" spans="1:4" hidden="1" x14ac:dyDescent="0.3">
      <c r="A15090">
        <v>15088</v>
      </c>
      <c r="B15090" t="s">
        <v>19661</v>
      </c>
      <c r="C15090" t="s">
        <v>217</v>
      </c>
      <c r="D15090">
        <v>37078748.546835899</v>
      </c>
    </row>
    <row r="15091" spans="1:4" hidden="1" x14ac:dyDescent="0.3">
      <c r="A15091">
        <v>15089</v>
      </c>
      <c r="B15091" t="s">
        <v>19662</v>
      </c>
      <c r="C15091" t="s">
        <v>219</v>
      </c>
      <c r="D15091">
        <v>21505802.160406198</v>
      </c>
    </row>
    <row r="15092" spans="1:4" hidden="1" x14ac:dyDescent="0.3">
      <c r="A15092">
        <v>15090</v>
      </c>
      <c r="B15092" s="1" t="s">
        <v>19663</v>
      </c>
      <c r="C15092" t="s">
        <v>221</v>
      </c>
      <c r="D15092" s="1" t="s">
        <v>19664</v>
      </c>
    </row>
    <row r="15093" spans="1:4" hidden="1" x14ac:dyDescent="0.3">
      <c r="A15093">
        <v>15091</v>
      </c>
      <c r="B15093" t="s">
        <v>19665</v>
      </c>
      <c r="C15093" t="s">
        <v>224</v>
      </c>
      <c r="D15093">
        <v>108166621.48498499</v>
      </c>
    </row>
    <row r="15094" spans="1:4" hidden="1" x14ac:dyDescent="0.3">
      <c r="A15094">
        <v>15092</v>
      </c>
      <c r="B15094" t="s">
        <v>19666</v>
      </c>
      <c r="C15094" t="s">
        <v>226</v>
      </c>
      <c r="D15094">
        <v>2092.1948592066701</v>
      </c>
    </row>
    <row r="15095" spans="1:4" hidden="1" x14ac:dyDescent="0.3">
      <c r="A15095">
        <v>15093</v>
      </c>
      <c r="B15095" s="1" t="s">
        <v>19667</v>
      </c>
      <c r="C15095" t="s">
        <v>228</v>
      </c>
      <c r="D15095" s="1" t="s">
        <v>19668</v>
      </c>
    </row>
    <row r="15096" spans="1:4" hidden="1" x14ac:dyDescent="0.3">
      <c r="A15096">
        <v>15094</v>
      </c>
      <c r="B15096" t="s">
        <v>19669</v>
      </c>
      <c r="C15096" t="s">
        <v>112</v>
      </c>
      <c r="D15096">
        <v>-649.41361438599495</v>
      </c>
    </row>
    <row r="15097" spans="1:4" hidden="1" x14ac:dyDescent="0.3">
      <c r="A15097">
        <v>15095</v>
      </c>
      <c r="B15097" t="s">
        <v>19670</v>
      </c>
      <c r="C15097" t="s">
        <v>114</v>
      </c>
      <c r="D15097">
        <v>-83.133281243208799</v>
      </c>
    </row>
    <row r="15098" spans="1:4" hidden="1" x14ac:dyDescent="0.3">
      <c r="A15098">
        <v>15096</v>
      </c>
      <c r="B15098" s="1" t="s">
        <v>19671</v>
      </c>
      <c r="C15098" t="s">
        <v>116</v>
      </c>
      <c r="D15098" s="1" t="s">
        <v>19672</v>
      </c>
    </row>
    <row r="15099" spans="1:4" hidden="1" x14ac:dyDescent="0.3">
      <c r="A15099">
        <v>15097</v>
      </c>
      <c r="B15099" t="s">
        <v>19673</v>
      </c>
      <c r="C15099" t="s">
        <v>119</v>
      </c>
      <c r="D15099">
        <v>95841621.764295205</v>
      </c>
    </row>
    <row r="15100" spans="1:4" hidden="1" x14ac:dyDescent="0.3">
      <c r="A15100">
        <v>15098</v>
      </c>
      <c r="B15100" t="s">
        <v>19674</v>
      </c>
      <c r="C15100" t="s">
        <v>121</v>
      </c>
      <c r="D15100">
        <v>37078748.546835899</v>
      </c>
    </row>
    <row r="15101" spans="1:4" hidden="1" x14ac:dyDescent="0.3">
      <c r="A15101">
        <v>15099</v>
      </c>
      <c r="B15101" s="1" t="s">
        <v>19675</v>
      </c>
      <c r="C15101" t="s">
        <v>123</v>
      </c>
      <c r="D15101" s="1" t="s">
        <v>19676</v>
      </c>
    </row>
    <row r="15102" spans="1:4" hidden="1" x14ac:dyDescent="0.3">
      <c r="A15102">
        <v>15100</v>
      </c>
      <c r="B15102" t="s">
        <v>19677</v>
      </c>
      <c r="C15102" t="s">
        <v>126</v>
      </c>
      <c r="D15102">
        <v>0.88583755885650295</v>
      </c>
    </row>
    <row r="15103" spans="1:4" hidden="1" x14ac:dyDescent="0.3">
      <c r="A15103">
        <v>15101</v>
      </c>
      <c r="B15103" t="s">
        <v>19678</v>
      </c>
      <c r="C15103" t="s">
        <v>128</v>
      </c>
      <c r="D15103">
        <v>0.34270860085153099</v>
      </c>
    </row>
    <row r="15104" spans="1:4" hidden="1" x14ac:dyDescent="0.3">
      <c r="A15104">
        <v>15102</v>
      </c>
      <c r="B15104" s="1" t="s">
        <v>19679</v>
      </c>
      <c r="C15104" t="s">
        <v>130</v>
      </c>
      <c r="D15104" s="1" t="s">
        <v>19680</v>
      </c>
    </row>
    <row r="15105" spans="1:4" hidden="1" x14ac:dyDescent="0.3">
      <c r="A15105">
        <v>15103</v>
      </c>
      <c r="B15105" s="1" t="s">
        <v>19681</v>
      </c>
      <c r="C15105" t="s">
        <v>4</v>
      </c>
      <c r="D15105" t="s">
        <v>19682</v>
      </c>
    </row>
    <row r="15106" spans="1:4" hidden="1" x14ac:dyDescent="0.3">
      <c r="A15106">
        <v>15104</v>
      </c>
      <c r="B15106" t="s">
        <v>19683</v>
      </c>
      <c r="C15106" t="s">
        <v>7</v>
      </c>
      <c r="D15106">
        <v>1924.33</v>
      </c>
    </row>
    <row r="15107" spans="1:4" hidden="1" x14ac:dyDescent="0.3">
      <c r="A15107">
        <v>15105</v>
      </c>
      <c r="B15107" s="1" t="s">
        <v>19684</v>
      </c>
      <c r="C15107" t="s">
        <v>9</v>
      </c>
      <c r="D15107" s="1" t="s">
        <v>19685</v>
      </c>
    </row>
    <row r="15108" spans="1:4" hidden="1" x14ac:dyDescent="0.3">
      <c r="A15108">
        <v>15106</v>
      </c>
      <c r="B15108" t="s">
        <v>19686</v>
      </c>
      <c r="C15108" t="s">
        <v>14</v>
      </c>
      <c r="D15108">
        <v>100.31835940000001</v>
      </c>
    </row>
    <row r="15109" spans="1:4" hidden="1" x14ac:dyDescent="0.3">
      <c r="A15109">
        <v>15107</v>
      </c>
      <c r="B15109" t="s">
        <v>19687</v>
      </c>
      <c r="C15109" t="s">
        <v>16</v>
      </c>
      <c r="D15109">
        <v>4.4329087544157497</v>
      </c>
    </row>
    <row r="15110" spans="1:4" hidden="1" x14ac:dyDescent="0.3">
      <c r="A15110">
        <v>15108</v>
      </c>
      <c r="B15110" s="1" t="s">
        <v>19688</v>
      </c>
      <c r="C15110" t="s">
        <v>139</v>
      </c>
      <c r="D15110" s="1" t="s">
        <v>19689</v>
      </c>
    </row>
    <row r="15111" spans="1:4" hidden="1" x14ac:dyDescent="0.3">
      <c r="A15111">
        <v>15109</v>
      </c>
      <c r="B15111" t="s">
        <v>19690</v>
      </c>
      <c r="C15111" t="s">
        <v>22</v>
      </c>
      <c r="D15111">
        <v>61.15</v>
      </c>
    </row>
    <row r="15112" spans="1:4" hidden="1" x14ac:dyDescent="0.3">
      <c r="A15112">
        <v>15110</v>
      </c>
      <c r="B15112" t="s">
        <v>19691</v>
      </c>
      <c r="C15112" t="s">
        <v>24</v>
      </c>
      <c r="D15112">
        <v>6.5002982385701404</v>
      </c>
    </row>
    <row r="15113" spans="1:4" hidden="1" x14ac:dyDescent="0.3">
      <c r="A15113">
        <v>15111</v>
      </c>
      <c r="B15113" s="1" t="s">
        <v>19692</v>
      </c>
      <c r="C15113" t="s">
        <v>144</v>
      </c>
      <c r="D15113" s="1" t="s">
        <v>19693</v>
      </c>
    </row>
    <row r="15114" spans="1:4" hidden="1" x14ac:dyDescent="0.3">
      <c r="A15114">
        <v>15112</v>
      </c>
      <c r="B15114" t="s">
        <v>19694</v>
      </c>
      <c r="C15114" t="s">
        <v>35</v>
      </c>
      <c r="D15114">
        <v>-2.9192780466167298</v>
      </c>
    </row>
    <row r="15115" spans="1:4" hidden="1" x14ac:dyDescent="0.3">
      <c r="A15115">
        <v>15113</v>
      </c>
      <c r="B15115" t="s">
        <v>19695</v>
      </c>
      <c r="C15115" t="s">
        <v>148</v>
      </c>
      <c r="D15115">
        <v>0.99047961246405003</v>
      </c>
    </row>
    <row r="15116" spans="1:4" hidden="1" x14ac:dyDescent="0.3">
      <c r="A15116">
        <v>15114</v>
      </c>
      <c r="B15116" s="1" t="s">
        <v>19696</v>
      </c>
      <c r="C15116" t="s">
        <v>150</v>
      </c>
      <c r="D15116" s="1" t="s">
        <v>19697</v>
      </c>
    </row>
    <row r="15117" spans="1:4" hidden="1" x14ac:dyDescent="0.3">
      <c r="A15117">
        <v>15115</v>
      </c>
      <c r="B15117" t="s">
        <v>19698</v>
      </c>
      <c r="C15117" t="s">
        <v>30</v>
      </c>
      <c r="D15117">
        <v>1.53298453714328</v>
      </c>
    </row>
    <row r="15118" spans="1:4" hidden="1" x14ac:dyDescent="0.3">
      <c r="A15118">
        <v>15116</v>
      </c>
      <c r="B15118" t="s">
        <v>19699</v>
      </c>
      <c r="C15118" t="s">
        <v>32</v>
      </c>
      <c r="D15118">
        <v>5.2999428314191802E-3</v>
      </c>
    </row>
    <row r="15119" spans="1:4" hidden="1" x14ac:dyDescent="0.3">
      <c r="A15119">
        <v>15117</v>
      </c>
      <c r="B15119" s="1" t="s">
        <v>19700</v>
      </c>
      <c r="C15119" t="s">
        <v>154</v>
      </c>
      <c r="D15119" s="1" t="s">
        <v>19701</v>
      </c>
    </row>
    <row r="15120" spans="1:4" hidden="1" x14ac:dyDescent="0.3">
      <c r="A15120">
        <v>15118</v>
      </c>
      <c r="B15120" t="s">
        <v>19702</v>
      </c>
      <c r="C15120" t="s">
        <v>40</v>
      </c>
      <c r="D15120">
        <v>2.3862935094734401</v>
      </c>
    </row>
    <row r="15121" spans="1:4" hidden="1" x14ac:dyDescent="0.3">
      <c r="A15121">
        <v>15119</v>
      </c>
      <c r="B15121" t="s">
        <v>19703</v>
      </c>
      <c r="C15121" t="s">
        <v>42</v>
      </c>
      <c r="D15121">
        <v>4.3119536843153798E-3</v>
      </c>
    </row>
    <row r="15122" spans="1:4" hidden="1" x14ac:dyDescent="0.3">
      <c r="A15122">
        <v>15120</v>
      </c>
      <c r="B15122" s="1" t="s">
        <v>19704</v>
      </c>
      <c r="C15122" t="s">
        <v>158</v>
      </c>
      <c r="D15122" s="1" t="s">
        <v>19705</v>
      </c>
    </row>
    <row r="15123" spans="1:4" hidden="1" x14ac:dyDescent="0.3">
      <c r="A15123">
        <v>15121</v>
      </c>
      <c r="B15123" t="s">
        <v>19706</v>
      </c>
      <c r="C15123" t="s">
        <v>160</v>
      </c>
      <c r="D15123">
        <v>1.0091140302577399</v>
      </c>
    </row>
    <row r="15124" spans="1:4" hidden="1" x14ac:dyDescent="0.3">
      <c r="A15124">
        <v>15122</v>
      </c>
      <c r="B15124" t="s">
        <v>19707</v>
      </c>
      <c r="C15124" t="s">
        <v>162</v>
      </c>
      <c r="D15124">
        <v>0.99994729852845798</v>
      </c>
    </row>
    <row r="15125" spans="1:4" hidden="1" x14ac:dyDescent="0.3">
      <c r="A15125">
        <v>15123</v>
      </c>
      <c r="B15125" s="1" t="s">
        <v>19708</v>
      </c>
      <c r="C15125" t="s">
        <v>164</v>
      </c>
      <c r="D15125" s="1" t="s">
        <v>19709</v>
      </c>
    </row>
    <row r="15126" spans="1:4" hidden="1" x14ac:dyDescent="0.3">
      <c r="A15126">
        <v>15124</v>
      </c>
      <c r="B15126" t="s">
        <v>19710</v>
      </c>
      <c r="C15126" t="s">
        <v>167</v>
      </c>
      <c r="D15126">
        <v>1.0002711507983499</v>
      </c>
    </row>
    <row r="15127" spans="1:4" hidden="1" x14ac:dyDescent="0.3">
      <c r="A15127">
        <v>15125</v>
      </c>
      <c r="B15127" t="s">
        <v>19711</v>
      </c>
      <c r="C15127" t="s">
        <v>169</v>
      </c>
      <c r="D15127">
        <v>0.999802581680032</v>
      </c>
    </row>
    <row r="15128" spans="1:4" hidden="1" x14ac:dyDescent="0.3">
      <c r="A15128">
        <v>15126</v>
      </c>
      <c r="B15128" s="1" t="s">
        <v>19712</v>
      </c>
      <c r="C15128" t="s">
        <v>171</v>
      </c>
      <c r="D15128" s="1" t="s">
        <v>19713</v>
      </c>
    </row>
    <row r="15129" spans="1:4" hidden="1" x14ac:dyDescent="0.3">
      <c r="A15129">
        <v>15127</v>
      </c>
      <c r="B15129" s="1" t="s">
        <v>19714</v>
      </c>
      <c r="C15129" t="s">
        <v>55</v>
      </c>
      <c r="D15129" s="1" t="s">
        <v>19715</v>
      </c>
    </row>
    <row r="15130" spans="1:4" hidden="1" x14ac:dyDescent="0.3">
      <c r="A15130">
        <v>15128</v>
      </c>
      <c r="B15130" s="1" t="s">
        <v>19716</v>
      </c>
      <c r="C15130" t="s">
        <v>52</v>
      </c>
      <c r="D15130" s="1" t="s">
        <v>19717</v>
      </c>
    </row>
    <row r="15131" spans="1:4" hidden="1" x14ac:dyDescent="0.3">
      <c r="A15131">
        <v>15129</v>
      </c>
      <c r="B15131" s="1" t="s">
        <v>19718</v>
      </c>
      <c r="C15131" t="s">
        <v>58</v>
      </c>
      <c r="D15131" s="1" t="s">
        <v>19719</v>
      </c>
    </row>
    <row r="15132" spans="1:4" hidden="1" x14ac:dyDescent="0.3">
      <c r="A15132">
        <v>15130</v>
      </c>
      <c r="B15132" t="s">
        <v>19720</v>
      </c>
      <c r="C15132" t="s">
        <v>61</v>
      </c>
      <c r="D15132">
        <v>155424795.447577</v>
      </c>
    </row>
    <row r="15133" spans="1:4" hidden="1" x14ac:dyDescent="0.3">
      <c r="A15133">
        <v>15131</v>
      </c>
      <c r="B15133" t="s">
        <v>19721</v>
      </c>
      <c r="C15133" t="s">
        <v>63</v>
      </c>
      <c r="D15133">
        <v>96715125.205006003</v>
      </c>
    </row>
    <row r="15134" spans="1:4" hidden="1" x14ac:dyDescent="0.3">
      <c r="A15134">
        <v>15132</v>
      </c>
      <c r="B15134" t="s">
        <v>19722</v>
      </c>
      <c r="C15134" t="s">
        <v>65</v>
      </c>
      <c r="D15134">
        <v>37076794.442224503</v>
      </c>
    </row>
    <row r="15135" spans="1:4" hidden="1" x14ac:dyDescent="0.3">
      <c r="A15135">
        <v>15133</v>
      </c>
      <c r="B15135" s="1" t="s">
        <v>19723</v>
      </c>
      <c r="C15135" t="s">
        <v>67</v>
      </c>
      <c r="D15135" s="1" t="s">
        <v>19724</v>
      </c>
    </row>
    <row r="15136" spans="1:4" hidden="1" x14ac:dyDescent="0.3">
      <c r="A15136">
        <v>15134</v>
      </c>
      <c r="B15136" s="1" t="s">
        <v>19725</v>
      </c>
      <c r="C15136" t="s">
        <v>70</v>
      </c>
      <c r="D15136" s="1" t="s">
        <v>19726</v>
      </c>
    </row>
    <row r="15137" spans="1:4" hidden="1" x14ac:dyDescent="0.3">
      <c r="A15137">
        <v>15135</v>
      </c>
      <c r="B15137" t="s">
        <v>19727</v>
      </c>
      <c r="C15137" t="s">
        <v>73</v>
      </c>
      <c r="D15137">
        <v>1.00024594360689</v>
      </c>
    </row>
    <row r="15138" spans="1:4" hidden="1" x14ac:dyDescent="0.3">
      <c r="A15138">
        <v>15136</v>
      </c>
      <c r="B15138" t="s">
        <v>74</v>
      </c>
      <c r="C15138" t="s">
        <v>75</v>
      </c>
      <c r="D15138">
        <v>2.7397260273972599E-3</v>
      </c>
    </row>
    <row r="15139" spans="1:4" hidden="1" x14ac:dyDescent="0.3">
      <c r="A15139">
        <v>15137</v>
      </c>
      <c r="B15139" t="s">
        <v>76</v>
      </c>
      <c r="C15139" t="s">
        <v>77</v>
      </c>
      <c r="D15139">
        <v>0</v>
      </c>
    </row>
    <row r="15140" spans="1:4" hidden="1" x14ac:dyDescent="0.3">
      <c r="A15140">
        <v>15138</v>
      </c>
      <c r="B15140" t="s">
        <v>78</v>
      </c>
      <c r="C15140" t="s">
        <v>79</v>
      </c>
      <c r="D15140">
        <v>0</v>
      </c>
    </row>
    <row r="15141" spans="1:4" hidden="1" x14ac:dyDescent="0.3">
      <c r="A15141">
        <v>15139</v>
      </c>
      <c r="B15141" s="1" t="s">
        <v>19728</v>
      </c>
      <c r="C15141" t="s">
        <v>81</v>
      </c>
      <c r="D15141" s="1" t="s">
        <v>19729</v>
      </c>
    </row>
    <row r="15142" spans="1:4" hidden="1" x14ac:dyDescent="0.3">
      <c r="A15142">
        <v>15140</v>
      </c>
      <c r="B15142" t="s">
        <v>19730</v>
      </c>
      <c r="C15142" t="s">
        <v>84</v>
      </c>
      <c r="D15142">
        <v>1.0002333878290699</v>
      </c>
    </row>
    <row r="15143" spans="1:4" hidden="1" x14ac:dyDescent="0.3">
      <c r="A15143">
        <v>15141</v>
      </c>
      <c r="B15143" s="1" t="s">
        <v>19731</v>
      </c>
      <c r="C15143" t="s">
        <v>86</v>
      </c>
      <c r="D15143" s="1" t="s">
        <v>19732</v>
      </c>
    </row>
    <row r="15144" spans="1:4" hidden="1" x14ac:dyDescent="0.3">
      <c r="A15144">
        <v>15142</v>
      </c>
      <c r="B15144" t="s">
        <v>19733</v>
      </c>
      <c r="C15144" t="s">
        <v>89</v>
      </c>
      <c r="D15144">
        <v>108170071.505281</v>
      </c>
    </row>
    <row r="15145" spans="1:4" hidden="1" x14ac:dyDescent="0.3">
      <c r="A15145">
        <v>15143</v>
      </c>
      <c r="B15145" s="1" t="s">
        <v>19734</v>
      </c>
      <c r="C15145" t="s">
        <v>91</v>
      </c>
      <c r="D15145" s="1" t="s">
        <v>19668</v>
      </c>
    </row>
    <row r="15146" spans="1:4" hidden="1" x14ac:dyDescent="0.3">
      <c r="A15146">
        <v>15144</v>
      </c>
      <c r="B15146" t="s">
        <v>19735</v>
      </c>
      <c r="C15146" t="s">
        <v>94</v>
      </c>
      <c r="D15146">
        <v>96715125.205006003</v>
      </c>
    </row>
    <row r="15147" spans="1:4" hidden="1" x14ac:dyDescent="0.3">
      <c r="A15147">
        <v>15145</v>
      </c>
      <c r="B15147" t="s">
        <v>19736</v>
      </c>
      <c r="C15147" t="s">
        <v>96</v>
      </c>
      <c r="D15147">
        <v>37076794.442224503</v>
      </c>
    </row>
    <row r="15148" spans="1:4" hidden="1" x14ac:dyDescent="0.3">
      <c r="A15148">
        <v>15146</v>
      </c>
      <c r="B15148" t="s">
        <v>19737</v>
      </c>
      <c r="C15148" t="s">
        <v>98</v>
      </c>
      <c r="D15148">
        <v>21632875.800346602</v>
      </c>
    </row>
    <row r="15149" spans="1:4" hidden="1" x14ac:dyDescent="0.3">
      <c r="A15149">
        <v>15147</v>
      </c>
      <c r="B15149" s="1" t="s">
        <v>19738</v>
      </c>
      <c r="C15149" t="s">
        <v>100</v>
      </c>
      <c r="D15149" s="1" t="s">
        <v>19739</v>
      </c>
    </row>
    <row r="15150" spans="1:4" hidden="1" x14ac:dyDescent="0.3">
      <c r="A15150">
        <v>15148</v>
      </c>
      <c r="B15150" t="s">
        <v>19740</v>
      </c>
      <c r="C15150" t="s">
        <v>103</v>
      </c>
      <c r="D15150">
        <v>1.1568250540685899E-2</v>
      </c>
    </row>
    <row r="15151" spans="1:4" hidden="1" x14ac:dyDescent="0.3">
      <c r="A15151">
        <v>15149</v>
      </c>
      <c r="B15151" t="s">
        <v>19741</v>
      </c>
      <c r="C15151" t="s">
        <v>105</v>
      </c>
      <c r="D15151" s="2">
        <v>5.9063069964883103E-5</v>
      </c>
    </row>
    <row r="15152" spans="1:4" hidden="1" x14ac:dyDescent="0.3">
      <c r="A15152">
        <v>15150</v>
      </c>
      <c r="B15152" t="s">
        <v>19742</v>
      </c>
      <c r="C15152" t="s">
        <v>107</v>
      </c>
      <c r="D15152">
        <v>1.6274081696296201E-2</v>
      </c>
    </row>
    <row r="15153" spans="1:4" hidden="1" x14ac:dyDescent="0.3">
      <c r="A15153">
        <v>15151</v>
      </c>
      <c r="B15153" s="1" t="s">
        <v>19743</v>
      </c>
      <c r="C15153" t="s">
        <v>109</v>
      </c>
      <c r="D15153" s="1" t="s">
        <v>19744</v>
      </c>
    </row>
    <row r="15154" spans="1:4" x14ac:dyDescent="0.3">
      <c r="A15154">
        <v>15152</v>
      </c>
      <c r="B15154" t="s">
        <v>19745</v>
      </c>
      <c r="C15154" t="s">
        <v>206</v>
      </c>
      <c r="D15154">
        <v>155424302.915849</v>
      </c>
    </row>
    <row r="15155" spans="1:4" hidden="1" x14ac:dyDescent="0.3">
      <c r="A15155">
        <v>15153</v>
      </c>
      <c r="B15155" t="s">
        <v>19746</v>
      </c>
      <c r="C15155" t="s">
        <v>208</v>
      </c>
      <c r="D15155">
        <v>1214.02973567969</v>
      </c>
    </row>
    <row r="15156" spans="1:4" hidden="1" x14ac:dyDescent="0.3">
      <c r="A15156">
        <v>15154</v>
      </c>
      <c r="B15156" t="s">
        <v>19747</v>
      </c>
      <c r="C15156" t="s">
        <v>210</v>
      </c>
      <c r="D15156">
        <v>465.41287599131999</v>
      </c>
    </row>
    <row r="15157" spans="1:4" hidden="1" x14ac:dyDescent="0.3">
      <c r="A15157">
        <v>15155</v>
      </c>
      <c r="B15157" s="1" t="s">
        <v>19748</v>
      </c>
      <c r="C15157" t="s">
        <v>212</v>
      </c>
      <c r="D15157" s="1" t="s">
        <v>19749</v>
      </c>
    </row>
    <row r="15158" spans="1:4" hidden="1" x14ac:dyDescent="0.3">
      <c r="A15158">
        <v>15156</v>
      </c>
      <c r="B15158" t="s">
        <v>19750</v>
      </c>
      <c r="C15158" t="s">
        <v>215</v>
      </c>
      <c r="D15158">
        <v>96713488.608991295</v>
      </c>
    </row>
    <row r="15159" spans="1:4" hidden="1" x14ac:dyDescent="0.3">
      <c r="A15159">
        <v>15157</v>
      </c>
      <c r="B15159" t="s">
        <v>19751</v>
      </c>
      <c r="C15159" t="s">
        <v>217</v>
      </c>
      <c r="D15159">
        <v>37076277.0942045</v>
      </c>
    </row>
    <row r="15160" spans="1:4" hidden="1" x14ac:dyDescent="0.3">
      <c r="A15160">
        <v>15158</v>
      </c>
      <c r="B15160" t="s">
        <v>19752</v>
      </c>
      <c r="C15160" t="s">
        <v>219</v>
      </c>
      <c r="D15160">
        <v>21632586.2194723</v>
      </c>
    </row>
    <row r="15161" spans="1:4" hidden="1" x14ac:dyDescent="0.3">
      <c r="A15161">
        <v>15159</v>
      </c>
      <c r="B15161" s="1" t="s">
        <v>19753</v>
      </c>
      <c r="C15161" t="s">
        <v>221</v>
      </c>
      <c r="D15161" s="1" t="s">
        <v>19754</v>
      </c>
    </row>
    <row r="15162" spans="1:4" hidden="1" x14ac:dyDescent="0.3">
      <c r="A15162">
        <v>15160</v>
      </c>
      <c r="B15162" t="s">
        <v>19755</v>
      </c>
      <c r="C15162" t="s">
        <v>224</v>
      </c>
      <c r="D15162">
        <v>108168713.67984401</v>
      </c>
    </row>
    <row r="15163" spans="1:4" hidden="1" x14ac:dyDescent="0.3">
      <c r="A15163">
        <v>15161</v>
      </c>
      <c r="B15163" t="s">
        <v>19756</v>
      </c>
      <c r="C15163" t="s">
        <v>226</v>
      </c>
      <c r="D15163">
        <v>1357.8254364132799</v>
      </c>
    </row>
    <row r="15164" spans="1:4" hidden="1" x14ac:dyDescent="0.3">
      <c r="A15164">
        <v>15162</v>
      </c>
      <c r="B15164" s="1" t="s">
        <v>19757</v>
      </c>
      <c r="C15164" t="s">
        <v>228</v>
      </c>
      <c r="D15164" s="1" t="s">
        <v>19758</v>
      </c>
    </row>
    <row r="15165" spans="1:4" hidden="1" x14ac:dyDescent="0.3">
      <c r="A15165">
        <v>15163</v>
      </c>
      <c r="B15165" t="s">
        <v>19759</v>
      </c>
      <c r="C15165" t="s">
        <v>112</v>
      </c>
      <c r="D15165">
        <v>-422.566279016561</v>
      </c>
    </row>
    <row r="15166" spans="1:4" hidden="1" x14ac:dyDescent="0.3">
      <c r="A15166">
        <v>15164</v>
      </c>
      <c r="B15166" t="s">
        <v>19760</v>
      </c>
      <c r="C15166" t="s">
        <v>114</v>
      </c>
      <c r="D15166">
        <v>-51.9351440491182</v>
      </c>
    </row>
    <row r="15167" spans="1:4" hidden="1" x14ac:dyDescent="0.3">
      <c r="A15167">
        <v>15165</v>
      </c>
      <c r="B15167" s="1" t="s">
        <v>19761</v>
      </c>
      <c r="C15167" t="s">
        <v>116</v>
      </c>
      <c r="D15167" s="1" t="s">
        <v>19762</v>
      </c>
    </row>
    <row r="15168" spans="1:4" hidden="1" x14ac:dyDescent="0.3">
      <c r="A15168">
        <v>15166</v>
      </c>
      <c r="B15168" t="s">
        <v>19763</v>
      </c>
      <c r="C15168" t="s">
        <v>119</v>
      </c>
      <c r="D15168">
        <v>96713488.608991295</v>
      </c>
    </row>
    <row r="15169" spans="1:4" hidden="1" x14ac:dyDescent="0.3">
      <c r="A15169">
        <v>15167</v>
      </c>
      <c r="B15169" t="s">
        <v>19764</v>
      </c>
      <c r="C15169" t="s">
        <v>121</v>
      </c>
      <c r="D15169">
        <v>37076277.0942045</v>
      </c>
    </row>
    <row r="15170" spans="1:4" hidden="1" x14ac:dyDescent="0.3">
      <c r="A15170">
        <v>15168</v>
      </c>
      <c r="B15170" s="1" t="s">
        <v>19765</v>
      </c>
      <c r="C15170" t="s">
        <v>123</v>
      </c>
      <c r="D15170" s="1" t="s">
        <v>19766</v>
      </c>
    </row>
    <row r="15171" spans="1:4" hidden="1" x14ac:dyDescent="0.3">
      <c r="A15171">
        <v>15169</v>
      </c>
      <c r="B15171" t="s">
        <v>19767</v>
      </c>
      <c r="C15171" t="s">
        <v>126</v>
      </c>
      <c r="D15171">
        <v>0.89388991359155001</v>
      </c>
    </row>
    <row r="15172" spans="1:4" hidden="1" x14ac:dyDescent="0.3">
      <c r="A15172">
        <v>15170</v>
      </c>
      <c r="B15172" t="s">
        <v>19768</v>
      </c>
      <c r="C15172" t="s">
        <v>128</v>
      </c>
      <c r="D15172">
        <v>0.34268343128461698</v>
      </c>
    </row>
    <row r="15173" spans="1:4" hidden="1" x14ac:dyDescent="0.3">
      <c r="A15173">
        <v>15171</v>
      </c>
      <c r="B15173" s="1" t="s">
        <v>19769</v>
      </c>
      <c r="C15173" t="s">
        <v>130</v>
      </c>
      <c r="D15173" s="1" t="s">
        <v>19770</v>
      </c>
    </row>
    <row r="15174" spans="1:4" hidden="1" x14ac:dyDescent="0.3">
      <c r="A15174">
        <v>15172</v>
      </c>
      <c r="B15174" s="1" t="s">
        <v>19771</v>
      </c>
      <c r="C15174" t="s">
        <v>4</v>
      </c>
      <c r="D15174" t="s">
        <v>19772</v>
      </c>
    </row>
    <row r="15175" spans="1:4" hidden="1" x14ac:dyDescent="0.3">
      <c r="A15175">
        <v>15173</v>
      </c>
      <c r="B15175" t="s">
        <v>19773</v>
      </c>
      <c r="C15175" t="s">
        <v>7</v>
      </c>
      <c r="D15175">
        <v>1904.11</v>
      </c>
    </row>
    <row r="15176" spans="1:4" hidden="1" x14ac:dyDescent="0.3">
      <c r="A15176">
        <v>15174</v>
      </c>
      <c r="B15176" s="1" t="s">
        <v>19774</v>
      </c>
      <c r="C15176" t="s">
        <v>9</v>
      </c>
      <c r="D15176" s="1" t="s">
        <v>19775</v>
      </c>
    </row>
    <row r="15177" spans="1:4" hidden="1" x14ac:dyDescent="0.3">
      <c r="A15177">
        <v>15175</v>
      </c>
      <c r="B15177" t="s">
        <v>19776</v>
      </c>
      <c r="C15177" t="s">
        <v>14</v>
      </c>
      <c r="D15177">
        <v>100.3085938</v>
      </c>
    </row>
    <row r="15178" spans="1:4" hidden="1" x14ac:dyDescent="0.3">
      <c r="A15178">
        <v>15176</v>
      </c>
      <c r="B15178" t="s">
        <v>19777</v>
      </c>
      <c r="C15178" t="s">
        <v>16</v>
      </c>
      <c r="D15178">
        <v>4.4296811468803696</v>
      </c>
    </row>
    <row r="15179" spans="1:4" hidden="1" x14ac:dyDescent="0.3">
      <c r="A15179">
        <v>15177</v>
      </c>
      <c r="B15179" s="1" t="s">
        <v>19778</v>
      </c>
      <c r="C15179" t="s">
        <v>139</v>
      </c>
      <c r="D15179" s="1" t="s">
        <v>19779</v>
      </c>
    </row>
    <row r="15180" spans="1:4" hidden="1" x14ac:dyDescent="0.3">
      <c r="A15180">
        <v>15178</v>
      </c>
      <c r="B15180" t="s">
        <v>13955</v>
      </c>
      <c r="C15180" t="s">
        <v>22</v>
      </c>
      <c r="D15180">
        <v>61.2</v>
      </c>
    </row>
    <row r="15181" spans="1:4" hidden="1" x14ac:dyDescent="0.3">
      <c r="A15181">
        <v>15179</v>
      </c>
      <c r="B15181" t="s">
        <v>19780</v>
      </c>
      <c r="C15181" t="s">
        <v>24</v>
      </c>
      <c r="D15181">
        <v>6.4754767771584802</v>
      </c>
    </row>
    <row r="15182" spans="1:4" hidden="1" x14ac:dyDescent="0.3">
      <c r="A15182">
        <v>15180</v>
      </c>
      <c r="B15182" s="1" t="s">
        <v>19781</v>
      </c>
      <c r="C15182" t="s">
        <v>144</v>
      </c>
      <c r="D15182" s="1" t="s">
        <v>19782</v>
      </c>
    </row>
    <row r="15183" spans="1:4" hidden="1" x14ac:dyDescent="0.3">
      <c r="A15183">
        <v>15181</v>
      </c>
      <c r="B15183" t="s">
        <v>19783</v>
      </c>
      <c r="C15183" t="s">
        <v>35</v>
      </c>
      <c r="D15183">
        <v>0.32228920862821397</v>
      </c>
    </row>
    <row r="15184" spans="1:4" hidden="1" x14ac:dyDescent="0.3">
      <c r="A15184">
        <v>15182</v>
      </c>
      <c r="B15184" t="s">
        <v>19784</v>
      </c>
      <c r="C15184" t="s">
        <v>148</v>
      </c>
      <c r="D15184">
        <v>0.99053617593481502</v>
      </c>
    </row>
    <row r="15185" spans="1:4" hidden="1" x14ac:dyDescent="0.3">
      <c r="A15185">
        <v>15183</v>
      </c>
      <c r="B15185" s="1" t="s">
        <v>19785</v>
      </c>
      <c r="C15185" t="s">
        <v>150</v>
      </c>
      <c r="D15185" s="1" t="s">
        <v>19786</v>
      </c>
    </row>
    <row r="15186" spans="1:4" hidden="1" x14ac:dyDescent="0.3">
      <c r="A15186">
        <v>15184</v>
      </c>
      <c r="B15186" t="s">
        <v>19787</v>
      </c>
      <c r="C15186" t="s">
        <v>30</v>
      </c>
      <c r="D15186">
        <v>0.265671034138525</v>
      </c>
    </row>
    <row r="15187" spans="1:4" hidden="1" x14ac:dyDescent="0.3">
      <c r="A15187">
        <v>15185</v>
      </c>
      <c r="B15187" t="s">
        <v>19788</v>
      </c>
      <c r="C15187" t="s">
        <v>32</v>
      </c>
      <c r="D15187">
        <v>5.2592807154171004E-3</v>
      </c>
    </row>
    <row r="15188" spans="1:4" hidden="1" x14ac:dyDescent="0.3">
      <c r="A15188">
        <v>15186</v>
      </c>
      <c r="B15188" s="1" t="s">
        <v>19789</v>
      </c>
      <c r="C15188" t="s">
        <v>154</v>
      </c>
      <c r="D15188" s="1" t="s">
        <v>19790</v>
      </c>
    </row>
    <row r="15189" spans="1:4" hidden="1" x14ac:dyDescent="0.3">
      <c r="A15189">
        <v>15187</v>
      </c>
      <c r="B15189" t="s">
        <v>19791</v>
      </c>
      <c r="C15189" t="s">
        <v>40</v>
      </c>
      <c r="D15189">
        <v>0.41203975723325997</v>
      </c>
    </row>
    <row r="15190" spans="1:4" hidden="1" x14ac:dyDescent="0.3">
      <c r="A15190">
        <v>15188</v>
      </c>
      <c r="B15190" t="s">
        <v>19792</v>
      </c>
      <c r="C15190" t="s">
        <v>42</v>
      </c>
      <c r="D15190">
        <v>4.2949630316654799E-3</v>
      </c>
    </row>
    <row r="15191" spans="1:4" hidden="1" x14ac:dyDescent="0.3">
      <c r="A15191">
        <v>15189</v>
      </c>
      <c r="B15191" s="1" t="s">
        <v>19793</v>
      </c>
      <c r="C15191" t="s">
        <v>158</v>
      </c>
      <c r="D15191" s="1" t="s">
        <v>19794</v>
      </c>
    </row>
    <row r="15192" spans="1:4" hidden="1" x14ac:dyDescent="0.3">
      <c r="A15192">
        <v>15190</v>
      </c>
      <c r="B15192" t="s">
        <v>19795</v>
      </c>
      <c r="C15192" t="s">
        <v>160</v>
      </c>
      <c r="D15192">
        <v>0.98949244672171599</v>
      </c>
    </row>
    <row r="15193" spans="1:4" hidden="1" x14ac:dyDescent="0.3">
      <c r="A15193">
        <v>15191</v>
      </c>
      <c r="B15193" t="s">
        <v>19796</v>
      </c>
      <c r="C15193" t="s">
        <v>162</v>
      </c>
      <c r="D15193">
        <v>0.99987596133426904</v>
      </c>
    </row>
    <row r="15194" spans="1:4" hidden="1" x14ac:dyDescent="0.3">
      <c r="A15194">
        <v>15192</v>
      </c>
      <c r="B15194" s="1" t="s">
        <v>19797</v>
      </c>
      <c r="C15194" t="s">
        <v>164</v>
      </c>
      <c r="D15194" s="1" t="s">
        <v>19798</v>
      </c>
    </row>
    <row r="15195" spans="1:4" hidden="1" x14ac:dyDescent="0.3">
      <c r="A15195">
        <v>15193</v>
      </c>
      <c r="B15195" t="s">
        <v>19799</v>
      </c>
      <c r="C15195" t="s">
        <v>167</v>
      </c>
      <c r="D15195">
        <v>1.00002841700583</v>
      </c>
    </row>
    <row r="15196" spans="1:4" hidden="1" x14ac:dyDescent="0.3">
      <c r="A15196">
        <v>15194</v>
      </c>
      <c r="B15196" t="s">
        <v>19800</v>
      </c>
      <c r="C15196" t="s">
        <v>169</v>
      </c>
      <c r="D15196">
        <v>0.99995955225473498</v>
      </c>
    </row>
    <row r="15197" spans="1:4" hidden="1" x14ac:dyDescent="0.3">
      <c r="A15197">
        <v>15195</v>
      </c>
      <c r="B15197" s="1" t="s">
        <v>19801</v>
      </c>
      <c r="C15197" t="s">
        <v>171</v>
      </c>
      <c r="D15197" s="1" t="s">
        <v>19802</v>
      </c>
    </row>
    <row r="15198" spans="1:4" hidden="1" x14ac:dyDescent="0.3">
      <c r="A15198">
        <v>15196</v>
      </c>
      <c r="B15198" s="1" t="s">
        <v>19803</v>
      </c>
      <c r="C15198" t="s">
        <v>55</v>
      </c>
      <c r="D15198" s="1" t="s">
        <v>19804</v>
      </c>
    </row>
    <row r="15199" spans="1:4" hidden="1" x14ac:dyDescent="0.3">
      <c r="A15199">
        <v>15197</v>
      </c>
      <c r="B15199" s="1" t="s">
        <v>19805</v>
      </c>
      <c r="C15199" t="s">
        <v>52</v>
      </c>
      <c r="D15199" s="1" t="s">
        <v>19806</v>
      </c>
    </row>
    <row r="15200" spans="1:4" hidden="1" x14ac:dyDescent="0.3">
      <c r="A15200">
        <v>15198</v>
      </c>
      <c r="B15200" s="1" t="s">
        <v>19807</v>
      </c>
      <c r="C15200" t="s">
        <v>58</v>
      </c>
      <c r="D15200" s="1" t="s">
        <v>19808</v>
      </c>
    </row>
    <row r="15201" spans="1:4" hidden="1" x14ac:dyDescent="0.3">
      <c r="A15201">
        <v>15199</v>
      </c>
      <c r="B15201" t="s">
        <v>19809</v>
      </c>
      <c r="C15201" t="s">
        <v>61</v>
      </c>
      <c r="D15201">
        <v>154409582.256464</v>
      </c>
    </row>
    <row r="15202" spans="1:4" hidden="1" x14ac:dyDescent="0.3">
      <c r="A15202">
        <v>15200</v>
      </c>
      <c r="B15202" t="s">
        <v>19810</v>
      </c>
      <c r="C15202" t="s">
        <v>63</v>
      </c>
      <c r="D15202">
        <v>95697266.474703595</v>
      </c>
    </row>
    <row r="15203" spans="1:4" hidden="1" x14ac:dyDescent="0.3">
      <c r="A15203">
        <v>15201</v>
      </c>
      <c r="B15203" t="s">
        <v>19811</v>
      </c>
      <c r="C15203" t="s">
        <v>65</v>
      </c>
      <c r="D15203">
        <v>37071678.202263497</v>
      </c>
    </row>
    <row r="15204" spans="1:4" hidden="1" x14ac:dyDescent="0.3">
      <c r="A15204">
        <v>15202</v>
      </c>
      <c r="B15204" s="1" t="s">
        <v>19812</v>
      </c>
      <c r="C15204" t="s">
        <v>67</v>
      </c>
      <c r="D15204" s="1" t="s">
        <v>19813</v>
      </c>
    </row>
    <row r="15205" spans="1:4" hidden="1" x14ac:dyDescent="0.3">
      <c r="A15205">
        <v>15203</v>
      </c>
      <c r="B15205" s="1" t="s">
        <v>19814</v>
      </c>
      <c r="C15205" t="s">
        <v>70</v>
      </c>
      <c r="D15205" s="1" t="s">
        <v>19815</v>
      </c>
    </row>
    <row r="15206" spans="1:4" hidden="1" x14ac:dyDescent="0.3">
      <c r="A15206">
        <v>15204</v>
      </c>
      <c r="B15206" t="s">
        <v>19816</v>
      </c>
      <c r="C15206" t="s">
        <v>73</v>
      </c>
      <c r="D15206">
        <v>1.0002333878290699</v>
      </c>
    </row>
    <row r="15207" spans="1:4" hidden="1" x14ac:dyDescent="0.3">
      <c r="A15207">
        <v>15205</v>
      </c>
      <c r="B15207" t="s">
        <v>74</v>
      </c>
      <c r="C15207" t="s">
        <v>75</v>
      </c>
      <c r="D15207">
        <v>2.7397260273972599E-3</v>
      </c>
    </row>
    <row r="15208" spans="1:4" hidden="1" x14ac:dyDescent="0.3">
      <c r="A15208">
        <v>15206</v>
      </c>
      <c r="B15208" t="s">
        <v>76</v>
      </c>
      <c r="C15208" t="s">
        <v>77</v>
      </c>
      <c r="D15208">
        <v>0</v>
      </c>
    </row>
    <row r="15209" spans="1:4" hidden="1" x14ac:dyDescent="0.3">
      <c r="A15209">
        <v>15207</v>
      </c>
      <c r="B15209" t="s">
        <v>78</v>
      </c>
      <c r="C15209" t="s">
        <v>79</v>
      </c>
      <c r="D15209">
        <v>0</v>
      </c>
    </row>
    <row r="15210" spans="1:4" hidden="1" x14ac:dyDescent="0.3">
      <c r="A15210">
        <v>15208</v>
      </c>
      <c r="B15210" s="1" t="s">
        <v>19817</v>
      </c>
      <c r="C15210" t="s">
        <v>81</v>
      </c>
      <c r="D15210" s="1" t="s">
        <v>19818</v>
      </c>
    </row>
    <row r="15211" spans="1:4" hidden="1" x14ac:dyDescent="0.3">
      <c r="A15211">
        <v>15209</v>
      </c>
      <c r="B15211" t="s">
        <v>19819</v>
      </c>
      <c r="C15211" t="s">
        <v>84</v>
      </c>
      <c r="D15211">
        <v>1.00022762442708</v>
      </c>
    </row>
    <row r="15212" spans="1:4" hidden="1" x14ac:dyDescent="0.3">
      <c r="A15212">
        <v>15210</v>
      </c>
      <c r="B15212" s="1" t="s">
        <v>19820</v>
      </c>
      <c r="C15212" t="s">
        <v>86</v>
      </c>
      <c r="D15212" s="1" t="s">
        <v>19821</v>
      </c>
    </row>
    <row r="15213" spans="1:4" hidden="1" x14ac:dyDescent="0.3">
      <c r="A15213">
        <v>15211</v>
      </c>
      <c r="B15213" t="s">
        <v>19822</v>
      </c>
      <c r="C15213" t="s">
        <v>89</v>
      </c>
      <c r="D15213">
        <v>108170694.79101001</v>
      </c>
    </row>
    <row r="15214" spans="1:4" hidden="1" x14ac:dyDescent="0.3">
      <c r="A15214">
        <v>15212</v>
      </c>
      <c r="B15214" s="1" t="s">
        <v>19823</v>
      </c>
      <c r="C15214" t="s">
        <v>91</v>
      </c>
      <c r="D15214" s="1" t="s">
        <v>19758</v>
      </c>
    </row>
    <row r="15215" spans="1:4" hidden="1" x14ac:dyDescent="0.3">
      <c r="A15215">
        <v>15213</v>
      </c>
      <c r="B15215" t="s">
        <v>19824</v>
      </c>
      <c r="C15215" t="s">
        <v>94</v>
      </c>
      <c r="D15215">
        <v>95697266.474703595</v>
      </c>
    </row>
    <row r="15216" spans="1:4" hidden="1" x14ac:dyDescent="0.3">
      <c r="A15216">
        <v>15214</v>
      </c>
      <c r="B15216" t="s">
        <v>19825</v>
      </c>
      <c r="C15216" t="s">
        <v>96</v>
      </c>
      <c r="D15216">
        <v>37071678.202263497</v>
      </c>
    </row>
    <row r="15217" spans="1:4" hidden="1" x14ac:dyDescent="0.3">
      <c r="A15217">
        <v>15215</v>
      </c>
      <c r="B15217" t="s">
        <v>19826</v>
      </c>
      <c r="C15217" t="s">
        <v>98</v>
      </c>
      <c r="D15217">
        <v>21640637.579496901</v>
      </c>
    </row>
    <row r="15218" spans="1:4" hidden="1" x14ac:dyDescent="0.3">
      <c r="A15218">
        <v>15216</v>
      </c>
      <c r="B15218" s="1" t="s">
        <v>19827</v>
      </c>
      <c r="C15218" t="s">
        <v>100</v>
      </c>
      <c r="D15218" s="1" t="s">
        <v>19828</v>
      </c>
    </row>
    <row r="15219" spans="1:4" hidden="1" x14ac:dyDescent="0.3">
      <c r="A15219">
        <v>15217</v>
      </c>
      <c r="B15219" t="s">
        <v>19829</v>
      </c>
      <c r="C15219" t="s">
        <v>103</v>
      </c>
      <c r="D15219">
        <v>1.1496160708460599E-2</v>
      </c>
    </row>
    <row r="15220" spans="1:4" hidden="1" x14ac:dyDescent="0.3">
      <c r="A15220">
        <v>15218</v>
      </c>
      <c r="B15220" t="s">
        <v>19830</v>
      </c>
      <c r="C15220" t="s">
        <v>105</v>
      </c>
      <c r="D15220" s="2">
        <v>5.8732149849390098E-5</v>
      </c>
    </row>
    <row r="15221" spans="1:4" hidden="1" x14ac:dyDescent="0.3">
      <c r="A15221">
        <v>15219</v>
      </c>
      <c r="B15221" t="s">
        <v>19831</v>
      </c>
      <c r="C15221" t="s">
        <v>107</v>
      </c>
      <c r="D15221">
        <v>1.6252217454376699E-2</v>
      </c>
    </row>
    <row r="15222" spans="1:4" hidden="1" x14ac:dyDescent="0.3">
      <c r="A15222">
        <v>15220</v>
      </c>
      <c r="B15222" s="1" t="s">
        <v>19832</v>
      </c>
      <c r="C15222" t="s">
        <v>109</v>
      </c>
      <c r="D15222" s="1" t="s">
        <v>19833</v>
      </c>
    </row>
    <row r="15223" spans="1:4" x14ac:dyDescent="0.3">
      <c r="A15223">
        <v>15221</v>
      </c>
      <c r="B15223" t="s">
        <v>19834</v>
      </c>
      <c r="C15223" t="s">
        <v>206</v>
      </c>
      <c r="D15223">
        <v>154409356.090377</v>
      </c>
    </row>
    <row r="15224" spans="1:4" hidden="1" x14ac:dyDescent="0.3">
      <c r="A15224">
        <v>15222</v>
      </c>
      <c r="B15224" t="s">
        <v>19835</v>
      </c>
      <c r="C15224" t="s">
        <v>208</v>
      </c>
      <c r="D15224">
        <v>551.41209438042699</v>
      </c>
    </row>
    <row r="15225" spans="1:4" hidden="1" x14ac:dyDescent="0.3">
      <c r="A15225">
        <v>15223</v>
      </c>
      <c r="B15225" t="s">
        <v>19836</v>
      </c>
      <c r="C15225" t="s">
        <v>210</v>
      </c>
      <c r="D15225">
        <v>213.60892557394399</v>
      </c>
    </row>
    <row r="15226" spans="1:4" hidden="1" x14ac:dyDescent="0.3">
      <c r="A15226">
        <v>15224</v>
      </c>
      <c r="B15226" s="1" t="s">
        <v>19837</v>
      </c>
      <c r="C15226" t="s">
        <v>212</v>
      </c>
      <c r="D15226" s="1" t="s">
        <v>19838</v>
      </c>
    </row>
    <row r="15227" spans="1:4" hidden="1" x14ac:dyDescent="0.3">
      <c r="A15227">
        <v>15225</v>
      </c>
      <c r="B15227" t="s">
        <v>19839</v>
      </c>
      <c r="C15227" t="s">
        <v>215</v>
      </c>
      <c r="D15227">
        <v>95696536.680258796</v>
      </c>
    </row>
    <row r="15228" spans="1:4" hidden="1" x14ac:dyDescent="0.3">
      <c r="A15228">
        <v>15226</v>
      </c>
      <c r="B15228" t="s">
        <v>19840</v>
      </c>
      <c r="C15228" t="s">
        <v>217</v>
      </c>
      <c r="D15228">
        <v>37071429.135746598</v>
      </c>
    </row>
    <row r="15229" spans="1:4" hidden="1" x14ac:dyDescent="0.3">
      <c r="A15229">
        <v>15227</v>
      </c>
      <c r="B15229" t="s">
        <v>19841</v>
      </c>
      <c r="C15229" t="s">
        <v>219</v>
      </c>
      <c r="D15229">
        <v>21640500.558831502</v>
      </c>
    </row>
    <row r="15230" spans="1:4" hidden="1" x14ac:dyDescent="0.3">
      <c r="A15230">
        <v>15228</v>
      </c>
      <c r="B15230" s="1" t="s">
        <v>19842</v>
      </c>
      <c r="C15230" t="s">
        <v>221</v>
      </c>
      <c r="D15230" s="1" t="s">
        <v>19843</v>
      </c>
    </row>
    <row r="15231" spans="1:4" hidden="1" x14ac:dyDescent="0.3">
      <c r="A15231">
        <v>15229</v>
      </c>
      <c r="B15231" t="s">
        <v>19844</v>
      </c>
      <c r="C15231" t="s">
        <v>224</v>
      </c>
      <c r="D15231">
        <v>108170071.505281</v>
      </c>
    </row>
    <row r="15232" spans="1:4" hidden="1" x14ac:dyDescent="0.3">
      <c r="A15232">
        <v>15230</v>
      </c>
      <c r="B15232" t="s">
        <v>19845</v>
      </c>
      <c r="C15232" t="s">
        <v>226</v>
      </c>
      <c r="D15232">
        <v>623.28572952747299</v>
      </c>
    </row>
    <row r="15233" spans="1:4" hidden="1" x14ac:dyDescent="0.3">
      <c r="A15233">
        <v>15231</v>
      </c>
      <c r="B15233" s="1" t="s">
        <v>19846</v>
      </c>
      <c r="C15233" t="s">
        <v>228</v>
      </c>
      <c r="D15233" s="1" t="s">
        <v>19847</v>
      </c>
    </row>
    <row r="15234" spans="1:4" hidden="1" x14ac:dyDescent="0.3">
      <c r="A15234">
        <v>15232</v>
      </c>
      <c r="B15234" t="s">
        <v>19848</v>
      </c>
      <c r="C15234" t="s">
        <v>112</v>
      </c>
      <c r="D15234">
        <v>-178.382350393124</v>
      </c>
    </row>
    <row r="15235" spans="1:4" hidden="1" x14ac:dyDescent="0.3">
      <c r="A15235">
        <v>15233</v>
      </c>
      <c r="B15235" t="s">
        <v>19849</v>
      </c>
      <c r="C15235" t="s">
        <v>114</v>
      </c>
      <c r="D15235">
        <v>-35.457591287544197</v>
      </c>
    </row>
    <row r="15236" spans="1:4" hidden="1" x14ac:dyDescent="0.3">
      <c r="A15236">
        <v>15234</v>
      </c>
      <c r="B15236" s="1" t="s">
        <v>19850</v>
      </c>
      <c r="C15236" t="s">
        <v>116</v>
      </c>
      <c r="D15236" s="1" t="s">
        <v>19851</v>
      </c>
    </row>
    <row r="15237" spans="1:4" hidden="1" x14ac:dyDescent="0.3">
      <c r="A15237">
        <v>15235</v>
      </c>
      <c r="B15237" t="s">
        <v>19852</v>
      </c>
      <c r="C15237" t="s">
        <v>119</v>
      </c>
      <c r="D15237">
        <v>95696536.680258796</v>
      </c>
    </row>
    <row r="15238" spans="1:4" hidden="1" x14ac:dyDescent="0.3">
      <c r="A15238">
        <v>15236</v>
      </c>
      <c r="B15238" t="s">
        <v>19853</v>
      </c>
      <c r="C15238" t="s">
        <v>121</v>
      </c>
      <c r="D15238">
        <v>37071429.135746598</v>
      </c>
    </row>
    <row r="15239" spans="1:4" hidden="1" x14ac:dyDescent="0.3">
      <c r="A15239">
        <v>15237</v>
      </c>
      <c r="B15239" s="1" t="s">
        <v>19854</v>
      </c>
      <c r="C15239" t="s">
        <v>123</v>
      </c>
      <c r="D15239" s="1" t="s">
        <v>19855</v>
      </c>
    </row>
    <row r="15240" spans="1:4" hidden="1" x14ac:dyDescent="0.3">
      <c r="A15240">
        <v>15238</v>
      </c>
      <c r="B15240" t="s">
        <v>19856</v>
      </c>
      <c r="C15240" t="s">
        <v>126</v>
      </c>
      <c r="D15240">
        <v>0.88448456617167104</v>
      </c>
    </row>
    <row r="15241" spans="1:4" hidden="1" x14ac:dyDescent="0.3">
      <c r="A15241">
        <v>15239</v>
      </c>
      <c r="B15241" t="s">
        <v>19857</v>
      </c>
      <c r="C15241" t="s">
        <v>128</v>
      </c>
      <c r="D15241">
        <v>0.34263629650516603</v>
      </c>
    </row>
    <row r="15242" spans="1:4" hidden="1" x14ac:dyDescent="0.3">
      <c r="A15242">
        <v>15240</v>
      </c>
      <c r="B15242" s="1" t="s">
        <v>19858</v>
      </c>
      <c r="C15242" t="s">
        <v>130</v>
      </c>
      <c r="D15242" s="1" t="s">
        <v>19859</v>
      </c>
    </row>
    <row r="15243" spans="1:4" hidden="1" x14ac:dyDescent="0.3">
      <c r="A15243">
        <v>15241</v>
      </c>
      <c r="B15243" s="1" t="s">
        <v>19860</v>
      </c>
      <c r="C15243" t="s">
        <v>4</v>
      </c>
      <c r="D15243" t="s">
        <v>19861</v>
      </c>
    </row>
    <row r="15244" spans="1:4" hidden="1" x14ac:dyDescent="0.3">
      <c r="A15244">
        <v>15242</v>
      </c>
      <c r="B15244" t="s">
        <v>19862</v>
      </c>
      <c r="C15244" t="s">
        <v>7</v>
      </c>
      <c r="D15244">
        <v>1902.05</v>
      </c>
    </row>
    <row r="15245" spans="1:4" hidden="1" x14ac:dyDescent="0.3">
      <c r="A15245">
        <v>15243</v>
      </c>
      <c r="B15245" s="1" t="s">
        <v>19863</v>
      </c>
      <c r="C15245" t="s">
        <v>9</v>
      </c>
      <c r="D15245" s="1" t="s">
        <v>19864</v>
      </c>
    </row>
    <row r="15246" spans="1:4" hidden="1" x14ac:dyDescent="0.3">
      <c r="A15246">
        <v>15244</v>
      </c>
      <c r="B15246" t="s">
        <v>19865</v>
      </c>
      <c r="C15246" t="s">
        <v>14</v>
      </c>
      <c r="D15246">
        <v>100.296875</v>
      </c>
    </row>
    <row r="15247" spans="1:4" hidden="1" x14ac:dyDescent="0.3">
      <c r="A15247">
        <v>15245</v>
      </c>
      <c r="B15247" t="s">
        <v>19866</v>
      </c>
      <c r="C15247" t="s">
        <v>16</v>
      </c>
      <c r="D15247">
        <v>4.4313062370980898</v>
      </c>
    </row>
    <row r="15248" spans="1:4" hidden="1" x14ac:dyDescent="0.3">
      <c r="A15248">
        <v>15246</v>
      </c>
      <c r="B15248" s="1" t="s">
        <v>19867</v>
      </c>
      <c r="C15248" t="s">
        <v>139</v>
      </c>
      <c r="D15248" s="1" t="s">
        <v>19868</v>
      </c>
    </row>
    <row r="15249" spans="1:4" hidden="1" x14ac:dyDescent="0.3">
      <c r="A15249">
        <v>15247</v>
      </c>
      <c r="B15249" t="s">
        <v>19869</v>
      </c>
      <c r="C15249" t="s">
        <v>22</v>
      </c>
      <c r="D15249">
        <v>61.95</v>
      </c>
    </row>
    <row r="15250" spans="1:4" hidden="1" x14ac:dyDescent="0.3">
      <c r="A15250">
        <v>15248</v>
      </c>
      <c r="B15250" t="s">
        <v>19870</v>
      </c>
      <c r="C15250" t="s">
        <v>24</v>
      </c>
      <c r="D15250">
        <v>6.4821591640858003</v>
      </c>
    </row>
    <row r="15251" spans="1:4" hidden="1" x14ac:dyDescent="0.3">
      <c r="A15251">
        <v>15249</v>
      </c>
      <c r="B15251" s="1" t="s">
        <v>19871</v>
      </c>
      <c r="C15251" t="s">
        <v>144</v>
      </c>
      <c r="D15251" s="1" t="s">
        <v>19872</v>
      </c>
    </row>
    <row r="15252" spans="1:4" hidden="1" x14ac:dyDescent="0.3">
      <c r="A15252">
        <v>15250</v>
      </c>
      <c r="B15252" t="s">
        <v>19873</v>
      </c>
      <c r="C15252" t="s">
        <v>35</v>
      </c>
      <c r="D15252">
        <v>7.8660530671265702E-2</v>
      </c>
    </row>
    <row r="15253" spans="1:4" hidden="1" x14ac:dyDescent="0.3">
      <c r="A15253">
        <v>15251</v>
      </c>
      <c r="B15253" t="s">
        <v>19874</v>
      </c>
      <c r="C15253" t="s">
        <v>148</v>
      </c>
      <c r="D15253">
        <v>0.99041942396884797</v>
      </c>
    </row>
    <row r="15254" spans="1:4" hidden="1" x14ac:dyDescent="0.3">
      <c r="A15254">
        <v>15252</v>
      </c>
      <c r="B15254" s="1" t="s">
        <v>19875</v>
      </c>
      <c r="C15254" t="s">
        <v>150</v>
      </c>
      <c r="D15254" s="1" t="s">
        <v>19876</v>
      </c>
    </row>
    <row r="15255" spans="1:4" hidden="1" x14ac:dyDescent="0.3">
      <c r="A15255">
        <v>15253</v>
      </c>
      <c r="B15255" t="s">
        <v>19877</v>
      </c>
      <c r="C15255" t="s">
        <v>30</v>
      </c>
      <c r="D15255">
        <v>0.36947939504892702</v>
      </c>
    </row>
    <row r="15256" spans="1:4" hidden="1" x14ac:dyDescent="0.3">
      <c r="A15256">
        <v>15254</v>
      </c>
      <c r="B15256" t="s">
        <v>19878</v>
      </c>
      <c r="C15256" t="s">
        <v>32</v>
      </c>
      <c r="D15256">
        <v>5.2806315629640799E-3</v>
      </c>
    </row>
    <row r="15257" spans="1:4" hidden="1" x14ac:dyDescent="0.3">
      <c r="A15257">
        <v>15255</v>
      </c>
      <c r="B15257" s="1" t="s">
        <v>19879</v>
      </c>
      <c r="C15257" t="s">
        <v>154</v>
      </c>
      <c r="D15257" s="1" t="s">
        <v>19880</v>
      </c>
    </row>
    <row r="15258" spans="1:4" hidden="1" x14ac:dyDescent="0.3">
      <c r="A15258">
        <v>15256</v>
      </c>
      <c r="B15258" t="s">
        <v>19881</v>
      </c>
      <c r="C15258" t="s">
        <v>40</v>
      </c>
      <c r="D15258">
        <v>0.55186007427980699</v>
      </c>
    </row>
    <row r="15259" spans="1:4" hidden="1" x14ac:dyDescent="0.3">
      <c r="A15259">
        <v>15257</v>
      </c>
      <c r="B15259" t="s">
        <v>19882</v>
      </c>
      <c r="C15259" t="s">
        <v>42</v>
      </c>
      <c r="D15259">
        <v>4.3926197882258296E-3</v>
      </c>
    </row>
    <row r="15260" spans="1:4" hidden="1" x14ac:dyDescent="0.3">
      <c r="A15260">
        <v>15258</v>
      </c>
      <c r="B15260" s="1" t="s">
        <v>19883</v>
      </c>
      <c r="C15260" t="s">
        <v>158</v>
      </c>
      <c r="D15260" s="1" t="s">
        <v>19884</v>
      </c>
    </row>
    <row r="15261" spans="1:4" hidden="1" x14ac:dyDescent="0.3">
      <c r="A15261">
        <v>15259</v>
      </c>
      <c r="B15261" t="s">
        <v>19885</v>
      </c>
      <c r="C15261" t="s">
        <v>160</v>
      </c>
      <c r="D15261">
        <v>0.99891812972990002</v>
      </c>
    </row>
    <row r="15262" spans="1:4" hidden="1" x14ac:dyDescent="0.3">
      <c r="A15262">
        <v>15260</v>
      </c>
      <c r="B15262" t="s">
        <v>19886</v>
      </c>
      <c r="C15262" t="s">
        <v>162</v>
      </c>
      <c r="D15262">
        <v>0.99990362921494103</v>
      </c>
    </row>
    <row r="15263" spans="1:4" hidden="1" x14ac:dyDescent="0.3">
      <c r="A15263">
        <v>15261</v>
      </c>
      <c r="B15263" s="1" t="s">
        <v>19887</v>
      </c>
      <c r="C15263" t="s">
        <v>164</v>
      </c>
      <c r="D15263" s="1" t="s">
        <v>19888</v>
      </c>
    </row>
    <row r="15264" spans="1:4" hidden="1" x14ac:dyDescent="0.3">
      <c r="A15264">
        <v>15262</v>
      </c>
      <c r="B15264" t="s">
        <v>19889</v>
      </c>
      <c r="C15264" t="s">
        <v>167</v>
      </c>
      <c r="D15264">
        <v>0.99994134647368904</v>
      </c>
    </row>
    <row r="15265" spans="1:4" hidden="1" x14ac:dyDescent="0.3">
      <c r="A15265">
        <v>15263</v>
      </c>
      <c r="B15265" t="s">
        <v>19890</v>
      </c>
      <c r="C15265" t="s">
        <v>169</v>
      </c>
      <c r="D15265">
        <v>1.0000212391449199</v>
      </c>
    </row>
    <row r="15266" spans="1:4" hidden="1" x14ac:dyDescent="0.3">
      <c r="A15266">
        <v>15264</v>
      </c>
      <c r="B15266" s="1" t="s">
        <v>19891</v>
      </c>
      <c r="C15266" t="s">
        <v>171</v>
      </c>
      <c r="D15266" s="1" t="s">
        <v>19892</v>
      </c>
    </row>
    <row r="15267" spans="1:4" hidden="1" x14ac:dyDescent="0.3">
      <c r="A15267">
        <v>15265</v>
      </c>
      <c r="B15267" s="1" t="s">
        <v>19893</v>
      </c>
      <c r="C15267" t="s">
        <v>55</v>
      </c>
      <c r="D15267" s="1" t="s">
        <v>19894</v>
      </c>
    </row>
    <row r="15268" spans="1:4" hidden="1" x14ac:dyDescent="0.3">
      <c r="A15268">
        <v>15266</v>
      </c>
      <c r="B15268" s="1" t="s">
        <v>19895</v>
      </c>
      <c r="C15268" t="s">
        <v>52</v>
      </c>
      <c r="D15268" s="1" t="s">
        <v>19896</v>
      </c>
    </row>
    <row r="15269" spans="1:4" hidden="1" x14ac:dyDescent="0.3">
      <c r="A15269">
        <v>15267</v>
      </c>
      <c r="B15269" s="1" t="s">
        <v>19897</v>
      </c>
      <c r="C15269" t="s">
        <v>58</v>
      </c>
      <c r="D15269" s="1" t="s">
        <v>19898</v>
      </c>
    </row>
    <row r="15270" spans="1:4" hidden="1" x14ac:dyDescent="0.3">
      <c r="A15270">
        <v>15268</v>
      </c>
      <c r="B15270" t="s">
        <v>19899</v>
      </c>
      <c r="C15270" t="s">
        <v>61</v>
      </c>
      <c r="D15270">
        <v>154543325.89215001</v>
      </c>
    </row>
    <row r="15271" spans="1:4" hidden="1" x14ac:dyDescent="0.3">
      <c r="A15271">
        <v>15269</v>
      </c>
      <c r="B15271" t="s">
        <v>19900</v>
      </c>
      <c r="C15271" t="s">
        <v>63</v>
      </c>
      <c r="D15271">
        <v>95593005.442272902</v>
      </c>
    </row>
    <row r="15272" spans="1:4" hidden="1" x14ac:dyDescent="0.3">
      <c r="A15272">
        <v>15270</v>
      </c>
      <c r="B15272" t="s">
        <v>19901</v>
      </c>
      <c r="C15272" t="s">
        <v>65</v>
      </c>
      <c r="D15272">
        <v>37067856.533017598</v>
      </c>
    </row>
    <row r="15273" spans="1:4" hidden="1" x14ac:dyDescent="0.3">
      <c r="A15273">
        <v>15271</v>
      </c>
      <c r="B15273" s="1" t="s">
        <v>19902</v>
      </c>
      <c r="C15273" t="s">
        <v>67</v>
      </c>
      <c r="D15273" s="1" t="s">
        <v>19903</v>
      </c>
    </row>
    <row r="15274" spans="1:4" hidden="1" x14ac:dyDescent="0.3">
      <c r="A15274">
        <v>15272</v>
      </c>
      <c r="B15274" s="1" t="s">
        <v>19904</v>
      </c>
      <c r="C15274" t="s">
        <v>70</v>
      </c>
      <c r="D15274" s="1" t="s">
        <v>19905</v>
      </c>
    </row>
    <row r="15275" spans="1:4" hidden="1" x14ac:dyDescent="0.3">
      <c r="A15275">
        <v>15273</v>
      </c>
      <c r="B15275" t="s">
        <v>19906</v>
      </c>
      <c r="C15275" t="s">
        <v>73</v>
      </c>
      <c r="D15275">
        <v>1.00022762442708</v>
      </c>
    </row>
    <row r="15276" spans="1:4" hidden="1" x14ac:dyDescent="0.3">
      <c r="A15276">
        <v>15274</v>
      </c>
      <c r="B15276" t="s">
        <v>74</v>
      </c>
      <c r="C15276" t="s">
        <v>75</v>
      </c>
      <c r="D15276">
        <v>2.7397260273972599E-3</v>
      </c>
    </row>
    <row r="15277" spans="1:4" hidden="1" x14ac:dyDescent="0.3">
      <c r="A15277">
        <v>15275</v>
      </c>
      <c r="B15277" t="s">
        <v>76</v>
      </c>
      <c r="C15277" t="s">
        <v>77</v>
      </c>
      <c r="D15277">
        <v>0</v>
      </c>
    </row>
    <row r="15278" spans="1:4" hidden="1" x14ac:dyDescent="0.3">
      <c r="A15278">
        <v>15276</v>
      </c>
      <c r="B15278" t="s">
        <v>78</v>
      </c>
      <c r="C15278" t="s">
        <v>79</v>
      </c>
      <c r="D15278">
        <v>0</v>
      </c>
    </row>
    <row r="15279" spans="1:4" hidden="1" x14ac:dyDescent="0.3">
      <c r="A15279">
        <v>15277</v>
      </c>
      <c r="B15279" s="1" t="s">
        <v>19907</v>
      </c>
      <c r="C15279" t="s">
        <v>81</v>
      </c>
      <c r="D15279" s="1" t="s">
        <v>19908</v>
      </c>
    </row>
    <row r="15280" spans="1:4" hidden="1" x14ac:dyDescent="0.3">
      <c r="A15280">
        <v>15278</v>
      </c>
      <c r="B15280" t="s">
        <v>19909</v>
      </c>
      <c r="C15280" t="s">
        <v>84</v>
      </c>
      <c r="D15280">
        <v>1.0002393865297201</v>
      </c>
    </row>
    <row r="15281" spans="1:4" hidden="1" x14ac:dyDescent="0.3">
      <c r="A15281">
        <v>15279</v>
      </c>
      <c r="B15281" s="1" t="s">
        <v>19910</v>
      </c>
      <c r="C15281" t="s">
        <v>86</v>
      </c>
      <c r="D15281" s="1" t="s">
        <v>19911</v>
      </c>
    </row>
    <row r="15282" spans="1:4" hidden="1" x14ac:dyDescent="0.3">
      <c r="A15282">
        <v>15280</v>
      </c>
      <c r="B15282" t="s">
        <v>19912</v>
      </c>
      <c r="C15282" t="s">
        <v>89</v>
      </c>
      <c r="D15282">
        <v>108169422.780698</v>
      </c>
    </row>
    <row r="15283" spans="1:4" hidden="1" x14ac:dyDescent="0.3">
      <c r="A15283">
        <v>15281</v>
      </c>
      <c r="B15283" s="1" t="s">
        <v>19913</v>
      </c>
      <c r="C15283" t="s">
        <v>91</v>
      </c>
      <c r="D15283" s="1" t="s">
        <v>19847</v>
      </c>
    </row>
    <row r="15284" spans="1:4" hidden="1" x14ac:dyDescent="0.3">
      <c r="A15284">
        <v>15282</v>
      </c>
      <c r="B15284" t="s">
        <v>19914</v>
      </c>
      <c r="C15284" t="s">
        <v>94</v>
      </c>
      <c r="D15284">
        <v>95593005.442272902</v>
      </c>
    </row>
    <row r="15285" spans="1:4" hidden="1" x14ac:dyDescent="0.3">
      <c r="A15285">
        <v>15283</v>
      </c>
      <c r="B15285" t="s">
        <v>19915</v>
      </c>
      <c r="C15285" t="s">
        <v>96</v>
      </c>
      <c r="D15285">
        <v>37067856.533017598</v>
      </c>
    </row>
    <row r="15286" spans="1:4" hidden="1" x14ac:dyDescent="0.3">
      <c r="A15286">
        <v>15284</v>
      </c>
      <c r="B15286" t="s">
        <v>19916</v>
      </c>
      <c r="C15286" t="s">
        <v>98</v>
      </c>
      <c r="D15286">
        <v>21882463.916859601</v>
      </c>
    </row>
    <row r="15287" spans="1:4" hidden="1" x14ac:dyDescent="0.3">
      <c r="A15287">
        <v>15285</v>
      </c>
      <c r="B15287" s="1" t="s">
        <v>19917</v>
      </c>
      <c r="C15287" t="s">
        <v>100</v>
      </c>
      <c r="D15287" s="1" t="s">
        <v>19918</v>
      </c>
    </row>
    <row r="15288" spans="1:4" hidden="1" x14ac:dyDescent="0.3">
      <c r="A15288">
        <v>15286</v>
      </c>
      <c r="B15288" t="s">
        <v>19919</v>
      </c>
      <c r="C15288" t="s">
        <v>103</v>
      </c>
      <c r="D15288">
        <v>1.1555485607436499E-2</v>
      </c>
    </row>
    <row r="15289" spans="1:4" hidden="1" x14ac:dyDescent="0.3">
      <c r="A15289">
        <v>15287</v>
      </c>
      <c r="B15289" t="s">
        <v>19920</v>
      </c>
      <c r="C15289" t="s">
        <v>105</v>
      </c>
      <c r="D15289" s="2">
        <v>5.88744130124823E-5</v>
      </c>
    </row>
    <row r="15290" spans="1:4" hidden="1" x14ac:dyDescent="0.3">
      <c r="A15290">
        <v>15288</v>
      </c>
      <c r="B15290" t="s">
        <v>19921</v>
      </c>
      <c r="C15290" t="s">
        <v>107</v>
      </c>
      <c r="D15290">
        <v>1.60549903339108E-2</v>
      </c>
    </row>
    <row r="15291" spans="1:4" hidden="1" x14ac:dyDescent="0.3">
      <c r="A15291">
        <v>15289</v>
      </c>
      <c r="B15291" s="1" t="s">
        <v>19922</v>
      </c>
      <c r="C15291" t="s">
        <v>109</v>
      </c>
      <c r="D15291" s="1" t="s">
        <v>19923</v>
      </c>
    </row>
    <row r="15292" spans="1:4" x14ac:dyDescent="0.3">
      <c r="A15292">
        <v>15290</v>
      </c>
      <c r="B15292" t="s">
        <v>19924</v>
      </c>
      <c r="C15292" t="s">
        <v>206</v>
      </c>
      <c r="D15292">
        <v>154543786.58753201</v>
      </c>
    </row>
    <row r="15293" spans="1:4" hidden="1" x14ac:dyDescent="0.3">
      <c r="A15293">
        <v>15291</v>
      </c>
      <c r="B15293" t="s">
        <v>19925</v>
      </c>
      <c r="C15293" t="s">
        <v>208</v>
      </c>
      <c r="D15293">
        <v>-1124.12349141502</v>
      </c>
    </row>
    <row r="15294" spans="1:4" hidden="1" x14ac:dyDescent="0.3">
      <c r="A15294">
        <v>15292</v>
      </c>
      <c r="B15294" t="s">
        <v>19926</v>
      </c>
      <c r="C15294" t="s">
        <v>210</v>
      </c>
      <c r="D15294">
        <v>-435.89730712651902</v>
      </c>
    </row>
    <row r="15295" spans="1:4" hidden="1" x14ac:dyDescent="0.3">
      <c r="A15295">
        <v>15293</v>
      </c>
      <c r="B15295" s="1" t="s">
        <v>19927</v>
      </c>
      <c r="C15295" t="s">
        <v>212</v>
      </c>
      <c r="D15295" s="1" t="s">
        <v>19928</v>
      </c>
    </row>
    <row r="15296" spans="1:4" hidden="1" x14ac:dyDescent="0.3">
      <c r="A15296">
        <v>15294</v>
      </c>
      <c r="B15296" t="s">
        <v>19929</v>
      </c>
      <c r="C15296" t="s">
        <v>215</v>
      </c>
      <c r="D15296">
        <v>95594523.057253003</v>
      </c>
    </row>
    <row r="15297" spans="1:4" hidden="1" x14ac:dyDescent="0.3">
      <c r="A15297">
        <v>15295</v>
      </c>
      <c r="B15297" t="s">
        <v>19930</v>
      </c>
      <c r="C15297" t="s">
        <v>217</v>
      </c>
      <c r="D15297">
        <v>37068343.020078503</v>
      </c>
    </row>
    <row r="15298" spans="1:4" hidden="1" x14ac:dyDescent="0.3">
      <c r="A15298">
        <v>15296</v>
      </c>
      <c r="B15298" t="s">
        <v>19931</v>
      </c>
      <c r="C15298" t="s">
        <v>219</v>
      </c>
      <c r="D15298">
        <v>21882737.856407799</v>
      </c>
    </row>
    <row r="15299" spans="1:4" hidden="1" x14ac:dyDescent="0.3">
      <c r="A15299">
        <v>15297</v>
      </c>
      <c r="B15299" s="1" t="s">
        <v>19932</v>
      </c>
      <c r="C15299" t="s">
        <v>221</v>
      </c>
      <c r="D15299" s="1" t="s">
        <v>19933</v>
      </c>
    </row>
    <row r="15300" spans="1:4" hidden="1" x14ac:dyDescent="0.3">
      <c r="A15300">
        <v>15298</v>
      </c>
      <c r="B15300" t="s">
        <v>19934</v>
      </c>
      <c r="C15300" t="s">
        <v>224</v>
      </c>
      <c r="D15300">
        <v>108170694.79101001</v>
      </c>
    </row>
    <row r="15301" spans="1:4" hidden="1" x14ac:dyDescent="0.3">
      <c r="A15301">
        <v>15299</v>
      </c>
      <c r="B15301" t="s">
        <v>19935</v>
      </c>
      <c r="C15301" t="s">
        <v>226</v>
      </c>
      <c r="D15301">
        <v>-1272.0103119760699</v>
      </c>
    </row>
    <row r="15302" spans="1:4" hidden="1" x14ac:dyDescent="0.3">
      <c r="A15302">
        <v>15300</v>
      </c>
      <c r="B15302" s="1" t="s">
        <v>19936</v>
      </c>
      <c r="C15302" t="s">
        <v>228</v>
      </c>
      <c r="D15302" s="1" t="s">
        <v>19937</v>
      </c>
    </row>
    <row r="15303" spans="1:4" hidden="1" x14ac:dyDescent="0.3">
      <c r="A15303">
        <v>15301</v>
      </c>
      <c r="B15303" t="s">
        <v>19938</v>
      </c>
      <c r="C15303" t="s">
        <v>112</v>
      </c>
      <c r="D15303">
        <v>393.49148865227897</v>
      </c>
    </row>
    <row r="15304" spans="1:4" hidden="1" x14ac:dyDescent="0.3">
      <c r="A15304">
        <v>15302</v>
      </c>
      <c r="B15304" t="s">
        <v>19939</v>
      </c>
      <c r="C15304" t="s">
        <v>114</v>
      </c>
      <c r="D15304">
        <v>50.589753810289501</v>
      </c>
    </row>
    <row r="15305" spans="1:4" hidden="1" x14ac:dyDescent="0.3">
      <c r="A15305">
        <v>15303</v>
      </c>
      <c r="B15305" s="1" t="s">
        <v>19940</v>
      </c>
      <c r="C15305" t="s">
        <v>116</v>
      </c>
      <c r="D15305" s="1" t="s">
        <v>19941</v>
      </c>
    </row>
    <row r="15306" spans="1:4" hidden="1" x14ac:dyDescent="0.3">
      <c r="A15306">
        <v>15304</v>
      </c>
      <c r="B15306" t="s">
        <v>19942</v>
      </c>
      <c r="C15306" t="s">
        <v>119</v>
      </c>
      <c r="D15306">
        <v>95594523.057253003</v>
      </c>
    </row>
    <row r="15307" spans="1:4" hidden="1" x14ac:dyDescent="0.3">
      <c r="A15307">
        <v>15305</v>
      </c>
      <c r="B15307" t="s">
        <v>19943</v>
      </c>
      <c r="C15307" t="s">
        <v>121</v>
      </c>
      <c r="D15307">
        <v>37068343.020078503</v>
      </c>
    </row>
    <row r="15308" spans="1:4" hidden="1" x14ac:dyDescent="0.3">
      <c r="A15308">
        <v>15306</v>
      </c>
      <c r="B15308" s="1" t="s">
        <v>19944</v>
      </c>
      <c r="C15308" t="s">
        <v>123</v>
      </c>
      <c r="D15308" s="1" t="s">
        <v>19945</v>
      </c>
    </row>
    <row r="15309" spans="1:4" hidden="1" x14ac:dyDescent="0.3">
      <c r="A15309">
        <v>15307</v>
      </c>
      <c r="B15309" t="s">
        <v>19946</v>
      </c>
      <c r="C15309" t="s">
        <v>126</v>
      </c>
      <c r="D15309">
        <v>0.88352621454068803</v>
      </c>
    </row>
    <row r="15310" spans="1:4" hidden="1" x14ac:dyDescent="0.3">
      <c r="A15310">
        <v>15308</v>
      </c>
      <c r="B15310" t="s">
        <v>19947</v>
      </c>
      <c r="C15310" t="s">
        <v>128</v>
      </c>
      <c r="D15310">
        <v>0.34260176985464602</v>
      </c>
    </row>
    <row r="15311" spans="1:4" hidden="1" x14ac:dyDescent="0.3">
      <c r="A15311">
        <v>15309</v>
      </c>
      <c r="B15311" s="1" t="s">
        <v>19948</v>
      </c>
      <c r="C15311" t="s">
        <v>130</v>
      </c>
      <c r="D15311" s="1" t="s">
        <v>19949</v>
      </c>
    </row>
    <row r="15312" spans="1:4" hidden="1" x14ac:dyDescent="0.3">
      <c r="A15312">
        <v>15310</v>
      </c>
      <c r="B15312" s="1" t="s">
        <v>19950</v>
      </c>
      <c r="C15312" t="s">
        <v>4</v>
      </c>
      <c r="D15312" t="s">
        <v>19951</v>
      </c>
    </row>
    <row r="15313" spans="1:4" hidden="1" x14ac:dyDescent="0.3">
      <c r="A15313">
        <v>15311</v>
      </c>
      <c r="B15313" t="s">
        <v>19952</v>
      </c>
      <c r="C15313" t="s">
        <v>7</v>
      </c>
      <c r="D15313">
        <v>1907.99</v>
      </c>
    </row>
    <row r="15314" spans="1:4" hidden="1" x14ac:dyDescent="0.3">
      <c r="A15314">
        <v>15312</v>
      </c>
      <c r="B15314" s="1" t="s">
        <v>19953</v>
      </c>
      <c r="C15314" t="s">
        <v>9</v>
      </c>
      <c r="D15314" s="1" t="s">
        <v>19954</v>
      </c>
    </row>
    <row r="15315" spans="1:4" hidden="1" x14ac:dyDescent="0.3">
      <c r="A15315">
        <v>15313</v>
      </c>
      <c r="B15315" t="s">
        <v>19955</v>
      </c>
      <c r="C15315" t="s">
        <v>14</v>
      </c>
      <c r="D15315">
        <v>100.28710940000001</v>
      </c>
    </row>
    <row r="15316" spans="1:4" hidden="1" x14ac:dyDescent="0.3">
      <c r="A15316">
        <v>15314</v>
      </c>
      <c r="B15316" t="s">
        <v>19956</v>
      </c>
      <c r="C15316" t="s">
        <v>16</v>
      </c>
      <c r="D15316">
        <v>4.4361629525859003</v>
      </c>
    </row>
    <row r="15317" spans="1:4" hidden="1" x14ac:dyDescent="0.3">
      <c r="A15317">
        <v>15315</v>
      </c>
      <c r="B15317" s="1" t="s">
        <v>19957</v>
      </c>
      <c r="C15317" t="s">
        <v>139</v>
      </c>
      <c r="D15317" s="1" t="s">
        <v>19958</v>
      </c>
    </row>
    <row r="15318" spans="1:4" hidden="1" x14ac:dyDescent="0.3">
      <c r="A15318">
        <v>15316</v>
      </c>
      <c r="B15318" t="s">
        <v>16646</v>
      </c>
      <c r="C15318" t="s">
        <v>22</v>
      </c>
      <c r="D15318">
        <v>60.8</v>
      </c>
    </row>
    <row r="15319" spans="1:4" hidden="1" x14ac:dyDescent="0.3">
      <c r="A15319">
        <v>15317</v>
      </c>
      <c r="B15319" t="s">
        <v>19959</v>
      </c>
      <c r="C15319" t="s">
        <v>24</v>
      </c>
      <c r="D15319">
        <v>6.5905671168208304</v>
      </c>
    </row>
    <row r="15320" spans="1:4" hidden="1" x14ac:dyDescent="0.3">
      <c r="A15320">
        <v>15318</v>
      </c>
      <c r="B15320" s="1" t="s">
        <v>19960</v>
      </c>
      <c r="C15320" t="s">
        <v>144</v>
      </c>
      <c r="D15320" s="1" t="s">
        <v>19961</v>
      </c>
    </row>
    <row r="15321" spans="1:4" hidden="1" x14ac:dyDescent="0.3">
      <c r="A15321">
        <v>15319</v>
      </c>
      <c r="B15321" t="s">
        <v>19962</v>
      </c>
      <c r="C15321" t="s">
        <v>35</v>
      </c>
      <c r="D15321">
        <v>0.165960561707683</v>
      </c>
    </row>
    <row r="15322" spans="1:4" hidden="1" x14ac:dyDescent="0.3">
      <c r="A15322">
        <v>15320</v>
      </c>
      <c r="B15322" t="s">
        <v>19963</v>
      </c>
      <c r="C15322" t="s">
        <v>148</v>
      </c>
      <c r="D15322">
        <v>0.99054135486714801</v>
      </c>
    </row>
    <row r="15323" spans="1:4" hidden="1" x14ac:dyDescent="0.3">
      <c r="A15323">
        <v>15321</v>
      </c>
      <c r="B15323" s="1" t="s">
        <v>19964</v>
      </c>
      <c r="C15323" t="s">
        <v>150</v>
      </c>
      <c r="D15323" s="1" t="s">
        <v>19965</v>
      </c>
    </row>
    <row r="15324" spans="1:4" hidden="1" x14ac:dyDescent="0.3">
      <c r="A15324">
        <v>15322</v>
      </c>
      <c r="B15324" t="s">
        <v>19966</v>
      </c>
      <c r="C15324" t="s">
        <v>30</v>
      </c>
      <c r="D15324">
        <v>0.32632262030853798</v>
      </c>
    </row>
    <row r="15325" spans="1:4" hidden="1" x14ac:dyDescent="0.3">
      <c r="A15325">
        <v>15323</v>
      </c>
      <c r="B15325" t="s">
        <v>19967</v>
      </c>
      <c r="C15325" t="s">
        <v>32</v>
      </c>
      <c r="D15325">
        <v>5.2967989643640696E-3</v>
      </c>
    </row>
    <row r="15326" spans="1:4" hidden="1" x14ac:dyDescent="0.3">
      <c r="A15326">
        <v>15324</v>
      </c>
      <c r="B15326" s="1" t="s">
        <v>19968</v>
      </c>
      <c r="C15326" t="s">
        <v>154</v>
      </c>
      <c r="D15326" s="1" t="s">
        <v>19969</v>
      </c>
    </row>
    <row r="15327" spans="1:4" hidden="1" x14ac:dyDescent="0.3">
      <c r="A15327">
        <v>15325</v>
      </c>
      <c r="B15327" t="s">
        <v>19970</v>
      </c>
      <c r="C15327" t="s">
        <v>40</v>
      </c>
      <c r="D15327">
        <v>0.50771681798377699</v>
      </c>
    </row>
    <row r="15328" spans="1:4" hidden="1" x14ac:dyDescent="0.3">
      <c r="A15328">
        <v>15326</v>
      </c>
      <c r="B15328" t="s">
        <v>19971</v>
      </c>
      <c r="C15328" t="s">
        <v>42</v>
      </c>
      <c r="D15328">
        <v>4.2521664436678897E-3</v>
      </c>
    </row>
    <row r="15329" spans="1:4" hidden="1" x14ac:dyDescent="0.3">
      <c r="A15329">
        <v>15327</v>
      </c>
      <c r="B15329" s="1" t="s">
        <v>19972</v>
      </c>
      <c r="C15329" t="s">
        <v>158</v>
      </c>
      <c r="D15329" s="1" t="s">
        <v>19973</v>
      </c>
    </row>
    <row r="15330" spans="1:4" hidden="1" x14ac:dyDescent="0.3">
      <c r="A15330">
        <v>15328</v>
      </c>
      <c r="B15330" t="s">
        <v>19974</v>
      </c>
      <c r="C15330" t="s">
        <v>160</v>
      </c>
      <c r="D15330">
        <v>1.0031229462947799</v>
      </c>
    </row>
    <row r="15331" spans="1:4" hidden="1" x14ac:dyDescent="0.3">
      <c r="A15331">
        <v>15329</v>
      </c>
      <c r="B15331" t="s">
        <v>19975</v>
      </c>
      <c r="C15331" t="s">
        <v>162</v>
      </c>
      <c r="D15331">
        <v>0.99995312737742403</v>
      </c>
    </row>
    <row r="15332" spans="1:4" hidden="1" x14ac:dyDescent="0.3">
      <c r="A15332">
        <v>15330</v>
      </c>
      <c r="B15332" s="1" t="s">
        <v>19976</v>
      </c>
      <c r="C15332" t="s">
        <v>164</v>
      </c>
      <c r="D15332" s="1" t="s">
        <v>19977</v>
      </c>
    </row>
    <row r="15333" spans="1:4" hidden="1" x14ac:dyDescent="0.3">
      <c r="A15333">
        <v>15331</v>
      </c>
      <c r="B15333" t="s">
        <v>19978</v>
      </c>
      <c r="C15333" t="s">
        <v>167</v>
      </c>
      <c r="D15333">
        <v>1.0000612588969</v>
      </c>
    </row>
    <row r="15334" spans="1:4" hidden="1" x14ac:dyDescent="0.3">
      <c r="A15334">
        <v>15332</v>
      </c>
      <c r="B15334" t="s">
        <v>19979</v>
      </c>
      <c r="C15334" t="s">
        <v>169</v>
      </c>
      <c r="D15334">
        <v>1.00001608247577</v>
      </c>
    </row>
    <row r="15335" spans="1:4" hidden="1" x14ac:dyDescent="0.3">
      <c r="A15335">
        <v>15333</v>
      </c>
      <c r="B15335" s="1" t="s">
        <v>19980</v>
      </c>
      <c r="C15335" t="s">
        <v>171</v>
      </c>
      <c r="D15335" s="1" t="s">
        <v>19981</v>
      </c>
    </row>
    <row r="15336" spans="1:4" hidden="1" x14ac:dyDescent="0.3">
      <c r="A15336">
        <v>15334</v>
      </c>
      <c r="B15336" s="1" t="s">
        <v>19982</v>
      </c>
      <c r="C15336" t="s">
        <v>55</v>
      </c>
      <c r="D15336" s="1" t="s">
        <v>19983</v>
      </c>
    </row>
    <row r="15337" spans="1:4" hidden="1" x14ac:dyDescent="0.3">
      <c r="A15337">
        <v>15335</v>
      </c>
      <c r="B15337" s="1" t="s">
        <v>19984</v>
      </c>
      <c r="C15337" t="s">
        <v>52</v>
      </c>
      <c r="D15337" s="1" t="s">
        <v>19985</v>
      </c>
    </row>
    <row r="15338" spans="1:4" hidden="1" x14ac:dyDescent="0.3">
      <c r="A15338">
        <v>15336</v>
      </c>
      <c r="B15338" s="1" t="s">
        <v>19986</v>
      </c>
      <c r="C15338" t="s">
        <v>58</v>
      </c>
      <c r="D15338" s="1" t="s">
        <v>19987</v>
      </c>
    </row>
    <row r="15339" spans="1:4" hidden="1" x14ac:dyDescent="0.3">
      <c r="A15339">
        <v>15337</v>
      </c>
      <c r="B15339" t="s">
        <v>19988</v>
      </c>
      <c r="C15339" t="s">
        <v>61</v>
      </c>
      <c r="D15339">
        <v>154509330.27996999</v>
      </c>
    </row>
    <row r="15340" spans="1:4" hidden="1" x14ac:dyDescent="0.3">
      <c r="A15340">
        <v>15338</v>
      </c>
      <c r="B15340" t="s">
        <v>19989</v>
      </c>
      <c r="C15340" t="s">
        <v>63</v>
      </c>
      <c r="D15340">
        <v>95893059.618836597</v>
      </c>
    </row>
    <row r="15341" spans="1:4" hidden="1" x14ac:dyDescent="0.3">
      <c r="A15341">
        <v>15339</v>
      </c>
      <c r="B15341" t="s">
        <v>19990</v>
      </c>
      <c r="C15341" t="s">
        <v>65</v>
      </c>
      <c r="D15341">
        <v>37066605.5296266</v>
      </c>
    </row>
    <row r="15342" spans="1:4" hidden="1" x14ac:dyDescent="0.3">
      <c r="A15342">
        <v>15340</v>
      </c>
      <c r="B15342" s="1" t="s">
        <v>19991</v>
      </c>
      <c r="C15342" t="s">
        <v>67</v>
      </c>
      <c r="D15342" s="1" t="s">
        <v>19992</v>
      </c>
    </row>
    <row r="15343" spans="1:4" hidden="1" x14ac:dyDescent="0.3">
      <c r="A15343">
        <v>15341</v>
      </c>
      <c r="B15343" s="1" t="s">
        <v>19993</v>
      </c>
      <c r="C15343" t="s">
        <v>70</v>
      </c>
      <c r="D15343" s="1" t="s">
        <v>19994</v>
      </c>
    </row>
    <row r="15344" spans="1:4" hidden="1" x14ac:dyDescent="0.3">
      <c r="A15344">
        <v>15342</v>
      </c>
      <c r="B15344" t="s">
        <v>19995</v>
      </c>
      <c r="C15344" t="s">
        <v>73</v>
      </c>
      <c r="D15344">
        <v>1.0002393865297201</v>
      </c>
    </row>
    <row r="15345" spans="1:4" hidden="1" x14ac:dyDescent="0.3">
      <c r="A15345">
        <v>15343</v>
      </c>
      <c r="B15345" t="s">
        <v>74</v>
      </c>
      <c r="C15345" t="s">
        <v>75</v>
      </c>
      <c r="D15345">
        <v>2.7397260273972599E-3</v>
      </c>
    </row>
    <row r="15346" spans="1:4" hidden="1" x14ac:dyDescent="0.3">
      <c r="A15346">
        <v>15344</v>
      </c>
      <c r="B15346" t="s">
        <v>76</v>
      </c>
      <c r="C15346" t="s">
        <v>77</v>
      </c>
      <c r="D15346">
        <v>0</v>
      </c>
    </row>
    <row r="15347" spans="1:4" hidden="1" x14ac:dyDescent="0.3">
      <c r="A15347">
        <v>15345</v>
      </c>
      <c r="B15347" t="s">
        <v>78</v>
      </c>
      <c r="C15347" t="s">
        <v>79</v>
      </c>
      <c r="D15347">
        <v>0</v>
      </c>
    </row>
    <row r="15348" spans="1:4" hidden="1" x14ac:dyDescent="0.3">
      <c r="A15348">
        <v>15346</v>
      </c>
      <c r="B15348" s="1" t="s">
        <v>19996</v>
      </c>
      <c r="C15348" t="s">
        <v>81</v>
      </c>
      <c r="D15348" s="1" t="s">
        <v>19997</v>
      </c>
    </row>
    <row r="15349" spans="1:4" hidden="1" x14ac:dyDescent="0.3">
      <c r="A15349">
        <v>15347</v>
      </c>
      <c r="B15349" t="s">
        <v>19998</v>
      </c>
      <c r="C15349" t="s">
        <v>84</v>
      </c>
      <c r="D15349">
        <v>1.00024239924747</v>
      </c>
    </row>
    <row r="15350" spans="1:4" hidden="1" x14ac:dyDescent="0.3">
      <c r="A15350">
        <v>15348</v>
      </c>
      <c r="B15350" s="1" t="s">
        <v>19999</v>
      </c>
      <c r="C15350" t="s">
        <v>86</v>
      </c>
      <c r="D15350" s="1" t="s">
        <v>20000</v>
      </c>
    </row>
    <row r="15351" spans="1:4" hidden="1" x14ac:dyDescent="0.3">
      <c r="A15351">
        <v>15349</v>
      </c>
      <c r="B15351" t="s">
        <v>20001</v>
      </c>
      <c r="C15351" t="s">
        <v>89</v>
      </c>
      <c r="D15351">
        <v>108169096.975733</v>
      </c>
    </row>
    <row r="15352" spans="1:4" hidden="1" x14ac:dyDescent="0.3">
      <c r="A15352">
        <v>15350</v>
      </c>
      <c r="B15352" s="1" t="s">
        <v>20002</v>
      </c>
      <c r="C15352" t="s">
        <v>91</v>
      </c>
      <c r="D15352" s="1" t="s">
        <v>19937</v>
      </c>
    </row>
    <row r="15353" spans="1:4" hidden="1" x14ac:dyDescent="0.3">
      <c r="A15353">
        <v>15351</v>
      </c>
      <c r="B15353" t="s">
        <v>20003</v>
      </c>
      <c r="C15353" t="s">
        <v>94</v>
      </c>
      <c r="D15353">
        <v>95893059.618836597</v>
      </c>
    </row>
    <row r="15354" spans="1:4" hidden="1" x14ac:dyDescent="0.3">
      <c r="A15354">
        <v>15352</v>
      </c>
      <c r="B15354" t="s">
        <v>20004</v>
      </c>
      <c r="C15354" t="s">
        <v>96</v>
      </c>
      <c r="D15354">
        <v>37066605.5296266</v>
      </c>
    </row>
    <row r="15355" spans="1:4" hidden="1" x14ac:dyDescent="0.3">
      <c r="A15355">
        <v>15353</v>
      </c>
      <c r="B15355" t="s">
        <v>20005</v>
      </c>
      <c r="C15355" t="s">
        <v>98</v>
      </c>
      <c r="D15355">
        <v>21549665.131507099</v>
      </c>
    </row>
    <row r="15356" spans="1:4" hidden="1" x14ac:dyDescent="0.3">
      <c r="A15356">
        <v>15354</v>
      </c>
      <c r="B15356" s="1" t="s">
        <v>20006</v>
      </c>
      <c r="C15356" t="s">
        <v>100</v>
      </c>
      <c r="D15356" s="1" t="s">
        <v>20007</v>
      </c>
    </row>
    <row r="15357" spans="1:4" hidden="1" x14ac:dyDescent="0.3">
      <c r="A15357">
        <v>15355</v>
      </c>
      <c r="B15357" t="s">
        <v>20008</v>
      </c>
      <c r="C15357" t="s">
        <v>103</v>
      </c>
      <c r="D15357">
        <v>1.1550428173203999E-2</v>
      </c>
    </row>
    <row r="15358" spans="1:4" hidden="1" x14ac:dyDescent="0.3">
      <c r="A15358">
        <v>15356</v>
      </c>
      <c r="B15358" t="s">
        <v>20009</v>
      </c>
      <c r="C15358" t="s">
        <v>105</v>
      </c>
      <c r="D15358" s="2">
        <v>5.88951212088165E-5</v>
      </c>
    </row>
    <row r="15359" spans="1:4" hidden="1" x14ac:dyDescent="0.3">
      <c r="A15359">
        <v>15357</v>
      </c>
      <c r="B15359" t="s">
        <v>20010</v>
      </c>
      <c r="C15359" t="s">
        <v>107</v>
      </c>
      <c r="D15359">
        <v>1.5862019055247999E-2</v>
      </c>
    </row>
    <row r="15360" spans="1:4" hidden="1" x14ac:dyDescent="0.3">
      <c r="A15360">
        <v>15358</v>
      </c>
      <c r="B15360" s="1" t="s">
        <v>20011</v>
      </c>
      <c r="C15360" t="s">
        <v>109</v>
      </c>
      <c r="D15360" s="1" t="s">
        <v>20012</v>
      </c>
    </row>
    <row r="15361" spans="1:4" x14ac:dyDescent="0.3">
      <c r="A15361">
        <v>15359</v>
      </c>
      <c r="B15361" t="s">
        <v>20013</v>
      </c>
      <c r="C15361" t="s">
        <v>206</v>
      </c>
      <c r="D15361">
        <v>154509448.43000501</v>
      </c>
    </row>
    <row r="15362" spans="1:4" hidden="1" x14ac:dyDescent="0.3">
      <c r="A15362">
        <v>15360</v>
      </c>
      <c r="B15362" t="s">
        <v>20014</v>
      </c>
      <c r="C15362" t="s">
        <v>208</v>
      </c>
      <c r="D15362">
        <v>-288.829862701568</v>
      </c>
    </row>
    <row r="15363" spans="1:4" hidden="1" x14ac:dyDescent="0.3">
      <c r="A15363">
        <v>15361</v>
      </c>
      <c r="B15363" t="s">
        <v>20015</v>
      </c>
      <c r="C15363" t="s">
        <v>210</v>
      </c>
      <c r="D15363">
        <v>-111.644549616296</v>
      </c>
    </row>
    <row r="15364" spans="1:4" hidden="1" x14ac:dyDescent="0.3">
      <c r="A15364">
        <v>15362</v>
      </c>
      <c r="B15364" s="1" t="s">
        <v>20016</v>
      </c>
      <c r="C15364" t="s">
        <v>212</v>
      </c>
      <c r="D15364" s="1" t="s">
        <v>20017</v>
      </c>
    </row>
    <row r="15365" spans="1:4" hidden="1" x14ac:dyDescent="0.3">
      <c r="A15365">
        <v>15363</v>
      </c>
      <c r="B15365" t="s">
        <v>20018</v>
      </c>
      <c r="C15365" t="s">
        <v>215</v>
      </c>
      <c r="D15365">
        <v>95893441.915394798</v>
      </c>
    </row>
    <row r="15366" spans="1:4" hidden="1" x14ac:dyDescent="0.3">
      <c r="A15366">
        <v>15364</v>
      </c>
      <c r="B15366" t="s">
        <v>20019</v>
      </c>
      <c r="C15366" t="s">
        <v>217</v>
      </c>
      <c r="D15366">
        <v>37066735.529568799</v>
      </c>
    </row>
    <row r="15367" spans="1:4" hidden="1" x14ac:dyDescent="0.3">
      <c r="A15367">
        <v>15365</v>
      </c>
      <c r="B15367" t="s">
        <v>20020</v>
      </c>
      <c r="C15367" t="s">
        <v>219</v>
      </c>
      <c r="D15367">
        <v>21549736.3669939</v>
      </c>
    </row>
    <row r="15368" spans="1:4" hidden="1" x14ac:dyDescent="0.3">
      <c r="A15368">
        <v>15366</v>
      </c>
      <c r="B15368" s="1" t="s">
        <v>20021</v>
      </c>
      <c r="C15368" t="s">
        <v>221</v>
      </c>
      <c r="D15368" s="1" t="s">
        <v>20022</v>
      </c>
    </row>
    <row r="15369" spans="1:4" hidden="1" x14ac:dyDescent="0.3">
      <c r="A15369">
        <v>15367</v>
      </c>
      <c r="B15369" t="s">
        <v>20023</v>
      </c>
      <c r="C15369" t="s">
        <v>224</v>
      </c>
      <c r="D15369">
        <v>108169422.780698</v>
      </c>
    </row>
    <row r="15370" spans="1:4" hidden="1" x14ac:dyDescent="0.3">
      <c r="A15370">
        <v>15368</v>
      </c>
      <c r="B15370" t="s">
        <v>20024</v>
      </c>
      <c r="C15370" t="s">
        <v>226</v>
      </c>
      <c r="D15370">
        <v>-325.80496545135901</v>
      </c>
    </row>
    <row r="15371" spans="1:4" hidden="1" x14ac:dyDescent="0.3">
      <c r="A15371">
        <v>15369</v>
      </c>
      <c r="B15371" s="1" t="s">
        <v>20025</v>
      </c>
      <c r="C15371" t="s">
        <v>228</v>
      </c>
      <c r="D15371" s="1" t="s">
        <v>20026</v>
      </c>
    </row>
    <row r="15372" spans="1:4" hidden="1" x14ac:dyDescent="0.3">
      <c r="A15372">
        <v>15370</v>
      </c>
      <c r="B15372" t="s">
        <v>20027</v>
      </c>
      <c r="C15372" t="s">
        <v>112</v>
      </c>
      <c r="D15372">
        <v>93.466695476483494</v>
      </c>
    </row>
    <row r="15373" spans="1:4" hidden="1" x14ac:dyDescent="0.3">
      <c r="A15373">
        <v>15371</v>
      </c>
      <c r="B15373" t="s">
        <v>20028</v>
      </c>
      <c r="C15373" t="s">
        <v>114</v>
      </c>
      <c r="D15373">
        <v>18.355392539408001</v>
      </c>
    </row>
    <row r="15374" spans="1:4" hidden="1" x14ac:dyDescent="0.3">
      <c r="A15374">
        <v>15372</v>
      </c>
      <c r="B15374" s="1" t="s">
        <v>20029</v>
      </c>
      <c r="C15374" t="s">
        <v>116</v>
      </c>
      <c r="D15374" s="1" t="s">
        <v>20030</v>
      </c>
    </row>
    <row r="15375" spans="1:4" hidden="1" x14ac:dyDescent="0.3">
      <c r="A15375">
        <v>15373</v>
      </c>
      <c r="B15375" t="s">
        <v>20031</v>
      </c>
      <c r="C15375" t="s">
        <v>119</v>
      </c>
      <c r="D15375">
        <v>95893441.915394798</v>
      </c>
    </row>
    <row r="15376" spans="1:4" hidden="1" x14ac:dyDescent="0.3">
      <c r="A15376">
        <v>15374</v>
      </c>
      <c r="B15376" t="s">
        <v>20032</v>
      </c>
      <c r="C15376" t="s">
        <v>121</v>
      </c>
      <c r="D15376">
        <v>37066735.529568799</v>
      </c>
    </row>
    <row r="15377" spans="1:4" hidden="1" x14ac:dyDescent="0.3">
      <c r="A15377">
        <v>15375</v>
      </c>
      <c r="B15377" s="1" t="s">
        <v>20033</v>
      </c>
      <c r="C15377" t="s">
        <v>123</v>
      </c>
      <c r="D15377" s="1" t="s">
        <v>20034</v>
      </c>
    </row>
    <row r="15378" spans="1:4" hidden="1" x14ac:dyDescent="0.3">
      <c r="A15378">
        <v>15376</v>
      </c>
      <c r="B15378" t="s">
        <v>20035</v>
      </c>
      <c r="C15378" t="s">
        <v>126</v>
      </c>
      <c r="D15378">
        <v>0.88629670553651696</v>
      </c>
    </row>
    <row r="15379" spans="1:4" hidden="1" x14ac:dyDescent="0.3">
      <c r="A15379">
        <v>15377</v>
      </c>
      <c r="B15379" t="s">
        <v>20036</v>
      </c>
      <c r="C15379" t="s">
        <v>128</v>
      </c>
      <c r="D15379">
        <v>0.34258990947300699</v>
      </c>
    </row>
    <row r="15380" spans="1:4" hidden="1" x14ac:dyDescent="0.3">
      <c r="A15380">
        <v>15378</v>
      </c>
      <c r="B15380" s="1" t="s">
        <v>20037</v>
      </c>
      <c r="C15380" t="s">
        <v>130</v>
      </c>
      <c r="D15380" s="1" t="s">
        <v>20038</v>
      </c>
    </row>
    <row r="15381" spans="1:4" hidden="1" x14ac:dyDescent="0.3">
      <c r="A15381">
        <v>15379</v>
      </c>
      <c r="B15381" s="1" t="s">
        <v>20039</v>
      </c>
      <c r="C15381" t="s">
        <v>4</v>
      </c>
      <c r="D15381" t="s">
        <v>20040</v>
      </c>
    </row>
    <row r="15382" spans="1:4" hidden="1" x14ac:dyDescent="0.3">
      <c r="A15382">
        <v>15380</v>
      </c>
      <c r="B15382" t="s">
        <v>20041</v>
      </c>
      <c r="C15382" t="s">
        <v>7</v>
      </c>
      <c r="D15382">
        <v>1877.19</v>
      </c>
    </row>
    <row r="15383" spans="1:4" hidden="1" x14ac:dyDescent="0.3">
      <c r="A15383">
        <v>15381</v>
      </c>
      <c r="B15383" s="1" t="s">
        <v>20042</v>
      </c>
      <c r="C15383" t="s">
        <v>9</v>
      </c>
      <c r="D15383" s="1" t="s">
        <v>20043</v>
      </c>
    </row>
    <row r="15384" spans="1:4" hidden="1" x14ac:dyDescent="0.3">
      <c r="A15384">
        <v>15382</v>
      </c>
      <c r="B15384" t="s">
        <v>20044</v>
      </c>
      <c r="C15384" t="s">
        <v>14</v>
      </c>
      <c r="D15384">
        <v>100.2851563</v>
      </c>
    </row>
    <row r="15385" spans="1:4" hidden="1" x14ac:dyDescent="0.3">
      <c r="A15385">
        <v>15383</v>
      </c>
      <c r="B15385" t="s">
        <v>20045</v>
      </c>
      <c r="C15385" t="s">
        <v>16</v>
      </c>
      <c r="D15385">
        <v>4.4361641937999599</v>
      </c>
    </row>
    <row r="15386" spans="1:4" hidden="1" x14ac:dyDescent="0.3">
      <c r="A15386">
        <v>15384</v>
      </c>
      <c r="B15386" s="1" t="s">
        <v>20046</v>
      </c>
      <c r="C15386" t="s">
        <v>139</v>
      </c>
      <c r="D15386" s="1" t="s">
        <v>20047</v>
      </c>
    </row>
    <row r="15387" spans="1:4" hidden="1" x14ac:dyDescent="0.3">
      <c r="A15387">
        <v>15385</v>
      </c>
      <c r="B15387" t="s">
        <v>20048</v>
      </c>
      <c r="C15387" t="s">
        <v>22</v>
      </c>
      <c r="D15387">
        <v>60</v>
      </c>
    </row>
    <row r="15388" spans="1:4" hidden="1" x14ac:dyDescent="0.3">
      <c r="A15388">
        <v>15386</v>
      </c>
      <c r="B15388" t="s">
        <v>20049</v>
      </c>
      <c r="C15388" t="s">
        <v>24</v>
      </c>
      <c r="D15388">
        <v>6.6248720131500098</v>
      </c>
    </row>
    <row r="15389" spans="1:4" hidden="1" x14ac:dyDescent="0.3">
      <c r="A15389">
        <v>15387</v>
      </c>
      <c r="B15389" s="1" t="s">
        <v>20050</v>
      </c>
      <c r="C15389" t="s">
        <v>144</v>
      </c>
      <c r="D15389" s="1" t="s">
        <v>20051</v>
      </c>
    </row>
    <row r="15390" spans="1:4" hidden="1" x14ac:dyDescent="0.3">
      <c r="A15390">
        <v>15388</v>
      </c>
      <c r="B15390" t="s">
        <v>20052</v>
      </c>
      <c r="C15390" t="s">
        <v>35</v>
      </c>
      <c r="D15390">
        <v>0.41004384995552701</v>
      </c>
    </row>
    <row r="15391" spans="1:4" hidden="1" x14ac:dyDescent="0.3">
      <c r="A15391">
        <v>15389</v>
      </c>
      <c r="B15391" t="s">
        <v>20053</v>
      </c>
      <c r="C15391" t="s">
        <v>148</v>
      </c>
      <c r="D15391">
        <v>0.99084995947184196</v>
      </c>
    </row>
    <row r="15392" spans="1:4" hidden="1" x14ac:dyDescent="0.3">
      <c r="A15392">
        <v>15390</v>
      </c>
      <c r="B15392" s="1" t="s">
        <v>20054</v>
      </c>
      <c r="C15392" t="s">
        <v>150</v>
      </c>
      <c r="D15392" s="1" t="s">
        <v>20055</v>
      </c>
    </row>
    <row r="15393" spans="1:4" hidden="1" x14ac:dyDescent="0.3">
      <c r="A15393">
        <v>15391</v>
      </c>
      <c r="B15393" t="s">
        <v>20056</v>
      </c>
      <c r="C15393" t="s">
        <v>30</v>
      </c>
      <c r="D15393">
        <v>0.23213309610319099</v>
      </c>
    </row>
    <row r="15394" spans="1:4" hidden="1" x14ac:dyDescent="0.3">
      <c r="A15394">
        <v>15392</v>
      </c>
      <c r="B15394" t="s">
        <v>20057</v>
      </c>
      <c r="C15394" t="s">
        <v>32</v>
      </c>
      <c r="D15394">
        <v>5.1459751780759998E-3</v>
      </c>
    </row>
    <row r="15395" spans="1:4" hidden="1" x14ac:dyDescent="0.3">
      <c r="A15395">
        <v>15393</v>
      </c>
      <c r="B15395" s="1" t="s">
        <v>20058</v>
      </c>
      <c r="C15395" t="s">
        <v>154</v>
      </c>
      <c r="D15395" s="1" t="s">
        <v>20059</v>
      </c>
    </row>
    <row r="15396" spans="1:4" hidden="1" x14ac:dyDescent="0.3">
      <c r="A15396">
        <v>15394</v>
      </c>
      <c r="B15396" t="s">
        <v>20060</v>
      </c>
      <c r="C15396" t="s">
        <v>40</v>
      </c>
      <c r="D15396">
        <v>0.35782305394128</v>
      </c>
    </row>
    <row r="15397" spans="1:4" hidden="1" x14ac:dyDescent="0.3">
      <c r="A15397">
        <v>15395</v>
      </c>
      <c r="B15397" t="s">
        <v>20061</v>
      </c>
      <c r="C15397" t="s">
        <v>42</v>
      </c>
      <c r="D15397">
        <v>4.0885617371146698E-3</v>
      </c>
    </row>
    <row r="15398" spans="1:4" hidden="1" x14ac:dyDescent="0.3">
      <c r="A15398">
        <v>15396</v>
      </c>
      <c r="B15398" s="1" t="s">
        <v>20062</v>
      </c>
      <c r="C15398" t="s">
        <v>158</v>
      </c>
      <c r="D15398" s="1" t="s">
        <v>20063</v>
      </c>
    </row>
    <row r="15399" spans="1:4" hidden="1" x14ac:dyDescent="0.3">
      <c r="A15399">
        <v>15397</v>
      </c>
      <c r="B15399" t="s">
        <v>20064</v>
      </c>
      <c r="C15399" t="s">
        <v>160</v>
      </c>
      <c r="D15399">
        <v>0.98385735774296501</v>
      </c>
    </row>
    <row r="15400" spans="1:4" hidden="1" x14ac:dyDescent="0.3">
      <c r="A15400">
        <v>15398</v>
      </c>
      <c r="B15400" t="s">
        <v>20065</v>
      </c>
      <c r="C15400" t="s">
        <v>162</v>
      </c>
      <c r="D15400">
        <v>0.99998136174756402</v>
      </c>
    </row>
    <row r="15401" spans="1:4" hidden="1" x14ac:dyDescent="0.3">
      <c r="A15401">
        <v>15399</v>
      </c>
      <c r="B15401" s="1" t="s">
        <v>20066</v>
      </c>
      <c r="C15401" t="s">
        <v>164</v>
      </c>
      <c r="D15401" s="1" t="s">
        <v>20067</v>
      </c>
    </row>
    <row r="15402" spans="1:4" hidden="1" x14ac:dyDescent="0.3">
      <c r="A15402">
        <v>15400</v>
      </c>
      <c r="B15402" t="s">
        <v>20068</v>
      </c>
      <c r="C15402" t="s">
        <v>167</v>
      </c>
      <c r="D15402">
        <v>1.0001550355152999</v>
      </c>
    </row>
    <row r="15403" spans="1:4" hidden="1" x14ac:dyDescent="0.3">
      <c r="A15403">
        <v>15401</v>
      </c>
      <c r="B15403" t="s">
        <v>20069</v>
      </c>
      <c r="C15403" t="s">
        <v>169</v>
      </c>
      <c r="D15403">
        <v>0.99984997088775796</v>
      </c>
    </row>
    <row r="15404" spans="1:4" hidden="1" x14ac:dyDescent="0.3">
      <c r="A15404">
        <v>15402</v>
      </c>
      <c r="B15404" s="1" t="s">
        <v>20070</v>
      </c>
      <c r="C15404" t="s">
        <v>171</v>
      </c>
      <c r="D15404" s="1" t="s">
        <v>20071</v>
      </c>
    </row>
    <row r="15405" spans="1:4" hidden="1" x14ac:dyDescent="0.3">
      <c r="A15405">
        <v>15403</v>
      </c>
      <c r="B15405" s="1" t="s">
        <v>20072</v>
      </c>
      <c r="C15405" t="s">
        <v>55</v>
      </c>
      <c r="D15405" s="1" t="s">
        <v>20073</v>
      </c>
    </row>
    <row r="15406" spans="1:4" hidden="1" x14ac:dyDescent="0.3">
      <c r="A15406">
        <v>15404</v>
      </c>
      <c r="B15406" s="1" t="s">
        <v>20074</v>
      </c>
      <c r="C15406" t="s">
        <v>52</v>
      </c>
      <c r="D15406" s="1" t="s">
        <v>20075</v>
      </c>
    </row>
    <row r="15407" spans="1:4" hidden="1" x14ac:dyDescent="0.3">
      <c r="A15407">
        <v>15405</v>
      </c>
      <c r="B15407" s="1" t="s">
        <v>20076</v>
      </c>
      <c r="C15407" t="s">
        <v>58</v>
      </c>
      <c r="D15407" s="1" t="s">
        <v>20077</v>
      </c>
    </row>
    <row r="15408" spans="1:4" hidden="1" x14ac:dyDescent="0.3">
      <c r="A15408">
        <v>15406</v>
      </c>
      <c r="B15408" t="s">
        <v>20078</v>
      </c>
      <c r="C15408" t="s">
        <v>61</v>
      </c>
      <c r="D15408">
        <v>152716400.20770401</v>
      </c>
    </row>
    <row r="15409" spans="1:4" hidden="1" x14ac:dyDescent="0.3">
      <c r="A15409">
        <v>15407</v>
      </c>
      <c r="B15409" t="s">
        <v>20079</v>
      </c>
      <c r="C15409" t="s">
        <v>63</v>
      </c>
      <c r="D15409">
        <v>94345468.387758806</v>
      </c>
    </row>
    <row r="15410" spans="1:4" hidden="1" x14ac:dyDescent="0.3">
      <c r="A15410">
        <v>15408</v>
      </c>
      <c r="B15410" t="s">
        <v>20080</v>
      </c>
      <c r="C15410" t="s">
        <v>65</v>
      </c>
      <c r="D15410">
        <v>37066044.670395002</v>
      </c>
    </row>
    <row r="15411" spans="1:4" hidden="1" x14ac:dyDescent="0.3">
      <c r="A15411">
        <v>15409</v>
      </c>
      <c r="B15411" s="1" t="s">
        <v>20081</v>
      </c>
      <c r="C15411" t="s">
        <v>67</v>
      </c>
      <c r="D15411" s="1" t="s">
        <v>20082</v>
      </c>
    </row>
    <row r="15412" spans="1:4" hidden="1" x14ac:dyDescent="0.3">
      <c r="A15412">
        <v>15410</v>
      </c>
      <c r="B15412" s="1" t="s">
        <v>20083</v>
      </c>
      <c r="C15412" t="s">
        <v>70</v>
      </c>
      <c r="D15412" s="1" t="s">
        <v>20084</v>
      </c>
    </row>
    <row r="15413" spans="1:4" hidden="1" x14ac:dyDescent="0.3">
      <c r="A15413">
        <v>15411</v>
      </c>
      <c r="B15413" t="s">
        <v>20085</v>
      </c>
      <c r="C15413" t="s">
        <v>73</v>
      </c>
      <c r="D15413">
        <v>1.00024239924747</v>
      </c>
    </row>
    <row r="15414" spans="1:4" hidden="1" x14ac:dyDescent="0.3">
      <c r="A15414">
        <v>15412</v>
      </c>
      <c r="B15414" t="s">
        <v>74</v>
      </c>
      <c r="C15414" t="s">
        <v>75</v>
      </c>
      <c r="D15414">
        <v>2.7397260273972599E-3</v>
      </c>
    </row>
    <row r="15415" spans="1:4" hidden="1" x14ac:dyDescent="0.3">
      <c r="A15415">
        <v>15413</v>
      </c>
      <c r="B15415" t="s">
        <v>76</v>
      </c>
      <c r="C15415" t="s">
        <v>77</v>
      </c>
      <c r="D15415">
        <v>0</v>
      </c>
    </row>
    <row r="15416" spans="1:4" hidden="1" x14ac:dyDescent="0.3">
      <c r="A15416">
        <v>15414</v>
      </c>
      <c r="B15416" t="s">
        <v>379</v>
      </c>
      <c r="C15416" t="s">
        <v>79</v>
      </c>
      <c r="D15416" s="2">
        <v>-2.2204460492503101E-16</v>
      </c>
    </row>
    <row r="15417" spans="1:4" hidden="1" x14ac:dyDescent="0.3">
      <c r="A15417">
        <v>15415</v>
      </c>
      <c r="B15417" s="1" t="s">
        <v>20086</v>
      </c>
      <c r="C15417" t="s">
        <v>81</v>
      </c>
      <c r="D15417" s="1" t="s">
        <v>20087</v>
      </c>
    </row>
    <row r="15418" spans="1:4" hidden="1" x14ac:dyDescent="0.3">
      <c r="A15418">
        <v>15416</v>
      </c>
      <c r="B15418" t="s">
        <v>20088</v>
      </c>
      <c r="C15418" t="s">
        <v>84</v>
      </c>
      <c r="D15418">
        <v>1.0002316479346001</v>
      </c>
    </row>
    <row r="15419" spans="1:4" hidden="1" x14ac:dyDescent="0.3">
      <c r="A15419">
        <v>15417</v>
      </c>
      <c r="B15419" s="1" t="s">
        <v>20089</v>
      </c>
      <c r="C15419" t="s">
        <v>86</v>
      </c>
      <c r="D15419" s="1" t="s">
        <v>20090</v>
      </c>
    </row>
    <row r="15420" spans="1:4" hidden="1" x14ac:dyDescent="0.3">
      <c r="A15420">
        <v>15418</v>
      </c>
      <c r="B15420" t="s">
        <v>20091</v>
      </c>
      <c r="C15420" t="s">
        <v>89</v>
      </c>
      <c r="D15420">
        <v>108170259.66620199</v>
      </c>
    </row>
    <row r="15421" spans="1:4" hidden="1" x14ac:dyDescent="0.3">
      <c r="A15421">
        <v>15419</v>
      </c>
      <c r="B15421" s="1" t="s">
        <v>20092</v>
      </c>
      <c r="C15421" t="s">
        <v>91</v>
      </c>
      <c r="D15421" s="1" t="s">
        <v>20026</v>
      </c>
    </row>
    <row r="15422" spans="1:4" hidden="1" x14ac:dyDescent="0.3">
      <c r="A15422">
        <v>15420</v>
      </c>
      <c r="B15422" t="s">
        <v>20093</v>
      </c>
      <c r="C15422" t="s">
        <v>94</v>
      </c>
      <c r="D15422">
        <v>94345468.387758806</v>
      </c>
    </row>
    <row r="15423" spans="1:4" hidden="1" x14ac:dyDescent="0.3">
      <c r="A15423">
        <v>15421</v>
      </c>
      <c r="B15423" t="s">
        <v>20094</v>
      </c>
      <c r="C15423" t="s">
        <v>96</v>
      </c>
      <c r="D15423">
        <v>37066044.670395002</v>
      </c>
    </row>
    <row r="15424" spans="1:4" hidden="1" x14ac:dyDescent="0.3">
      <c r="A15424">
        <v>15422</v>
      </c>
      <c r="B15424" t="s">
        <v>20095</v>
      </c>
      <c r="C15424" t="s">
        <v>98</v>
      </c>
      <c r="D15424">
        <v>21304887.149550699</v>
      </c>
    </row>
    <row r="15425" spans="1:4" hidden="1" x14ac:dyDescent="0.3">
      <c r="A15425">
        <v>15423</v>
      </c>
      <c r="B15425" s="1" t="s">
        <v>20096</v>
      </c>
      <c r="C15425" t="s">
        <v>100</v>
      </c>
      <c r="D15425" s="1" t="s">
        <v>20097</v>
      </c>
    </row>
    <row r="15426" spans="1:4" hidden="1" x14ac:dyDescent="0.3">
      <c r="A15426">
        <v>15424</v>
      </c>
      <c r="B15426" t="s">
        <v>20098</v>
      </c>
      <c r="C15426" t="s">
        <v>103</v>
      </c>
      <c r="D15426">
        <v>1.1537067988785701E-2</v>
      </c>
    </row>
    <row r="15427" spans="1:4" hidden="1" x14ac:dyDescent="0.3">
      <c r="A15427">
        <v>15425</v>
      </c>
      <c r="B15427" t="s">
        <v>20099</v>
      </c>
      <c r="C15427" t="s">
        <v>105</v>
      </c>
      <c r="D15427" s="2">
        <v>5.7183735555293098E-5</v>
      </c>
    </row>
    <row r="15428" spans="1:4" hidden="1" x14ac:dyDescent="0.3">
      <c r="A15428">
        <v>15426</v>
      </c>
      <c r="B15428" t="s">
        <v>20100</v>
      </c>
      <c r="C15428" t="s">
        <v>107</v>
      </c>
      <c r="D15428">
        <v>1.5840564017890701E-2</v>
      </c>
    </row>
    <row r="15429" spans="1:4" hidden="1" x14ac:dyDescent="0.3">
      <c r="A15429">
        <v>15427</v>
      </c>
      <c r="B15429" s="1" t="s">
        <v>20101</v>
      </c>
      <c r="C15429" t="s">
        <v>109</v>
      </c>
      <c r="D15429" s="1" t="s">
        <v>20102</v>
      </c>
    </row>
    <row r="15430" spans="1:4" x14ac:dyDescent="0.3">
      <c r="A15430">
        <v>15428</v>
      </c>
      <c r="B15430" t="s">
        <v>20103</v>
      </c>
      <c r="C15430" t="s">
        <v>206</v>
      </c>
      <c r="D15430">
        <v>152715978.28003699</v>
      </c>
    </row>
    <row r="15431" spans="1:4" hidden="1" x14ac:dyDescent="0.3">
      <c r="A15431">
        <v>15429</v>
      </c>
      <c r="B15431" t="s">
        <v>20104</v>
      </c>
      <c r="C15431" t="s">
        <v>208</v>
      </c>
      <c r="D15431">
        <v>1014.08827316132</v>
      </c>
    </row>
    <row r="15432" spans="1:4" hidden="1" x14ac:dyDescent="0.3">
      <c r="A15432">
        <v>15430</v>
      </c>
      <c r="B15432" t="s">
        <v>20105</v>
      </c>
      <c r="C15432" t="s">
        <v>210</v>
      </c>
      <c r="D15432">
        <v>398.41132430987102</v>
      </c>
    </row>
    <row r="15433" spans="1:4" hidden="1" x14ac:dyDescent="0.3">
      <c r="A15433">
        <v>15431</v>
      </c>
      <c r="B15433" s="1" t="s">
        <v>20106</v>
      </c>
      <c r="C15433" t="s">
        <v>212</v>
      </c>
      <c r="D15433" s="1" t="s">
        <v>20107</v>
      </c>
    </row>
    <row r="15434" spans="1:4" hidden="1" x14ac:dyDescent="0.3">
      <c r="A15434">
        <v>15432</v>
      </c>
      <c r="B15434" t="s">
        <v>20108</v>
      </c>
      <c r="C15434" t="s">
        <v>215</v>
      </c>
      <c r="D15434">
        <v>94344123.089636296</v>
      </c>
    </row>
    <row r="15435" spans="1:4" hidden="1" x14ac:dyDescent="0.3">
      <c r="A15435">
        <v>15433</v>
      </c>
      <c r="B15435" t="s">
        <v>20109</v>
      </c>
      <c r="C15435" t="s">
        <v>217</v>
      </c>
      <c r="D15435">
        <v>37065577.046679802</v>
      </c>
    </row>
    <row r="15436" spans="1:4" hidden="1" x14ac:dyDescent="0.3">
      <c r="A15436">
        <v>15434</v>
      </c>
      <c r="B15436" t="s">
        <v>20110</v>
      </c>
      <c r="C15436" t="s">
        <v>219</v>
      </c>
      <c r="D15436">
        <v>21304636.644357201</v>
      </c>
    </row>
    <row r="15437" spans="1:4" hidden="1" x14ac:dyDescent="0.3">
      <c r="A15437">
        <v>15435</v>
      </c>
      <c r="B15437" s="1" t="s">
        <v>20111</v>
      </c>
      <c r="C15437" t="s">
        <v>221</v>
      </c>
      <c r="D15437" s="1" t="s">
        <v>20112</v>
      </c>
    </row>
    <row r="15438" spans="1:4" hidden="1" x14ac:dyDescent="0.3">
      <c r="A15438">
        <v>15436</v>
      </c>
      <c r="B15438" t="s">
        <v>20113</v>
      </c>
      <c r="C15438" t="s">
        <v>224</v>
      </c>
      <c r="D15438">
        <v>108169096.975733</v>
      </c>
    </row>
    <row r="15439" spans="1:4" hidden="1" x14ac:dyDescent="0.3">
      <c r="A15439">
        <v>15437</v>
      </c>
      <c r="B15439" t="s">
        <v>20114</v>
      </c>
      <c r="C15439" t="s">
        <v>226</v>
      </c>
      <c r="D15439">
        <v>1162.6904694139901</v>
      </c>
    </row>
    <row r="15440" spans="1:4" hidden="1" x14ac:dyDescent="0.3">
      <c r="A15440">
        <v>15438</v>
      </c>
      <c r="B15440" s="1" t="s">
        <v>20115</v>
      </c>
      <c r="C15440" t="s">
        <v>228</v>
      </c>
      <c r="D15440" s="1" t="s">
        <v>20116</v>
      </c>
    </row>
    <row r="15441" spans="1:4" hidden="1" x14ac:dyDescent="0.3">
      <c r="A15441">
        <v>15439</v>
      </c>
      <c r="B15441" t="s">
        <v>20117</v>
      </c>
      <c r="C15441" t="s">
        <v>112</v>
      </c>
      <c r="D15441">
        <v>-331.20984937494097</v>
      </c>
    </row>
    <row r="15442" spans="1:4" hidden="1" x14ac:dyDescent="0.3">
      <c r="A15442">
        <v>15440</v>
      </c>
      <c r="B15442" t="s">
        <v>20118</v>
      </c>
      <c r="C15442" t="s">
        <v>114</v>
      </c>
      <c r="D15442">
        <v>-69.212390880283706</v>
      </c>
    </row>
    <row r="15443" spans="1:4" hidden="1" x14ac:dyDescent="0.3">
      <c r="A15443">
        <v>15441</v>
      </c>
      <c r="B15443" s="1" t="s">
        <v>20119</v>
      </c>
      <c r="C15443" t="s">
        <v>116</v>
      </c>
      <c r="D15443" s="1" t="s">
        <v>20120</v>
      </c>
    </row>
    <row r="15444" spans="1:4" hidden="1" x14ac:dyDescent="0.3">
      <c r="A15444">
        <v>15442</v>
      </c>
      <c r="B15444" t="s">
        <v>20121</v>
      </c>
      <c r="C15444" t="s">
        <v>119</v>
      </c>
      <c r="D15444">
        <v>94344123.089636296</v>
      </c>
    </row>
    <row r="15445" spans="1:4" hidden="1" x14ac:dyDescent="0.3">
      <c r="A15445">
        <v>15443</v>
      </c>
      <c r="B15445" t="s">
        <v>20122</v>
      </c>
      <c r="C15445" t="s">
        <v>121</v>
      </c>
      <c r="D15445">
        <v>37065577.046679802</v>
      </c>
    </row>
    <row r="15446" spans="1:4" hidden="1" x14ac:dyDescent="0.3">
      <c r="A15446">
        <v>15444</v>
      </c>
      <c r="B15446" s="1" t="s">
        <v>20123</v>
      </c>
      <c r="C15446" t="s">
        <v>123</v>
      </c>
      <c r="D15446" s="1" t="s">
        <v>20124</v>
      </c>
    </row>
    <row r="15447" spans="1:4" hidden="1" x14ac:dyDescent="0.3">
      <c r="A15447">
        <v>15445</v>
      </c>
      <c r="B15447" t="s">
        <v>20125</v>
      </c>
      <c r="C15447" t="s">
        <v>126</v>
      </c>
      <c r="D15447">
        <v>0.87198910009340103</v>
      </c>
    </row>
    <row r="15448" spans="1:4" hidden="1" x14ac:dyDescent="0.3">
      <c r="A15448">
        <v>15446</v>
      </c>
      <c r="B15448" t="s">
        <v>20126</v>
      </c>
      <c r="C15448" t="s">
        <v>128</v>
      </c>
      <c r="D15448">
        <v>0.342583916357662</v>
      </c>
    </row>
    <row r="15449" spans="1:4" hidden="1" x14ac:dyDescent="0.3">
      <c r="A15449">
        <v>15447</v>
      </c>
      <c r="B15449" s="1" t="s">
        <v>20127</v>
      </c>
      <c r="C15449" t="s">
        <v>130</v>
      </c>
      <c r="D15449" s="1" t="s">
        <v>20128</v>
      </c>
    </row>
    <row r="15450" spans="1:4" hidden="1" x14ac:dyDescent="0.3">
      <c r="A15450">
        <v>15448</v>
      </c>
      <c r="B15450" s="1" t="s">
        <v>20129</v>
      </c>
      <c r="C15450" t="s">
        <v>4</v>
      </c>
      <c r="D15450" t="s">
        <v>20130</v>
      </c>
    </row>
    <row r="15451" spans="1:4" hidden="1" x14ac:dyDescent="0.3">
      <c r="A15451">
        <v>15449</v>
      </c>
      <c r="B15451" t="s">
        <v>20131</v>
      </c>
      <c r="C15451" t="s">
        <v>7</v>
      </c>
      <c r="D15451">
        <v>1867.59</v>
      </c>
    </row>
    <row r="15452" spans="1:4" hidden="1" x14ac:dyDescent="0.3">
      <c r="A15452">
        <v>15450</v>
      </c>
      <c r="B15452" s="1" t="s">
        <v>20132</v>
      </c>
      <c r="C15452" t="s">
        <v>9</v>
      </c>
      <c r="D15452" s="1" t="s">
        <v>20133</v>
      </c>
    </row>
    <row r="15453" spans="1:4" hidden="1" x14ac:dyDescent="0.3">
      <c r="A15453">
        <v>15451</v>
      </c>
      <c r="B15453" t="s">
        <v>20134</v>
      </c>
      <c r="C15453" t="s">
        <v>14</v>
      </c>
      <c r="D15453">
        <v>100.28125</v>
      </c>
    </row>
    <row r="15454" spans="1:4" hidden="1" x14ac:dyDescent="0.3">
      <c r="A15454">
        <v>15452</v>
      </c>
      <c r="B15454" t="s">
        <v>20135</v>
      </c>
      <c r="C15454" t="s">
        <v>16</v>
      </c>
      <c r="D15454">
        <v>4.4313169213604899</v>
      </c>
    </row>
    <row r="15455" spans="1:4" hidden="1" x14ac:dyDescent="0.3">
      <c r="A15455">
        <v>15453</v>
      </c>
      <c r="B15455" s="1" t="s">
        <v>20136</v>
      </c>
      <c r="C15455" t="s">
        <v>139</v>
      </c>
      <c r="D15455" s="1" t="s">
        <v>20137</v>
      </c>
    </row>
    <row r="15456" spans="1:4" hidden="1" x14ac:dyDescent="0.3">
      <c r="A15456">
        <v>15454</v>
      </c>
      <c r="B15456" t="s">
        <v>14944</v>
      </c>
      <c r="C15456" t="s">
        <v>22</v>
      </c>
      <c r="D15456">
        <v>60.15</v>
      </c>
    </row>
    <row r="15457" spans="1:4" hidden="1" x14ac:dyDescent="0.3">
      <c r="A15457">
        <v>15455</v>
      </c>
      <c r="B15457" t="s">
        <v>20138</v>
      </c>
      <c r="C15457" t="s">
        <v>24</v>
      </c>
      <c r="D15457">
        <v>6.7144267017204697</v>
      </c>
    </row>
    <row r="15458" spans="1:4" hidden="1" x14ac:dyDescent="0.3">
      <c r="A15458">
        <v>15456</v>
      </c>
      <c r="B15458" s="1" t="s">
        <v>20139</v>
      </c>
      <c r="C15458" t="s">
        <v>144</v>
      </c>
      <c r="D15458" s="1" t="s">
        <v>20140</v>
      </c>
    </row>
    <row r="15459" spans="1:4" hidden="1" x14ac:dyDescent="0.3">
      <c r="A15459">
        <v>15457</v>
      </c>
      <c r="B15459" t="s">
        <v>20141</v>
      </c>
      <c r="C15459" t="s">
        <v>35</v>
      </c>
      <c r="D15459">
        <v>0.27461180378244998</v>
      </c>
    </row>
    <row r="15460" spans="1:4" hidden="1" x14ac:dyDescent="0.3">
      <c r="A15460">
        <v>15458</v>
      </c>
      <c r="B15460" t="s">
        <v>20142</v>
      </c>
      <c r="C15460" t="s">
        <v>148</v>
      </c>
      <c r="D15460">
        <v>0.99094661022299502</v>
      </c>
    </row>
    <row r="15461" spans="1:4" hidden="1" x14ac:dyDescent="0.3">
      <c r="A15461">
        <v>15459</v>
      </c>
      <c r="B15461" s="1" t="s">
        <v>20143</v>
      </c>
      <c r="C15461" t="s">
        <v>150</v>
      </c>
      <c r="D15461" s="1" t="s">
        <v>20144</v>
      </c>
    </row>
    <row r="15462" spans="1:4" hidden="1" x14ac:dyDescent="0.3">
      <c r="A15462">
        <v>15460</v>
      </c>
      <c r="B15462" t="s">
        <v>20145</v>
      </c>
      <c r="C15462" t="s">
        <v>30</v>
      </c>
      <c r="D15462">
        <v>0.27917328446256801</v>
      </c>
    </row>
    <row r="15463" spans="1:4" hidden="1" x14ac:dyDescent="0.3">
      <c r="A15463">
        <v>15461</v>
      </c>
      <c r="B15463" t="s">
        <v>20146</v>
      </c>
      <c r="C15463" t="s">
        <v>32</v>
      </c>
      <c r="D15463">
        <v>5.1411828932966998E-3</v>
      </c>
    </row>
    <row r="15464" spans="1:4" hidden="1" x14ac:dyDescent="0.3">
      <c r="A15464">
        <v>15462</v>
      </c>
      <c r="B15464" s="1" t="s">
        <v>20147</v>
      </c>
      <c r="C15464" t="s">
        <v>154</v>
      </c>
      <c r="D15464" s="1" t="s">
        <v>20148</v>
      </c>
    </row>
    <row r="15465" spans="1:4" hidden="1" x14ac:dyDescent="0.3">
      <c r="A15465">
        <v>15463</v>
      </c>
      <c r="B15465" t="s">
        <v>20149</v>
      </c>
      <c r="C15465" t="s">
        <v>40</v>
      </c>
      <c r="D15465">
        <v>0.44621491175498101</v>
      </c>
    </row>
    <row r="15466" spans="1:4" hidden="1" x14ac:dyDescent="0.3">
      <c r="A15466">
        <v>15464</v>
      </c>
      <c r="B15466" t="s">
        <v>20150</v>
      </c>
      <c r="C15466" t="s">
        <v>42</v>
      </c>
      <c r="D15466">
        <v>3.9949195804456798E-3</v>
      </c>
    </row>
    <row r="15467" spans="1:4" hidden="1" x14ac:dyDescent="0.3">
      <c r="A15467">
        <v>15465</v>
      </c>
      <c r="B15467" s="1" t="s">
        <v>20151</v>
      </c>
      <c r="C15467" t="s">
        <v>158</v>
      </c>
      <c r="D15467" s="1" t="s">
        <v>20152</v>
      </c>
    </row>
    <row r="15468" spans="1:4" hidden="1" x14ac:dyDescent="0.3">
      <c r="A15468">
        <v>15466</v>
      </c>
      <c r="B15468" t="s">
        <v>20153</v>
      </c>
      <c r="C15468" t="s">
        <v>160</v>
      </c>
      <c r="D15468">
        <v>0.99488597318332095</v>
      </c>
    </row>
    <row r="15469" spans="1:4" hidden="1" x14ac:dyDescent="0.3">
      <c r="A15469">
        <v>15467</v>
      </c>
      <c r="B15469" t="s">
        <v>20154</v>
      </c>
      <c r="C15469" t="s">
        <v>162</v>
      </c>
      <c r="D15469">
        <v>0.99991641079010196</v>
      </c>
    </row>
    <row r="15470" spans="1:4" hidden="1" x14ac:dyDescent="0.3">
      <c r="A15470">
        <v>15468</v>
      </c>
      <c r="B15470" s="1" t="s">
        <v>20155</v>
      </c>
      <c r="C15470" t="s">
        <v>164</v>
      </c>
      <c r="D15470" s="1" t="s">
        <v>20156</v>
      </c>
    </row>
    <row r="15471" spans="1:4" hidden="1" x14ac:dyDescent="0.3">
      <c r="A15471">
        <v>15469</v>
      </c>
      <c r="B15471" t="s">
        <v>20157</v>
      </c>
      <c r="C15471" t="s">
        <v>167</v>
      </c>
      <c r="D15471">
        <v>1.0000485474812799</v>
      </c>
    </row>
    <row r="15472" spans="1:4" hidden="1" x14ac:dyDescent="0.3">
      <c r="A15472">
        <v>15470</v>
      </c>
      <c r="B15472" t="s">
        <v>20158</v>
      </c>
      <c r="C15472" t="s">
        <v>169</v>
      </c>
      <c r="D15472">
        <v>0.99999523224994402</v>
      </c>
    </row>
    <row r="15473" spans="1:4" hidden="1" x14ac:dyDescent="0.3">
      <c r="A15473">
        <v>15471</v>
      </c>
      <c r="B15473" s="1" t="s">
        <v>20159</v>
      </c>
      <c r="C15473" t="s">
        <v>171</v>
      </c>
      <c r="D15473" s="1" t="s">
        <v>20160</v>
      </c>
    </row>
    <row r="15474" spans="1:4" hidden="1" x14ac:dyDescent="0.3">
      <c r="A15474">
        <v>15472</v>
      </c>
      <c r="B15474" s="1" t="s">
        <v>20161</v>
      </c>
      <c r="C15474" t="s">
        <v>55</v>
      </c>
      <c r="D15474" s="1" t="s">
        <v>20162</v>
      </c>
    </row>
    <row r="15475" spans="1:4" hidden="1" x14ac:dyDescent="0.3">
      <c r="A15475">
        <v>15473</v>
      </c>
      <c r="B15475" s="1" t="s">
        <v>20163</v>
      </c>
      <c r="C15475" t="s">
        <v>52</v>
      </c>
      <c r="D15475" s="1" t="s">
        <v>20164</v>
      </c>
    </row>
    <row r="15476" spans="1:4" hidden="1" x14ac:dyDescent="0.3">
      <c r="A15476">
        <v>15474</v>
      </c>
      <c r="B15476" s="1" t="s">
        <v>20165</v>
      </c>
      <c r="C15476" t="s">
        <v>58</v>
      </c>
      <c r="D15476" s="1" t="s">
        <v>20166</v>
      </c>
    </row>
    <row r="15477" spans="1:4" hidden="1" x14ac:dyDescent="0.3">
      <c r="A15477">
        <v>15475</v>
      </c>
      <c r="B15477" t="s">
        <v>20167</v>
      </c>
      <c r="C15477" t="s">
        <v>61</v>
      </c>
      <c r="D15477">
        <v>152305362.53040999</v>
      </c>
    </row>
    <row r="15478" spans="1:4" hidden="1" x14ac:dyDescent="0.3">
      <c r="A15478">
        <v>15476</v>
      </c>
      <c r="B15478" t="s">
        <v>20168</v>
      </c>
      <c r="C15478" t="s">
        <v>63</v>
      </c>
      <c r="D15478">
        <v>93861644.714159906</v>
      </c>
    </row>
    <row r="15479" spans="1:4" hidden="1" x14ac:dyDescent="0.3">
      <c r="A15479">
        <v>15477</v>
      </c>
      <c r="B15479" t="s">
        <v>20169</v>
      </c>
      <c r="C15479" t="s">
        <v>65</v>
      </c>
      <c r="D15479">
        <v>37062478.764380097</v>
      </c>
    </row>
    <row r="15480" spans="1:4" hidden="1" x14ac:dyDescent="0.3">
      <c r="A15480">
        <v>15478</v>
      </c>
      <c r="B15480" s="1" t="s">
        <v>20170</v>
      </c>
      <c r="C15480" t="s">
        <v>67</v>
      </c>
      <c r="D15480" s="1" t="s">
        <v>20171</v>
      </c>
    </row>
    <row r="15481" spans="1:4" hidden="1" x14ac:dyDescent="0.3">
      <c r="A15481">
        <v>15479</v>
      </c>
      <c r="B15481" s="1" t="s">
        <v>20172</v>
      </c>
      <c r="C15481" t="s">
        <v>70</v>
      </c>
      <c r="D15481" s="1" t="s">
        <v>20173</v>
      </c>
    </row>
    <row r="15482" spans="1:4" hidden="1" x14ac:dyDescent="0.3">
      <c r="A15482">
        <v>15480</v>
      </c>
      <c r="B15482" t="s">
        <v>20174</v>
      </c>
      <c r="C15482" t="s">
        <v>73</v>
      </c>
      <c r="D15482">
        <v>1.0002316479346001</v>
      </c>
    </row>
    <row r="15483" spans="1:4" hidden="1" x14ac:dyDescent="0.3">
      <c r="A15483">
        <v>15481</v>
      </c>
      <c r="B15483" t="s">
        <v>74</v>
      </c>
      <c r="C15483" t="s">
        <v>75</v>
      </c>
      <c r="D15483">
        <v>2.7397260273972599E-3</v>
      </c>
    </row>
    <row r="15484" spans="1:4" hidden="1" x14ac:dyDescent="0.3">
      <c r="A15484">
        <v>15482</v>
      </c>
      <c r="B15484" t="s">
        <v>76</v>
      </c>
      <c r="C15484" t="s">
        <v>77</v>
      </c>
      <c r="D15484">
        <v>0</v>
      </c>
    </row>
    <row r="15485" spans="1:4" hidden="1" x14ac:dyDescent="0.3">
      <c r="A15485">
        <v>15483</v>
      </c>
      <c r="B15485" t="s">
        <v>78</v>
      </c>
      <c r="C15485" t="s">
        <v>79</v>
      </c>
      <c r="D15485">
        <v>0</v>
      </c>
    </row>
    <row r="15486" spans="1:4" hidden="1" x14ac:dyDescent="0.3">
      <c r="A15486">
        <v>15484</v>
      </c>
      <c r="B15486" s="1" t="s">
        <v>20175</v>
      </c>
      <c r="C15486" t="s">
        <v>81</v>
      </c>
      <c r="D15486" s="1" t="s">
        <v>20176</v>
      </c>
    </row>
    <row r="15487" spans="1:4" hidden="1" x14ac:dyDescent="0.3">
      <c r="A15487">
        <v>15485</v>
      </c>
      <c r="B15487" t="s">
        <v>20177</v>
      </c>
      <c r="C15487" t="s">
        <v>84</v>
      </c>
      <c r="D15487">
        <v>1.00025310428065</v>
      </c>
    </row>
    <row r="15488" spans="1:4" hidden="1" x14ac:dyDescent="0.3">
      <c r="A15488">
        <v>15486</v>
      </c>
      <c r="B15488" s="1" t="s">
        <v>20178</v>
      </c>
      <c r="C15488" t="s">
        <v>86</v>
      </c>
      <c r="D15488" s="1" t="s">
        <v>20179</v>
      </c>
    </row>
    <row r="15489" spans="1:4" hidden="1" x14ac:dyDescent="0.3">
      <c r="A15489">
        <v>15487</v>
      </c>
      <c r="B15489" t="s">
        <v>20180</v>
      </c>
      <c r="C15489" t="s">
        <v>89</v>
      </c>
      <c r="D15489">
        <v>108167939.31497</v>
      </c>
    </row>
    <row r="15490" spans="1:4" hidden="1" x14ac:dyDescent="0.3">
      <c r="A15490">
        <v>15488</v>
      </c>
      <c r="B15490" s="1" t="s">
        <v>20181</v>
      </c>
      <c r="C15490" t="s">
        <v>91</v>
      </c>
      <c r="D15490" s="1" t="s">
        <v>20116</v>
      </c>
    </row>
    <row r="15491" spans="1:4" hidden="1" x14ac:dyDescent="0.3">
      <c r="A15491">
        <v>15489</v>
      </c>
      <c r="B15491" t="s">
        <v>20182</v>
      </c>
      <c r="C15491" t="s">
        <v>94</v>
      </c>
      <c r="D15491">
        <v>93861644.714159906</v>
      </c>
    </row>
    <row r="15492" spans="1:4" hidden="1" x14ac:dyDescent="0.3">
      <c r="A15492">
        <v>15490</v>
      </c>
      <c r="B15492" t="s">
        <v>20183</v>
      </c>
      <c r="C15492" t="s">
        <v>96</v>
      </c>
      <c r="D15492">
        <v>37062478.764380097</v>
      </c>
    </row>
    <row r="15493" spans="1:4" hidden="1" x14ac:dyDescent="0.3">
      <c r="A15493">
        <v>15491</v>
      </c>
      <c r="B15493" t="s">
        <v>20184</v>
      </c>
      <c r="C15493" t="s">
        <v>98</v>
      </c>
      <c r="D15493">
        <v>21381239.0518701</v>
      </c>
    </row>
    <row r="15494" spans="1:4" hidden="1" x14ac:dyDescent="0.3">
      <c r="A15494">
        <v>15492</v>
      </c>
      <c r="B15494" s="1" t="s">
        <v>20185</v>
      </c>
      <c r="C15494" t="s">
        <v>100</v>
      </c>
      <c r="D15494" s="1" t="s">
        <v>20186</v>
      </c>
    </row>
    <row r="15495" spans="1:4" hidden="1" x14ac:dyDescent="0.3">
      <c r="A15495">
        <v>15493</v>
      </c>
      <c r="B15495" t="s">
        <v>20187</v>
      </c>
      <c r="C15495" t="s">
        <v>103</v>
      </c>
      <c r="D15495">
        <v>1.16571410640651E-2</v>
      </c>
    </row>
    <row r="15496" spans="1:4" hidden="1" x14ac:dyDescent="0.3">
      <c r="A15496">
        <v>15494</v>
      </c>
      <c r="B15496" t="s">
        <v>20188</v>
      </c>
      <c r="C15496" t="s">
        <v>105</v>
      </c>
      <c r="D15496" s="2">
        <v>5.7224087338418798E-5</v>
      </c>
    </row>
    <row r="15497" spans="1:4" hidden="1" x14ac:dyDescent="0.3">
      <c r="A15497">
        <v>15495</v>
      </c>
      <c r="B15497" t="s">
        <v>20189</v>
      </c>
      <c r="C15497" t="s">
        <v>107</v>
      </c>
      <c r="D15497">
        <v>1.4746163312536E-2</v>
      </c>
    </row>
    <row r="15498" spans="1:4" hidden="1" x14ac:dyDescent="0.3">
      <c r="A15498">
        <v>15496</v>
      </c>
      <c r="B15498" s="1" t="s">
        <v>20190</v>
      </c>
      <c r="C15498" t="s">
        <v>109</v>
      </c>
      <c r="D15498" s="1" t="s">
        <v>20191</v>
      </c>
    </row>
    <row r="15499" spans="1:4" x14ac:dyDescent="0.3">
      <c r="A15499">
        <v>15497</v>
      </c>
      <c r="B15499" t="s">
        <v>20192</v>
      </c>
      <c r="C15499" t="s">
        <v>206</v>
      </c>
      <c r="D15499">
        <v>152306202.93136001</v>
      </c>
    </row>
    <row r="15500" spans="1:4" hidden="1" x14ac:dyDescent="0.3">
      <c r="A15500">
        <v>15498</v>
      </c>
      <c r="B15500" t="s">
        <v>20193</v>
      </c>
      <c r="C15500" t="s">
        <v>208</v>
      </c>
      <c r="D15500">
        <v>-2013.47685616384</v>
      </c>
    </row>
    <row r="15501" spans="1:4" hidden="1" x14ac:dyDescent="0.3">
      <c r="A15501">
        <v>15499</v>
      </c>
      <c r="B15501" t="s">
        <v>20194</v>
      </c>
      <c r="C15501" t="s">
        <v>210</v>
      </c>
      <c r="D15501">
        <v>-795.04324622975696</v>
      </c>
    </row>
    <row r="15502" spans="1:4" hidden="1" x14ac:dyDescent="0.3">
      <c r="A15502">
        <v>15500</v>
      </c>
      <c r="B15502" s="1" t="s">
        <v>20195</v>
      </c>
      <c r="C15502" t="s">
        <v>212</v>
      </c>
      <c r="D15502" s="1" t="s">
        <v>20196</v>
      </c>
    </row>
    <row r="15503" spans="1:4" hidden="1" x14ac:dyDescent="0.3">
      <c r="A15503">
        <v>15501</v>
      </c>
      <c r="B15503" t="s">
        <v>20197</v>
      </c>
      <c r="C15503" t="s">
        <v>215</v>
      </c>
      <c r="D15503">
        <v>93864373.341259107</v>
      </c>
    </row>
    <row r="15504" spans="1:4" hidden="1" x14ac:dyDescent="0.3">
      <c r="A15504">
        <v>15502</v>
      </c>
      <c r="B15504" t="s">
        <v>20198</v>
      </c>
      <c r="C15504" t="s">
        <v>217</v>
      </c>
      <c r="D15504">
        <v>37063369.195480801</v>
      </c>
    </row>
    <row r="15505" spans="1:4" hidden="1" x14ac:dyDescent="0.3">
      <c r="A15505">
        <v>15503</v>
      </c>
      <c r="B15505" t="s">
        <v>20199</v>
      </c>
      <c r="C15505" t="s">
        <v>219</v>
      </c>
      <c r="D15505">
        <v>21381727.572380599</v>
      </c>
    </row>
    <row r="15506" spans="1:4" hidden="1" x14ac:dyDescent="0.3">
      <c r="A15506">
        <v>15504</v>
      </c>
      <c r="B15506" s="1" t="s">
        <v>20200</v>
      </c>
      <c r="C15506" t="s">
        <v>221</v>
      </c>
      <c r="D15506" s="1" t="s">
        <v>20201</v>
      </c>
    </row>
    <row r="15507" spans="1:4" hidden="1" x14ac:dyDescent="0.3">
      <c r="A15507">
        <v>15505</v>
      </c>
      <c r="B15507" t="s">
        <v>20202</v>
      </c>
      <c r="C15507" t="s">
        <v>224</v>
      </c>
      <c r="D15507">
        <v>108170259.66620199</v>
      </c>
    </row>
    <row r="15508" spans="1:4" hidden="1" x14ac:dyDescent="0.3">
      <c r="A15508">
        <v>15506</v>
      </c>
      <c r="B15508" t="s">
        <v>20203</v>
      </c>
      <c r="C15508" t="s">
        <v>226</v>
      </c>
      <c r="D15508">
        <v>-2320.3512324243702</v>
      </c>
    </row>
    <row r="15509" spans="1:4" hidden="1" x14ac:dyDescent="0.3">
      <c r="A15509">
        <v>15507</v>
      </c>
      <c r="B15509" s="1" t="s">
        <v>20204</v>
      </c>
      <c r="C15509" t="s">
        <v>228</v>
      </c>
      <c r="D15509" s="1" t="s">
        <v>20205</v>
      </c>
    </row>
    <row r="15510" spans="1:4" hidden="1" x14ac:dyDescent="0.3">
      <c r="A15510">
        <v>15508</v>
      </c>
      <c r="B15510" t="s">
        <v>20206</v>
      </c>
      <c r="C15510" t="s">
        <v>112</v>
      </c>
      <c r="D15510">
        <v>715.15024301537005</v>
      </c>
    </row>
    <row r="15511" spans="1:4" hidden="1" x14ac:dyDescent="0.3">
      <c r="A15511">
        <v>15509</v>
      </c>
      <c r="B15511" t="s">
        <v>20207</v>
      </c>
      <c r="C15511" t="s">
        <v>114</v>
      </c>
      <c r="D15511">
        <v>95.387854442709994</v>
      </c>
    </row>
    <row r="15512" spans="1:4" hidden="1" x14ac:dyDescent="0.3">
      <c r="A15512">
        <v>15510</v>
      </c>
      <c r="B15512" s="1" t="s">
        <v>20208</v>
      </c>
      <c r="C15512" t="s">
        <v>116</v>
      </c>
      <c r="D15512" s="1" t="s">
        <v>20209</v>
      </c>
    </row>
    <row r="15513" spans="1:4" hidden="1" x14ac:dyDescent="0.3">
      <c r="A15513">
        <v>15511</v>
      </c>
      <c r="B15513" t="s">
        <v>20210</v>
      </c>
      <c r="C15513" t="s">
        <v>119</v>
      </c>
      <c r="D15513">
        <v>93864373.341259107</v>
      </c>
    </row>
    <row r="15514" spans="1:4" hidden="1" x14ac:dyDescent="0.3">
      <c r="A15514">
        <v>15512</v>
      </c>
      <c r="B15514" t="s">
        <v>20211</v>
      </c>
      <c r="C15514" t="s">
        <v>121</v>
      </c>
      <c r="D15514">
        <v>37063369.195480801</v>
      </c>
    </row>
    <row r="15515" spans="1:4" hidden="1" x14ac:dyDescent="0.3">
      <c r="A15515">
        <v>15513</v>
      </c>
      <c r="B15515" s="1" t="s">
        <v>20212</v>
      </c>
      <c r="C15515" t="s">
        <v>123</v>
      </c>
      <c r="D15515" s="1" t="s">
        <v>20213</v>
      </c>
    </row>
    <row r="15516" spans="1:4" hidden="1" x14ac:dyDescent="0.3">
      <c r="A15516">
        <v>15514</v>
      </c>
      <c r="B15516" t="s">
        <v>20214</v>
      </c>
      <c r="C15516" t="s">
        <v>126</v>
      </c>
      <c r="D15516">
        <v>0.86752700943624095</v>
      </c>
    </row>
    <row r="15517" spans="1:4" hidden="1" x14ac:dyDescent="0.3">
      <c r="A15517">
        <v>15515</v>
      </c>
      <c r="B15517" t="s">
        <v>20215</v>
      </c>
      <c r="C15517" t="s">
        <v>128</v>
      </c>
      <c r="D15517">
        <v>0.34255247963876101</v>
      </c>
    </row>
    <row r="15518" spans="1:4" hidden="1" x14ac:dyDescent="0.3">
      <c r="A15518">
        <v>15516</v>
      </c>
      <c r="B15518" s="1" t="s">
        <v>20216</v>
      </c>
      <c r="C15518" t="s">
        <v>130</v>
      </c>
      <c r="D15518" s="1" t="s">
        <v>20217</v>
      </c>
    </row>
    <row r="15519" spans="1:4" hidden="1" x14ac:dyDescent="0.3">
      <c r="A15519">
        <v>15517</v>
      </c>
      <c r="B15519" s="1" t="s">
        <v>20218</v>
      </c>
      <c r="C15519" t="s">
        <v>4</v>
      </c>
      <c r="D15519" t="s">
        <v>20219</v>
      </c>
    </row>
    <row r="15520" spans="1:4" hidden="1" x14ac:dyDescent="0.3">
      <c r="A15520">
        <v>15518</v>
      </c>
      <c r="B15520" t="s">
        <v>20220</v>
      </c>
      <c r="C15520" t="s">
        <v>7</v>
      </c>
      <c r="D15520">
        <v>1878.81</v>
      </c>
    </row>
    <row r="15521" spans="1:4" hidden="1" x14ac:dyDescent="0.3">
      <c r="A15521">
        <v>15519</v>
      </c>
      <c r="B15521" s="1" t="s">
        <v>20221</v>
      </c>
      <c r="C15521" t="s">
        <v>9</v>
      </c>
      <c r="D15521" s="1" t="s">
        <v>20222</v>
      </c>
    </row>
    <row r="15522" spans="1:4" hidden="1" x14ac:dyDescent="0.3">
      <c r="A15522">
        <v>15520</v>
      </c>
      <c r="B15522" t="s">
        <v>20223</v>
      </c>
      <c r="C15522" t="s">
        <v>14</v>
      </c>
      <c r="D15522">
        <v>100.265625</v>
      </c>
    </row>
    <row r="15523" spans="1:4" hidden="1" x14ac:dyDescent="0.3">
      <c r="A15523">
        <v>15521</v>
      </c>
      <c r="B15523" t="s">
        <v>20224</v>
      </c>
      <c r="C15523" t="s">
        <v>16</v>
      </c>
      <c r="D15523">
        <v>4.4289030177759798</v>
      </c>
    </row>
    <row r="15524" spans="1:4" hidden="1" x14ac:dyDescent="0.3">
      <c r="A15524">
        <v>15522</v>
      </c>
      <c r="B15524" s="1" t="s">
        <v>20225</v>
      </c>
      <c r="C15524" t="s">
        <v>139</v>
      </c>
      <c r="D15524" s="1" t="s">
        <v>20226</v>
      </c>
    </row>
    <row r="15525" spans="1:4" hidden="1" x14ac:dyDescent="0.3">
      <c r="A15525">
        <v>15523</v>
      </c>
      <c r="B15525" t="s">
        <v>14404</v>
      </c>
      <c r="C15525" t="s">
        <v>22</v>
      </c>
      <c r="D15525">
        <v>59.05</v>
      </c>
    </row>
    <row r="15526" spans="1:4" hidden="1" x14ac:dyDescent="0.3">
      <c r="A15526">
        <v>15524</v>
      </c>
      <c r="B15526" t="s">
        <v>20227</v>
      </c>
      <c r="C15526" t="s">
        <v>24</v>
      </c>
      <c r="D15526">
        <v>6.9049613980727003</v>
      </c>
    </row>
    <row r="15527" spans="1:4" hidden="1" x14ac:dyDescent="0.3">
      <c r="A15527">
        <v>15525</v>
      </c>
      <c r="B15527" s="1" t="s">
        <v>20228</v>
      </c>
      <c r="C15527" t="s">
        <v>144</v>
      </c>
      <c r="D15527" s="1" t="s">
        <v>20229</v>
      </c>
    </row>
    <row r="15528" spans="1:4" hidden="1" x14ac:dyDescent="0.3">
      <c r="A15528">
        <v>15526</v>
      </c>
      <c r="B15528" t="s">
        <v>20230</v>
      </c>
      <c r="C15528" t="s">
        <v>35</v>
      </c>
      <c r="D15528">
        <v>-0.24228942528094999</v>
      </c>
    </row>
    <row r="15529" spans="1:4" hidden="1" x14ac:dyDescent="0.3">
      <c r="A15529">
        <v>15527</v>
      </c>
      <c r="B15529" t="s">
        <v>20231</v>
      </c>
      <c r="C15529" t="s">
        <v>148</v>
      </c>
      <c r="D15529">
        <v>0.99098486590685497</v>
      </c>
    </row>
    <row r="15530" spans="1:4" hidden="1" x14ac:dyDescent="0.3">
      <c r="A15530">
        <v>15528</v>
      </c>
      <c r="B15530" s="1" t="s">
        <v>20232</v>
      </c>
      <c r="C15530" t="s">
        <v>150</v>
      </c>
      <c r="D15530" s="1" t="s">
        <v>20233</v>
      </c>
    </row>
    <row r="15531" spans="1:4" hidden="1" x14ac:dyDescent="0.3">
      <c r="A15531">
        <v>15529</v>
      </c>
      <c r="B15531" t="s">
        <v>20234</v>
      </c>
      <c r="C15531" t="s">
        <v>30</v>
      </c>
      <c r="D15531">
        <v>0.47778940073690201</v>
      </c>
    </row>
    <row r="15532" spans="1:4" hidden="1" x14ac:dyDescent="0.3">
      <c r="A15532">
        <v>15530</v>
      </c>
      <c r="B15532" t="s">
        <v>20235</v>
      </c>
      <c r="C15532" t="s">
        <v>32</v>
      </c>
      <c r="D15532">
        <v>5.2047479139210101E-3</v>
      </c>
    </row>
    <row r="15533" spans="1:4" hidden="1" x14ac:dyDescent="0.3">
      <c r="A15533">
        <v>15531</v>
      </c>
      <c r="B15533" s="1" t="s">
        <v>20236</v>
      </c>
      <c r="C15533" t="s">
        <v>154</v>
      </c>
      <c r="D15533" s="1" t="s">
        <v>20237</v>
      </c>
    </row>
    <row r="15534" spans="1:4" hidden="1" x14ac:dyDescent="0.3">
      <c r="A15534">
        <v>15532</v>
      </c>
      <c r="B15534" t="s">
        <v>20238</v>
      </c>
      <c r="C15534" t="s">
        <v>40</v>
      </c>
      <c r="D15534">
        <v>0.76450002454404797</v>
      </c>
    </row>
    <row r="15535" spans="1:4" hidden="1" x14ac:dyDescent="0.3">
      <c r="A15535">
        <v>15533</v>
      </c>
      <c r="B15535" t="s">
        <v>20239</v>
      </c>
      <c r="C15535" t="s">
        <v>42</v>
      </c>
      <c r="D15535">
        <v>3.89239817104443E-3</v>
      </c>
    </row>
    <row r="15536" spans="1:4" hidden="1" x14ac:dyDescent="0.3">
      <c r="A15536">
        <v>15534</v>
      </c>
      <c r="B15536" s="1" t="s">
        <v>20240</v>
      </c>
      <c r="C15536" t="s">
        <v>158</v>
      </c>
      <c r="D15536" s="1" t="s">
        <v>20241</v>
      </c>
    </row>
    <row r="15537" spans="1:4" hidden="1" x14ac:dyDescent="0.3">
      <c r="A15537">
        <v>15535</v>
      </c>
      <c r="B15537" t="s">
        <v>20242</v>
      </c>
      <c r="C15537" t="s">
        <v>160</v>
      </c>
      <c r="D15537">
        <v>1.0060077425987499</v>
      </c>
    </row>
    <row r="15538" spans="1:4" hidden="1" x14ac:dyDescent="0.3">
      <c r="A15538">
        <v>15536</v>
      </c>
      <c r="B15538" t="s">
        <v>20243</v>
      </c>
      <c r="C15538" t="s">
        <v>162</v>
      </c>
      <c r="D15538">
        <v>0.99982772933455</v>
      </c>
    </row>
    <row r="15539" spans="1:4" hidden="1" x14ac:dyDescent="0.3">
      <c r="A15539">
        <v>15537</v>
      </c>
      <c r="B15539" s="1" t="s">
        <v>20244</v>
      </c>
      <c r="C15539" t="s">
        <v>164</v>
      </c>
      <c r="D15539" s="1" t="s">
        <v>20245</v>
      </c>
    </row>
    <row r="15540" spans="1:4" hidden="1" x14ac:dyDescent="0.3">
      <c r="A15540">
        <v>15538</v>
      </c>
      <c r="B15540" t="s">
        <v>20246</v>
      </c>
      <c r="C15540" t="s">
        <v>167</v>
      </c>
      <c r="D15540">
        <v>1.0000192148215601</v>
      </c>
    </row>
    <row r="15541" spans="1:4" hidden="1" x14ac:dyDescent="0.3">
      <c r="A15541">
        <v>15539</v>
      </c>
      <c r="B15541" t="s">
        <v>20247</v>
      </c>
      <c r="C15541" t="s">
        <v>169</v>
      </c>
      <c r="D15541">
        <v>1.00006323989276</v>
      </c>
    </row>
    <row r="15542" spans="1:4" hidden="1" x14ac:dyDescent="0.3">
      <c r="A15542">
        <v>15540</v>
      </c>
      <c r="B15542" s="1" t="s">
        <v>20248</v>
      </c>
      <c r="C15542" t="s">
        <v>171</v>
      </c>
      <c r="D15542" s="1" t="s">
        <v>20249</v>
      </c>
    </row>
    <row r="15543" spans="1:4" hidden="1" x14ac:dyDescent="0.3">
      <c r="A15543">
        <v>15541</v>
      </c>
      <c r="B15543" s="1" t="s">
        <v>20250</v>
      </c>
      <c r="C15543" t="s">
        <v>55</v>
      </c>
      <c r="D15543" s="1" t="s">
        <v>20251</v>
      </c>
    </row>
    <row r="15544" spans="1:4" hidden="1" x14ac:dyDescent="0.3">
      <c r="A15544">
        <v>15542</v>
      </c>
      <c r="B15544" s="1" t="s">
        <v>20252</v>
      </c>
      <c r="C15544" t="s">
        <v>52</v>
      </c>
      <c r="D15544" s="1" t="s">
        <v>20253</v>
      </c>
    </row>
    <row r="15545" spans="1:4" hidden="1" x14ac:dyDescent="0.3">
      <c r="A15545">
        <v>15543</v>
      </c>
      <c r="B15545" s="1" t="s">
        <v>20254</v>
      </c>
      <c r="C15545" t="s">
        <v>58</v>
      </c>
      <c r="D15545" s="1" t="s">
        <v>20255</v>
      </c>
    </row>
    <row r="15546" spans="1:4" hidden="1" x14ac:dyDescent="0.3">
      <c r="A15546">
        <v>15544</v>
      </c>
      <c r="B15546" t="s">
        <v>20256</v>
      </c>
      <c r="C15546" t="s">
        <v>61</v>
      </c>
      <c r="D15546">
        <v>152576171.78922001</v>
      </c>
    </row>
    <row r="15547" spans="1:4" hidden="1" x14ac:dyDescent="0.3">
      <c r="A15547">
        <v>15545</v>
      </c>
      <c r="B15547" t="s">
        <v>20257</v>
      </c>
      <c r="C15547" t="s">
        <v>63</v>
      </c>
      <c r="D15547">
        <v>94428286.335486397</v>
      </c>
    </row>
    <row r="15548" spans="1:4" hidden="1" x14ac:dyDescent="0.3">
      <c r="A15548">
        <v>15546</v>
      </c>
      <c r="B15548" t="s">
        <v>20258</v>
      </c>
      <c r="C15548" t="s">
        <v>65</v>
      </c>
      <c r="D15548">
        <v>37056984.264205702</v>
      </c>
    </row>
    <row r="15549" spans="1:4" hidden="1" x14ac:dyDescent="0.3">
      <c r="A15549">
        <v>15547</v>
      </c>
      <c r="B15549" s="1" t="s">
        <v>20259</v>
      </c>
      <c r="C15549" t="s">
        <v>67</v>
      </c>
      <c r="D15549" s="1" t="s">
        <v>20260</v>
      </c>
    </row>
    <row r="15550" spans="1:4" hidden="1" x14ac:dyDescent="0.3">
      <c r="A15550">
        <v>15548</v>
      </c>
      <c r="B15550" s="1" t="s">
        <v>20261</v>
      </c>
      <c r="C15550" t="s">
        <v>70</v>
      </c>
      <c r="D15550" s="1" t="s">
        <v>20262</v>
      </c>
    </row>
    <row r="15551" spans="1:4" hidden="1" x14ac:dyDescent="0.3">
      <c r="A15551">
        <v>15549</v>
      </c>
      <c r="B15551" t="s">
        <v>20263</v>
      </c>
      <c r="C15551" t="s">
        <v>73</v>
      </c>
      <c r="D15551">
        <v>1.00025310428065</v>
      </c>
    </row>
    <row r="15552" spans="1:4" hidden="1" x14ac:dyDescent="0.3">
      <c r="A15552">
        <v>15550</v>
      </c>
      <c r="B15552" t="s">
        <v>74</v>
      </c>
      <c r="C15552" t="s">
        <v>75</v>
      </c>
      <c r="D15552">
        <v>2.7397260273972599E-3</v>
      </c>
    </row>
    <row r="15553" spans="1:4" hidden="1" x14ac:dyDescent="0.3">
      <c r="A15553">
        <v>15551</v>
      </c>
      <c r="B15553" t="s">
        <v>76</v>
      </c>
      <c r="C15553" t="s">
        <v>77</v>
      </c>
      <c r="D15553">
        <v>0</v>
      </c>
    </row>
    <row r="15554" spans="1:4" hidden="1" x14ac:dyDescent="0.3">
      <c r="A15554">
        <v>15552</v>
      </c>
      <c r="B15554" t="s">
        <v>78</v>
      </c>
      <c r="C15554" t="s">
        <v>79</v>
      </c>
      <c r="D15554">
        <v>0</v>
      </c>
    </row>
    <row r="15555" spans="1:4" hidden="1" x14ac:dyDescent="0.3">
      <c r="A15555">
        <v>15553</v>
      </c>
      <c r="B15555" s="1" t="s">
        <v>20264</v>
      </c>
      <c r="C15555" t="s">
        <v>81</v>
      </c>
      <c r="D15555" s="1" t="s">
        <v>20265</v>
      </c>
    </row>
    <row r="15556" spans="1:4" hidden="1" x14ac:dyDescent="0.3">
      <c r="A15556">
        <v>15554</v>
      </c>
      <c r="B15556" t="s">
        <v>20266</v>
      </c>
      <c r="C15556" t="s">
        <v>84</v>
      </c>
      <c r="D15556">
        <v>1.0002669920895</v>
      </c>
    </row>
    <row r="15557" spans="1:4" hidden="1" x14ac:dyDescent="0.3">
      <c r="A15557">
        <v>15555</v>
      </c>
      <c r="B15557" s="1" t="s">
        <v>20267</v>
      </c>
      <c r="C15557" t="s">
        <v>86</v>
      </c>
      <c r="D15557" s="1" t="s">
        <v>20268</v>
      </c>
    </row>
    <row r="15558" spans="1:4" hidden="1" x14ac:dyDescent="0.3">
      <c r="A15558">
        <v>15556</v>
      </c>
      <c r="B15558" t="s">
        <v>20269</v>
      </c>
      <c r="C15558" t="s">
        <v>89</v>
      </c>
      <c r="D15558">
        <v>108166437.500277</v>
      </c>
    </row>
    <row r="15559" spans="1:4" hidden="1" x14ac:dyDescent="0.3">
      <c r="A15559">
        <v>15557</v>
      </c>
      <c r="B15559" s="1" t="s">
        <v>20270</v>
      </c>
      <c r="C15559" t="s">
        <v>91</v>
      </c>
      <c r="D15559" s="1" t="s">
        <v>20205</v>
      </c>
    </row>
    <row r="15560" spans="1:4" hidden="1" x14ac:dyDescent="0.3">
      <c r="A15560">
        <v>15558</v>
      </c>
      <c r="B15560" t="s">
        <v>20271</v>
      </c>
      <c r="C15560" t="s">
        <v>94</v>
      </c>
      <c r="D15560">
        <v>94428286.335486397</v>
      </c>
    </row>
    <row r="15561" spans="1:4" hidden="1" x14ac:dyDescent="0.3">
      <c r="A15561">
        <v>15559</v>
      </c>
      <c r="B15561" t="s">
        <v>20272</v>
      </c>
      <c r="C15561" t="s">
        <v>96</v>
      </c>
      <c r="D15561">
        <v>37056984.264205702</v>
      </c>
    </row>
    <row r="15562" spans="1:4" hidden="1" x14ac:dyDescent="0.3">
      <c r="A15562">
        <v>15560</v>
      </c>
      <c r="B15562" t="s">
        <v>20273</v>
      </c>
      <c r="C15562" t="s">
        <v>98</v>
      </c>
      <c r="D15562">
        <v>21090901.189528599</v>
      </c>
    </row>
    <row r="15563" spans="1:4" hidden="1" x14ac:dyDescent="0.3">
      <c r="A15563">
        <v>15561</v>
      </c>
      <c r="B15563" s="1" t="s">
        <v>20274</v>
      </c>
      <c r="C15563" t="s">
        <v>100</v>
      </c>
      <c r="D15563" s="1" t="s">
        <v>20275</v>
      </c>
    </row>
    <row r="15564" spans="1:4" hidden="1" x14ac:dyDescent="0.3">
      <c r="A15564">
        <v>15562</v>
      </c>
      <c r="B15564" t="s">
        <v>20276</v>
      </c>
      <c r="C15564" t="s">
        <v>103</v>
      </c>
      <c r="D15564">
        <v>1.16470025844869E-2</v>
      </c>
    </row>
    <row r="15565" spans="1:4" hidden="1" x14ac:dyDescent="0.3">
      <c r="A15565">
        <v>15563</v>
      </c>
      <c r="B15565" t="s">
        <v>20277</v>
      </c>
      <c r="C15565" t="s">
        <v>105</v>
      </c>
      <c r="D15565" s="2">
        <v>5.7943167102461402E-5</v>
      </c>
    </row>
    <row r="15566" spans="1:4" hidden="1" x14ac:dyDescent="0.3">
      <c r="A15566">
        <v>15564</v>
      </c>
      <c r="B15566" t="s">
        <v>20278</v>
      </c>
      <c r="C15566" t="s">
        <v>107</v>
      </c>
      <c r="D15566">
        <v>1.3343472163396399E-2</v>
      </c>
    </row>
    <row r="15567" spans="1:4" hidden="1" x14ac:dyDescent="0.3">
      <c r="A15567">
        <v>15565</v>
      </c>
      <c r="B15567" s="1" t="s">
        <v>20279</v>
      </c>
      <c r="C15567" t="s">
        <v>109</v>
      </c>
      <c r="D15567" s="1" t="s">
        <v>20280</v>
      </c>
    </row>
    <row r="15568" spans="1:4" x14ac:dyDescent="0.3">
      <c r="A15568">
        <v>15566</v>
      </c>
      <c r="B15568" t="s">
        <v>20281</v>
      </c>
      <c r="C15568" t="s">
        <v>206</v>
      </c>
      <c r="D15568">
        <v>152576716.18948099</v>
      </c>
    </row>
    <row r="15569" spans="1:4" hidden="1" x14ac:dyDescent="0.3">
      <c r="A15569">
        <v>15567</v>
      </c>
      <c r="B15569" t="s">
        <v>20282</v>
      </c>
      <c r="C15569" t="s">
        <v>208</v>
      </c>
      <c r="D15569">
        <v>-1311.0761128448901</v>
      </c>
    </row>
    <row r="15570" spans="1:4" hidden="1" x14ac:dyDescent="0.3">
      <c r="A15570">
        <v>15568</v>
      </c>
      <c r="B15570" t="s">
        <v>20283</v>
      </c>
      <c r="C15570" t="s">
        <v>210</v>
      </c>
      <c r="D15570">
        <v>-514.51129187149604</v>
      </c>
    </row>
    <row r="15571" spans="1:4" hidden="1" x14ac:dyDescent="0.3">
      <c r="A15571">
        <v>15569</v>
      </c>
      <c r="B15571" s="1" t="s">
        <v>20284</v>
      </c>
      <c r="C15571" t="s">
        <v>212</v>
      </c>
      <c r="D15571" s="1" t="s">
        <v>20285</v>
      </c>
    </row>
    <row r="15572" spans="1:4" hidden="1" x14ac:dyDescent="0.3">
      <c r="A15572">
        <v>15570</v>
      </c>
      <c r="B15572" t="s">
        <v>20286</v>
      </c>
      <c r="C15572" t="s">
        <v>215</v>
      </c>
      <c r="D15572">
        <v>94430026.612227693</v>
      </c>
    </row>
    <row r="15573" spans="1:4" hidden="1" x14ac:dyDescent="0.3">
      <c r="A15573">
        <v>15571</v>
      </c>
      <c r="B15573" t="s">
        <v>20287</v>
      </c>
      <c r="C15573" t="s">
        <v>217</v>
      </c>
      <c r="D15573">
        <v>37057585.374118403</v>
      </c>
    </row>
    <row r="15574" spans="1:4" hidden="1" x14ac:dyDescent="0.3">
      <c r="A15574">
        <v>15572</v>
      </c>
      <c r="B15574" t="s">
        <v>20288</v>
      </c>
      <c r="C15574" t="s">
        <v>219</v>
      </c>
      <c r="D15574">
        <v>21091222.623224199</v>
      </c>
    </row>
    <row r="15575" spans="1:4" hidden="1" x14ac:dyDescent="0.3">
      <c r="A15575">
        <v>15573</v>
      </c>
      <c r="B15575" s="1" t="s">
        <v>20289</v>
      </c>
      <c r="C15575" t="s">
        <v>221</v>
      </c>
      <c r="D15575" s="1" t="s">
        <v>20290</v>
      </c>
    </row>
    <row r="15576" spans="1:4" hidden="1" x14ac:dyDescent="0.3">
      <c r="A15576">
        <v>15574</v>
      </c>
      <c r="B15576" t="s">
        <v>20291</v>
      </c>
      <c r="C15576" t="s">
        <v>224</v>
      </c>
      <c r="D15576">
        <v>108167939.31497</v>
      </c>
    </row>
    <row r="15577" spans="1:4" hidden="1" x14ac:dyDescent="0.3">
      <c r="A15577">
        <v>15575</v>
      </c>
      <c r="B15577" t="s">
        <v>20292</v>
      </c>
      <c r="C15577" t="s">
        <v>226</v>
      </c>
      <c r="D15577">
        <v>-1501.8146928399799</v>
      </c>
    </row>
    <row r="15578" spans="1:4" hidden="1" x14ac:dyDescent="0.3">
      <c r="A15578">
        <v>15576</v>
      </c>
      <c r="B15578" s="1" t="s">
        <v>20293</v>
      </c>
      <c r="C15578" t="s">
        <v>228</v>
      </c>
      <c r="D15578" s="1" t="s">
        <v>20294</v>
      </c>
    </row>
    <row r="15579" spans="1:4" hidden="1" x14ac:dyDescent="0.3">
      <c r="A15579">
        <v>15577</v>
      </c>
      <c r="B15579" t="s">
        <v>20295</v>
      </c>
      <c r="C15579" t="s">
        <v>112</v>
      </c>
      <c r="D15579">
        <v>429.20062853427902</v>
      </c>
    </row>
    <row r="15580" spans="1:4" hidden="1" x14ac:dyDescent="0.3">
      <c r="A15580">
        <v>15578</v>
      </c>
      <c r="B15580" t="s">
        <v>20296</v>
      </c>
      <c r="C15580" t="s">
        <v>114</v>
      </c>
      <c r="D15580">
        <v>86.598620901451596</v>
      </c>
    </row>
    <row r="15581" spans="1:4" hidden="1" x14ac:dyDescent="0.3">
      <c r="A15581">
        <v>15579</v>
      </c>
      <c r="B15581" s="1" t="s">
        <v>20297</v>
      </c>
      <c r="C15581" t="s">
        <v>116</v>
      </c>
      <c r="D15581" s="1" t="s">
        <v>20298</v>
      </c>
    </row>
    <row r="15582" spans="1:4" hidden="1" x14ac:dyDescent="0.3">
      <c r="A15582">
        <v>15580</v>
      </c>
      <c r="B15582" t="s">
        <v>20299</v>
      </c>
      <c r="C15582" t="s">
        <v>119</v>
      </c>
      <c r="D15582">
        <v>94430026.612227693</v>
      </c>
    </row>
    <row r="15583" spans="1:4" hidden="1" x14ac:dyDescent="0.3">
      <c r="A15583">
        <v>15581</v>
      </c>
      <c r="B15583" t="s">
        <v>20300</v>
      </c>
      <c r="C15583" t="s">
        <v>121</v>
      </c>
      <c r="D15583">
        <v>37057585.374118403</v>
      </c>
    </row>
    <row r="15584" spans="1:4" hidden="1" x14ac:dyDescent="0.3">
      <c r="A15584">
        <v>15582</v>
      </c>
      <c r="B15584" s="1" t="s">
        <v>20301</v>
      </c>
      <c r="C15584" t="s">
        <v>123</v>
      </c>
      <c r="D15584" s="1" t="s">
        <v>20302</v>
      </c>
    </row>
    <row r="15585" spans="1:4" hidden="1" x14ac:dyDescent="0.3">
      <c r="A15585">
        <v>15583</v>
      </c>
      <c r="B15585" t="s">
        <v>20303</v>
      </c>
      <c r="C15585" t="s">
        <v>126</v>
      </c>
      <c r="D15585">
        <v>0.87276157676298705</v>
      </c>
    </row>
    <row r="15586" spans="1:4" hidden="1" x14ac:dyDescent="0.3">
      <c r="A15586">
        <v>15584</v>
      </c>
      <c r="B15586" t="s">
        <v>20304</v>
      </c>
      <c r="C15586" t="s">
        <v>128</v>
      </c>
      <c r="D15586">
        <v>0.34250161524318201</v>
      </c>
    </row>
    <row r="15587" spans="1:4" hidden="1" x14ac:dyDescent="0.3">
      <c r="A15587">
        <v>15585</v>
      </c>
      <c r="B15587" s="1" t="s">
        <v>20305</v>
      </c>
      <c r="C15587" t="s">
        <v>130</v>
      </c>
      <c r="D15587" s="1" t="s">
        <v>20306</v>
      </c>
    </row>
    <row r="15588" spans="1:4" hidden="1" x14ac:dyDescent="0.3">
      <c r="A15588">
        <v>15586</v>
      </c>
      <c r="B15588" s="1" t="s">
        <v>20307</v>
      </c>
      <c r="C15588" t="s">
        <v>4</v>
      </c>
      <c r="D15588" t="s">
        <v>20308</v>
      </c>
    </row>
    <row r="15589" spans="1:4" hidden="1" x14ac:dyDescent="0.3">
      <c r="A15589">
        <v>15587</v>
      </c>
      <c r="B15589" t="s">
        <v>20309</v>
      </c>
      <c r="C15589" t="s">
        <v>7</v>
      </c>
      <c r="D15589">
        <v>1895.48</v>
      </c>
    </row>
    <row r="15590" spans="1:4" hidden="1" x14ac:dyDescent="0.3">
      <c r="A15590">
        <v>15588</v>
      </c>
      <c r="B15590" s="1" t="s">
        <v>20310</v>
      </c>
      <c r="C15590" t="s">
        <v>9</v>
      </c>
      <c r="D15590" s="1" t="s">
        <v>20311</v>
      </c>
    </row>
    <row r="15591" spans="1:4" hidden="1" x14ac:dyDescent="0.3">
      <c r="A15591">
        <v>15589</v>
      </c>
      <c r="B15591" t="s">
        <v>20312</v>
      </c>
      <c r="C15591" t="s">
        <v>14</v>
      </c>
      <c r="D15591">
        <v>100.2617188</v>
      </c>
    </row>
    <row r="15592" spans="1:4" hidden="1" x14ac:dyDescent="0.3">
      <c r="A15592">
        <v>15590</v>
      </c>
      <c r="B15592" t="s">
        <v>20313</v>
      </c>
      <c r="C15592" t="s">
        <v>16</v>
      </c>
      <c r="D15592">
        <v>4.4297139541146304</v>
      </c>
    </row>
    <row r="15593" spans="1:4" hidden="1" x14ac:dyDescent="0.3">
      <c r="A15593">
        <v>15591</v>
      </c>
      <c r="B15593" s="1" t="s">
        <v>20314</v>
      </c>
      <c r="C15593" t="s">
        <v>139</v>
      </c>
      <c r="D15593" s="1" t="s">
        <v>20315</v>
      </c>
    </row>
    <row r="15594" spans="1:4" hidden="1" x14ac:dyDescent="0.3">
      <c r="A15594">
        <v>15592</v>
      </c>
      <c r="B15594" t="s">
        <v>20316</v>
      </c>
      <c r="C15594" t="s">
        <v>22</v>
      </c>
      <c r="D15594">
        <v>59.1</v>
      </c>
    </row>
    <row r="15595" spans="1:4" hidden="1" x14ac:dyDescent="0.3">
      <c r="A15595">
        <v>15593</v>
      </c>
      <c r="B15595" t="s">
        <v>20317</v>
      </c>
      <c r="C15595" t="s">
        <v>24</v>
      </c>
      <c r="D15595">
        <v>6.9145506029239803</v>
      </c>
    </row>
    <row r="15596" spans="1:4" hidden="1" x14ac:dyDescent="0.3">
      <c r="A15596">
        <v>15594</v>
      </c>
      <c r="B15596" s="1" t="s">
        <v>20318</v>
      </c>
      <c r="C15596" t="s">
        <v>144</v>
      </c>
      <c r="D15596" s="1" t="s">
        <v>20319</v>
      </c>
    </row>
    <row r="15597" spans="1:4" hidden="1" x14ac:dyDescent="0.3">
      <c r="A15597">
        <v>15595</v>
      </c>
      <c r="B15597" t="s">
        <v>20320</v>
      </c>
      <c r="C15597" t="s">
        <v>35</v>
      </c>
      <c r="D15597">
        <v>-0.46758381652279501</v>
      </c>
    </row>
    <row r="15598" spans="1:4" hidden="1" x14ac:dyDescent="0.3">
      <c r="A15598">
        <v>15596</v>
      </c>
      <c r="B15598" t="s">
        <v>20321</v>
      </c>
      <c r="C15598" t="s">
        <v>148</v>
      </c>
      <c r="D15598">
        <v>0.990954123034129</v>
      </c>
    </row>
    <row r="15599" spans="1:4" hidden="1" x14ac:dyDescent="0.3">
      <c r="A15599">
        <v>15597</v>
      </c>
      <c r="B15599" s="1" t="s">
        <v>20322</v>
      </c>
      <c r="C15599" t="s">
        <v>150</v>
      </c>
      <c r="D15599" s="1" t="s">
        <v>20323</v>
      </c>
    </row>
    <row r="15600" spans="1:4" hidden="1" x14ac:dyDescent="0.3">
      <c r="A15600">
        <v>15598</v>
      </c>
      <c r="B15600" t="s">
        <v>20324</v>
      </c>
      <c r="C15600" t="s">
        <v>30</v>
      </c>
      <c r="D15600">
        <v>0.55796235727260002</v>
      </c>
    </row>
    <row r="15601" spans="1:4" hidden="1" x14ac:dyDescent="0.3">
      <c r="A15601">
        <v>15599</v>
      </c>
      <c r="B15601" t="s">
        <v>20325</v>
      </c>
      <c r="C15601" t="s">
        <v>32</v>
      </c>
      <c r="D15601">
        <v>5.1974617230464001E-3</v>
      </c>
    </row>
    <row r="15602" spans="1:4" hidden="1" x14ac:dyDescent="0.3">
      <c r="A15602">
        <v>15600</v>
      </c>
      <c r="B15602" s="1" t="s">
        <v>20326</v>
      </c>
      <c r="C15602" t="s">
        <v>154</v>
      </c>
      <c r="D15602" s="1" t="s">
        <v>20327</v>
      </c>
    </row>
    <row r="15603" spans="1:4" hidden="1" x14ac:dyDescent="0.3">
      <c r="A15603">
        <v>15601</v>
      </c>
      <c r="B15603" t="s">
        <v>20328</v>
      </c>
      <c r="C15603" t="s">
        <v>40</v>
      </c>
      <c r="D15603">
        <v>0.909621459250195</v>
      </c>
    </row>
    <row r="15604" spans="1:4" hidden="1" x14ac:dyDescent="0.3">
      <c r="A15604">
        <v>15602</v>
      </c>
      <c r="B15604" t="s">
        <v>20329</v>
      </c>
      <c r="C15604" t="s">
        <v>42</v>
      </c>
      <c r="D15604">
        <v>3.9309900948578903E-3</v>
      </c>
    </row>
    <row r="15605" spans="1:4" hidden="1" x14ac:dyDescent="0.3">
      <c r="A15605">
        <v>15603</v>
      </c>
      <c r="B15605" s="1" t="s">
        <v>20330</v>
      </c>
      <c r="C15605" t="s">
        <v>158</v>
      </c>
      <c r="D15605" s="1" t="s">
        <v>20331</v>
      </c>
    </row>
    <row r="15606" spans="1:4" hidden="1" x14ac:dyDescent="0.3">
      <c r="A15606">
        <v>15604</v>
      </c>
      <c r="B15606" t="s">
        <v>20332</v>
      </c>
      <c r="C15606" t="s">
        <v>160</v>
      </c>
      <c r="D15606">
        <v>1.00887263746733</v>
      </c>
    </row>
    <row r="15607" spans="1:4" hidden="1" x14ac:dyDescent="0.3">
      <c r="A15607">
        <v>15605</v>
      </c>
      <c r="B15607" t="s">
        <v>20333</v>
      </c>
      <c r="C15607" t="s">
        <v>162</v>
      </c>
      <c r="D15607">
        <v>0.99997043528711604</v>
      </c>
    </row>
    <row r="15608" spans="1:4" hidden="1" x14ac:dyDescent="0.3">
      <c r="A15608">
        <v>15606</v>
      </c>
      <c r="B15608" s="1" t="s">
        <v>20334</v>
      </c>
      <c r="C15608" t="s">
        <v>164</v>
      </c>
      <c r="D15608" s="1" t="s">
        <v>20335</v>
      </c>
    </row>
    <row r="15609" spans="1:4" hidden="1" x14ac:dyDescent="0.3">
      <c r="A15609">
        <v>15607</v>
      </c>
      <c r="B15609" t="s">
        <v>20336</v>
      </c>
      <c r="C15609" t="s">
        <v>167</v>
      </c>
      <c r="D15609">
        <v>0.99998455896212302</v>
      </c>
    </row>
    <row r="15610" spans="1:4" hidden="1" x14ac:dyDescent="0.3">
      <c r="A15610">
        <v>15608</v>
      </c>
      <c r="B15610" t="s">
        <v>20337</v>
      </c>
      <c r="C15610" t="s">
        <v>169</v>
      </c>
      <c r="D15610">
        <v>0.999992751535555</v>
      </c>
    </row>
    <row r="15611" spans="1:4" hidden="1" x14ac:dyDescent="0.3">
      <c r="A15611">
        <v>15609</v>
      </c>
      <c r="B15611" s="1" t="s">
        <v>20338</v>
      </c>
      <c r="C15611" t="s">
        <v>171</v>
      </c>
      <c r="D15611" s="1" t="s">
        <v>20339</v>
      </c>
    </row>
    <row r="15612" spans="1:4" hidden="1" x14ac:dyDescent="0.3">
      <c r="A15612">
        <v>15610</v>
      </c>
      <c r="B15612" s="1" t="s">
        <v>20340</v>
      </c>
      <c r="C15612" t="s">
        <v>55</v>
      </c>
      <c r="D15612" s="1" t="s">
        <v>20341</v>
      </c>
    </row>
    <row r="15613" spans="1:4" hidden="1" x14ac:dyDescent="0.3">
      <c r="A15613">
        <v>15611</v>
      </c>
      <c r="B15613" s="1" t="s">
        <v>20342</v>
      </c>
      <c r="C15613" t="s">
        <v>52</v>
      </c>
      <c r="D15613" s="1" t="s">
        <v>20343</v>
      </c>
    </row>
    <row r="15614" spans="1:4" hidden="1" x14ac:dyDescent="0.3">
      <c r="A15614">
        <v>15612</v>
      </c>
      <c r="B15614" s="1" t="s">
        <v>20344</v>
      </c>
      <c r="C15614" t="s">
        <v>58</v>
      </c>
      <c r="D15614" s="1" t="s">
        <v>20345</v>
      </c>
    </row>
    <row r="15615" spans="1:4" hidden="1" x14ac:dyDescent="0.3">
      <c r="A15615">
        <v>15613</v>
      </c>
      <c r="B15615" t="s">
        <v>20346</v>
      </c>
      <c r="C15615" t="s">
        <v>61</v>
      </c>
      <c r="D15615">
        <v>153434637.971852</v>
      </c>
    </row>
    <row r="15616" spans="1:4" hidden="1" x14ac:dyDescent="0.3">
      <c r="A15616">
        <v>15614</v>
      </c>
      <c r="B15616" t="s">
        <v>20347</v>
      </c>
      <c r="C15616" t="s">
        <v>63</v>
      </c>
      <c r="D15616">
        <v>95267870.004388705</v>
      </c>
    </row>
    <row r="15617" spans="1:4" hidden="1" x14ac:dyDescent="0.3">
      <c r="A15617">
        <v>15615</v>
      </c>
      <c r="B15617" t="s">
        <v>20348</v>
      </c>
      <c r="C15617" t="s">
        <v>65</v>
      </c>
      <c r="D15617">
        <v>37056489.777246699</v>
      </c>
    </row>
    <row r="15618" spans="1:4" hidden="1" x14ac:dyDescent="0.3">
      <c r="A15618">
        <v>15616</v>
      </c>
      <c r="B15618" s="1" t="s">
        <v>20349</v>
      </c>
      <c r="C15618" t="s">
        <v>67</v>
      </c>
      <c r="D15618" s="1" t="s">
        <v>20350</v>
      </c>
    </row>
    <row r="15619" spans="1:4" hidden="1" x14ac:dyDescent="0.3">
      <c r="A15619">
        <v>15617</v>
      </c>
      <c r="B15619" s="1" t="s">
        <v>20351</v>
      </c>
      <c r="C15619" t="s">
        <v>70</v>
      </c>
      <c r="D15619" s="1" t="s">
        <v>20352</v>
      </c>
    </row>
    <row r="15620" spans="1:4" hidden="1" x14ac:dyDescent="0.3">
      <c r="A15620">
        <v>15618</v>
      </c>
      <c r="B15620" t="s">
        <v>20353</v>
      </c>
      <c r="C15620" t="s">
        <v>73</v>
      </c>
      <c r="D15620">
        <v>1.0002669920895</v>
      </c>
    </row>
    <row r="15621" spans="1:4" hidden="1" x14ac:dyDescent="0.3">
      <c r="A15621">
        <v>15619</v>
      </c>
      <c r="B15621" t="s">
        <v>74</v>
      </c>
      <c r="C15621" t="s">
        <v>75</v>
      </c>
      <c r="D15621">
        <v>2.7397260273972599E-3</v>
      </c>
    </row>
    <row r="15622" spans="1:4" hidden="1" x14ac:dyDescent="0.3">
      <c r="A15622">
        <v>15620</v>
      </c>
      <c r="B15622" t="s">
        <v>76</v>
      </c>
      <c r="C15622" t="s">
        <v>77</v>
      </c>
      <c r="D15622">
        <v>0</v>
      </c>
    </row>
    <row r="15623" spans="1:4" hidden="1" x14ac:dyDescent="0.3">
      <c r="A15623">
        <v>15621</v>
      </c>
      <c r="B15623" t="s">
        <v>78</v>
      </c>
      <c r="C15623" t="s">
        <v>79</v>
      </c>
      <c r="D15623">
        <v>0</v>
      </c>
    </row>
    <row r="15624" spans="1:4" hidden="1" x14ac:dyDescent="0.3">
      <c r="A15624">
        <v>15622</v>
      </c>
      <c r="B15624" s="1" t="s">
        <v>20354</v>
      </c>
      <c r="C15624" t="s">
        <v>81</v>
      </c>
      <c r="D15624" s="1" t="s">
        <v>20355</v>
      </c>
    </row>
    <row r="15625" spans="1:4" hidden="1" x14ac:dyDescent="0.3">
      <c r="A15625">
        <v>15623</v>
      </c>
      <c r="B15625" t="s">
        <v>20356</v>
      </c>
      <c r="C15625" t="s">
        <v>84</v>
      </c>
      <c r="D15625">
        <v>1.00024375579217</v>
      </c>
    </row>
    <row r="15626" spans="1:4" hidden="1" x14ac:dyDescent="0.3">
      <c r="A15626">
        <v>15624</v>
      </c>
      <c r="B15626" s="1" t="s">
        <v>20357</v>
      </c>
      <c r="C15626" t="s">
        <v>86</v>
      </c>
      <c r="D15626" s="1" t="s">
        <v>20358</v>
      </c>
    </row>
    <row r="15627" spans="1:4" hidden="1" x14ac:dyDescent="0.3">
      <c r="A15627">
        <v>15625</v>
      </c>
      <c r="B15627" t="s">
        <v>20359</v>
      </c>
      <c r="C15627" t="s">
        <v>89</v>
      </c>
      <c r="D15627">
        <v>108168950.275277</v>
      </c>
    </row>
    <row r="15628" spans="1:4" hidden="1" x14ac:dyDescent="0.3">
      <c r="A15628">
        <v>15626</v>
      </c>
      <c r="B15628" s="1" t="s">
        <v>20360</v>
      </c>
      <c r="C15628" t="s">
        <v>91</v>
      </c>
      <c r="D15628" s="1" t="s">
        <v>20294</v>
      </c>
    </row>
    <row r="15629" spans="1:4" hidden="1" x14ac:dyDescent="0.3">
      <c r="A15629">
        <v>15627</v>
      </c>
      <c r="B15629" t="s">
        <v>20361</v>
      </c>
      <c r="C15629" t="s">
        <v>94</v>
      </c>
      <c r="D15629">
        <v>95267870.004388705</v>
      </c>
    </row>
    <row r="15630" spans="1:4" hidden="1" x14ac:dyDescent="0.3">
      <c r="A15630">
        <v>15628</v>
      </c>
      <c r="B15630" t="s">
        <v>20362</v>
      </c>
      <c r="C15630" t="s">
        <v>96</v>
      </c>
      <c r="D15630">
        <v>37056489.777246699</v>
      </c>
    </row>
    <row r="15631" spans="1:4" hidden="1" x14ac:dyDescent="0.3">
      <c r="A15631">
        <v>15629</v>
      </c>
      <c r="B15631" t="s">
        <v>20363</v>
      </c>
      <c r="C15631" t="s">
        <v>98</v>
      </c>
      <c r="D15631">
        <v>21110278.190217499</v>
      </c>
    </row>
    <row r="15632" spans="1:4" hidden="1" x14ac:dyDescent="0.3">
      <c r="A15632">
        <v>15630</v>
      </c>
      <c r="B15632" s="1" t="s">
        <v>20364</v>
      </c>
      <c r="C15632" t="s">
        <v>100</v>
      </c>
      <c r="D15632" s="1" t="s">
        <v>20365</v>
      </c>
    </row>
    <row r="15633" spans="1:4" hidden="1" x14ac:dyDescent="0.3">
      <c r="A15633">
        <v>15631</v>
      </c>
      <c r="B15633" t="s">
        <v>20366</v>
      </c>
      <c r="C15633" t="s">
        <v>103</v>
      </c>
      <c r="D15633">
        <v>1.1527875563250399E-2</v>
      </c>
    </row>
    <row r="15634" spans="1:4" hidden="1" x14ac:dyDescent="0.3">
      <c r="A15634">
        <v>15632</v>
      </c>
      <c r="B15634" t="s">
        <v>20367</v>
      </c>
      <c r="C15634" t="s">
        <v>105</v>
      </c>
      <c r="D15634" s="2">
        <v>5.7765117525119201E-5</v>
      </c>
    </row>
    <row r="15635" spans="1:4" hidden="1" x14ac:dyDescent="0.3">
      <c r="A15635">
        <v>15633</v>
      </c>
      <c r="B15635" t="s">
        <v>20368</v>
      </c>
      <c r="C15635" t="s">
        <v>107</v>
      </c>
      <c r="D15635">
        <v>1.32994487535073E-2</v>
      </c>
    </row>
    <row r="15636" spans="1:4" hidden="1" x14ac:dyDescent="0.3">
      <c r="A15636">
        <v>15634</v>
      </c>
      <c r="B15636" s="1" t="s">
        <v>20369</v>
      </c>
      <c r="C15636" t="s">
        <v>109</v>
      </c>
      <c r="D15636" s="1" t="s">
        <v>20370</v>
      </c>
    </row>
    <row r="15637" spans="1:4" x14ac:dyDescent="0.3">
      <c r="A15637">
        <v>15635</v>
      </c>
      <c r="B15637" t="s">
        <v>20371</v>
      </c>
      <c r="C15637" t="s">
        <v>206</v>
      </c>
      <c r="D15637">
        <v>153433726.39807001</v>
      </c>
    </row>
    <row r="15638" spans="1:4" hidden="1" x14ac:dyDescent="0.3">
      <c r="A15638">
        <v>15636</v>
      </c>
      <c r="B15638" t="s">
        <v>20372</v>
      </c>
      <c r="C15638" t="s">
        <v>208</v>
      </c>
      <c r="D15638">
        <v>2213.06355183083</v>
      </c>
    </row>
    <row r="15639" spans="1:4" hidden="1" x14ac:dyDescent="0.3">
      <c r="A15639">
        <v>15637</v>
      </c>
      <c r="B15639" t="s">
        <v>20373</v>
      </c>
      <c r="C15639" t="s">
        <v>210</v>
      </c>
      <c r="D15639">
        <v>860.82348932863795</v>
      </c>
    </row>
    <row r="15640" spans="1:4" hidden="1" x14ac:dyDescent="0.3">
      <c r="A15640">
        <v>15638</v>
      </c>
      <c r="B15640" s="1" t="s">
        <v>20374</v>
      </c>
      <c r="C15640" t="s">
        <v>212</v>
      </c>
      <c r="D15640" s="1" t="s">
        <v>20375</v>
      </c>
    </row>
    <row r="15641" spans="1:4" hidden="1" x14ac:dyDescent="0.3">
      <c r="A15641">
        <v>15639</v>
      </c>
      <c r="B15641" t="s">
        <v>20376</v>
      </c>
      <c r="C15641" t="s">
        <v>215</v>
      </c>
      <c r="D15641">
        <v>95264876.639075994</v>
      </c>
    </row>
    <row r="15642" spans="1:4" hidden="1" x14ac:dyDescent="0.3">
      <c r="A15642">
        <v>15640</v>
      </c>
      <c r="B15642" t="s">
        <v>20377</v>
      </c>
      <c r="C15642" t="s">
        <v>217</v>
      </c>
      <c r="D15642">
        <v>37055530.308232203</v>
      </c>
    </row>
    <row r="15643" spans="1:4" hidden="1" x14ac:dyDescent="0.3">
      <c r="A15643">
        <v>15641</v>
      </c>
      <c r="B15643" t="s">
        <v>20378</v>
      </c>
      <c r="C15643" t="s">
        <v>219</v>
      </c>
      <c r="D15643">
        <v>21109755.1707091</v>
      </c>
    </row>
    <row r="15644" spans="1:4" hidden="1" x14ac:dyDescent="0.3">
      <c r="A15644">
        <v>15642</v>
      </c>
      <c r="B15644" s="1" t="s">
        <v>20379</v>
      </c>
      <c r="C15644" t="s">
        <v>221</v>
      </c>
      <c r="D15644" s="1" t="s">
        <v>20380</v>
      </c>
    </row>
    <row r="15645" spans="1:4" hidden="1" x14ac:dyDescent="0.3">
      <c r="A15645">
        <v>15643</v>
      </c>
      <c r="B15645" t="s">
        <v>20381</v>
      </c>
      <c r="C15645" t="s">
        <v>224</v>
      </c>
      <c r="D15645">
        <v>108166437.500277</v>
      </c>
    </row>
    <row r="15646" spans="1:4" hidden="1" x14ac:dyDescent="0.3">
      <c r="A15646">
        <v>15644</v>
      </c>
      <c r="B15646" t="s">
        <v>20382</v>
      </c>
      <c r="C15646" t="s">
        <v>226</v>
      </c>
      <c r="D15646">
        <v>2512.7749996483299</v>
      </c>
    </row>
    <row r="15647" spans="1:4" hidden="1" x14ac:dyDescent="0.3">
      <c r="A15647">
        <v>15645</v>
      </c>
      <c r="B15647" s="1" t="s">
        <v>20383</v>
      </c>
      <c r="C15647" t="s">
        <v>228</v>
      </c>
      <c r="D15647" s="1" t="s">
        <v>20384</v>
      </c>
    </row>
    <row r="15648" spans="1:4" hidden="1" x14ac:dyDescent="0.3">
      <c r="A15648">
        <v>15646</v>
      </c>
      <c r="B15648" t="s">
        <v>20385</v>
      </c>
      <c r="C15648" t="s">
        <v>112</v>
      </c>
      <c r="D15648">
        <v>-780.30176087500195</v>
      </c>
    </row>
    <row r="15649" spans="1:4" hidden="1" x14ac:dyDescent="0.3">
      <c r="A15649">
        <v>15647</v>
      </c>
      <c r="B15649" t="s">
        <v>20386</v>
      </c>
      <c r="C15649" t="s">
        <v>114</v>
      </c>
      <c r="D15649">
        <v>-98.645525154644901</v>
      </c>
    </row>
    <row r="15650" spans="1:4" hidden="1" x14ac:dyDescent="0.3">
      <c r="A15650">
        <v>15648</v>
      </c>
      <c r="B15650" s="1" t="s">
        <v>20387</v>
      </c>
      <c r="C15650" t="s">
        <v>116</v>
      </c>
      <c r="D15650" s="1" t="s">
        <v>20388</v>
      </c>
    </row>
    <row r="15651" spans="1:4" hidden="1" x14ac:dyDescent="0.3">
      <c r="A15651">
        <v>15649</v>
      </c>
      <c r="B15651" t="s">
        <v>20389</v>
      </c>
      <c r="C15651" t="s">
        <v>119</v>
      </c>
      <c r="D15651">
        <v>95264876.639075994</v>
      </c>
    </row>
    <row r="15652" spans="1:4" hidden="1" x14ac:dyDescent="0.3">
      <c r="A15652">
        <v>15650</v>
      </c>
      <c r="B15652" t="s">
        <v>20390</v>
      </c>
      <c r="C15652" t="s">
        <v>121</v>
      </c>
      <c r="D15652">
        <v>37055530.308232203</v>
      </c>
    </row>
    <row r="15653" spans="1:4" hidden="1" x14ac:dyDescent="0.3">
      <c r="A15653">
        <v>15651</v>
      </c>
      <c r="B15653" s="1" t="s">
        <v>20391</v>
      </c>
      <c r="C15653" t="s">
        <v>123</v>
      </c>
      <c r="D15653" s="1" t="s">
        <v>20392</v>
      </c>
    </row>
    <row r="15654" spans="1:4" hidden="1" x14ac:dyDescent="0.3">
      <c r="A15654">
        <v>15652</v>
      </c>
      <c r="B15654" t="s">
        <v>20393</v>
      </c>
      <c r="C15654" t="s">
        <v>126</v>
      </c>
      <c r="D15654">
        <v>0.88051028705020196</v>
      </c>
    </row>
    <row r="15655" spans="1:4" hidden="1" x14ac:dyDescent="0.3">
      <c r="A15655">
        <v>15653</v>
      </c>
      <c r="B15655" t="s">
        <v>20394</v>
      </c>
      <c r="C15655" t="s">
        <v>128</v>
      </c>
      <c r="D15655">
        <v>0.342495332798402</v>
      </c>
    </row>
    <row r="15656" spans="1:4" hidden="1" x14ac:dyDescent="0.3">
      <c r="A15656">
        <v>15654</v>
      </c>
      <c r="B15656" s="1" t="s">
        <v>20395</v>
      </c>
      <c r="C15656" t="s">
        <v>130</v>
      </c>
      <c r="D15656" s="1" t="s">
        <v>20396</v>
      </c>
    </row>
    <row r="15657" spans="1:4" hidden="1" x14ac:dyDescent="0.3">
      <c r="A15657">
        <v>15655</v>
      </c>
      <c r="B15657" s="1" t="s">
        <v>20397</v>
      </c>
      <c r="C15657" t="s">
        <v>4</v>
      </c>
      <c r="D15657" t="s">
        <v>20398</v>
      </c>
    </row>
    <row r="15658" spans="1:4" hidden="1" x14ac:dyDescent="0.3">
      <c r="A15658">
        <v>15656</v>
      </c>
      <c r="B15658" t="s">
        <v>20399</v>
      </c>
      <c r="C15658" t="s">
        <v>7</v>
      </c>
      <c r="D15658">
        <v>1909.17</v>
      </c>
    </row>
    <row r="15659" spans="1:4" hidden="1" x14ac:dyDescent="0.3">
      <c r="A15659">
        <v>15657</v>
      </c>
      <c r="B15659" s="1" t="s">
        <v>20400</v>
      </c>
      <c r="C15659" t="s">
        <v>9</v>
      </c>
      <c r="D15659" s="1" t="s">
        <v>20401</v>
      </c>
    </row>
    <row r="15660" spans="1:4" hidden="1" x14ac:dyDescent="0.3">
      <c r="A15660">
        <v>15658</v>
      </c>
      <c r="B15660" t="s">
        <v>20402</v>
      </c>
      <c r="C15660" t="s">
        <v>14</v>
      </c>
      <c r="D15660">
        <v>100.2578125</v>
      </c>
    </row>
    <row r="15661" spans="1:4" hidden="1" x14ac:dyDescent="0.3">
      <c r="A15661">
        <v>15659</v>
      </c>
      <c r="B15661" t="s">
        <v>20403</v>
      </c>
      <c r="C15661" t="s">
        <v>16</v>
      </c>
      <c r="D15661">
        <v>4.4272922499232896</v>
      </c>
    </row>
    <row r="15662" spans="1:4" hidden="1" x14ac:dyDescent="0.3">
      <c r="A15662">
        <v>15660</v>
      </c>
      <c r="B15662" s="1" t="s">
        <v>20404</v>
      </c>
      <c r="C15662" t="s">
        <v>139</v>
      </c>
      <c r="D15662" s="1" t="s">
        <v>20405</v>
      </c>
    </row>
    <row r="15663" spans="1:4" hidden="1" x14ac:dyDescent="0.3">
      <c r="A15663">
        <v>15661</v>
      </c>
      <c r="B15663" t="s">
        <v>20406</v>
      </c>
      <c r="C15663" t="s">
        <v>22</v>
      </c>
      <c r="D15663">
        <v>60.05</v>
      </c>
    </row>
    <row r="15664" spans="1:4" hidden="1" x14ac:dyDescent="0.3">
      <c r="A15664">
        <v>15662</v>
      </c>
      <c r="B15664" t="s">
        <v>20407</v>
      </c>
      <c r="C15664" t="s">
        <v>24</v>
      </c>
      <c r="D15664">
        <v>6.8550329147168103</v>
      </c>
    </row>
    <row r="15665" spans="1:4" hidden="1" x14ac:dyDescent="0.3">
      <c r="A15665">
        <v>15663</v>
      </c>
      <c r="B15665" s="1" t="s">
        <v>20408</v>
      </c>
      <c r="C15665" t="s">
        <v>144</v>
      </c>
      <c r="D15665" s="1" t="s">
        <v>20409</v>
      </c>
    </row>
    <row r="15666" spans="1:4" hidden="1" x14ac:dyDescent="0.3">
      <c r="A15666">
        <v>15664</v>
      </c>
      <c r="B15666" t="s">
        <v>20410</v>
      </c>
      <c r="C15666" t="s">
        <v>35</v>
      </c>
      <c r="D15666">
        <v>-1.4564041303381701</v>
      </c>
    </row>
    <row r="15667" spans="1:4" hidden="1" x14ac:dyDescent="0.3">
      <c r="A15667">
        <v>15665</v>
      </c>
      <c r="B15667" t="s">
        <v>20411</v>
      </c>
      <c r="C15667" t="s">
        <v>148</v>
      </c>
      <c r="D15667">
        <v>0.99103703504212304</v>
      </c>
    </row>
    <row r="15668" spans="1:4" hidden="1" x14ac:dyDescent="0.3">
      <c r="A15668">
        <v>15666</v>
      </c>
      <c r="B15668" s="1" t="s">
        <v>20412</v>
      </c>
      <c r="C15668" t="s">
        <v>150</v>
      </c>
      <c r="D15668" s="1" t="s">
        <v>20413</v>
      </c>
    </row>
    <row r="15669" spans="1:4" hidden="1" x14ac:dyDescent="0.3">
      <c r="A15669">
        <v>15667</v>
      </c>
      <c r="B15669" t="s">
        <v>20414</v>
      </c>
      <c r="C15669" t="s">
        <v>30</v>
      </c>
      <c r="D15669">
        <v>0.92650242200823896</v>
      </c>
    </row>
    <row r="15670" spans="1:4" hidden="1" x14ac:dyDescent="0.3">
      <c r="A15670">
        <v>15668</v>
      </c>
      <c r="B15670" t="s">
        <v>20415</v>
      </c>
      <c r="C15670" t="s">
        <v>32</v>
      </c>
      <c r="D15670">
        <v>5.1177167147736296E-3</v>
      </c>
    </row>
    <row r="15671" spans="1:4" hidden="1" x14ac:dyDescent="0.3">
      <c r="A15671">
        <v>15669</v>
      </c>
      <c r="B15671" s="1" t="s">
        <v>20416</v>
      </c>
      <c r="C15671" t="s">
        <v>154</v>
      </c>
      <c r="D15671" s="1" t="s">
        <v>20417</v>
      </c>
    </row>
    <row r="15672" spans="1:4" hidden="1" x14ac:dyDescent="0.3">
      <c r="A15672">
        <v>15670</v>
      </c>
      <c r="B15672" t="s">
        <v>20418</v>
      </c>
      <c r="C15672" t="s">
        <v>40</v>
      </c>
      <c r="D15672">
        <v>1.52990170832993</v>
      </c>
    </row>
    <row r="15673" spans="1:4" hidden="1" x14ac:dyDescent="0.3">
      <c r="A15673">
        <v>15671</v>
      </c>
      <c r="B15673" t="s">
        <v>20419</v>
      </c>
      <c r="C15673" t="s">
        <v>42</v>
      </c>
      <c r="D15673">
        <v>3.9263095334437998E-3</v>
      </c>
    </row>
    <row r="15674" spans="1:4" hidden="1" x14ac:dyDescent="0.3">
      <c r="A15674">
        <v>15672</v>
      </c>
      <c r="B15674" s="1" t="s">
        <v>20420</v>
      </c>
      <c r="C15674" t="s">
        <v>158</v>
      </c>
      <c r="D15674" s="1" t="s">
        <v>20421</v>
      </c>
    </row>
    <row r="15675" spans="1:4" hidden="1" x14ac:dyDescent="0.3">
      <c r="A15675">
        <v>15673</v>
      </c>
      <c r="B15675" t="s">
        <v>20422</v>
      </c>
      <c r="C15675" t="s">
        <v>160</v>
      </c>
      <c r="D15675">
        <v>1.0072224449743601</v>
      </c>
    </row>
    <row r="15676" spans="1:4" hidden="1" x14ac:dyDescent="0.3">
      <c r="A15676">
        <v>15674</v>
      </c>
      <c r="B15676" t="s">
        <v>20423</v>
      </c>
      <c r="C15676" t="s">
        <v>162</v>
      </c>
      <c r="D15676">
        <v>0.99993955566348702</v>
      </c>
    </row>
    <row r="15677" spans="1:4" hidden="1" x14ac:dyDescent="0.3">
      <c r="A15677">
        <v>15675</v>
      </c>
      <c r="B15677" s="1" t="s">
        <v>20424</v>
      </c>
      <c r="C15677" t="s">
        <v>164</v>
      </c>
      <c r="D15677" s="1" t="s">
        <v>20425</v>
      </c>
    </row>
    <row r="15678" spans="1:4" hidden="1" x14ac:dyDescent="0.3">
      <c r="A15678">
        <v>15676</v>
      </c>
      <c r="B15678" t="s">
        <v>20426</v>
      </c>
      <c r="C15678" t="s">
        <v>167</v>
      </c>
      <c r="D15678">
        <v>1.00004164435887</v>
      </c>
    </row>
    <row r="15679" spans="1:4" hidden="1" x14ac:dyDescent="0.3">
      <c r="A15679">
        <v>15677</v>
      </c>
      <c r="B15679" t="s">
        <v>20427</v>
      </c>
      <c r="C15679" t="s">
        <v>169</v>
      </c>
      <c r="D15679">
        <v>0.99992066732029306</v>
      </c>
    </row>
    <row r="15680" spans="1:4" hidden="1" x14ac:dyDescent="0.3">
      <c r="A15680">
        <v>15678</v>
      </c>
      <c r="B15680" s="1" t="s">
        <v>20428</v>
      </c>
      <c r="C15680" t="s">
        <v>171</v>
      </c>
      <c r="D15680" s="1" t="s">
        <v>20429</v>
      </c>
    </row>
    <row r="15681" spans="1:4" hidden="1" x14ac:dyDescent="0.3">
      <c r="A15681">
        <v>15679</v>
      </c>
      <c r="B15681" s="1" t="s">
        <v>20430</v>
      </c>
      <c r="C15681" t="s">
        <v>55</v>
      </c>
      <c r="D15681" s="1" t="s">
        <v>20431</v>
      </c>
    </row>
    <row r="15682" spans="1:4" hidden="1" x14ac:dyDescent="0.3">
      <c r="A15682">
        <v>15680</v>
      </c>
      <c r="B15682" s="1" t="s">
        <v>20432</v>
      </c>
      <c r="C15682" t="s">
        <v>52</v>
      </c>
      <c r="D15682" s="1" t="s">
        <v>20433</v>
      </c>
    </row>
    <row r="15683" spans="1:4" hidden="1" x14ac:dyDescent="0.3">
      <c r="A15683">
        <v>15681</v>
      </c>
      <c r="B15683" s="1" t="s">
        <v>20434</v>
      </c>
      <c r="C15683" t="s">
        <v>58</v>
      </c>
      <c r="D15683" s="1" t="s">
        <v>20435</v>
      </c>
    </row>
    <row r="15684" spans="1:4" hidden="1" x14ac:dyDescent="0.3">
      <c r="A15684">
        <v>15682</v>
      </c>
      <c r="B15684" t="s">
        <v>20436</v>
      </c>
      <c r="C15684" t="s">
        <v>61</v>
      </c>
      <c r="D15684">
        <v>154400720.98775601</v>
      </c>
    </row>
    <row r="15685" spans="1:4" hidden="1" x14ac:dyDescent="0.3">
      <c r="A15685">
        <v>15683</v>
      </c>
      <c r="B15685" t="s">
        <v>20437</v>
      </c>
      <c r="C15685" t="s">
        <v>63</v>
      </c>
      <c r="D15685">
        <v>95952921.9685909</v>
      </c>
    </row>
    <row r="15686" spans="1:4" hidden="1" x14ac:dyDescent="0.3">
      <c r="A15686">
        <v>15684</v>
      </c>
      <c r="B15686" t="s">
        <v>20438</v>
      </c>
      <c r="C15686" t="s">
        <v>65</v>
      </c>
      <c r="D15686">
        <v>37053290.511288598</v>
      </c>
    </row>
    <row r="15687" spans="1:4" hidden="1" x14ac:dyDescent="0.3">
      <c r="A15687">
        <v>15685</v>
      </c>
      <c r="B15687" s="1" t="s">
        <v>20439</v>
      </c>
      <c r="C15687" t="s">
        <v>67</v>
      </c>
      <c r="D15687" s="1" t="s">
        <v>20440</v>
      </c>
    </row>
    <row r="15688" spans="1:4" hidden="1" x14ac:dyDescent="0.3">
      <c r="A15688">
        <v>15686</v>
      </c>
      <c r="B15688" s="1" t="s">
        <v>20441</v>
      </c>
      <c r="C15688" t="s">
        <v>70</v>
      </c>
      <c r="D15688" s="1" t="s">
        <v>20442</v>
      </c>
    </row>
    <row r="15689" spans="1:4" hidden="1" x14ac:dyDescent="0.3">
      <c r="A15689">
        <v>15687</v>
      </c>
      <c r="B15689" t="s">
        <v>20443</v>
      </c>
      <c r="C15689" t="s">
        <v>73</v>
      </c>
      <c r="D15689">
        <v>1.00024375579217</v>
      </c>
    </row>
    <row r="15690" spans="1:4" hidden="1" x14ac:dyDescent="0.3">
      <c r="A15690">
        <v>15688</v>
      </c>
      <c r="B15690" t="s">
        <v>74</v>
      </c>
      <c r="C15690" t="s">
        <v>75</v>
      </c>
      <c r="D15690">
        <v>2.7397260273972599E-3</v>
      </c>
    </row>
    <row r="15691" spans="1:4" hidden="1" x14ac:dyDescent="0.3">
      <c r="A15691">
        <v>15689</v>
      </c>
      <c r="B15691" t="s">
        <v>76</v>
      </c>
      <c r="C15691" t="s">
        <v>77</v>
      </c>
      <c r="D15691">
        <v>0</v>
      </c>
    </row>
    <row r="15692" spans="1:4" hidden="1" x14ac:dyDescent="0.3">
      <c r="A15692">
        <v>15690</v>
      </c>
      <c r="B15692" t="s">
        <v>78</v>
      </c>
      <c r="C15692" t="s">
        <v>79</v>
      </c>
      <c r="D15692">
        <v>0</v>
      </c>
    </row>
    <row r="15693" spans="1:4" hidden="1" x14ac:dyDescent="0.3">
      <c r="A15693">
        <v>15691</v>
      </c>
      <c r="B15693" s="1" t="s">
        <v>20444</v>
      </c>
      <c r="C15693" t="s">
        <v>81</v>
      </c>
      <c r="D15693" s="1" t="s">
        <v>20445</v>
      </c>
    </row>
    <row r="15694" spans="1:4" hidden="1" x14ac:dyDescent="0.3">
      <c r="A15694">
        <v>15692</v>
      </c>
      <c r="B15694" t="s">
        <v>20446</v>
      </c>
      <c r="C15694" t="s">
        <v>84</v>
      </c>
      <c r="D15694">
        <v>1.0002470335031399</v>
      </c>
    </row>
    <row r="15695" spans="1:4" hidden="1" x14ac:dyDescent="0.3">
      <c r="A15695">
        <v>15693</v>
      </c>
      <c r="B15695" s="1" t="s">
        <v>20447</v>
      </c>
      <c r="C15695" t="s">
        <v>86</v>
      </c>
      <c r="D15695" s="1" t="s">
        <v>20448</v>
      </c>
    </row>
    <row r="15696" spans="1:4" hidden="1" x14ac:dyDescent="0.3">
      <c r="A15696">
        <v>15694</v>
      </c>
      <c r="B15696" t="s">
        <v>20449</v>
      </c>
      <c r="C15696" t="s">
        <v>89</v>
      </c>
      <c r="D15696">
        <v>108168595.816285</v>
      </c>
    </row>
    <row r="15697" spans="1:4" hidden="1" x14ac:dyDescent="0.3">
      <c r="A15697">
        <v>15695</v>
      </c>
      <c r="B15697" s="1" t="s">
        <v>20450</v>
      </c>
      <c r="C15697" t="s">
        <v>91</v>
      </c>
      <c r="D15697" s="1" t="s">
        <v>20384</v>
      </c>
    </row>
    <row r="15698" spans="1:4" hidden="1" x14ac:dyDescent="0.3">
      <c r="A15698">
        <v>15696</v>
      </c>
      <c r="B15698" t="s">
        <v>20451</v>
      </c>
      <c r="C15698" t="s">
        <v>94</v>
      </c>
      <c r="D15698">
        <v>95952921.9685909</v>
      </c>
    </row>
    <row r="15699" spans="1:4" hidden="1" x14ac:dyDescent="0.3">
      <c r="A15699">
        <v>15697</v>
      </c>
      <c r="B15699" t="s">
        <v>20452</v>
      </c>
      <c r="C15699" t="s">
        <v>96</v>
      </c>
      <c r="D15699">
        <v>37053290.511288598</v>
      </c>
    </row>
    <row r="15700" spans="1:4" hidden="1" x14ac:dyDescent="0.3">
      <c r="A15700">
        <v>15698</v>
      </c>
      <c r="B15700" t="s">
        <v>20453</v>
      </c>
      <c r="C15700" t="s">
        <v>98</v>
      </c>
      <c r="D15700">
        <v>21394508.507876601</v>
      </c>
    </row>
    <row r="15701" spans="1:4" hidden="1" x14ac:dyDescent="0.3">
      <c r="A15701">
        <v>15699</v>
      </c>
      <c r="B15701" s="1" t="s">
        <v>20454</v>
      </c>
      <c r="C15701" t="s">
        <v>100</v>
      </c>
      <c r="D15701" s="1" t="s">
        <v>20455</v>
      </c>
    </row>
    <row r="15702" spans="1:4" hidden="1" x14ac:dyDescent="0.3">
      <c r="A15702">
        <v>15700</v>
      </c>
      <c r="B15702" t="s">
        <v>20456</v>
      </c>
      <c r="C15702" t="s">
        <v>103</v>
      </c>
      <c r="D15702">
        <v>1.15307917656514E-2</v>
      </c>
    </row>
    <row r="15703" spans="1:4" hidden="1" x14ac:dyDescent="0.3">
      <c r="A15703">
        <v>15701</v>
      </c>
      <c r="B15703" t="s">
        <v>20457</v>
      </c>
      <c r="C15703" t="s">
        <v>105</v>
      </c>
      <c r="D15703" s="2">
        <v>5.6886285551915999E-5</v>
      </c>
    </row>
    <row r="15704" spans="1:4" hidden="1" x14ac:dyDescent="0.3">
      <c r="A15704">
        <v>15702</v>
      </c>
      <c r="B15704" t="s">
        <v>20458</v>
      </c>
      <c r="C15704" t="s">
        <v>107</v>
      </c>
      <c r="D15704">
        <v>1.33600912946135E-2</v>
      </c>
    </row>
    <row r="15705" spans="1:4" hidden="1" x14ac:dyDescent="0.3">
      <c r="A15705">
        <v>15703</v>
      </c>
      <c r="B15705" s="1" t="s">
        <v>20459</v>
      </c>
      <c r="C15705" t="s">
        <v>109</v>
      </c>
      <c r="D15705" s="1" t="s">
        <v>20460</v>
      </c>
    </row>
    <row r="15706" spans="1:4" x14ac:dyDescent="0.3">
      <c r="A15706">
        <v>15704</v>
      </c>
      <c r="B15706" t="s">
        <v>20461</v>
      </c>
      <c r="C15706" t="s">
        <v>206</v>
      </c>
      <c r="D15706">
        <v>154400849.57025</v>
      </c>
    </row>
    <row r="15707" spans="1:4" hidden="1" x14ac:dyDescent="0.3">
      <c r="A15707">
        <v>15705</v>
      </c>
      <c r="B15707" t="s">
        <v>20462</v>
      </c>
      <c r="C15707" t="s">
        <v>208</v>
      </c>
      <c r="D15707">
        <v>-314.42964095991999</v>
      </c>
    </row>
    <row r="15708" spans="1:4" hidden="1" x14ac:dyDescent="0.3">
      <c r="A15708">
        <v>15706</v>
      </c>
      <c r="B15708" t="s">
        <v>20463</v>
      </c>
      <c r="C15708" t="s">
        <v>210</v>
      </c>
      <c r="D15708">
        <v>-121.420446354251</v>
      </c>
    </row>
    <row r="15709" spans="1:4" hidden="1" x14ac:dyDescent="0.3">
      <c r="A15709">
        <v>15707</v>
      </c>
      <c r="B15709" s="1" t="s">
        <v>20464</v>
      </c>
      <c r="C15709" t="s">
        <v>212</v>
      </c>
      <c r="D15709" s="1" t="s">
        <v>20465</v>
      </c>
    </row>
    <row r="15710" spans="1:4" hidden="1" x14ac:dyDescent="0.3">
      <c r="A15710">
        <v>15708</v>
      </c>
      <c r="B15710" t="s">
        <v>20466</v>
      </c>
      <c r="C15710" t="s">
        <v>215</v>
      </c>
      <c r="D15710">
        <v>95953340.248219296</v>
      </c>
    </row>
    <row r="15711" spans="1:4" hidden="1" x14ac:dyDescent="0.3">
      <c r="A15711">
        <v>15709</v>
      </c>
      <c r="B15711" t="s">
        <v>20467</v>
      </c>
      <c r="C15711" t="s">
        <v>217</v>
      </c>
      <c r="D15711">
        <v>37053432.260876603</v>
      </c>
    </row>
    <row r="15712" spans="1:4" hidden="1" x14ac:dyDescent="0.3">
      <c r="A15712">
        <v>15710</v>
      </c>
      <c r="B15712" t="s">
        <v>20468</v>
      </c>
      <c r="C15712" t="s">
        <v>219</v>
      </c>
      <c r="D15712">
        <v>21394583.019182201</v>
      </c>
    </row>
    <row r="15713" spans="1:4" hidden="1" x14ac:dyDescent="0.3">
      <c r="A15713">
        <v>15711</v>
      </c>
      <c r="B15713" s="1" t="s">
        <v>20469</v>
      </c>
      <c r="C15713" t="s">
        <v>221</v>
      </c>
      <c r="D15713" s="1" t="s">
        <v>20470</v>
      </c>
    </row>
    <row r="15714" spans="1:4" hidden="1" x14ac:dyDescent="0.3">
      <c r="A15714">
        <v>15712</v>
      </c>
      <c r="B15714" t="s">
        <v>20471</v>
      </c>
      <c r="C15714" t="s">
        <v>224</v>
      </c>
      <c r="D15714">
        <v>108168950.275277</v>
      </c>
    </row>
    <row r="15715" spans="1:4" hidden="1" x14ac:dyDescent="0.3">
      <c r="A15715">
        <v>15713</v>
      </c>
      <c r="B15715" t="s">
        <v>20472</v>
      </c>
      <c r="C15715" t="s">
        <v>226</v>
      </c>
      <c r="D15715">
        <v>-354.458991318941</v>
      </c>
    </row>
    <row r="15716" spans="1:4" hidden="1" x14ac:dyDescent="0.3">
      <c r="A15716">
        <v>15714</v>
      </c>
      <c r="B15716" s="1" t="s">
        <v>20473</v>
      </c>
      <c r="C15716" t="s">
        <v>228</v>
      </c>
      <c r="D15716" s="1" t="s">
        <v>20474</v>
      </c>
    </row>
    <row r="15717" spans="1:4" hidden="1" x14ac:dyDescent="0.3">
      <c r="A15717">
        <v>15715</v>
      </c>
      <c r="B15717" t="s">
        <v>20475</v>
      </c>
      <c r="C15717" t="s">
        <v>112</v>
      </c>
      <c r="D15717">
        <v>103.849987415773</v>
      </c>
    </row>
    <row r="15718" spans="1:4" hidden="1" x14ac:dyDescent="0.3">
      <c r="A15718">
        <v>15716</v>
      </c>
      <c r="B15718" t="s">
        <v>20476</v>
      </c>
      <c r="C15718" t="s">
        <v>114</v>
      </c>
      <c r="D15718">
        <v>20.329141646117399</v>
      </c>
    </row>
    <row r="15719" spans="1:4" hidden="1" x14ac:dyDescent="0.3">
      <c r="A15719">
        <v>15717</v>
      </c>
      <c r="B15719" s="1" t="s">
        <v>20477</v>
      </c>
      <c r="C15719" t="s">
        <v>116</v>
      </c>
      <c r="D15719" s="1" t="s">
        <v>20478</v>
      </c>
    </row>
    <row r="15720" spans="1:4" hidden="1" x14ac:dyDescent="0.3">
      <c r="A15720">
        <v>15718</v>
      </c>
      <c r="B15720" t="s">
        <v>20479</v>
      </c>
      <c r="C15720" t="s">
        <v>119</v>
      </c>
      <c r="D15720">
        <v>95953340.248219296</v>
      </c>
    </row>
    <row r="15721" spans="1:4" hidden="1" x14ac:dyDescent="0.3">
      <c r="A15721">
        <v>15719</v>
      </c>
      <c r="B15721" t="s">
        <v>20480</v>
      </c>
      <c r="C15721" t="s">
        <v>121</v>
      </c>
      <c r="D15721">
        <v>37053432.260876603</v>
      </c>
    </row>
    <row r="15722" spans="1:4" hidden="1" x14ac:dyDescent="0.3">
      <c r="A15722">
        <v>15720</v>
      </c>
      <c r="B15722" s="1" t="s">
        <v>20481</v>
      </c>
      <c r="C15722" t="s">
        <v>123</v>
      </c>
      <c r="D15722" s="1" t="s">
        <v>20482</v>
      </c>
    </row>
    <row r="15723" spans="1:4" hidden="1" x14ac:dyDescent="0.3">
      <c r="A15723">
        <v>15721</v>
      </c>
      <c r="B15723" t="s">
        <v>20483</v>
      </c>
      <c r="C15723" t="s">
        <v>126</v>
      </c>
      <c r="D15723">
        <v>0.88685008191786296</v>
      </c>
    </row>
    <row r="15724" spans="1:4" hidden="1" x14ac:dyDescent="0.3">
      <c r="A15724">
        <v>15722</v>
      </c>
      <c r="B15724" t="s">
        <v>20484</v>
      </c>
      <c r="C15724" t="s">
        <v>128</v>
      </c>
      <c r="D15724">
        <v>0.34246686307000401</v>
      </c>
    </row>
    <row r="15725" spans="1:4" hidden="1" x14ac:dyDescent="0.3">
      <c r="A15725">
        <v>15723</v>
      </c>
      <c r="B15725" s="1" t="s">
        <v>20485</v>
      </c>
      <c r="C15725" t="s">
        <v>130</v>
      </c>
      <c r="D15725" s="1" t="s">
        <v>20486</v>
      </c>
    </row>
    <row r="15726" spans="1:4" hidden="1" x14ac:dyDescent="0.3">
      <c r="A15726">
        <v>15724</v>
      </c>
      <c r="B15726" s="1" t="s">
        <v>20487</v>
      </c>
      <c r="C15726" t="s">
        <v>4</v>
      </c>
      <c r="D15726" t="s">
        <v>20488</v>
      </c>
    </row>
    <row r="15727" spans="1:4" hidden="1" x14ac:dyDescent="0.3">
      <c r="A15727">
        <v>15725</v>
      </c>
      <c r="B15727" t="s">
        <v>20489</v>
      </c>
      <c r="C15727" t="s">
        <v>7</v>
      </c>
      <c r="D15727">
        <v>1902.92</v>
      </c>
    </row>
    <row r="15728" spans="1:4" hidden="1" x14ac:dyDescent="0.3">
      <c r="A15728">
        <v>15726</v>
      </c>
      <c r="B15728" s="1" t="s">
        <v>20490</v>
      </c>
      <c r="C15728" t="s">
        <v>9</v>
      </c>
      <c r="D15728" s="1" t="s">
        <v>20491</v>
      </c>
    </row>
    <row r="15729" spans="1:4" hidden="1" x14ac:dyDescent="0.3">
      <c r="A15729">
        <v>15727</v>
      </c>
      <c r="B15729" t="s">
        <v>20492</v>
      </c>
      <c r="C15729" t="s">
        <v>14</v>
      </c>
      <c r="D15729">
        <v>100.2539063</v>
      </c>
    </row>
    <row r="15730" spans="1:4" hidden="1" x14ac:dyDescent="0.3">
      <c r="A15730">
        <v>15728</v>
      </c>
      <c r="B15730" t="s">
        <v>20493</v>
      </c>
      <c r="C15730" t="s">
        <v>16</v>
      </c>
      <c r="D15730">
        <v>4.4369921032220896</v>
      </c>
    </row>
    <row r="15731" spans="1:4" hidden="1" x14ac:dyDescent="0.3">
      <c r="A15731">
        <v>15729</v>
      </c>
      <c r="B15731" s="1" t="s">
        <v>20494</v>
      </c>
      <c r="C15731" t="s">
        <v>139</v>
      </c>
      <c r="D15731" s="1" t="s">
        <v>20495</v>
      </c>
    </row>
    <row r="15732" spans="1:4" hidden="1" x14ac:dyDescent="0.3">
      <c r="A15732">
        <v>15730</v>
      </c>
      <c r="B15732" t="s">
        <v>19423</v>
      </c>
      <c r="C15732" t="s">
        <v>22</v>
      </c>
      <c r="D15732">
        <v>60.55</v>
      </c>
    </row>
    <row r="15733" spans="1:4" hidden="1" x14ac:dyDescent="0.3">
      <c r="A15733">
        <v>15731</v>
      </c>
      <c r="B15733" t="s">
        <v>20496</v>
      </c>
      <c r="C15733" t="s">
        <v>24</v>
      </c>
      <c r="D15733">
        <v>6.9242803614029196</v>
      </c>
    </row>
    <row r="15734" spans="1:4" hidden="1" x14ac:dyDescent="0.3">
      <c r="A15734">
        <v>15732</v>
      </c>
      <c r="B15734" s="1" t="s">
        <v>20497</v>
      </c>
      <c r="C15734" t="s">
        <v>144</v>
      </c>
      <c r="D15734" s="1" t="s">
        <v>20498</v>
      </c>
    </row>
    <row r="15735" spans="1:4" hidden="1" x14ac:dyDescent="0.3">
      <c r="A15735">
        <v>15733</v>
      </c>
      <c r="B15735" t="s">
        <v>20499</v>
      </c>
      <c r="C15735" t="s">
        <v>35</v>
      </c>
      <c r="D15735">
        <v>0.26362899956211799</v>
      </c>
    </row>
    <row r="15736" spans="1:4" hidden="1" x14ac:dyDescent="0.3">
      <c r="A15736">
        <v>15734</v>
      </c>
      <c r="B15736" t="s">
        <v>20500</v>
      </c>
      <c r="C15736" t="s">
        <v>148</v>
      </c>
      <c r="D15736">
        <v>0.99110320488951498</v>
      </c>
    </row>
    <row r="15737" spans="1:4" hidden="1" x14ac:dyDescent="0.3">
      <c r="A15737">
        <v>15735</v>
      </c>
      <c r="B15737" s="1" t="s">
        <v>20501</v>
      </c>
      <c r="C15737" t="s">
        <v>150</v>
      </c>
      <c r="D15737" s="1" t="s">
        <v>20502</v>
      </c>
    </row>
    <row r="15738" spans="1:4" hidden="1" x14ac:dyDescent="0.3">
      <c r="A15738">
        <v>15736</v>
      </c>
      <c r="B15738" t="s">
        <v>20503</v>
      </c>
      <c r="C15738" t="s">
        <v>30</v>
      </c>
      <c r="D15738">
        <v>0.28047492046288902</v>
      </c>
    </row>
    <row r="15739" spans="1:4" hidden="1" x14ac:dyDescent="0.3">
      <c r="A15739">
        <v>15737</v>
      </c>
      <c r="B15739" t="s">
        <v>20504</v>
      </c>
      <c r="C15739" t="s">
        <v>32</v>
      </c>
      <c r="D15739">
        <v>5.0703425087563203E-3</v>
      </c>
    </row>
    <row r="15740" spans="1:4" hidden="1" x14ac:dyDescent="0.3">
      <c r="A15740">
        <v>15738</v>
      </c>
      <c r="B15740" s="1" t="s">
        <v>20505</v>
      </c>
      <c r="C15740" t="s">
        <v>154</v>
      </c>
      <c r="D15740" s="1" t="s">
        <v>20506</v>
      </c>
    </row>
    <row r="15741" spans="1:4" hidden="1" x14ac:dyDescent="0.3">
      <c r="A15741">
        <v>15739</v>
      </c>
      <c r="B15741" t="s">
        <v>20507</v>
      </c>
      <c r="C15741" t="s">
        <v>40</v>
      </c>
      <c r="D15741">
        <v>0.45589607997499099</v>
      </c>
    </row>
    <row r="15742" spans="1:4" hidden="1" x14ac:dyDescent="0.3">
      <c r="A15742">
        <v>15740</v>
      </c>
      <c r="B15742" t="s">
        <v>20508</v>
      </c>
      <c r="C15742" t="s">
        <v>42</v>
      </c>
      <c r="D15742">
        <v>3.9063160940947597E-3</v>
      </c>
    </row>
    <row r="15743" spans="1:4" hidden="1" x14ac:dyDescent="0.3">
      <c r="A15743">
        <v>15741</v>
      </c>
      <c r="B15743" s="1" t="s">
        <v>20509</v>
      </c>
      <c r="C15743" t="s">
        <v>158</v>
      </c>
      <c r="D15743" s="1" t="s">
        <v>20510</v>
      </c>
    </row>
    <row r="15744" spans="1:4" hidden="1" x14ac:dyDescent="0.3">
      <c r="A15744">
        <v>15742</v>
      </c>
      <c r="B15744" t="s">
        <v>20511</v>
      </c>
      <c r="C15744" t="s">
        <v>160</v>
      </c>
      <c r="D15744">
        <v>0.99672632609982303</v>
      </c>
    </row>
    <row r="15745" spans="1:4" hidden="1" x14ac:dyDescent="0.3">
      <c r="A15745">
        <v>15743</v>
      </c>
      <c r="B15745" t="s">
        <v>20512</v>
      </c>
      <c r="C15745" t="s">
        <v>162</v>
      </c>
      <c r="D15745">
        <v>1.0000553436261299</v>
      </c>
    </row>
    <row r="15746" spans="1:4" hidden="1" x14ac:dyDescent="0.3">
      <c r="A15746">
        <v>15744</v>
      </c>
      <c r="B15746" s="1" t="s">
        <v>20513</v>
      </c>
      <c r="C15746" t="s">
        <v>164</v>
      </c>
      <c r="D15746" s="1" t="s">
        <v>20514</v>
      </c>
    </row>
    <row r="15747" spans="1:4" hidden="1" x14ac:dyDescent="0.3">
      <c r="A15747">
        <v>15745</v>
      </c>
      <c r="B15747" t="s">
        <v>20515</v>
      </c>
      <c r="C15747" t="s">
        <v>167</v>
      </c>
      <c r="D15747">
        <v>1.0000332338606599</v>
      </c>
    </row>
    <row r="15748" spans="1:4" hidden="1" x14ac:dyDescent="0.3">
      <c r="A15748">
        <v>15746</v>
      </c>
      <c r="B15748" t="s">
        <v>20516</v>
      </c>
      <c r="C15748" t="s">
        <v>169</v>
      </c>
      <c r="D15748">
        <v>0.99995286700728703</v>
      </c>
    </row>
    <row r="15749" spans="1:4" hidden="1" x14ac:dyDescent="0.3">
      <c r="A15749">
        <v>15747</v>
      </c>
      <c r="B15749" s="1" t="s">
        <v>20517</v>
      </c>
      <c r="C15749" t="s">
        <v>171</v>
      </c>
      <c r="D15749" s="1" t="s">
        <v>20518</v>
      </c>
    </row>
    <row r="15750" spans="1:4" hidden="1" x14ac:dyDescent="0.3">
      <c r="A15750">
        <v>15748</v>
      </c>
      <c r="B15750" s="1" t="s">
        <v>20519</v>
      </c>
      <c r="C15750" t="s">
        <v>55</v>
      </c>
      <c r="D15750" s="1" t="s">
        <v>20520</v>
      </c>
    </row>
    <row r="15751" spans="1:4" hidden="1" x14ac:dyDescent="0.3">
      <c r="A15751">
        <v>15749</v>
      </c>
      <c r="B15751" s="1" t="s">
        <v>20521</v>
      </c>
      <c r="C15751" t="s">
        <v>52</v>
      </c>
      <c r="D15751" s="1" t="s">
        <v>20522</v>
      </c>
    </row>
    <row r="15752" spans="1:4" hidden="1" x14ac:dyDescent="0.3">
      <c r="A15752">
        <v>15750</v>
      </c>
      <c r="B15752" s="1" t="s">
        <v>20523</v>
      </c>
      <c r="C15752" t="s">
        <v>58</v>
      </c>
      <c r="D15752" s="1" t="s">
        <v>20524</v>
      </c>
    </row>
    <row r="15753" spans="1:4" hidden="1" x14ac:dyDescent="0.3">
      <c r="A15753">
        <v>15751</v>
      </c>
      <c r="B15753" t="s">
        <v>20525</v>
      </c>
      <c r="C15753" t="s">
        <v>61</v>
      </c>
      <c r="D15753">
        <v>154271317.57846501</v>
      </c>
    </row>
    <row r="15754" spans="1:4" hidden="1" x14ac:dyDescent="0.3">
      <c r="A15754">
        <v>15752</v>
      </c>
      <c r="B15754" t="s">
        <v>20526</v>
      </c>
      <c r="C15754" t="s">
        <v>63</v>
      </c>
      <c r="D15754">
        <v>95639220.302613899</v>
      </c>
    </row>
    <row r="15755" spans="1:4" hidden="1" x14ac:dyDescent="0.3">
      <c r="A15755">
        <v>15753</v>
      </c>
      <c r="B15755" t="s">
        <v>20527</v>
      </c>
      <c r="C15755" t="s">
        <v>65</v>
      </c>
      <c r="D15755">
        <v>37055482.932178497</v>
      </c>
    </row>
    <row r="15756" spans="1:4" hidden="1" x14ac:dyDescent="0.3">
      <c r="A15756">
        <v>15754</v>
      </c>
      <c r="B15756" s="1" t="s">
        <v>20528</v>
      </c>
      <c r="C15756" t="s">
        <v>67</v>
      </c>
      <c r="D15756" s="1" t="s">
        <v>20529</v>
      </c>
    </row>
    <row r="15757" spans="1:4" hidden="1" x14ac:dyDescent="0.3">
      <c r="A15757">
        <v>15755</v>
      </c>
      <c r="B15757" s="1" t="s">
        <v>20530</v>
      </c>
      <c r="C15757" t="s">
        <v>70</v>
      </c>
      <c r="D15757" s="1" t="s">
        <v>20531</v>
      </c>
    </row>
    <row r="15758" spans="1:4" hidden="1" x14ac:dyDescent="0.3">
      <c r="A15758">
        <v>15756</v>
      </c>
      <c r="B15758" t="s">
        <v>20532</v>
      </c>
      <c r="C15758" t="s">
        <v>73</v>
      </c>
      <c r="D15758">
        <v>1.0002470335031399</v>
      </c>
    </row>
    <row r="15759" spans="1:4" hidden="1" x14ac:dyDescent="0.3">
      <c r="A15759">
        <v>15757</v>
      </c>
      <c r="B15759" t="s">
        <v>74</v>
      </c>
      <c r="C15759" t="s">
        <v>75</v>
      </c>
      <c r="D15759">
        <v>2.7397260273972599E-3</v>
      </c>
    </row>
    <row r="15760" spans="1:4" hidden="1" x14ac:dyDescent="0.3">
      <c r="A15760">
        <v>15758</v>
      </c>
      <c r="B15760" t="s">
        <v>76</v>
      </c>
      <c r="C15760" t="s">
        <v>77</v>
      </c>
      <c r="D15760">
        <v>0</v>
      </c>
    </row>
    <row r="15761" spans="1:4" hidden="1" x14ac:dyDescent="0.3">
      <c r="A15761">
        <v>15759</v>
      </c>
      <c r="B15761" t="s">
        <v>78</v>
      </c>
      <c r="C15761" t="s">
        <v>79</v>
      </c>
      <c r="D15761">
        <v>0</v>
      </c>
    </row>
    <row r="15762" spans="1:4" hidden="1" x14ac:dyDescent="0.3">
      <c r="A15762">
        <v>15760</v>
      </c>
      <c r="B15762" s="1" t="s">
        <v>20533</v>
      </c>
      <c r="C15762" t="s">
        <v>81</v>
      </c>
      <c r="D15762" s="1" t="s">
        <v>20534</v>
      </c>
    </row>
    <row r="15763" spans="1:4" hidden="1" x14ac:dyDescent="0.3">
      <c r="A15763">
        <v>15761</v>
      </c>
      <c r="B15763" t="s">
        <v>20535</v>
      </c>
      <c r="C15763" t="s">
        <v>84</v>
      </c>
      <c r="D15763">
        <v>1.0002649434476401</v>
      </c>
    </row>
    <row r="15764" spans="1:4" hidden="1" x14ac:dyDescent="0.3">
      <c r="A15764">
        <v>15762</v>
      </c>
      <c r="B15764" s="1" t="s">
        <v>20536</v>
      </c>
      <c r="C15764" t="s">
        <v>86</v>
      </c>
      <c r="D15764" s="1" t="s">
        <v>20537</v>
      </c>
    </row>
    <row r="15765" spans="1:4" hidden="1" x14ac:dyDescent="0.3">
      <c r="A15765">
        <v>15763</v>
      </c>
      <c r="B15765" t="s">
        <v>20538</v>
      </c>
      <c r="C15765" t="s">
        <v>89</v>
      </c>
      <c r="D15765">
        <v>108166659.03587499</v>
      </c>
    </row>
    <row r="15766" spans="1:4" hidden="1" x14ac:dyDescent="0.3">
      <c r="A15766">
        <v>15764</v>
      </c>
      <c r="B15766" s="1" t="s">
        <v>20539</v>
      </c>
      <c r="C15766" t="s">
        <v>91</v>
      </c>
      <c r="D15766" s="1" t="s">
        <v>20474</v>
      </c>
    </row>
    <row r="15767" spans="1:4" hidden="1" x14ac:dyDescent="0.3">
      <c r="A15767">
        <v>15765</v>
      </c>
      <c r="B15767" t="s">
        <v>20540</v>
      </c>
      <c r="C15767" t="s">
        <v>94</v>
      </c>
      <c r="D15767">
        <v>95639220.302613899</v>
      </c>
    </row>
    <row r="15768" spans="1:4" hidden="1" x14ac:dyDescent="0.3">
      <c r="A15768">
        <v>15766</v>
      </c>
      <c r="B15768" t="s">
        <v>20541</v>
      </c>
      <c r="C15768" t="s">
        <v>96</v>
      </c>
      <c r="D15768">
        <v>37055482.932178497</v>
      </c>
    </row>
    <row r="15769" spans="1:4" hidden="1" x14ac:dyDescent="0.3">
      <c r="A15769">
        <v>15767</v>
      </c>
      <c r="B15769" t="s">
        <v>20542</v>
      </c>
      <c r="C15769" t="s">
        <v>98</v>
      </c>
      <c r="D15769">
        <v>21576614.343673199</v>
      </c>
    </row>
    <row r="15770" spans="1:4" hidden="1" x14ac:dyDescent="0.3">
      <c r="A15770">
        <v>15768</v>
      </c>
      <c r="B15770" s="1" t="s">
        <v>20543</v>
      </c>
      <c r="C15770" t="s">
        <v>100</v>
      </c>
      <c r="D15770" s="1" t="s">
        <v>20544</v>
      </c>
    </row>
    <row r="15771" spans="1:4" hidden="1" x14ac:dyDescent="0.3">
      <c r="A15771">
        <v>15769</v>
      </c>
      <c r="B15771" t="s">
        <v>20545</v>
      </c>
      <c r="C15771" t="s">
        <v>103</v>
      </c>
      <c r="D15771">
        <v>1.14009295750405E-2</v>
      </c>
    </row>
    <row r="15772" spans="1:4" hidden="1" x14ac:dyDescent="0.3">
      <c r="A15772">
        <v>15770</v>
      </c>
      <c r="B15772" t="s">
        <v>20546</v>
      </c>
      <c r="C15772" t="s">
        <v>105</v>
      </c>
      <c r="D15772" s="2">
        <v>5.6207950422343798E-5</v>
      </c>
    </row>
    <row r="15773" spans="1:4" hidden="1" x14ac:dyDescent="0.3">
      <c r="A15773">
        <v>15771</v>
      </c>
      <c r="B15773" t="s">
        <v>20547</v>
      </c>
      <c r="C15773" t="s">
        <v>107</v>
      </c>
      <c r="D15773">
        <v>1.3262514140638801E-2</v>
      </c>
    </row>
    <row r="15774" spans="1:4" hidden="1" x14ac:dyDescent="0.3">
      <c r="A15774">
        <v>15772</v>
      </c>
      <c r="B15774" s="1" t="s">
        <v>20548</v>
      </c>
      <c r="C15774" t="s">
        <v>109</v>
      </c>
      <c r="D15774" s="1" t="s">
        <v>20549</v>
      </c>
    </row>
    <row r="15775" spans="1:4" x14ac:dyDescent="0.3">
      <c r="A15775">
        <v>15773</v>
      </c>
      <c r="B15775" t="s">
        <v>20550</v>
      </c>
      <c r="C15775" t="s">
        <v>206</v>
      </c>
      <c r="D15775">
        <v>154272020.044965</v>
      </c>
    </row>
    <row r="15776" spans="1:4" hidden="1" x14ac:dyDescent="0.3">
      <c r="A15776">
        <v>15774</v>
      </c>
      <c r="B15776" t="s">
        <v>20551</v>
      </c>
      <c r="C15776" t="s">
        <v>208</v>
      </c>
      <c r="D15776">
        <v>-1712.4808423953</v>
      </c>
    </row>
    <row r="15777" spans="1:4" hidden="1" x14ac:dyDescent="0.3">
      <c r="A15777">
        <v>15775</v>
      </c>
      <c r="B15777" t="s">
        <v>20552</v>
      </c>
      <c r="C15777" t="s">
        <v>210</v>
      </c>
      <c r="D15777">
        <v>-663.49912042659696</v>
      </c>
    </row>
    <row r="15778" spans="1:4" hidden="1" x14ac:dyDescent="0.3">
      <c r="A15778">
        <v>15776</v>
      </c>
      <c r="B15778" s="1" t="s">
        <v>20553</v>
      </c>
      <c r="C15778" t="s">
        <v>212</v>
      </c>
      <c r="D15778" s="1" t="s">
        <v>20554</v>
      </c>
    </row>
    <row r="15779" spans="1:4" hidden="1" x14ac:dyDescent="0.3">
      <c r="A15779">
        <v>15777</v>
      </c>
      <c r="B15779" t="s">
        <v>20555</v>
      </c>
      <c r="C15779" t="s">
        <v>215</v>
      </c>
      <c r="D15779">
        <v>95641533.277215704</v>
      </c>
    </row>
    <row r="15780" spans="1:4" hidden="1" x14ac:dyDescent="0.3">
      <c r="A15780">
        <v>15778</v>
      </c>
      <c r="B15780" t="s">
        <v>20556</v>
      </c>
      <c r="C15780" t="s">
        <v>217</v>
      </c>
      <c r="D15780">
        <v>37056223.716303103</v>
      </c>
    </row>
    <row r="15781" spans="1:4" hidden="1" x14ac:dyDescent="0.3">
      <c r="A15781">
        <v>15779</v>
      </c>
      <c r="B15781" t="s">
        <v>20557</v>
      </c>
      <c r="C15781" t="s">
        <v>219</v>
      </c>
      <c r="D15781">
        <v>21577025.372377802</v>
      </c>
    </row>
    <row r="15782" spans="1:4" hidden="1" x14ac:dyDescent="0.3">
      <c r="A15782">
        <v>15780</v>
      </c>
      <c r="B15782" s="1" t="s">
        <v>20558</v>
      </c>
      <c r="C15782" t="s">
        <v>221</v>
      </c>
      <c r="D15782" s="1" t="s">
        <v>20559</v>
      </c>
    </row>
    <row r="15783" spans="1:4" hidden="1" x14ac:dyDescent="0.3">
      <c r="A15783">
        <v>15781</v>
      </c>
      <c r="B15783" t="s">
        <v>20560</v>
      </c>
      <c r="C15783" t="s">
        <v>224</v>
      </c>
      <c r="D15783">
        <v>108168595.816285</v>
      </c>
    </row>
    <row r="15784" spans="1:4" hidden="1" x14ac:dyDescent="0.3">
      <c r="A15784">
        <v>15782</v>
      </c>
      <c r="B15784" t="s">
        <v>20561</v>
      </c>
      <c r="C15784" t="s">
        <v>226</v>
      </c>
      <c r="D15784">
        <v>-1936.78041052818</v>
      </c>
    </row>
    <row r="15785" spans="1:4" hidden="1" x14ac:dyDescent="0.3">
      <c r="A15785">
        <v>15783</v>
      </c>
      <c r="B15785" s="1" t="s">
        <v>20562</v>
      </c>
      <c r="C15785" t="s">
        <v>228</v>
      </c>
      <c r="D15785" s="1" t="s">
        <v>20563</v>
      </c>
    </row>
    <row r="15786" spans="1:4" hidden="1" x14ac:dyDescent="0.3">
      <c r="A15786">
        <v>15784</v>
      </c>
      <c r="B15786" t="s">
        <v>20564</v>
      </c>
      <c r="C15786" t="s">
        <v>112</v>
      </c>
      <c r="D15786">
        <v>600.493759368577</v>
      </c>
    </row>
    <row r="15787" spans="1:4" hidden="1" x14ac:dyDescent="0.3">
      <c r="A15787">
        <v>15785</v>
      </c>
      <c r="B15787" t="s">
        <v>20565</v>
      </c>
      <c r="C15787" t="s">
        <v>114</v>
      </c>
      <c r="D15787">
        <v>77.285004156257301</v>
      </c>
    </row>
    <row r="15788" spans="1:4" hidden="1" x14ac:dyDescent="0.3">
      <c r="A15788">
        <v>15786</v>
      </c>
      <c r="B15788" s="1" t="s">
        <v>20566</v>
      </c>
      <c r="C15788" t="s">
        <v>116</v>
      </c>
      <c r="D15788" s="1" t="s">
        <v>20567</v>
      </c>
    </row>
    <row r="15789" spans="1:4" hidden="1" x14ac:dyDescent="0.3">
      <c r="A15789">
        <v>15787</v>
      </c>
      <c r="B15789" t="s">
        <v>20568</v>
      </c>
      <c r="C15789" t="s">
        <v>119</v>
      </c>
      <c r="D15789">
        <v>95641533.277215704</v>
      </c>
    </row>
    <row r="15790" spans="1:4" hidden="1" x14ac:dyDescent="0.3">
      <c r="A15790">
        <v>15788</v>
      </c>
      <c r="B15790" t="s">
        <v>20569</v>
      </c>
      <c r="C15790" t="s">
        <v>121</v>
      </c>
      <c r="D15790">
        <v>37056223.716303103</v>
      </c>
    </row>
    <row r="15791" spans="1:4" hidden="1" x14ac:dyDescent="0.3">
      <c r="A15791">
        <v>15789</v>
      </c>
      <c r="B15791" s="1" t="s">
        <v>20570</v>
      </c>
      <c r="C15791" t="s">
        <v>123</v>
      </c>
      <c r="D15791" s="1" t="s">
        <v>20571</v>
      </c>
    </row>
    <row r="15792" spans="1:4" hidden="1" x14ac:dyDescent="0.3">
      <c r="A15792">
        <v>15790</v>
      </c>
      <c r="B15792" t="s">
        <v>20572</v>
      </c>
      <c r="C15792" t="s">
        <v>126</v>
      </c>
      <c r="D15792">
        <v>0.88395527065756097</v>
      </c>
    </row>
    <row r="15793" spans="1:4" hidden="1" x14ac:dyDescent="0.3">
      <c r="A15793">
        <v>15791</v>
      </c>
      <c r="B15793" t="s">
        <v>20573</v>
      </c>
      <c r="C15793" t="s">
        <v>128</v>
      </c>
      <c r="D15793">
        <v>0.34248765303405299</v>
      </c>
    </row>
    <row r="15794" spans="1:4" hidden="1" x14ac:dyDescent="0.3">
      <c r="A15794">
        <v>15792</v>
      </c>
      <c r="B15794" s="1" t="s">
        <v>20574</v>
      </c>
      <c r="C15794" t="s">
        <v>130</v>
      </c>
      <c r="D15794" s="1" t="s">
        <v>20575</v>
      </c>
    </row>
    <row r="15795" spans="1:4" hidden="1" x14ac:dyDescent="0.3">
      <c r="A15795">
        <v>15793</v>
      </c>
      <c r="B15795" s="1" t="s">
        <v>20576</v>
      </c>
      <c r="C15795" t="s">
        <v>4</v>
      </c>
      <c r="D15795" t="s">
        <v>20577</v>
      </c>
    </row>
    <row r="15796" spans="1:4" hidden="1" x14ac:dyDescent="0.3">
      <c r="A15796">
        <v>15794</v>
      </c>
      <c r="B15796" t="s">
        <v>20578</v>
      </c>
      <c r="C15796" t="s">
        <v>7</v>
      </c>
      <c r="D15796">
        <v>1949.66</v>
      </c>
    </row>
    <row r="15797" spans="1:4" hidden="1" x14ac:dyDescent="0.3">
      <c r="A15797">
        <v>15795</v>
      </c>
      <c r="B15797" s="1" t="s">
        <v>20579</v>
      </c>
      <c r="C15797" t="s">
        <v>9</v>
      </c>
      <c r="D15797" s="1" t="s">
        <v>20580</v>
      </c>
    </row>
    <row r="15798" spans="1:4" hidden="1" x14ac:dyDescent="0.3">
      <c r="A15798">
        <v>15796</v>
      </c>
      <c r="B15798" t="s">
        <v>20581</v>
      </c>
      <c r="C15798" t="s">
        <v>14</v>
      </c>
      <c r="D15798">
        <v>100.25</v>
      </c>
    </row>
    <row r="15799" spans="1:4" hidden="1" x14ac:dyDescent="0.3">
      <c r="A15799">
        <v>15797</v>
      </c>
      <c r="B15799" t="s">
        <v>20582</v>
      </c>
      <c r="C15799" t="s">
        <v>16</v>
      </c>
      <c r="D15799">
        <v>4.4361865359707702</v>
      </c>
    </row>
    <row r="15800" spans="1:4" hidden="1" x14ac:dyDescent="0.3">
      <c r="A15800">
        <v>15798</v>
      </c>
      <c r="B15800" s="1" t="s">
        <v>20583</v>
      </c>
      <c r="C15800" t="s">
        <v>139</v>
      </c>
      <c r="D15800" s="1" t="s">
        <v>20584</v>
      </c>
    </row>
    <row r="15801" spans="1:4" hidden="1" x14ac:dyDescent="0.3">
      <c r="A15801">
        <v>15799</v>
      </c>
      <c r="B15801" t="s">
        <v>15392</v>
      </c>
      <c r="C15801" t="s">
        <v>22</v>
      </c>
      <c r="D15801">
        <v>61.4</v>
      </c>
    </row>
    <row r="15802" spans="1:4" hidden="1" x14ac:dyDescent="0.3">
      <c r="A15802">
        <v>15800</v>
      </c>
      <c r="B15802" t="s">
        <v>20585</v>
      </c>
      <c r="C15802" t="s">
        <v>24</v>
      </c>
      <c r="D15802">
        <v>6.8785639527136198</v>
      </c>
    </row>
    <row r="15803" spans="1:4" hidden="1" x14ac:dyDescent="0.3">
      <c r="A15803">
        <v>15801</v>
      </c>
      <c r="B15803" s="1" t="s">
        <v>20586</v>
      </c>
      <c r="C15803" t="s">
        <v>144</v>
      </c>
      <c r="D15803" s="1" t="s">
        <v>20587</v>
      </c>
    </row>
    <row r="15804" spans="1:4" hidden="1" x14ac:dyDescent="0.3">
      <c r="A15804">
        <v>15802</v>
      </c>
      <c r="B15804" t="s">
        <v>20588</v>
      </c>
      <c r="C15804" t="s">
        <v>35</v>
      </c>
      <c r="D15804">
        <v>5.4537028476976896</v>
      </c>
    </row>
    <row r="15805" spans="1:4" hidden="1" x14ac:dyDescent="0.3">
      <c r="A15805">
        <v>15803</v>
      </c>
      <c r="B15805" t="s">
        <v>20589</v>
      </c>
      <c r="C15805" t="s">
        <v>148</v>
      </c>
      <c r="D15805">
        <v>0.99101520711178304</v>
      </c>
    </row>
    <row r="15806" spans="1:4" hidden="1" x14ac:dyDescent="0.3">
      <c r="A15806">
        <v>15804</v>
      </c>
      <c r="B15806" s="1" t="s">
        <v>20590</v>
      </c>
      <c r="C15806" t="s">
        <v>150</v>
      </c>
      <c r="D15806" s="1" t="s">
        <v>20591</v>
      </c>
    </row>
    <row r="15807" spans="1:4" hidden="1" x14ac:dyDescent="0.3">
      <c r="A15807">
        <v>15805</v>
      </c>
      <c r="B15807" t="s">
        <v>20592</v>
      </c>
      <c r="C15807" t="s">
        <v>30</v>
      </c>
      <c r="D15807">
        <v>-1.68763230058113</v>
      </c>
    </row>
    <row r="15808" spans="1:4" hidden="1" x14ac:dyDescent="0.3">
      <c r="A15808">
        <v>15806</v>
      </c>
      <c r="B15808" t="s">
        <v>20593</v>
      </c>
      <c r="C15808" t="s">
        <v>32</v>
      </c>
      <c r="D15808">
        <v>5.0918443431280398E-3</v>
      </c>
    </row>
    <row r="15809" spans="1:4" hidden="1" x14ac:dyDescent="0.3">
      <c r="A15809">
        <v>15807</v>
      </c>
      <c r="B15809" s="1" t="s">
        <v>20594</v>
      </c>
      <c r="C15809" t="s">
        <v>154</v>
      </c>
      <c r="D15809" s="1" t="s">
        <v>20595</v>
      </c>
    </row>
    <row r="15810" spans="1:4" hidden="1" x14ac:dyDescent="0.3">
      <c r="A15810">
        <v>15808</v>
      </c>
      <c r="B15810" t="s">
        <v>20596</v>
      </c>
      <c r="C15810" t="s">
        <v>40</v>
      </c>
      <c r="D15810">
        <v>-2.7660705471165601</v>
      </c>
    </row>
    <row r="15811" spans="1:4" hidden="1" x14ac:dyDescent="0.3">
      <c r="A15811">
        <v>15809</v>
      </c>
      <c r="B15811" t="s">
        <v>20597</v>
      </c>
      <c r="C15811" t="s">
        <v>42</v>
      </c>
      <c r="D15811">
        <v>3.9744069350954999E-3</v>
      </c>
    </row>
    <row r="15812" spans="1:4" hidden="1" x14ac:dyDescent="0.3">
      <c r="A15812">
        <v>15810</v>
      </c>
      <c r="B15812" s="1" t="s">
        <v>20598</v>
      </c>
      <c r="C15812" t="s">
        <v>158</v>
      </c>
      <c r="D15812" s="1" t="s">
        <v>20599</v>
      </c>
    </row>
    <row r="15813" spans="1:4" hidden="1" x14ac:dyDescent="0.3">
      <c r="A15813">
        <v>15811</v>
      </c>
      <c r="B15813" t="s">
        <v>20600</v>
      </c>
      <c r="C15813" t="s">
        <v>160</v>
      </c>
      <c r="D15813">
        <v>1.02456225169739</v>
      </c>
    </row>
    <row r="15814" spans="1:4" hidden="1" x14ac:dyDescent="0.3">
      <c r="A15814">
        <v>15812</v>
      </c>
      <c r="B15814" t="s">
        <v>20601</v>
      </c>
      <c r="C15814" t="s">
        <v>162</v>
      </c>
      <c r="D15814">
        <v>0.99995499257984</v>
      </c>
    </row>
    <row r="15815" spans="1:4" hidden="1" x14ac:dyDescent="0.3">
      <c r="A15815">
        <v>15813</v>
      </c>
      <c r="B15815" s="1" t="s">
        <v>20602</v>
      </c>
      <c r="C15815" t="s">
        <v>164</v>
      </c>
      <c r="D15815" s="1" t="s">
        <v>20603</v>
      </c>
    </row>
    <row r="15816" spans="1:4" hidden="1" x14ac:dyDescent="0.3">
      <c r="A15816">
        <v>15814</v>
      </c>
      <c r="B15816" t="s">
        <v>20604</v>
      </c>
      <c r="C15816" t="s">
        <v>167</v>
      </c>
      <c r="D15816">
        <v>0.99995580451203303</v>
      </c>
    </row>
    <row r="15817" spans="1:4" hidden="1" x14ac:dyDescent="0.3">
      <c r="A15817">
        <v>15815</v>
      </c>
      <c r="B15817" t="s">
        <v>20605</v>
      </c>
      <c r="C15817" t="s">
        <v>169</v>
      </c>
      <c r="D15817">
        <v>1.00002139336269</v>
      </c>
    </row>
    <row r="15818" spans="1:4" hidden="1" x14ac:dyDescent="0.3">
      <c r="A15818">
        <v>15816</v>
      </c>
      <c r="B15818" s="1" t="s">
        <v>20606</v>
      </c>
      <c r="C15818" t="s">
        <v>171</v>
      </c>
      <c r="D15818" s="1" t="s">
        <v>20607</v>
      </c>
    </row>
    <row r="15819" spans="1:4" hidden="1" x14ac:dyDescent="0.3">
      <c r="A15819">
        <v>15817</v>
      </c>
      <c r="B15819" s="1" t="s">
        <v>20608</v>
      </c>
      <c r="C15819" t="s">
        <v>55</v>
      </c>
      <c r="D15819" s="1" t="s">
        <v>20609</v>
      </c>
    </row>
    <row r="15820" spans="1:4" hidden="1" x14ac:dyDescent="0.3">
      <c r="A15820">
        <v>15818</v>
      </c>
      <c r="B15820" s="1" t="s">
        <v>20610</v>
      </c>
      <c r="C15820" t="s">
        <v>52</v>
      </c>
      <c r="D15820" s="1" t="s">
        <v>20611</v>
      </c>
    </row>
    <row r="15821" spans="1:4" hidden="1" x14ac:dyDescent="0.3">
      <c r="A15821">
        <v>15819</v>
      </c>
      <c r="B15821" s="1" t="s">
        <v>20612</v>
      </c>
      <c r="C15821" t="s">
        <v>58</v>
      </c>
      <c r="D15821" s="1" t="s">
        <v>20613</v>
      </c>
    </row>
    <row r="15822" spans="1:4" hidden="1" x14ac:dyDescent="0.3">
      <c r="A15822">
        <v>15820</v>
      </c>
      <c r="B15822" t="s">
        <v>20614</v>
      </c>
      <c r="C15822" t="s">
        <v>61</v>
      </c>
      <c r="D15822">
        <v>156879480.97274101</v>
      </c>
    </row>
    <row r="15823" spans="1:4" hidden="1" x14ac:dyDescent="0.3">
      <c r="A15823">
        <v>15821</v>
      </c>
      <c r="B15823" t="s">
        <v>20615</v>
      </c>
      <c r="C15823" t="s">
        <v>63</v>
      </c>
      <c r="D15823">
        <v>97990704.6902951</v>
      </c>
    </row>
    <row r="15824" spans="1:4" hidden="1" x14ac:dyDescent="0.3">
      <c r="A15824">
        <v>15822</v>
      </c>
      <c r="B15824" t="s">
        <v>20616</v>
      </c>
      <c r="C15824" t="s">
        <v>65</v>
      </c>
      <c r="D15824">
        <v>37054555.911272801</v>
      </c>
    </row>
    <row r="15825" spans="1:4" hidden="1" x14ac:dyDescent="0.3">
      <c r="A15825">
        <v>15823</v>
      </c>
      <c r="B15825" s="1" t="s">
        <v>20617</v>
      </c>
      <c r="C15825" t="s">
        <v>67</v>
      </c>
      <c r="D15825" s="1" t="s">
        <v>20618</v>
      </c>
    </row>
    <row r="15826" spans="1:4" hidden="1" x14ac:dyDescent="0.3">
      <c r="A15826">
        <v>15824</v>
      </c>
      <c r="B15826" s="1" t="s">
        <v>20619</v>
      </c>
      <c r="C15826" t="s">
        <v>70</v>
      </c>
      <c r="D15826" s="1" t="s">
        <v>20620</v>
      </c>
    </row>
    <row r="15827" spans="1:4" hidden="1" x14ac:dyDescent="0.3">
      <c r="A15827">
        <v>15825</v>
      </c>
      <c r="B15827" t="s">
        <v>20621</v>
      </c>
      <c r="C15827" t="s">
        <v>73</v>
      </c>
      <c r="D15827">
        <v>1.0002649434476401</v>
      </c>
    </row>
    <row r="15828" spans="1:4" hidden="1" x14ac:dyDescent="0.3">
      <c r="A15828">
        <v>15826</v>
      </c>
      <c r="B15828" t="s">
        <v>74</v>
      </c>
      <c r="C15828" t="s">
        <v>75</v>
      </c>
      <c r="D15828">
        <v>2.7397260273972599E-3</v>
      </c>
    </row>
    <row r="15829" spans="1:4" hidden="1" x14ac:dyDescent="0.3">
      <c r="A15829">
        <v>15827</v>
      </c>
      <c r="B15829" t="s">
        <v>76</v>
      </c>
      <c r="C15829" t="s">
        <v>77</v>
      </c>
      <c r="D15829">
        <v>0</v>
      </c>
    </row>
    <row r="15830" spans="1:4" hidden="1" x14ac:dyDescent="0.3">
      <c r="A15830">
        <v>15828</v>
      </c>
      <c r="B15830" t="s">
        <v>78</v>
      </c>
      <c r="C15830" t="s">
        <v>79</v>
      </c>
      <c r="D15830">
        <v>0</v>
      </c>
    </row>
    <row r="15831" spans="1:4" hidden="1" x14ac:dyDescent="0.3">
      <c r="A15831">
        <v>15829</v>
      </c>
      <c r="B15831" s="1" t="s">
        <v>20622</v>
      </c>
      <c r="C15831" t="s">
        <v>81</v>
      </c>
      <c r="D15831" s="1" t="s">
        <v>20623</v>
      </c>
    </row>
    <row r="15832" spans="1:4" hidden="1" x14ac:dyDescent="0.3">
      <c r="A15832">
        <v>15830</v>
      </c>
      <c r="B15832" t="s">
        <v>20624</v>
      </c>
      <c r="C15832" t="s">
        <v>84</v>
      </c>
      <c r="D15832">
        <v>1.0002462742478999</v>
      </c>
    </row>
    <row r="15833" spans="1:4" hidden="1" x14ac:dyDescent="0.3">
      <c r="A15833">
        <v>15831</v>
      </c>
      <c r="B15833" s="1" t="s">
        <v>20625</v>
      </c>
      <c r="C15833" t="s">
        <v>86</v>
      </c>
      <c r="D15833" s="1" t="s">
        <v>20626</v>
      </c>
    </row>
    <row r="15834" spans="1:4" hidden="1" x14ac:dyDescent="0.3">
      <c r="A15834">
        <v>15832</v>
      </c>
      <c r="B15834" t="s">
        <v>20627</v>
      </c>
      <c r="C15834" t="s">
        <v>89</v>
      </c>
      <c r="D15834">
        <v>108168677.923637</v>
      </c>
    </row>
    <row r="15835" spans="1:4" hidden="1" x14ac:dyDescent="0.3">
      <c r="A15835">
        <v>15833</v>
      </c>
      <c r="B15835" s="1" t="s">
        <v>20628</v>
      </c>
      <c r="C15835" t="s">
        <v>91</v>
      </c>
      <c r="D15835" s="1" t="s">
        <v>20563</v>
      </c>
    </row>
    <row r="15836" spans="1:4" hidden="1" x14ac:dyDescent="0.3">
      <c r="A15836">
        <v>15834</v>
      </c>
      <c r="B15836" t="s">
        <v>20629</v>
      </c>
      <c r="C15836" t="s">
        <v>94</v>
      </c>
      <c r="D15836">
        <v>97990704.6902951</v>
      </c>
    </row>
    <row r="15837" spans="1:4" hidden="1" x14ac:dyDescent="0.3">
      <c r="A15837">
        <v>15835</v>
      </c>
      <c r="B15837" t="s">
        <v>20630</v>
      </c>
      <c r="C15837" t="s">
        <v>96</v>
      </c>
      <c r="D15837">
        <v>37054555.911272801</v>
      </c>
    </row>
    <row r="15838" spans="1:4" hidden="1" x14ac:dyDescent="0.3">
      <c r="A15838">
        <v>15836</v>
      </c>
      <c r="B15838" t="s">
        <v>20631</v>
      </c>
      <c r="C15838" t="s">
        <v>98</v>
      </c>
      <c r="D15838">
        <v>21834220.371173602</v>
      </c>
    </row>
    <row r="15839" spans="1:4" hidden="1" x14ac:dyDescent="0.3">
      <c r="A15839">
        <v>15837</v>
      </c>
      <c r="B15839" s="1" t="s">
        <v>20632</v>
      </c>
      <c r="C15839" t="s">
        <v>100</v>
      </c>
      <c r="D15839" s="1" t="s">
        <v>20633</v>
      </c>
    </row>
    <row r="15840" spans="1:4" hidden="1" x14ac:dyDescent="0.3">
      <c r="A15840">
        <v>15838</v>
      </c>
      <c r="B15840" t="s">
        <v>20634</v>
      </c>
      <c r="C15840" t="s">
        <v>103</v>
      </c>
      <c r="D15840">
        <v>1.1390065271084399E-2</v>
      </c>
    </row>
    <row r="15841" spans="1:4" hidden="1" x14ac:dyDescent="0.3">
      <c r="A15841">
        <v>15839</v>
      </c>
      <c r="B15841" t="s">
        <v>20635</v>
      </c>
      <c r="C15841" t="s">
        <v>105</v>
      </c>
      <c r="D15841" s="2">
        <v>5.6159924390604497E-5</v>
      </c>
    </row>
    <row r="15842" spans="1:4" hidden="1" x14ac:dyDescent="0.3">
      <c r="A15842">
        <v>15840</v>
      </c>
      <c r="B15842" t="s">
        <v>20636</v>
      </c>
      <c r="C15842" t="s">
        <v>107</v>
      </c>
      <c r="D15842">
        <v>1.33452228643933E-2</v>
      </c>
    </row>
    <row r="15843" spans="1:4" hidden="1" x14ac:dyDescent="0.3">
      <c r="A15843">
        <v>15841</v>
      </c>
      <c r="B15843" s="1" t="s">
        <v>20637</v>
      </c>
      <c r="C15843" t="s">
        <v>109</v>
      </c>
      <c r="D15843" s="1" t="s">
        <v>20638</v>
      </c>
    </row>
    <row r="15844" spans="1:4" x14ac:dyDescent="0.3">
      <c r="A15844">
        <v>15842</v>
      </c>
      <c r="B15844" t="s">
        <v>20639</v>
      </c>
      <c r="C15844" t="s">
        <v>206</v>
      </c>
      <c r="D15844">
        <v>156878748.943284</v>
      </c>
    </row>
    <row r="15845" spans="1:4" hidden="1" x14ac:dyDescent="0.3">
      <c r="A15845">
        <v>15843</v>
      </c>
      <c r="B15845" t="s">
        <v>20640</v>
      </c>
      <c r="C15845" t="s">
        <v>208</v>
      </c>
      <c r="D15845">
        <v>1828.9117054406699</v>
      </c>
    </row>
    <row r="15846" spans="1:4" hidden="1" x14ac:dyDescent="0.3">
      <c r="A15846">
        <v>15844</v>
      </c>
      <c r="B15846" t="s">
        <v>20641</v>
      </c>
      <c r="C15846" t="s">
        <v>210</v>
      </c>
      <c r="D15846">
        <v>691.59427470605101</v>
      </c>
    </row>
    <row r="15847" spans="1:4" hidden="1" x14ac:dyDescent="0.3">
      <c r="A15847">
        <v>15845</v>
      </c>
      <c r="B15847" s="1" t="s">
        <v>20642</v>
      </c>
      <c r="C15847" t="s">
        <v>212</v>
      </c>
      <c r="D15847" s="1" t="s">
        <v>20643</v>
      </c>
    </row>
    <row r="15848" spans="1:4" hidden="1" x14ac:dyDescent="0.3">
      <c r="A15848">
        <v>15846</v>
      </c>
      <c r="B15848" t="s">
        <v>20644</v>
      </c>
      <c r="C15848" t="s">
        <v>215</v>
      </c>
      <c r="D15848">
        <v>97988245.088560402</v>
      </c>
    </row>
    <row r="15849" spans="1:4" hidden="1" x14ac:dyDescent="0.3">
      <c r="A15849">
        <v>15847</v>
      </c>
      <c r="B15849" t="s">
        <v>20645</v>
      </c>
      <c r="C15849" t="s">
        <v>217</v>
      </c>
      <c r="D15849">
        <v>37053789.469521299</v>
      </c>
    </row>
    <row r="15850" spans="1:4" hidden="1" x14ac:dyDescent="0.3">
      <c r="A15850">
        <v>15848</v>
      </c>
      <c r="B15850" t="s">
        <v>20646</v>
      </c>
      <c r="C15850" t="s">
        <v>219</v>
      </c>
      <c r="D15850">
        <v>21833786.360265099</v>
      </c>
    </row>
    <row r="15851" spans="1:4" hidden="1" x14ac:dyDescent="0.3">
      <c r="A15851">
        <v>15849</v>
      </c>
      <c r="B15851" s="1" t="s">
        <v>20647</v>
      </c>
      <c r="C15851" t="s">
        <v>221</v>
      </c>
      <c r="D15851" s="1" t="s">
        <v>20648</v>
      </c>
    </row>
    <row r="15852" spans="1:4" hidden="1" x14ac:dyDescent="0.3">
      <c r="A15852">
        <v>15850</v>
      </c>
      <c r="B15852" t="s">
        <v>20649</v>
      </c>
      <c r="C15852" t="s">
        <v>224</v>
      </c>
      <c r="D15852">
        <v>108166659.03587499</v>
      </c>
    </row>
    <row r="15853" spans="1:4" hidden="1" x14ac:dyDescent="0.3">
      <c r="A15853">
        <v>15851</v>
      </c>
      <c r="B15853" t="s">
        <v>20650</v>
      </c>
      <c r="C15853" t="s">
        <v>226</v>
      </c>
      <c r="D15853">
        <v>2018.8877622038101</v>
      </c>
    </row>
    <row r="15854" spans="1:4" hidden="1" x14ac:dyDescent="0.3">
      <c r="A15854">
        <v>15852</v>
      </c>
      <c r="B15854" s="1" t="s">
        <v>20651</v>
      </c>
      <c r="C15854" t="s">
        <v>228</v>
      </c>
      <c r="D15854" s="1" t="s">
        <v>20652</v>
      </c>
    </row>
    <row r="15855" spans="1:4" hidden="1" x14ac:dyDescent="0.3">
      <c r="A15855">
        <v>15853</v>
      </c>
      <c r="B15855" t="s">
        <v>20653</v>
      </c>
      <c r="C15855" t="s">
        <v>112</v>
      </c>
      <c r="D15855">
        <v>-630.69002917190403</v>
      </c>
    </row>
    <row r="15856" spans="1:4" hidden="1" x14ac:dyDescent="0.3">
      <c r="A15856">
        <v>15854</v>
      </c>
      <c r="B15856" t="s">
        <v>20654</v>
      </c>
      <c r="C15856" t="s">
        <v>114</v>
      </c>
      <c r="D15856">
        <v>-74.847476824926204</v>
      </c>
    </row>
    <row r="15857" spans="1:4" hidden="1" x14ac:dyDescent="0.3">
      <c r="A15857">
        <v>15855</v>
      </c>
      <c r="B15857" s="1" t="s">
        <v>20655</v>
      </c>
      <c r="C15857" t="s">
        <v>116</v>
      </c>
      <c r="D15857" s="1" t="s">
        <v>20656</v>
      </c>
    </row>
    <row r="15858" spans="1:4" hidden="1" x14ac:dyDescent="0.3">
      <c r="A15858">
        <v>15856</v>
      </c>
      <c r="B15858" t="s">
        <v>20657</v>
      </c>
      <c r="C15858" t="s">
        <v>119</v>
      </c>
      <c r="D15858">
        <v>97988245.088560402</v>
      </c>
    </row>
    <row r="15859" spans="1:4" hidden="1" x14ac:dyDescent="0.3">
      <c r="A15859">
        <v>15857</v>
      </c>
      <c r="B15859" t="s">
        <v>20658</v>
      </c>
      <c r="C15859" t="s">
        <v>121</v>
      </c>
      <c r="D15859">
        <v>37053789.469521299</v>
      </c>
    </row>
    <row r="15860" spans="1:4" hidden="1" x14ac:dyDescent="0.3">
      <c r="A15860">
        <v>15858</v>
      </c>
      <c r="B15860" s="1" t="s">
        <v>20659</v>
      </c>
      <c r="C15860" t="s">
        <v>123</v>
      </c>
      <c r="D15860" s="1" t="s">
        <v>20660</v>
      </c>
    </row>
    <row r="15861" spans="1:4" hidden="1" x14ac:dyDescent="0.3">
      <c r="A15861">
        <v>15859</v>
      </c>
      <c r="B15861" t="s">
        <v>20661</v>
      </c>
      <c r="C15861" t="s">
        <v>126</v>
      </c>
      <c r="D15861">
        <v>0.90567758976754698</v>
      </c>
    </row>
    <row r="15862" spans="1:4" hidden="1" x14ac:dyDescent="0.3">
      <c r="A15862">
        <v>15860</v>
      </c>
      <c r="B15862" t="s">
        <v>20662</v>
      </c>
      <c r="C15862" t="s">
        <v>128</v>
      </c>
      <c r="D15862">
        <v>0.34247767891118103</v>
      </c>
    </row>
    <row r="15863" spans="1:4" hidden="1" x14ac:dyDescent="0.3">
      <c r="A15863">
        <v>15861</v>
      </c>
      <c r="B15863" s="1" t="s">
        <v>20663</v>
      </c>
      <c r="C15863" t="s">
        <v>130</v>
      </c>
      <c r="D15863" s="1" t="s">
        <v>20664</v>
      </c>
    </row>
    <row r="15864" spans="1:4" hidden="1" x14ac:dyDescent="0.3">
      <c r="A15864">
        <v>15862</v>
      </c>
      <c r="B15864" s="1" t="s">
        <v>20665</v>
      </c>
      <c r="C15864" t="s">
        <v>4</v>
      </c>
      <c r="D15864" t="s">
        <v>20666</v>
      </c>
    </row>
    <row r="15865" spans="1:4" hidden="1" x14ac:dyDescent="0.3">
      <c r="A15865">
        <v>15863</v>
      </c>
      <c r="B15865" t="s">
        <v>20667</v>
      </c>
      <c r="C15865" t="s">
        <v>7</v>
      </c>
      <c r="D15865">
        <v>1951.35</v>
      </c>
    </row>
    <row r="15866" spans="1:4" hidden="1" x14ac:dyDescent="0.3">
      <c r="A15866">
        <v>15864</v>
      </c>
      <c r="B15866" s="1" t="s">
        <v>20668</v>
      </c>
      <c r="C15866" t="s">
        <v>9</v>
      </c>
      <c r="D15866" s="1" t="s">
        <v>20669</v>
      </c>
    </row>
    <row r="15867" spans="1:4" hidden="1" x14ac:dyDescent="0.3">
      <c r="A15867">
        <v>15865</v>
      </c>
      <c r="B15867" t="s">
        <v>20670</v>
      </c>
      <c r="C15867" t="s">
        <v>14</v>
      </c>
      <c r="D15867">
        <v>100.2304688</v>
      </c>
    </row>
    <row r="15868" spans="1:4" hidden="1" x14ac:dyDescent="0.3">
      <c r="A15868">
        <v>15866</v>
      </c>
      <c r="B15868" t="s">
        <v>20671</v>
      </c>
      <c r="C15868" t="s">
        <v>16</v>
      </c>
      <c r="D15868">
        <v>4.4329674388094702</v>
      </c>
    </row>
    <row r="15869" spans="1:4" hidden="1" x14ac:dyDescent="0.3">
      <c r="A15869">
        <v>15867</v>
      </c>
      <c r="B15869" s="1" t="s">
        <v>20672</v>
      </c>
      <c r="C15869" t="s">
        <v>139</v>
      </c>
      <c r="D15869" s="1" t="s">
        <v>20673</v>
      </c>
    </row>
    <row r="15870" spans="1:4" hidden="1" x14ac:dyDescent="0.3">
      <c r="A15870">
        <v>15868</v>
      </c>
      <c r="B15870" t="s">
        <v>17275</v>
      </c>
      <c r="C15870" t="s">
        <v>22</v>
      </c>
      <c r="D15870">
        <v>62.7</v>
      </c>
    </row>
    <row r="15871" spans="1:4" hidden="1" x14ac:dyDescent="0.3">
      <c r="A15871">
        <v>15869</v>
      </c>
      <c r="B15871" t="s">
        <v>20674</v>
      </c>
      <c r="C15871" t="s">
        <v>24</v>
      </c>
      <c r="D15871">
        <v>6.8508043567513601</v>
      </c>
    </row>
    <row r="15872" spans="1:4" hidden="1" x14ac:dyDescent="0.3">
      <c r="A15872">
        <v>15870</v>
      </c>
      <c r="B15872" s="1" t="s">
        <v>20675</v>
      </c>
      <c r="C15872" t="s">
        <v>144</v>
      </c>
      <c r="D15872" s="1" t="s">
        <v>20676</v>
      </c>
    </row>
    <row r="15873" spans="1:4" hidden="1" x14ac:dyDescent="0.3">
      <c r="A15873">
        <v>15871</v>
      </c>
      <c r="B15873" t="s">
        <v>20677</v>
      </c>
      <c r="C15873" t="s">
        <v>35</v>
      </c>
      <c r="D15873">
        <v>-1.85495188167431</v>
      </c>
    </row>
    <row r="15874" spans="1:4" hidden="1" x14ac:dyDescent="0.3">
      <c r="A15874">
        <v>15872</v>
      </c>
      <c r="B15874" t="s">
        <v>20678</v>
      </c>
      <c r="C15874" t="s">
        <v>148</v>
      </c>
      <c r="D15874">
        <v>0.99075151891302404</v>
      </c>
    </row>
    <row r="15875" spans="1:4" hidden="1" x14ac:dyDescent="0.3">
      <c r="A15875">
        <v>15873</v>
      </c>
      <c r="B15875" s="1" t="s">
        <v>20679</v>
      </c>
      <c r="C15875" t="s">
        <v>150</v>
      </c>
      <c r="D15875" s="1" t="s">
        <v>20680</v>
      </c>
    </row>
    <row r="15876" spans="1:4" hidden="1" x14ac:dyDescent="0.3">
      <c r="A15876">
        <v>15874</v>
      </c>
      <c r="B15876" t="s">
        <v>20681</v>
      </c>
      <c r="C15876" t="s">
        <v>30</v>
      </c>
      <c r="D15876">
        <v>1.1095387501704299</v>
      </c>
    </row>
    <row r="15877" spans="1:4" hidden="1" x14ac:dyDescent="0.3">
      <c r="A15877">
        <v>15875</v>
      </c>
      <c r="B15877" t="s">
        <v>20682</v>
      </c>
      <c r="C15877" t="s">
        <v>32</v>
      </c>
      <c r="D15877">
        <v>5.1763806679367801E-3</v>
      </c>
    </row>
    <row r="15878" spans="1:4" hidden="1" x14ac:dyDescent="0.3">
      <c r="A15878">
        <v>15876</v>
      </c>
      <c r="B15878" s="1" t="s">
        <v>20683</v>
      </c>
      <c r="C15878" t="s">
        <v>154</v>
      </c>
      <c r="D15878" s="1" t="s">
        <v>20684</v>
      </c>
    </row>
    <row r="15879" spans="1:4" hidden="1" x14ac:dyDescent="0.3">
      <c r="A15879">
        <v>15877</v>
      </c>
      <c r="B15879" t="s">
        <v>20685</v>
      </c>
      <c r="C15879" t="s">
        <v>40</v>
      </c>
      <c r="D15879">
        <v>1.7454131315038801</v>
      </c>
    </row>
    <row r="15880" spans="1:4" hidden="1" x14ac:dyDescent="0.3">
      <c r="A15880">
        <v>15878</v>
      </c>
      <c r="B15880" t="s">
        <v>20686</v>
      </c>
      <c r="C15880" t="s">
        <v>42</v>
      </c>
      <c r="D15880">
        <v>4.1584332691866196E-3</v>
      </c>
    </row>
    <row r="15881" spans="1:4" hidden="1" x14ac:dyDescent="0.3">
      <c r="A15881">
        <v>15879</v>
      </c>
      <c r="B15881" s="1" t="s">
        <v>20687</v>
      </c>
      <c r="C15881" t="s">
        <v>158</v>
      </c>
      <c r="D15881" s="1" t="s">
        <v>20688</v>
      </c>
    </row>
    <row r="15882" spans="1:4" hidden="1" x14ac:dyDescent="0.3">
      <c r="A15882">
        <v>15880</v>
      </c>
      <c r="B15882" t="s">
        <v>20689</v>
      </c>
      <c r="C15882" t="s">
        <v>160</v>
      </c>
      <c r="D15882">
        <v>1.00086681780412</v>
      </c>
    </row>
    <row r="15883" spans="1:4" hidden="1" x14ac:dyDescent="0.3">
      <c r="A15883">
        <v>15881</v>
      </c>
      <c r="B15883" t="s">
        <v>20690</v>
      </c>
      <c r="C15883" t="s">
        <v>162</v>
      </c>
      <c r="D15883">
        <v>0.99978268100201095</v>
      </c>
    </row>
    <row r="15884" spans="1:4" hidden="1" x14ac:dyDescent="0.3">
      <c r="A15884">
        <v>15882</v>
      </c>
      <c r="B15884" s="1" t="s">
        <v>20691</v>
      </c>
      <c r="C15884" t="s">
        <v>164</v>
      </c>
      <c r="D15884" s="1" t="s">
        <v>20692</v>
      </c>
    </row>
    <row r="15885" spans="1:4" hidden="1" x14ac:dyDescent="0.3">
      <c r="A15885">
        <v>15883</v>
      </c>
      <c r="B15885" t="s">
        <v>20693</v>
      </c>
      <c r="C15885" t="s">
        <v>167</v>
      </c>
      <c r="D15885">
        <v>0.99986756093182105</v>
      </c>
    </row>
    <row r="15886" spans="1:4" hidden="1" x14ac:dyDescent="0.3">
      <c r="A15886">
        <v>15884</v>
      </c>
      <c r="B15886" t="s">
        <v>20694</v>
      </c>
      <c r="C15886" t="s">
        <v>169</v>
      </c>
      <c r="D15886">
        <v>1.0000841080596601</v>
      </c>
    </row>
    <row r="15887" spans="1:4" hidden="1" x14ac:dyDescent="0.3">
      <c r="A15887">
        <v>15885</v>
      </c>
      <c r="B15887" s="1" t="s">
        <v>20695</v>
      </c>
      <c r="C15887" t="s">
        <v>171</v>
      </c>
      <c r="D15887" s="1" t="s">
        <v>20696</v>
      </c>
    </row>
    <row r="15888" spans="1:4" hidden="1" x14ac:dyDescent="0.3">
      <c r="A15888">
        <v>15886</v>
      </c>
      <c r="B15888" s="1" t="s">
        <v>20697</v>
      </c>
      <c r="C15888" t="s">
        <v>55</v>
      </c>
      <c r="D15888" s="1" t="s">
        <v>20698</v>
      </c>
    </row>
    <row r="15889" spans="1:4" hidden="1" x14ac:dyDescent="0.3">
      <c r="A15889">
        <v>15887</v>
      </c>
      <c r="B15889" s="1" t="s">
        <v>20699</v>
      </c>
      <c r="C15889" t="s">
        <v>52</v>
      </c>
      <c r="D15889" s="1" t="s">
        <v>20700</v>
      </c>
    </row>
    <row r="15890" spans="1:4" hidden="1" x14ac:dyDescent="0.3">
      <c r="A15890">
        <v>15888</v>
      </c>
      <c r="B15890" s="1" t="s">
        <v>20701</v>
      </c>
      <c r="C15890" t="s">
        <v>58</v>
      </c>
      <c r="D15890" s="1" t="s">
        <v>20702</v>
      </c>
    </row>
    <row r="15891" spans="1:4" hidden="1" x14ac:dyDescent="0.3">
      <c r="A15891">
        <v>15889</v>
      </c>
      <c r="B15891" t="s">
        <v>20703</v>
      </c>
      <c r="C15891" t="s">
        <v>61</v>
      </c>
      <c r="D15891">
        <v>157359537.216315</v>
      </c>
    </row>
    <row r="15892" spans="1:4" hidden="1" x14ac:dyDescent="0.3">
      <c r="A15892">
        <v>15890</v>
      </c>
      <c r="B15892" t="s">
        <v>20704</v>
      </c>
      <c r="C15892" t="s">
        <v>63</v>
      </c>
      <c r="D15892">
        <v>98073183.043998599</v>
      </c>
    </row>
    <row r="15893" spans="1:4" hidden="1" x14ac:dyDescent="0.3">
      <c r="A15893">
        <v>15891</v>
      </c>
      <c r="B15893" t="s">
        <v>20705</v>
      </c>
      <c r="C15893" t="s">
        <v>65</v>
      </c>
      <c r="D15893">
        <v>37045736.977122001</v>
      </c>
    </row>
    <row r="15894" spans="1:4" hidden="1" x14ac:dyDescent="0.3">
      <c r="A15894">
        <v>15892</v>
      </c>
      <c r="B15894" s="1" t="s">
        <v>20706</v>
      </c>
      <c r="C15894" t="s">
        <v>67</v>
      </c>
      <c r="D15894" s="1" t="s">
        <v>20707</v>
      </c>
    </row>
    <row r="15895" spans="1:4" hidden="1" x14ac:dyDescent="0.3">
      <c r="A15895">
        <v>15893</v>
      </c>
      <c r="B15895" s="1" t="s">
        <v>20708</v>
      </c>
      <c r="C15895" t="s">
        <v>70</v>
      </c>
      <c r="D15895" s="1" t="s">
        <v>20709</v>
      </c>
    </row>
    <row r="15896" spans="1:4" hidden="1" x14ac:dyDescent="0.3">
      <c r="A15896">
        <v>15894</v>
      </c>
      <c r="B15896" t="s">
        <v>20710</v>
      </c>
      <c r="C15896" t="s">
        <v>73</v>
      </c>
      <c r="D15896">
        <v>1.0002462742478999</v>
      </c>
    </row>
    <row r="15897" spans="1:4" hidden="1" x14ac:dyDescent="0.3">
      <c r="A15897">
        <v>15895</v>
      </c>
      <c r="B15897" t="s">
        <v>74</v>
      </c>
      <c r="C15897" t="s">
        <v>75</v>
      </c>
      <c r="D15897">
        <v>2.7397260273972599E-3</v>
      </c>
    </row>
    <row r="15898" spans="1:4" hidden="1" x14ac:dyDescent="0.3">
      <c r="A15898">
        <v>15896</v>
      </c>
      <c r="B15898" t="s">
        <v>76</v>
      </c>
      <c r="C15898" t="s">
        <v>77</v>
      </c>
      <c r="D15898">
        <v>0</v>
      </c>
    </row>
    <row r="15899" spans="1:4" hidden="1" x14ac:dyDescent="0.3">
      <c r="A15899">
        <v>15897</v>
      </c>
      <c r="B15899" t="s">
        <v>739</v>
      </c>
      <c r="C15899" t="s">
        <v>79</v>
      </c>
      <c r="D15899" s="2">
        <v>2.2204460492503101E-16</v>
      </c>
    </row>
    <row r="15900" spans="1:4" hidden="1" x14ac:dyDescent="0.3">
      <c r="A15900">
        <v>15898</v>
      </c>
      <c r="B15900" s="1" t="s">
        <v>20711</v>
      </c>
      <c r="C15900" t="s">
        <v>81</v>
      </c>
      <c r="D15900" s="1" t="s">
        <v>20712</v>
      </c>
    </row>
    <row r="15901" spans="1:4" hidden="1" x14ac:dyDescent="0.3">
      <c r="A15901">
        <v>15899</v>
      </c>
      <c r="B15901" t="s">
        <v>20713</v>
      </c>
      <c r="C15901" t="s">
        <v>84</v>
      </c>
      <c r="D15901">
        <v>1.00021069526341</v>
      </c>
    </row>
    <row r="15902" spans="1:4" hidden="1" x14ac:dyDescent="0.3">
      <c r="A15902">
        <v>15900</v>
      </c>
      <c r="B15902" s="1" t="s">
        <v>20714</v>
      </c>
      <c r="C15902" t="s">
        <v>86</v>
      </c>
      <c r="D15902" s="1" t="s">
        <v>20715</v>
      </c>
    </row>
    <row r="15903" spans="1:4" hidden="1" x14ac:dyDescent="0.3">
      <c r="A15903">
        <v>15901</v>
      </c>
      <c r="B15903" t="s">
        <v>20716</v>
      </c>
      <c r="C15903" t="s">
        <v>89</v>
      </c>
      <c r="D15903">
        <v>108172525.644655</v>
      </c>
    </row>
    <row r="15904" spans="1:4" hidden="1" x14ac:dyDescent="0.3">
      <c r="A15904">
        <v>15902</v>
      </c>
      <c r="B15904" s="1" t="s">
        <v>20717</v>
      </c>
      <c r="C15904" t="s">
        <v>91</v>
      </c>
      <c r="D15904" s="1" t="s">
        <v>20652</v>
      </c>
    </row>
    <row r="15905" spans="1:4" hidden="1" x14ac:dyDescent="0.3">
      <c r="A15905">
        <v>15903</v>
      </c>
      <c r="B15905" t="s">
        <v>20718</v>
      </c>
      <c r="C15905" t="s">
        <v>94</v>
      </c>
      <c r="D15905">
        <v>98073183.043998599</v>
      </c>
    </row>
    <row r="15906" spans="1:4" hidden="1" x14ac:dyDescent="0.3">
      <c r="A15906">
        <v>15904</v>
      </c>
      <c r="B15906" t="s">
        <v>20719</v>
      </c>
      <c r="C15906" t="s">
        <v>96</v>
      </c>
      <c r="D15906">
        <v>37045736.977122001</v>
      </c>
    </row>
    <row r="15907" spans="1:4" hidden="1" x14ac:dyDescent="0.3">
      <c r="A15907">
        <v>15905</v>
      </c>
      <c r="B15907" t="s">
        <v>20720</v>
      </c>
      <c r="C15907" t="s">
        <v>98</v>
      </c>
      <c r="D15907">
        <v>22240617.195194501</v>
      </c>
    </row>
    <row r="15908" spans="1:4" hidden="1" x14ac:dyDescent="0.3">
      <c r="A15908">
        <v>15906</v>
      </c>
      <c r="B15908" s="1" t="s">
        <v>20721</v>
      </c>
      <c r="C15908" t="s">
        <v>100</v>
      </c>
      <c r="D15908" s="1" t="s">
        <v>20722</v>
      </c>
    </row>
    <row r="15909" spans="1:4" hidden="1" x14ac:dyDescent="0.3">
      <c r="A15909">
        <v>15907</v>
      </c>
      <c r="B15909" t="s">
        <v>20723</v>
      </c>
      <c r="C15909" t="s">
        <v>103</v>
      </c>
      <c r="D15909">
        <v>1.15975023879772E-2</v>
      </c>
    </row>
    <row r="15910" spans="1:4" hidden="1" x14ac:dyDescent="0.3">
      <c r="A15910">
        <v>15908</v>
      </c>
      <c r="B15910" t="s">
        <v>20724</v>
      </c>
      <c r="C15910" t="s">
        <v>105</v>
      </c>
      <c r="D15910" s="2">
        <v>5.7629195016267498E-5</v>
      </c>
    </row>
    <row r="15911" spans="1:4" hidden="1" x14ac:dyDescent="0.3">
      <c r="A15911">
        <v>15909</v>
      </c>
      <c r="B15911" t="s">
        <v>20725</v>
      </c>
      <c r="C15911" t="s">
        <v>107</v>
      </c>
      <c r="D15911">
        <v>1.30038827487643E-2</v>
      </c>
    </row>
    <row r="15912" spans="1:4" hidden="1" x14ac:dyDescent="0.3">
      <c r="A15912">
        <v>15910</v>
      </c>
      <c r="B15912" s="1" t="s">
        <v>20726</v>
      </c>
      <c r="C15912" t="s">
        <v>109</v>
      </c>
      <c r="D15912" s="1" t="s">
        <v>20727</v>
      </c>
    </row>
    <row r="15913" spans="1:4" x14ac:dyDescent="0.3">
      <c r="A15913">
        <v>15911</v>
      </c>
      <c r="B15913" t="s">
        <v>20728</v>
      </c>
      <c r="C15913" t="s">
        <v>206</v>
      </c>
      <c r="D15913">
        <v>157358141.19759101</v>
      </c>
    </row>
    <row r="15914" spans="1:4" hidden="1" x14ac:dyDescent="0.3">
      <c r="A15914">
        <v>15912</v>
      </c>
      <c r="B15914" t="s">
        <v>20729</v>
      </c>
      <c r="C15914" t="s">
        <v>208</v>
      </c>
      <c r="D15914">
        <v>3488.44332609911</v>
      </c>
    </row>
    <row r="15915" spans="1:4" hidden="1" x14ac:dyDescent="0.3">
      <c r="A15915">
        <v>15913</v>
      </c>
      <c r="B15915" t="s">
        <v>20730</v>
      </c>
      <c r="C15915" t="s">
        <v>210</v>
      </c>
      <c r="D15915">
        <v>1317.7200644598299</v>
      </c>
    </row>
    <row r="15916" spans="1:4" hidden="1" x14ac:dyDescent="0.3">
      <c r="A15916">
        <v>15914</v>
      </c>
      <c r="B15916" s="1" t="s">
        <v>20731</v>
      </c>
      <c r="C15916" t="s">
        <v>212</v>
      </c>
      <c r="D15916" s="1" t="s">
        <v>20732</v>
      </c>
    </row>
    <row r="15917" spans="1:4" hidden="1" x14ac:dyDescent="0.3">
      <c r="A15917">
        <v>15915</v>
      </c>
      <c r="B15917" t="s">
        <v>20733</v>
      </c>
      <c r="C15917" t="s">
        <v>215</v>
      </c>
      <c r="D15917">
        <v>98068519.212861106</v>
      </c>
    </row>
    <row r="15918" spans="1:4" hidden="1" x14ac:dyDescent="0.3">
      <c r="A15918">
        <v>15916</v>
      </c>
      <c r="B15918" t="s">
        <v>20734</v>
      </c>
      <c r="C15918" t="s">
        <v>217</v>
      </c>
      <c r="D15918">
        <v>37044275.448544502</v>
      </c>
    </row>
    <row r="15919" spans="1:4" hidden="1" x14ac:dyDescent="0.3">
      <c r="A15919">
        <v>15917</v>
      </c>
      <c r="B15919" t="s">
        <v>20735</v>
      </c>
      <c r="C15919" t="s">
        <v>219</v>
      </c>
      <c r="D15919">
        <v>22239749.2717821</v>
      </c>
    </row>
    <row r="15920" spans="1:4" hidden="1" x14ac:dyDescent="0.3">
      <c r="A15920">
        <v>15918</v>
      </c>
      <c r="B15920" s="1" t="s">
        <v>20736</v>
      </c>
      <c r="C15920" t="s">
        <v>221</v>
      </c>
      <c r="D15920" s="1" t="s">
        <v>20737</v>
      </c>
    </row>
    <row r="15921" spans="1:4" hidden="1" x14ac:dyDescent="0.3">
      <c r="A15921">
        <v>15919</v>
      </c>
      <c r="B15921" t="s">
        <v>20738</v>
      </c>
      <c r="C15921" t="s">
        <v>224</v>
      </c>
      <c r="D15921">
        <v>108168677.923637</v>
      </c>
    </row>
    <row r="15922" spans="1:4" hidden="1" x14ac:dyDescent="0.3">
      <c r="A15922">
        <v>15920</v>
      </c>
      <c r="B15922" t="s">
        <v>20739</v>
      </c>
      <c r="C15922" t="s">
        <v>226</v>
      </c>
      <c r="D15922">
        <v>3847.72101816535</v>
      </c>
    </row>
    <row r="15923" spans="1:4" hidden="1" x14ac:dyDescent="0.3">
      <c r="A15923">
        <v>15921</v>
      </c>
      <c r="B15923" s="1" t="s">
        <v>20740</v>
      </c>
      <c r="C15923" t="s">
        <v>228</v>
      </c>
      <c r="D15923" s="1" t="s">
        <v>20741</v>
      </c>
    </row>
    <row r="15924" spans="1:4" hidden="1" x14ac:dyDescent="0.3">
      <c r="A15924">
        <v>15922</v>
      </c>
      <c r="B15924" t="s">
        <v>20742</v>
      </c>
      <c r="C15924" t="s">
        <v>112</v>
      </c>
      <c r="D15924">
        <v>-1175.3878114848101</v>
      </c>
    </row>
    <row r="15925" spans="1:4" hidden="1" x14ac:dyDescent="0.3">
      <c r="A15925">
        <v>15923</v>
      </c>
      <c r="B15925" t="s">
        <v>20743</v>
      </c>
      <c r="C15925" t="s">
        <v>114</v>
      </c>
      <c r="D15925">
        <v>-143.80851311937101</v>
      </c>
    </row>
    <row r="15926" spans="1:4" hidden="1" x14ac:dyDescent="0.3">
      <c r="A15926">
        <v>15924</v>
      </c>
      <c r="B15926" s="1" t="s">
        <v>20744</v>
      </c>
      <c r="C15926" t="s">
        <v>116</v>
      </c>
      <c r="D15926" s="1" t="s">
        <v>20745</v>
      </c>
    </row>
    <row r="15927" spans="1:4" hidden="1" x14ac:dyDescent="0.3">
      <c r="A15927">
        <v>15925</v>
      </c>
      <c r="B15927" t="s">
        <v>20746</v>
      </c>
      <c r="C15927" t="s">
        <v>119</v>
      </c>
      <c r="D15927">
        <v>98068519.212861106</v>
      </c>
    </row>
    <row r="15928" spans="1:4" hidden="1" x14ac:dyDescent="0.3">
      <c r="A15928">
        <v>15926</v>
      </c>
      <c r="B15928" t="s">
        <v>20747</v>
      </c>
      <c r="C15928" t="s">
        <v>121</v>
      </c>
      <c r="D15928">
        <v>37044275.448544502</v>
      </c>
    </row>
    <row r="15929" spans="1:4" hidden="1" x14ac:dyDescent="0.3">
      <c r="A15929">
        <v>15927</v>
      </c>
      <c r="B15929" s="1" t="s">
        <v>20748</v>
      </c>
      <c r="C15929" t="s">
        <v>123</v>
      </c>
      <c r="D15929" s="1" t="s">
        <v>20749</v>
      </c>
    </row>
    <row r="15930" spans="1:4" hidden="1" x14ac:dyDescent="0.3">
      <c r="A15930">
        <v>15928</v>
      </c>
      <c r="B15930" t="s">
        <v>20750</v>
      </c>
      <c r="C15930" t="s">
        <v>126</v>
      </c>
      <c r="D15930">
        <v>0.90643486520358196</v>
      </c>
    </row>
    <row r="15931" spans="1:4" hidden="1" x14ac:dyDescent="0.3">
      <c r="A15931">
        <v>15929</v>
      </c>
      <c r="B15931" t="s">
        <v>20751</v>
      </c>
      <c r="C15931" t="s">
        <v>128</v>
      </c>
      <c r="D15931">
        <v>0.342395532147101</v>
      </c>
    </row>
    <row r="15932" spans="1:4" hidden="1" x14ac:dyDescent="0.3">
      <c r="A15932">
        <v>15930</v>
      </c>
      <c r="B15932" s="1" t="s">
        <v>20752</v>
      </c>
      <c r="C15932" t="s">
        <v>130</v>
      </c>
      <c r="D15932" s="1" t="s">
        <v>20753</v>
      </c>
    </row>
    <row r="15933" spans="1:4" hidden="1" x14ac:dyDescent="0.3">
      <c r="A15933">
        <v>15931</v>
      </c>
      <c r="B15933" s="1" t="s">
        <v>20754</v>
      </c>
      <c r="C15933" t="s">
        <v>4</v>
      </c>
      <c r="D15933" t="s">
        <v>20755</v>
      </c>
    </row>
    <row r="15934" spans="1:4" hidden="1" x14ac:dyDescent="0.3">
      <c r="A15934">
        <v>15932</v>
      </c>
      <c r="B15934" t="s">
        <v>20756</v>
      </c>
      <c r="C15934" t="s">
        <v>7</v>
      </c>
      <c r="D15934">
        <v>1863.04</v>
      </c>
    </row>
    <row r="15935" spans="1:4" hidden="1" x14ac:dyDescent="0.3">
      <c r="A15935">
        <v>15933</v>
      </c>
      <c r="B15935" s="1" t="s">
        <v>20757</v>
      </c>
      <c r="C15935" t="s">
        <v>9</v>
      </c>
      <c r="D15935" s="1" t="s">
        <v>20758</v>
      </c>
    </row>
    <row r="15936" spans="1:4" hidden="1" x14ac:dyDescent="0.3">
      <c r="A15936">
        <v>15934</v>
      </c>
      <c r="B15936" t="s">
        <v>20670</v>
      </c>
      <c r="C15936" t="s">
        <v>14</v>
      </c>
      <c r="D15936">
        <v>100.2304688</v>
      </c>
    </row>
    <row r="15937" spans="1:4" hidden="1" x14ac:dyDescent="0.3">
      <c r="A15937">
        <v>15935</v>
      </c>
      <c r="B15937" t="s">
        <v>20759</v>
      </c>
      <c r="C15937" t="s">
        <v>16</v>
      </c>
      <c r="D15937">
        <v>4.4224643164426096</v>
      </c>
    </row>
    <row r="15938" spans="1:4" hidden="1" x14ac:dyDescent="0.3">
      <c r="A15938">
        <v>15936</v>
      </c>
      <c r="B15938" s="1" t="s">
        <v>20760</v>
      </c>
      <c r="C15938" t="s">
        <v>139</v>
      </c>
      <c r="D15938" s="1" t="s">
        <v>20761</v>
      </c>
    </row>
    <row r="15939" spans="1:4" hidden="1" x14ac:dyDescent="0.3">
      <c r="A15939">
        <v>15937</v>
      </c>
      <c r="B15939" t="s">
        <v>17185</v>
      </c>
      <c r="C15939" t="s">
        <v>22</v>
      </c>
      <c r="D15939">
        <v>63</v>
      </c>
    </row>
    <row r="15940" spans="1:4" hidden="1" x14ac:dyDescent="0.3">
      <c r="A15940">
        <v>15938</v>
      </c>
      <c r="B15940" t="s">
        <v>20762</v>
      </c>
      <c r="C15940" t="s">
        <v>24</v>
      </c>
      <c r="D15940">
        <v>6.7610581672882102</v>
      </c>
    </row>
    <row r="15941" spans="1:4" hidden="1" x14ac:dyDescent="0.3">
      <c r="A15941">
        <v>15939</v>
      </c>
      <c r="B15941" s="1" t="s">
        <v>20763</v>
      </c>
      <c r="C15941" t="s">
        <v>144</v>
      </c>
      <c r="D15941" s="1" t="s">
        <v>20764</v>
      </c>
    </row>
    <row r="15942" spans="1:4" hidden="1" x14ac:dyDescent="0.3">
      <c r="A15942">
        <v>15940</v>
      </c>
      <c r="B15942" t="s">
        <v>20765</v>
      </c>
      <c r="C15942" t="s">
        <v>35</v>
      </c>
      <c r="D15942">
        <v>0.53533838826365898</v>
      </c>
    </row>
    <row r="15943" spans="1:4" hidden="1" x14ac:dyDescent="0.3">
      <c r="A15943">
        <v>15941</v>
      </c>
      <c r="B15943" t="s">
        <v>20766</v>
      </c>
      <c r="C15943" t="s">
        <v>148</v>
      </c>
      <c r="D15943">
        <v>0.99073559304520997</v>
      </c>
    </row>
    <row r="15944" spans="1:4" hidden="1" x14ac:dyDescent="0.3">
      <c r="A15944">
        <v>15942</v>
      </c>
      <c r="B15944" s="1" t="s">
        <v>20767</v>
      </c>
      <c r="C15944" t="s">
        <v>150</v>
      </c>
      <c r="D15944" s="1" t="s">
        <v>20768</v>
      </c>
    </row>
    <row r="15945" spans="1:4" hidden="1" x14ac:dyDescent="0.3">
      <c r="A15945">
        <v>15943</v>
      </c>
      <c r="B15945" t="s">
        <v>20769</v>
      </c>
      <c r="C15945" t="s">
        <v>30</v>
      </c>
      <c r="D15945">
        <v>0.17952486225983699</v>
      </c>
    </row>
    <row r="15946" spans="1:4" hidden="1" x14ac:dyDescent="0.3">
      <c r="A15946">
        <v>15944</v>
      </c>
      <c r="B15946" t="s">
        <v>20770</v>
      </c>
      <c r="C15946" t="s">
        <v>32</v>
      </c>
      <c r="D15946">
        <v>5.1691848409990398E-3</v>
      </c>
    </row>
    <row r="15947" spans="1:4" hidden="1" x14ac:dyDescent="0.3">
      <c r="A15947">
        <v>15945</v>
      </c>
      <c r="B15947" s="1" t="s">
        <v>20771</v>
      </c>
      <c r="C15947" t="s">
        <v>154</v>
      </c>
      <c r="D15947" s="1" t="s">
        <v>20772</v>
      </c>
    </row>
    <row r="15948" spans="1:4" hidden="1" x14ac:dyDescent="0.3">
      <c r="A15948">
        <v>15946</v>
      </c>
      <c r="B15948" t="s">
        <v>20773</v>
      </c>
      <c r="C15948" t="s">
        <v>40</v>
      </c>
      <c r="D15948">
        <v>0.28513674947650303</v>
      </c>
    </row>
    <row r="15949" spans="1:4" hidden="1" x14ac:dyDescent="0.3">
      <c r="A15949">
        <v>15947</v>
      </c>
      <c r="B15949" t="s">
        <v>20774</v>
      </c>
      <c r="C15949" t="s">
        <v>42</v>
      </c>
      <c r="D15949">
        <v>4.18185394253135E-3</v>
      </c>
    </row>
    <row r="15950" spans="1:4" hidden="1" x14ac:dyDescent="0.3">
      <c r="A15950">
        <v>15948</v>
      </c>
      <c r="B15950" s="1" t="s">
        <v>20775</v>
      </c>
      <c r="C15950" t="s">
        <v>158</v>
      </c>
      <c r="D15950" s="1" t="s">
        <v>20776</v>
      </c>
    </row>
    <row r="15951" spans="1:4" hidden="1" x14ac:dyDescent="0.3">
      <c r="A15951">
        <v>15949</v>
      </c>
      <c r="B15951" t="s">
        <v>20777</v>
      </c>
      <c r="C15951" t="s">
        <v>160</v>
      </c>
      <c r="D15951">
        <v>0.95474415148486902</v>
      </c>
    </row>
    <row r="15952" spans="1:4" hidden="1" x14ac:dyDescent="0.3">
      <c r="A15952">
        <v>15950</v>
      </c>
      <c r="B15952" t="s">
        <v>20778</v>
      </c>
      <c r="C15952" t="s">
        <v>162</v>
      </c>
      <c r="D15952">
        <v>0.99989964859989</v>
      </c>
    </row>
    <row r="15953" spans="1:4" hidden="1" x14ac:dyDescent="0.3">
      <c r="A15953">
        <v>15951</v>
      </c>
      <c r="B15953" s="1" t="s">
        <v>20779</v>
      </c>
      <c r="C15953" t="s">
        <v>164</v>
      </c>
      <c r="D15953" s="1" t="s">
        <v>20780</v>
      </c>
    </row>
    <row r="15954" spans="1:4" hidden="1" x14ac:dyDescent="0.3">
      <c r="A15954">
        <v>15952</v>
      </c>
      <c r="B15954" t="s">
        <v>20781</v>
      </c>
      <c r="C15954" t="s">
        <v>167</v>
      </c>
      <c r="D15954">
        <v>0.999992000072503</v>
      </c>
    </row>
    <row r="15955" spans="1:4" hidden="1" x14ac:dyDescent="0.3">
      <c r="A15955">
        <v>15953</v>
      </c>
      <c r="B15955" t="s">
        <v>20782</v>
      </c>
      <c r="C15955" t="s">
        <v>169</v>
      </c>
      <c r="D15955">
        <v>0.99999284122958298</v>
      </c>
    </row>
    <row r="15956" spans="1:4" hidden="1" x14ac:dyDescent="0.3">
      <c r="A15956">
        <v>15954</v>
      </c>
      <c r="B15956" s="1" t="s">
        <v>20783</v>
      </c>
      <c r="C15956" t="s">
        <v>171</v>
      </c>
      <c r="D15956" s="1" t="s">
        <v>20784</v>
      </c>
    </row>
    <row r="15957" spans="1:4" hidden="1" x14ac:dyDescent="0.3">
      <c r="A15957">
        <v>15955</v>
      </c>
      <c r="B15957" s="1" t="s">
        <v>20785</v>
      </c>
      <c r="C15957" t="s">
        <v>55</v>
      </c>
      <c r="D15957" s="1" t="s">
        <v>20786</v>
      </c>
    </row>
    <row r="15958" spans="1:4" hidden="1" x14ac:dyDescent="0.3">
      <c r="A15958">
        <v>15956</v>
      </c>
      <c r="B15958" s="1" t="s">
        <v>20787</v>
      </c>
      <c r="C15958" t="s">
        <v>52</v>
      </c>
      <c r="D15958" s="1" t="s">
        <v>20788</v>
      </c>
    </row>
    <row r="15959" spans="1:4" hidden="1" x14ac:dyDescent="0.3">
      <c r="A15959">
        <v>15957</v>
      </c>
      <c r="B15959" s="1" t="s">
        <v>20789</v>
      </c>
      <c r="C15959" t="s">
        <v>58</v>
      </c>
      <c r="D15959" s="1" t="s">
        <v>20790</v>
      </c>
    </row>
    <row r="15960" spans="1:4" hidden="1" x14ac:dyDescent="0.3">
      <c r="A15960">
        <v>15958</v>
      </c>
      <c r="B15960" t="s">
        <v>20791</v>
      </c>
      <c r="C15960" t="s">
        <v>61</v>
      </c>
      <c r="D15960">
        <v>152977883.75358701</v>
      </c>
    </row>
    <row r="15961" spans="1:4" hidden="1" x14ac:dyDescent="0.3">
      <c r="A15961">
        <v>15959</v>
      </c>
      <c r="B15961" t="s">
        <v>20792</v>
      </c>
      <c r="C15961" t="s">
        <v>63</v>
      </c>
      <c r="D15961">
        <v>93630345.163260698</v>
      </c>
    </row>
    <row r="15962" spans="1:4" hidden="1" x14ac:dyDescent="0.3">
      <c r="A15962">
        <v>15960</v>
      </c>
      <c r="B15962" t="s">
        <v>20793</v>
      </c>
      <c r="C15962" t="s">
        <v>65</v>
      </c>
      <c r="D15962">
        <v>37040558.003637098</v>
      </c>
    </row>
    <row r="15963" spans="1:4" hidden="1" x14ac:dyDescent="0.3">
      <c r="A15963">
        <v>15961</v>
      </c>
      <c r="B15963" s="1" t="s">
        <v>20794</v>
      </c>
      <c r="C15963" t="s">
        <v>67</v>
      </c>
      <c r="D15963" s="1" t="s">
        <v>20795</v>
      </c>
    </row>
    <row r="15964" spans="1:4" hidden="1" x14ac:dyDescent="0.3">
      <c r="A15964">
        <v>15962</v>
      </c>
      <c r="B15964" s="1" t="s">
        <v>20796</v>
      </c>
      <c r="C15964" t="s">
        <v>70</v>
      </c>
      <c r="D15964" s="1" t="s">
        <v>20797</v>
      </c>
    </row>
    <row r="15965" spans="1:4" hidden="1" x14ac:dyDescent="0.3">
      <c r="A15965">
        <v>15963</v>
      </c>
      <c r="B15965" t="s">
        <v>20798</v>
      </c>
      <c r="C15965" t="s">
        <v>73</v>
      </c>
      <c r="D15965">
        <v>1.00021069526341</v>
      </c>
    </row>
    <row r="15966" spans="1:4" hidden="1" x14ac:dyDescent="0.3">
      <c r="A15966">
        <v>15964</v>
      </c>
      <c r="B15966" t="s">
        <v>74</v>
      </c>
      <c r="C15966" t="s">
        <v>75</v>
      </c>
      <c r="D15966">
        <v>2.7397260273972599E-3</v>
      </c>
    </row>
    <row r="15967" spans="1:4" hidden="1" x14ac:dyDescent="0.3">
      <c r="A15967">
        <v>15965</v>
      </c>
      <c r="B15967" t="s">
        <v>76</v>
      </c>
      <c r="C15967" t="s">
        <v>77</v>
      </c>
      <c r="D15967">
        <v>0</v>
      </c>
    </row>
    <row r="15968" spans="1:4" hidden="1" x14ac:dyDescent="0.3">
      <c r="A15968">
        <v>15966</v>
      </c>
      <c r="B15968" t="s">
        <v>78</v>
      </c>
      <c r="C15968" t="s">
        <v>79</v>
      </c>
      <c r="D15968">
        <v>0</v>
      </c>
    </row>
    <row r="15969" spans="1:4" hidden="1" x14ac:dyDescent="0.3">
      <c r="A15969">
        <v>15967</v>
      </c>
      <c r="B15969" s="1" t="s">
        <v>20799</v>
      </c>
      <c r="C15969" t="s">
        <v>81</v>
      </c>
      <c r="D15969" s="1" t="s">
        <v>20800</v>
      </c>
    </row>
    <row r="15970" spans="1:4" hidden="1" x14ac:dyDescent="0.3">
      <c r="A15970">
        <v>15968</v>
      </c>
      <c r="B15970" t="s">
        <v>20801</v>
      </c>
      <c r="C15970" t="s">
        <v>84</v>
      </c>
      <c r="D15970">
        <v>1.0001888969932</v>
      </c>
    </row>
    <row r="15971" spans="1:4" hidden="1" x14ac:dyDescent="0.3">
      <c r="A15971">
        <v>15969</v>
      </c>
      <c r="B15971" s="1" t="s">
        <v>20802</v>
      </c>
      <c r="C15971" t="s">
        <v>86</v>
      </c>
      <c r="D15971" s="1" t="s">
        <v>20803</v>
      </c>
    </row>
    <row r="15972" spans="1:4" hidden="1" x14ac:dyDescent="0.3">
      <c r="A15972">
        <v>15970</v>
      </c>
      <c r="B15972" t="s">
        <v>20804</v>
      </c>
      <c r="C15972" t="s">
        <v>89</v>
      </c>
      <c r="D15972">
        <v>108174883.173269</v>
      </c>
    </row>
    <row r="15973" spans="1:4" hidden="1" x14ac:dyDescent="0.3">
      <c r="A15973">
        <v>15971</v>
      </c>
      <c r="B15973" s="1" t="s">
        <v>20805</v>
      </c>
      <c r="C15973" t="s">
        <v>91</v>
      </c>
      <c r="D15973" s="1" t="s">
        <v>20741</v>
      </c>
    </row>
    <row r="15974" spans="1:4" hidden="1" x14ac:dyDescent="0.3">
      <c r="A15974">
        <v>15972</v>
      </c>
      <c r="B15974" t="s">
        <v>20806</v>
      </c>
      <c r="C15974" t="s">
        <v>94</v>
      </c>
      <c r="D15974">
        <v>93630345.163260698</v>
      </c>
    </row>
    <row r="15975" spans="1:4" hidden="1" x14ac:dyDescent="0.3">
      <c r="A15975">
        <v>15973</v>
      </c>
      <c r="B15975" t="s">
        <v>20807</v>
      </c>
      <c r="C15975" t="s">
        <v>96</v>
      </c>
      <c r="D15975">
        <v>37040558.003637098</v>
      </c>
    </row>
    <row r="15976" spans="1:4" hidden="1" x14ac:dyDescent="0.3">
      <c r="A15976">
        <v>15974</v>
      </c>
      <c r="B15976" t="s">
        <v>20808</v>
      </c>
      <c r="C15976" t="s">
        <v>98</v>
      </c>
      <c r="D15976">
        <v>22306980.586689599</v>
      </c>
    </row>
    <row r="15977" spans="1:4" hidden="1" x14ac:dyDescent="0.3">
      <c r="A15977">
        <v>15975</v>
      </c>
      <c r="B15977" s="1" t="s">
        <v>20809</v>
      </c>
      <c r="C15977" t="s">
        <v>100</v>
      </c>
      <c r="D15977" s="1" t="s">
        <v>20810</v>
      </c>
    </row>
    <row r="15978" spans="1:4" hidden="1" x14ac:dyDescent="0.3">
      <c r="A15978">
        <v>15976</v>
      </c>
      <c r="B15978" t="s">
        <v>20811</v>
      </c>
      <c r="C15978" t="s">
        <v>103</v>
      </c>
      <c r="D15978">
        <v>1.1530690511273299E-2</v>
      </c>
    </row>
    <row r="15979" spans="1:4" hidden="1" x14ac:dyDescent="0.3">
      <c r="A15979">
        <v>15977</v>
      </c>
      <c r="B15979" t="s">
        <v>20812</v>
      </c>
      <c r="C15979" t="s">
        <v>105</v>
      </c>
      <c r="D15979" s="2">
        <v>5.73764016416059E-5</v>
      </c>
    </row>
    <row r="15980" spans="1:4" hidden="1" x14ac:dyDescent="0.3">
      <c r="A15980">
        <v>15978</v>
      </c>
      <c r="B15980" t="s">
        <v>20813</v>
      </c>
      <c r="C15980" t="s">
        <v>107</v>
      </c>
      <c r="D15980">
        <v>1.29621635010717E-2</v>
      </c>
    </row>
    <row r="15981" spans="1:4" hidden="1" x14ac:dyDescent="0.3">
      <c r="A15981">
        <v>15979</v>
      </c>
      <c r="B15981" s="1" t="s">
        <v>20814</v>
      </c>
      <c r="C15981" t="s">
        <v>109</v>
      </c>
      <c r="D15981" s="1" t="s">
        <v>20815</v>
      </c>
    </row>
    <row r="15982" spans="1:4" x14ac:dyDescent="0.3">
      <c r="A15982">
        <v>15980</v>
      </c>
      <c r="B15982" t="s">
        <v>20816</v>
      </c>
      <c r="C15982" t="s">
        <v>206</v>
      </c>
      <c r="D15982">
        <v>152977029.83839101</v>
      </c>
    </row>
    <row r="15983" spans="1:4" hidden="1" x14ac:dyDescent="0.3">
      <c r="A15983">
        <v>15981</v>
      </c>
      <c r="B15983" t="s">
        <v>20817</v>
      </c>
      <c r="C15983" t="s">
        <v>208</v>
      </c>
      <c r="D15983">
        <v>2040.5351745963301</v>
      </c>
    </row>
    <row r="15984" spans="1:4" hidden="1" x14ac:dyDescent="0.3">
      <c r="A15984">
        <v>15982</v>
      </c>
      <c r="B15984" t="s">
        <v>20818</v>
      </c>
      <c r="C15984" t="s">
        <v>210</v>
      </c>
      <c r="D15984">
        <v>807.24697750840301</v>
      </c>
    </row>
    <row r="15985" spans="1:4" hidden="1" x14ac:dyDescent="0.3">
      <c r="A15985">
        <v>15983</v>
      </c>
      <c r="B15985" s="1" t="s">
        <v>20819</v>
      </c>
      <c r="C15985" t="s">
        <v>212</v>
      </c>
      <c r="D15985" s="1" t="s">
        <v>20820</v>
      </c>
    </row>
    <row r="15986" spans="1:4" hidden="1" x14ac:dyDescent="0.3">
      <c r="A15986">
        <v>15984</v>
      </c>
      <c r="B15986" t="s">
        <v>20821</v>
      </c>
      <c r="C15986" t="s">
        <v>215</v>
      </c>
      <c r="D15986">
        <v>93627641.352111697</v>
      </c>
    </row>
    <row r="15987" spans="1:4" hidden="1" x14ac:dyDescent="0.3">
      <c r="A15987">
        <v>15985</v>
      </c>
      <c r="B15987" t="s">
        <v>20822</v>
      </c>
      <c r="C15987" t="s">
        <v>217</v>
      </c>
      <c r="D15987">
        <v>37039611.683089197</v>
      </c>
    </row>
    <row r="15988" spans="1:4" hidden="1" x14ac:dyDescent="0.3">
      <c r="A15988">
        <v>15986</v>
      </c>
      <c r="B15988" t="s">
        <v>20823</v>
      </c>
      <c r="C15988" t="s">
        <v>219</v>
      </c>
      <c r="D15988">
        <v>22306442.871001899</v>
      </c>
    </row>
    <row r="15989" spans="1:4" hidden="1" x14ac:dyDescent="0.3">
      <c r="A15989">
        <v>15987</v>
      </c>
      <c r="B15989" s="1" t="s">
        <v>20824</v>
      </c>
      <c r="C15989" t="s">
        <v>221</v>
      </c>
      <c r="D15989" s="1" t="s">
        <v>20825</v>
      </c>
    </row>
    <row r="15990" spans="1:4" hidden="1" x14ac:dyDescent="0.3">
      <c r="A15990">
        <v>15988</v>
      </c>
      <c r="B15990" t="s">
        <v>20826</v>
      </c>
      <c r="C15990" t="s">
        <v>224</v>
      </c>
      <c r="D15990">
        <v>108172525.644655</v>
      </c>
    </row>
    <row r="15991" spans="1:4" hidden="1" x14ac:dyDescent="0.3">
      <c r="A15991">
        <v>15989</v>
      </c>
      <c r="B15991" t="s">
        <v>20827</v>
      </c>
      <c r="C15991" t="s">
        <v>226</v>
      </c>
      <c r="D15991">
        <v>2357.5286135077399</v>
      </c>
    </row>
    <row r="15992" spans="1:4" hidden="1" x14ac:dyDescent="0.3">
      <c r="A15992">
        <v>15990</v>
      </c>
      <c r="B15992" s="1" t="s">
        <v>20828</v>
      </c>
      <c r="C15992" t="s">
        <v>228</v>
      </c>
      <c r="D15992" s="1" t="s">
        <v>20829</v>
      </c>
    </row>
    <row r="15993" spans="1:4" hidden="1" x14ac:dyDescent="0.3">
      <c r="A15993">
        <v>15991</v>
      </c>
      <c r="B15993" t="s">
        <v>20830</v>
      </c>
      <c r="C15993" t="s">
        <v>112</v>
      </c>
      <c r="D15993">
        <v>-663.27597435573296</v>
      </c>
    </row>
    <row r="15994" spans="1:4" hidden="1" x14ac:dyDescent="0.3">
      <c r="A15994">
        <v>15992</v>
      </c>
      <c r="B15994" t="s">
        <v>20831</v>
      </c>
      <c r="C15994" t="s">
        <v>114</v>
      </c>
      <c r="D15994">
        <v>-139.073570473953</v>
      </c>
    </row>
    <row r="15995" spans="1:4" hidden="1" x14ac:dyDescent="0.3">
      <c r="A15995">
        <v>15993</v>
      </c>
      <c r="B15995" s="1" t="s">
        <v>20832</v>
      </c>
      <c r="C15995" t="s">
        <v>116</v>
      </c>
      <c r="D15995" s="1" t="s">
        <v>20833</v>
      </c>
    </row>
    <row r="15996" spans="1:4" hidden="1" x14ac:dyDescent="0.3">
      <c r="A15996">
        <v>15994</v>
      </c>
      <c r="B15996" t="s">
        <v>20834</v>
      </c>
      <c r="C15996" t="s">
        <v>119</v>
      </c>
      <c r="D15996">
        <v>93627641.352111697</v>
      </c>
    </row>
    <row r="15997" spans="1:4" hidden="1" x14ac:dyDescent="0.3">
      <c r="A15997">
        <v>15995</v>
      </c>
      <c r="B15997" t="s">
        <v>20835</v>
      </c>
      <c r="C15997" t="s">
        <v>121</v>
      </c>
      <c r="D15997">
        <v>37039611.683089197</v>
      </c>
    </row>
    <row r="15998" spans="1:4" hidden="1" x14ac:dyDescent="0.3">
      <c r="A15998">
        <v>15996</v>
      </c>
      <c r="B15998" s="1" t="s">
        <v>20836</v>
      </c>
      <c r="C15998" t="s">
        <v>123</v>
      </c>
      <c r="D15998" s="1" t="s">
        <v>20837</v>
      </c>
    </row>
    <row r="15999" spans="1:4" hidden="1" x14ac:dyDescent="0.3">
      <c r="A15999">
        <v>15997</v>
      </c>
      <c r="B15999" t="s">
        <v>20838</v>
      </c>
      <c r="C15999" t="s">
        <v>126</v>
      </c>
      <c r="D15999">
        <v>0.86537647294918396</v>
      </c>
    </row>
    <row r="16000" spans="1:4" hidden="1" x14ac:dyDescent="0.3">
      <c r="A16000">
        <v>15998</v>
      </c>
      <c r="B16000" t="s">
        <v>20839</v>
      </c>
      <c r="C16000" t="s">
        <v>128</v>
      </c>
      <c r="D16000">
        <v>0.34234770901869099</v>
      </c>
    </row>
    <row r="16001" spans="1:4" hidden="1" x14ac:dyDescent="0.3">
      <c r="A16001">
        <v>15999</v>
      </c>
      <c r="B16001" s="1" t="s">
        <v>20840</v>
      </c>
      <c r="C16001" t="s">
        <v>130</v>
      </c>
      <c r="D16001" s="1" t="s">
        <v>20841</v>
      </c>
    </row>
    <row r="16002" spans="1:4" hidden="1" x14ac:dyDescent="0.3">
      <c r="A16002">
        <v>16000</v>
      </c>
      <c r="B16002" s="1" t="s">
        <v>20842</v>
      </c>
      <c r="C16002" t="s">
        <v>4</v>
      </c>
      <c r="D16002" t="s">
        <v>20843</v>
      </c>
    </row>
    <row r="16003" spans="1:4" hidden="1" x14ac:dyDescent="0.3">
      <c r="A16003">
        <v>16001</v>
      </c>
      <c r="B16003" t="s">
        <v>20844</v>
      </c>
      <c r="C16003" t="s">
        <v>7</v>
      </c>
      <c r="D16003">
        <v>1877.32</v>
      </c>
    </row>
    <row r="16004" spans="1:4" hidden="1" x14ac:dyDescent="0.3">
      <c r="A16004">
        <v>16002</v>
      </c>
      <c r="B16004" s="1" t="s">
        <v>20845</v>
      </c>
      <c r="C16004" t="s">
        <v>9</v>
      </c>
      <c r="D16004" s="1" t="s">
        <v>20846</v>
      </c>
    </row>
    <row r="16005" spans="1:4" hidden="1" x14ac:dyDescent="0.3">
      <c r="A16005">
        <v>16003</v>
      </c>
      <c r="B16005" t="s">
        <v>5344</v>
      </c>
      <c r="C16005" t="s">
        <v>14</v>
      </c>
      <c r="D16005">
        <v>100.22070309999999</v>
      </c>
    </row>
    <row r="16006" spans="1:4" hidden="1" x14ac:dyDescent="0.3">
      <c r="A16006">
        <v>16004</v>
      </c>
      <c r="B16006" t="s">
        <v>20847</v>
      </c>
      <c r="C16006" t="s">
        <v>16</v>
      </c>
      <c r="D16006">
        <v>4.4208560535808799</v>
      </c>
    </row>
    <row r="16007" spans="1:4" hidden="1" x14ac:dyDescent="0.3">
      <c r="A16007">
        <v>16005</v>
      </c>
      <c r="B16007" s="1" t="s">
        <v>20848</v>
      </c>
      <c r="C16007" t="s">
        <v>139</v>
      </c>
      <c r="D16007" s="1" t="s">
        <v>20849</v>
      </c>
    </row>
    <row r="16008" spans="1:4" hidden="1" x14ac:dyDescent="0.3">
      <c r="A16008">
        <v>16006</v>
      </c>
      <c r="B16008" t="s">
        <v>20850</v>
      </c>
      <c r="C16008" t="s">
        <v>22</v>
      </c>
      <c r="D16008">
        <v>67.45</v>
      </c>
    </row>
    <row r="16009" spans="1:4" hidden="1" x14ac:dyDescent="0.3">
      <c r="A16009">
        <v>16007</v>
      </c>
      <c r="B16009" t="s">
        <v>20851</v>
      </c>
      <c r="C16009" t="s">
        <v>24</v>
      </c>
      <c r="D16009">
        <v>6.3486583682224698</v>
      </c>
    </row>
    <row r="16010" spans="1:4" hidden="1" x14ac:dyDescent="0.3">
      <c r="A16010">
        <v>16008</v>
      </c>
      <c r="B16010" s="1" t="s">
        <v>20852</v>
      </c>
      <c r="C16010" t="s">
        <v>144</v>
      </c>
      <c r="D16010" s="1" t="s">
        <v>20853</v>
      </c>
    </row>
    <row r="16011" spans="1:4" hidden="1" x14ac:dyDescent="0.3">
      <c r="A16011">
        <v>16009</v>
      </c>
      <c r="B16011" t="s">
        <v>20854</v>
      </c>
      <c r="C16011" t="s">
        <v>35</v>
      </c>
      <c r="D16011">
        <v>0.57459434183096703</v>
      </c>
    </row>
    <row r="16012" spans="1:4" hidden="1" x14ac:dyDescent="0.3">
      <c r="A16012">
        <v>16010</v>
      </c>
      <c r="B16012" t="s">
        <v>20855</v>
      </c>
      <c r="C16012" t="s">
        <v>148</v>
      </c>
      <c r="D16012">
        <v>0.99125122957012102</v>
      </c>
    </row>
    <row r="16013" spans="1:4" hidden="1" x14ac:dyDescent="0.3">
      <c r="A16013">
        <v>16011</v>
      </c>
      <c r="B16013" s="1" t="s">
        <v>20856</v>
      </c>
      <c r="C16013" t="s">
        <v>150</v>
      </c>
      <c r="D16013" s="1" t="s">
        <v>20857</v>
      </c>
    </row>
    <row r="16014" spans="1:4" hidden="1" x14ac:dyDescent="0.3">
      <c r="A16014">
        <v>16012</v>
      </c>
      <c r="B16014" t="s">
        <v>20858</v>
      </c>
      <c r="C16014" t="s">
        <v>30</v>
      </c>
      <c r="D16014">
        <v>0.16899437415701199</v>
      </c>
    </row>
    <row r="16015" spans="1:4" hidden="1" x14ac:dyDescent="0.3">
      <c r="A16015">
        <v>16013</v>
      </c>
      <c r="B16015" t="s">
        <v>20859</v>
      </c>
      <c r="C16015" t="s">
        <v>32</v>
      </c>
      <c r="D16015">
        <v>4.6220058238059802E-3</v>
      </c>
    </row>
    <row r="16016" spans="1:4" hidden="1" x14ac:dyDescent="0.3">
      <c r="A16016">
        <v>16014</v>
      </c>
      <c r="B16016" s="1" t="s">
        <v>20860</v>
      </c>
      <c r="C16016" t="s">
        <v>154</v>
      </c>
      <c r="D16016" s="1" t="s">
        <v>20861</v>
      </c>
    </row>
    <row r="16017" spans="1:4" hidden="1" x14ac:dyDescent="0.3">
      <c r="A16017">
        <v>16015</v>
      </c>
      <c r="B16017" t="s">
        <v>20862</v>
      </c>
      <c r="C16017" t="s">
        <v>40</v>
      </c>
      <c r="D16017">
        <v>0.25641128401201901</v>
      </c>
    </row>
    <row r="16018" spans="1:4" hidden="1" x14ac:dyDescent="0.3">
      <c r="A16018">
        <v>16016</v>
      </c>
      <c r="B16018" t="s">
        <v>20863</v>
      </c>
      <c r="C16018" t="s">
        <v>42</v>
      </c>
      <c r="D16018">
        <v>4.2039811398344503E-3</v>
      </c>
    </row>
    <row r="16019" spans="1:4" hidden="1" x14ac:dyDescent="0.3">
      <c r="A16019">
        <v>16017</v>
      </c>
      <c r="B16019" s="1" t="s">
        <v>20864</v>
      </c>
      <c r="C16019" t="s">
        <v>158</v>
      </c>
      <c r="D16019" s="1" t="s">
        <v>20865</v>
      </c>
    </row>
    <row r="16020" spans="1:4" hidden="1" x14ac:dyDescent="0.3">
      <c r="A16020">
        <v>16018</v>
      </c>
      <c r="B16020" t="s">
        <v>20866</v>
      </c>
      <c r="C16020" t="s">
        <v>160</v>
      </c>
      <c r="D16020">
        <v>1.0076648917897599</v>
      </c>
    </row>
    <row r="16021" spans="1:4" hidden="1" x14ac:dyDescent="0.3">
      <c r="A16021">
        <v>16019</v>
      </c>
      <c r="B16021" t="s">
        <v>20867</v>
      </c>
      <c r="C16021" t="s">
        <v>162</v>
      </c>
      <c r="D16021">
        <v>0.99989131730451197</v>
      </c>
    </row>
    <row r="16022" spans="1:4" hidden="1" x14ac:dyDescent="0.3">
      <c r="A16022">
        <v>16020</v>
      </c>
      <c r="B16022" s="1" t="s">
        <v>20868</v>
      </c>
      <c r="C16022" t="s">
        <v>164</v>
      </c>
      <c r="D16022" s="1" t="s">
        <v>20869</v>
      </c>
    </row>
    <row r="16023" spans="1:4" hidden="1" x14ac:dyDescent="0.3">
      <c r="A16023">
        <v>16021</v>
      </c>
      <c r="B16023" t="s">
        <v>20870</v>
      </c>
      <c r="C16023" t="s">
        <v>167</v>
      </c>
      <c r="D16023">
        <v>1.00025901808693</v>
      </c>
    </row>
    <row r="16024" spans="1:4" hidden="1" x14ac:dyDescent="0.3">
      <c r="A16024">
        <v>16022</v>
      </c>
      <c r="B16024" t="s">
        <v>20871</v>
      </c>
      <c r="C16024" t="s">
        <v>169</v>
      </c>
      <c r="D16024">
        <v>0.99945563490659495</v>
      </c>
    </row>
    <row r="16025" spans="1:4" hidden="1" x14ac:dyDescent="0.3">
      <c r="A16025">
        <v>16023</v>
      </c>
      <c r="B16025" s="1" t="s">
        <v>20872</v>
      </c>
      <c r="C16025" t="s">
        <v>171</v>
      </c>
      <c r="D16025" s="1" t="s">
        <v>20873</v>
      </c>
    </row>
    <row r="16026" spans="1:4" hidden="1" x14ac:dyDescent="0.3">
      <c r="A16026">
        <v>16024</v>
      </c>
      <c r="B16026" s="1" t="s">
        <v>20874</v>
      </c>
      <c r="C16026" t="s">
        <v>55</v>
      </c>
      <c r="D16026" s="1" t="s">
        <v>20875</v>
      </c>
    </row>
    <row r="16027" spans="1:4" hidden="1" x14ac:dyDescent="0.3">
      <c r="A16027">
        <v>16025</v>
      </c>
      <c r="B16027" s="1" t="s">
        <v>20876</v>
      </c>
      <c r="C16027" t="s">
        <v>52</v>
      </c>
      <c r="D16027" s="1" t="s">
        <v>20877</v>
      </c>
    </row>
    <row r="16028" spans="1:4" hidden="1" x14ac:dyDescent="0.3">
      <c r="A16028">
        <v>16026</v>
      </c>
      <c r="B16028" s="1" t="s">
        <v>20878</v>
      </c>
      <c r="C16028" t="s">
        <v>58</v>
      </c>
      <c r="D16028" s="1" t="s">
        <v>20879</v>
      </c>
    </row>
    <row r="16029" spans="1:4" hidden="1" x14ac:dyDescent="0.3">
      <c r="A16029">
        <v>16027</v>
      </c>
      <c r="B16029" t="s">
        <v>20880</v>
      </c>
      <c r="C16029" t="s">
        <v>61</v>
      </c>
      <c r="D16029">
        <v>154978358.685204</v>
      </c>
    </row>
    <row r="16030" spans="1:4" hidden="1" x14ac:dyDescent="0.3">
      <c r="A16030">
        <v>16028</v>
      </c>
      <c r="B16030" t="s">
        <v>20881</v>
      </c>
      <c r="C16030" t="s">
        <v>63</v>
      </c>
      <c r="D16030">
        <v>94345287.091606393</v>
      </c>
    </row>
    <row r="16031" spans="1:4" hidden="1" x14ac:dyDescent="0.3">
      <c r="A16031">
        <v>16029</v>
      </c>
      <c r="B16031" t="s">
        <v>20882</v>
      </c>
      <c r="C16031" t="s">
        <v>65</v>
      </c>
      <c r="D16031">
        <v>37035586.118251599</v>
      </c>
    </row>
    <row r="16032" spans="1:4" hidden="1" x14ac:dyDescent="0.3">
      <c r="A16032">
        <v>16030</v>
      </c>
      <c r="B16032" s="1" t="s">
        <v>20883</v>
      </c>
      <c r="C16032" t="s">
        <v>67</v>
      </c>
      <c r="D16032" s="1" t="s">
        <v>20884</v>
      </c>
    </row>
    <row r="16033" spans="1:4" hidden="1" x14ac:dyDescent="0.3">
      <c r="A16033">
        <v>16031</v>
      </c>
      <c r="B16033" s="1" t="s">
        <v>20885</v>
      </c>
      <c r="C16033" t="s">
        <v>70</v>
      </c>
      <c r="D16033" s="1" t="s">
        <v>20886</v>
      </c>
    </row>
    <row r="16034" spans="1:4" hidden="1" x14ac:dyDescent="0.3">
      <c r="A16034">
        <v>16032</v>
      </c>
      <c r="B16034" t="s">
        <v>20887</v>
      </c>
      <c r="C16034" t="s">
        <v>73</v>
      </c>
      <c r="D16034">
        <v>1.0001888969932</v>
      </c>
    </row>
    <row r="16035" spans="1:4" hidden="1" x14ac:dyDescent="0.3">
      <c r="A16035">
        <v>16033</v>
      </c>
      <c r="B16035" t="s">
        <v>74</v>
      </c>
      <c r="C16035" t="s">
        <v>75</v>
      </c>
      <c r="D16035">
        <v>2.7397260273972599E-3</v>
      </c>
    </row>
    <row r="16036" spans="1:4" hidden="1" x14ac:dyDescent="0.3">
      <c r="A16036">
        <v>16034</v>
      </c>
      <c r="B16036" t="s">
        <v>76</v>
      </c>
      <c r="C16036" t="s">
        <v>77</v>
      </c>
      <c r="D16036">
        <v>0</v>
      </c>
    </row>
    <row r="16037" spans="1:4" hidden="1" x14ac:dyDescent="0.3">
      <c r="A16037">
        <v>16035</v>
      </c>
      <c r="B16037" t="s">
        <v>739</v>
      </c>
      <c r="C16037" t="s">
        <v>79</v>
      </c>
      <c r="D16037" s="2">
        <v>2.2204460492503101E-16</v>
      </c>
    </row>
    <row r="16038" spans="1:4" hidden="1" x14ac:dyDescent="0.3">
      <c r="A16038">
        <v>16036</v>
      </c>
      <c r="B16038" s="1" t="s">
        <v>20888</v>
      </c>
      <c r="C16038" t="s">
        <v>81</v>
      </c>
      <c r="D16038" s="1" t="s">
        <v>20889</v>
      </c>
    </row>
    <row r="16039" spans="1:4" hidden="1" x14ac:dyDescent="0.3">
      <c r="A16039">
        <v>16037</v>
      </c>
      <c r="B16039" t="s">
        <v>20890</v>
      </c>
      <c r="C16039" t="s">
        <v>84</v>
      </c>
      <c r="D16039">
        <v>1.00016548127944</v>
      </c>
    </row>
    <row r="16040" spans="1:4" hidden="1" x14ac:dyDescent="0.3">
      <c r="A16040">
        <v>16038</v>
      </c>
      <c r="B16040" s="1" t="s">
        <v>20891</v>
      </c>
      <c r="C16040" t="s">
        <v>86</v>
      </c>
      <c r="D16040" s="1" t="s">
        <v>20892</v>
      </c>
    </row>
    <row r="16041" spans="1:4" hidden="1" x14ac:dyDescent="0.3">
      <c r="A16041">
        <v>16039</v>
      </c>
      <c r="B16041" t="s">
        <v>20893</v>
      </c>
      <c r="C16041" t="s">
        <v>89</v>
      </c>
      <c r="D16041">
        <v>108177415.74627499</v>
      </c>
    </row>
    <row r="16042" spans="1:4" hidden="1" x14ac:dyDescent="0.3">
      <c r="A16042">
        <v>16040</v>
      </c>
      <c r="B16042" s="1" t="s">
        <v>20894</v>
      </c>
      <c r="C16042" t="s">
        <v>91</v>
      </c>
      <c r="D16042" s="1" t="s">
        <v>20829</v>
      </c>
    </row>
    <row r="16043" spans="1:4" hidden="1" x14ac:dyDescent="0.3">
      <c r="A16043">
        <v>16041</v>
      </c>
      <c r="B16043" t="s">
        <v>20895</v>
      </c>
      <c r="C16043" t="s">
        <v>94</v>
      </c>
      <c r="D16043">
        <v>94345287.091606393</v>
      </c>
    </row>
    <row r="16044" spans="1:4" hidden="1" x14ac:dyDescent="0.3">
      <c r="A16044">
        <v>16042</v>
      </c>
      <c r="B16044" t="s">
        <v>20896</v>
      </c>
      <c r="C16044" t="s">
        <v>96</v>
      </c>
      <c r="D16044">
        <v>37035586.118251599</v>
      </c>
    </row>
    <row r="16045" spans="1:4" hidden="1" x14ac:dyDescent="0.3">
      <c r="A16045">
        <v>16043</v>
      </c>
      <c r="B16045" t="s">
        <v>20897</v>
      </c>
      <c r="C16045" t="s">
        <v>98</v>
      </c>
      <c r="D16045">
        <v>23597485.475345898</v>
      </c>
    </row>
    <row r="16046" spans="1:4" hidden="1" x14ac:dyDescent="0.3">
      <c r="A16046">
        <v>16044</v>
      </c>
      <c r="B16046" s="1" t="s">
        <v>20898</v>
      </c>
      <c r="C16046" t="s">
        <v>100</v>
      </c>
      <c r="D16046" s="1" t="s">
        <v>20899</v>
      </c>
    </row>
    <row r="16047" spans="1:4" hidden="1" x14ac:dyDescent="0.3">
      <c r="A16047">
        <v>16045</v>
      </c>
      <c r="B16047" t="s">
        <v>20900</v>
      </c>
      <c r="C16047" t="s">
        <v>103</v>
      </c>
      <c r="D16047">
        <v>1.2420903982275199E-2</v>
      </c>
    </row>
    <row r="16048" spans="1:4" hidden="1" x14ac:dyDescent="0.3">
      <c r="A16048">
        <v>16046</v>
      </c>
      <c r="B16048" t="s">
        <v>20901</v>
      </c>
      <c r="C16048" t="s">
        <v>105</v>
      </c>
      <c r="D16048" s="2">
        <v>5.6748692126097699E-5</v>
      </c>
    </row>
    <row r="16049" spans="1:4" hidden="1" x14ac:dyDescent="0.3">
      <c r="A16049">
        <v>16047</v>
      </c>
      <c r="B16049" t="s">
        <v>20902</v>
      </c>
      <c r="C16049" t="s">
        <v>107</v>
      </c>
      <c r="D16049">
        <v>1.4726420284644499E-2</v>
      </c>
    </row>
    <row r="16050" spans="1:4" hidden="1" x14ac:dyDescent="0.3">
      <c r="A16050">
        <v>16048</v>
      </c>
      <c r="B16050" s="1" t="s">
        <v>20903</v>
      </c>
      <c r="C16050" t="s">
        <v>109</v>
      </c>
      <c r="D16050" s="1" t="s">
        <v>20904</v>
      </c>
    </row>
    <row r="16051" spans="1:4" x14ac:dyDescent="0.3">
      <c r="A16051">
        <v>16049</v>
      </c>
      <c r="B16051" t="s">
        <v>20905</v>
      </c>
      <c r="C16051" t="s">
        <v>206</v>
      </c>
      <c r="D16051">
        <v>154977449.10387701</v>
      </c>
    </row>
    <row r="16052" spans="1:4" hidden="1" x14ac:dyDescent="0.3">
      <c r="A16052">
        <v>16050</v>
      </c>
      <c r="B16052" t="s">
        <v>20906</v>
      </c>
      <c r="C16052" t="s">
        <v>208</v>
      </c>
      <c r="D16052">
        <v>2208.7273774186301</v>
      </c>
    </row>
    <row r="16053" spans="1:4" hidden="1" x14ac:dyDescent="0.3">
      <c r="A16053">
        <v>16051</v>
      </c>
      <c r="B16053" t="s">
        <v>20907</v>
      </c>
      <c r="C16053" t="s">
        <v>210</v>
      </c>
      <c r="D16053">
        <v>867.04860791509395</v>
      </c>
    </row>
    <row r="16054" spans="1:4" hidden="1" x14ac:dyDescent="0.3">
      <c r="A16054">
        <v>16052</v>
      </c>
      <c r="B16054" s="1" t="s">
        <v>20908</v>
      </c>
      <c r="C16054" t="s">
        <v>212</v>
      </c>
      <c r="D16054" s="1" t="s">
        <v>20909</v>
      </c>
    </row>
    <row r="16055" spans="1:4" hidden="1" x14ac:dyDescent="0.3">
      <c r="A16055">
        <v>16053</v>
      </c>
      <c r="B16055" t="s">
        <v>20910</v>
      </c>
      <c r="C16055" t="s">
        <v>215</v>
      </c>
      <c r="D16055">
        <v>94342325.141057998</v>
      </c>
    </row>
    <row r="16056" spans="1:4" hidden="1" x14ac:dyDescent="0.3">
      <c r="A16056">
        <v>16054</v>
      </c>
      <c r="B16056" t="s">
        <v>20911</v>
      </c>
      <c r="C16056" t="s">
        <v>217</v>
      </c>
      <c r="D16056">
        <v>37034621.165708303</v>
      </c>
    </row>
    <row r="16057" spans="1:4" hidden="1" x14ac:dyDescent="0.3">
      <c r="A16057">
        <v>16055</v>
      </c>
      <c r="B16057" t="s">
        <v>20912</v>
      </c>
      <c r="C16057" t="s">
        <v>219</v>
      </c>
      <c r="D16057">
        <v>23596874.5748845</v>
      </c>
    </row>
    <row r="16058" spans="1:4" hidden="1" x14ac:dyDescent="0.3">
      <c r="A16058">
        <v>16056</v>
      </c>
      <c r="B16058" s="1" t="s">
        <v>20913</v>
      </c>
      <c r="C16058" t="s">
        <v>221</v>
      </c>
      <c r="D16058" s="1" t="s">
        <v>20914</v>
      </c>
    </row>
    <row r="16059" spans="1:4" hidden="1" x14ac:dyDescent="0.3">
      <c r="A16059">
        <v>16057</v>
      </c>
      <c r="B16059" t="s">
        <v>20915</v>
      </c>
      <c r="C16059" t="s">
        <v>224</v>
      </c>
      <c r="D16059">
        <v>108174883.173269</v>
      </c>
    </row>
    <row r="16060" spans="1:4" hidden="1" x14ac:dyDescent="0.3">
      <c r="A16060">
        <v>16058</v>
      </c>
      <c r="B16060" t="s">
        <v>20916</v>
      </c>
      <c r="C16060" t="s">
        <v>226</v>
      </c>
      <c r="D16060">
        <v>2532.5730064064201</v>
      </c>
    </row>
    <row r="16061" spans="1:4" hidden="1" x14ac:dyDescent="0.3">
      <c r="A16061">
        <v>16059</v>
      </c>
      <c r="B16061" s="1" t="s">
        <v>20917</v>
      </c>
      <c r="C16061" t="s">
        <v>228</v>
      </c>
      <c r="D16061" s="1" t="s">
        <v>20918</v>
      </c>
    </row>
    <row r="16062" spans="1:4" hidden="1" x14ac:dyDescent="0.3">
      <c r="A16062">
        <v>16060</v>
      </c>
      <c r="B16062" t="s">
        <v>20919</v>
      </c>
      <c r="C16062" t="s">
        <v>112</v>
      </c>
      <c r="D16062">
        <v>-753.22317097242296</v>
      </c>
    </row>
    <row r="16063" spans="1:4" hidden="1" x14ac:dyDescent="0.3">
      <c r="A16063">
        <v>16061</v>
      </c>
      <c r="B16063" t="s">
        <v>20920</v>
      </c>
      <c r="C16063" t="s">
        <v>114</v>
      </c>
      <c r="D16063">
        <v>-97.903935412525698</v>
      </c>
    </row>
    <row r="16064" spans="1:4" hidden="1" x14ac:dyDescent="0.3">
      <c r="A16064">
        <v>16062</v>
      </c>
      <c r="B16064" s="1" t="s">
        <v>20921</v>
      </c>
      <c r="C16064" t="s">
        <v>116</v>
      </c>
      <c r="D16064" s="1" t="s">
        <v>20922</v>
      </c>
    </row>
    <row r="16065" spans="1:4" hidden="1" x14ac:dyDescent="0.3">
      <c r="A16065">
        <v>16063</v>
      </c>
      <c r="B16065" t="s">
        <v>20923</v>
      </c>
      <c r="C16065" t="s">
        <v>119</v>
      </c>
      <c r="D16065">
        <v>94342325.141057998</v>
      </c>
    </row>
    <row r="16066" spans="1:4" hidden="1" x14ac:dyDescent="0.3">
      <c r="A16066">
        <v>16064</v>
      </c>
      <c r="B16066" t="s">
        <v>20924</v>
      </c>
      <c r="C16066" t="s">
        <v>121</v>
      </c>
      <c r="D16066">
        <v>37034621.165708303</v>
      </c>
    </row>
    <row r="16067" spans="1:4" hidden="1" x14ac:dyDescent="0.3">
      <c r="A16067">
        <v>16065</v>
      </c>
      <c r="B16067" s="1" t="s">
        <v>20925</v>
      </c>
      <c r="C16067" t="s">
        <v>123</v>
      </c>
      <c r="D16067" s="1" t="s">
        <v>20926</v>
      </c>
    </row>
    <row r="16068" spans="1:4" hidden="1" x14ac:dyDescent="0.3">
      <c r="A16068">
        <v>16066</v>
      </c>
      <c r="B16068" t="s">
        <v>20927</v>
      </c>
      <c r="C16068" t="s">
        <v>126</v>
      </c>
      <c r="D16068">
        <v>0.87198352397892298</v>
      </c>
    </row>
    <row r="16069" spans="1:4" hidden="1" x14ac:dyDescent="0.3">
      <c r="A16069">
        <v>16067</v>
      </c>
      <c r="B16069" t="s">
        <v>20928</v>
      </c>
      <c r="C16069" t="s">
        <v>128</v>
      </c>
      <c r="D16069">
        <v>0.34230213666044701</v>
      </c>
    </row>
    <row r="16070" spans="1:4" hidden="1" x14ac:dyDescent="0.3">
      <c r="A16070">
        <v>16068</v>
      </c>
      <c r="B16070" s="1" t="s">
        <v>20929</v>
      </c>
      <c r="C16070" t="s">
        <v>130</v>
      </c>
      <c r="D16070" s="1" t="s">
        <v>20930</v>
      </c>
    </row>
    <row r="16071" spans="1:4" hidden="1" x14ac:dyDescent="0.3">
      <c r="A16071">
        <v>16069</v>
      </c>
      <c r="B16071" s="1" t="s">
        <v>20931</v>
      </c>
      <c r="C16071" t="s">
        <v>4</v>
      </c>
      <c r="D16071" t="s">
        <v>20932</v>
      </c>
    </row>
    <row r="16072" spans="1:4" hidden="1" x14ac:dyDescent="0.3">
      <c r="A16072">
        <v>16070</v>
      </c>
      <c r="B16072" t="s">
        <v>20933</v>
      </c>
      <c r="C16072" t="s">
        <v>7</v>
      </c>
      <c r="D16072">
        <v>1876.83</v>
      </c>
    </row>
    <row r="16073" spans="1:4" hidden="1" x14ac:dyDescent="0.3">
      <c r="A16073">
        <v>16071</v>
      </c>
      <c r="B16073" s="1" t="s">
        <v>20934</v>
      </c>
      <c r="C16073" t="s">
        <v>9</v>
      </c>
      <c r="D16073" s="1" t="s">
        <v>20935</v>
      </c>
    </row>
    <row r="16074" spans="1:4" hidden="1" x14ac:dyDescent="0.3">
      <c r="A16074">
        <v>16072</v>
      </c>
      <c r="B16074" t="s">
        <v>20936</v>
      </c>
      <c r="C16074" t="s">
        <v>14</v>
      </c>
      <c r="D16074">
        <v>100.21875</v>
      </c>
    </row>
    <row r="16075" spans="1:4" hidden="1" x14ac:dyDescent="0.3">
      <c r="A16075">
        <v>16073</v>
      </c>
      <c r="B16075" t="s">
        <v>20937</v>
      </c>
      <c r="C16075" t="s">
        <v>16</v>
      </c>
      <c r="D16075">
        <v>4.4289362022383401</v>
      </c>
    </row>
    <row r="16076" spans="1:4" hidden="1" x14ac:dyDescent="0.3">
      <c r="A16076">
        <v>16074</v>
      </c>
      <c r="B16076" s="1" t="s">
        <v>20938</v>
      </c>
      <c r="C16076" t="s">
        <v>139</v>
      </c>
      <c r="D16076" s="1" t="s">
        <v>20939</v>
      </c>
    </row>
    <row r="16077" spans="1:4" hidden="1" x14ac:dyDescent="0.3">
      <c r="A16077">
        <v>16075</v>
      </c>
      <c r="B16077" t="s">
        <v>9836</v>
      </c>
      <c r="C16077" t="s">
        <v>22</v>
      </c>
      <c r="D16077">
        <v>68.400000000000006</v>
      </c>
    </row>
    <row r="16078" spans="1:4" hidden="1" x14ac:dyDescent="0.3">
      <c r="A16078">
        <v>16076</v>
      </c>
      <c r="B16078" t="s">
        <v>20940</v>
      </c>
      <c r="C16078" t="s">
        <v>24</v>
      </c>
      <c r="D16078">
        <v>6.3868490821483999</v>
      </c>
    </row>
    <row r="16079" spans="1:4" hidden="1" x14ac:dyDescent="0.3">
      <c r="A16079">
        <v>16077</v>
      </c>
      <c r="B16079" s="1" t="s">
        <v>20941</v>
      </c>
      <c r="C16079" t="s">
        <v>144</v>
      </c>
      <c r="D16079" s="1" t="s">
        <v>20942</v>
      </c>
    </row>
    <row r="16080" spans="1:4" hidden="1" x14ac:dyDescent="0.3">
      <c r="A16080">
        <v>16078</v>
      </c>
      <c r="B16080" t="s">
        <v>20943</v>
      </c>
      <c r="C16080" t="s">
        <v>35</v>
      </c>
      <c r="D16080">
        <v>0.16096386157084799</v>
      </c>
    </row>
    <row r="16081" spans="1:4" hidden="1" x14ac:dyDescent="0.3">
      <c r="A16081">
        <v>16079</v>
      </c>
      <c r="B16081" t="s">
        <v>20944</v>
      </c>
      <c r="C16081" t="s">
        <v>148</v>
      </c>
      <c r="D16081">
        <v>0.99121047839640397</v>
      </c>
    </row>
    <row r="16082" spans="1:4" hidden="1" x14ac:dyDescent="0.3">
      <c r="A16082">
        <v>16080</v>
      </c>
      <c r="B16082" s="1" t="s">
        <v>20945</v>
      </c>
      <c r="C16082" t="s">
        <v>150</v>
      </c>
      <c r="D16082" s="1" t="s">
        <v>20946</v>
      </c>
    </row>
    <row r="16083" spans="1:4" hidden="1" x14ac:dyDescent="0.3">
      <c r="A16083">
        <v>16081</v>
      </c>
      <c r="B16083" t="s">
        <v>20947</v>
      </c>
      <c r="C16083" t="s">
        <v>30</v>
      </c>
      <c r="D16083">
        <v>0.33704996728908698</v>
      </c>
    </row>
    <row r="16084" spans="1:4" hidden="1" x14ac:dyDescent="0.3">
      <c r="A16084">
        <v>16082</v>
      </c>
      <c r="B16084" t="s">
        <v>20948</v>
      </c>
      <c r="C16084" t="s">
        <v>32</v>
      </c>
      <c r="D16084">
        <v>4.6126736782456596E-3</v>
      </c>
    </row>
    <row r="16085" spans="1:4" hidden="1" x14ac:dyDescent="0.3">
      <c r="A16085">
        <v>16083</v>
      </c>
      <c r="B16085" s="1" t="s">
        <v>20949</v>
      </c>
      <c r="C16085" t="s">
        <v>154</v>
      </c>
      <c r="D16085" s="1" t="s">
        <v>20950</v>
      </c>
    </row>
    <row r="16086" spans="1:4" hidden="1" x14ac:dyDescent="0.3">
      <c r="A16086">
        <v>16084</v>
      </c>
      <c r="B16086" t="s">
        <v>20951</v>
      </c>
      <c r="C16086" t="s">
        <v>40</v>
      </c>
      <c r="D16086">
        <v>0.50198617114006405</v>
      </c>
    </row>
    <row r="16087" spans="1:4" hidden="1" x14ac:dyDescent="0.3">
      <c r="A16087">
        <v>16085</v>
      </c>
      <c r="B16087" t="s">
        <v>20952</v>
      </c>
      <c r="C16087" t="s">
        <v>42</v>
      </c>
      <c r="D16087">
        <v>4.25478867729355E-3</v>
      </c>
    </row>
    <row r="16088" spans="1:4" hidden="1" x14ac:dyDescent="0.3">
      <c r="A16088">
        <v>16086</v>
      </c>
      <c r="B16088" s="1" t="s">
        <v>20953</v>
      </c>
      <c r="C16088" t="s">
        <v>158</v>
      </c>
      <c r="D16088" s="1" t="s">
        <v>20954</v>
      </c>
    </row>
    <row r="16089" spans="1:4" hidden="1" x14ac:dyDescent="0.3">
      <c r="A16089">
        <v>16087</v>
      </c>
      <c r="B16089" t="s">
        <v>20955</v>
      </c>
      <c r="C16089" t="s">
        <v>160</v>
      </c>
      <c r="D16089">
        <v>0.99973898962350505</v>
      </c>
    </row>
    <row r="16090" spans="1:4" hidden="1" x14ac:dyDescent="0.3">
      <c r="A16090">
        <v>16088</v>
      </c>
      <c r="B16090" t="s">
        <v>20956</v>
      </c>
      <c r="C16090" t="s">
        <v>162</v>
      </c>
      <c r="D16090">
        <v>1.0000585527271</v>
      </c>
    </row>
    <row r="16091" spans="1:4" hidden="1" x14ac:dyDescent="0.3">
      <c r="A16091">
        <v>16089</v>
      </c>
      <c r="B16091" s="1" t="s">
        <v>20957</v>
      </c>
      <c r="C16091" t="s">
        <v>164</v>
      </c>
      <c r="D16091" s="1" t="s">
        <v>20958</v>
      </c>
    </row>
    <row r="16092" spans="1:4" hidden="1" x14ac:dyDescent="0.3">
      <c r="A16092">
        <v>16090</v>
      </c>
      <c r="B16092" t="s">
        <v>20959</v>
      </c>
      <c r="C16092" t="s">
        <v>167</v>
      </c>
      <c r="D16092">
        <v>0.99997953489086999</v>
      </c>
    </row>
    <row r="16093" spans="1:4" hidden="1" x14ac:dyDescent="0.3">
      <c r="A16093">
        <v>16091</v>
      </c>
      <c r="B16093" t="s">
        <v>20960</v>
      </c>
      <c r="C16093" t="s">
        <v>169</v>
      </c>
      <c r="D16093">
        <v>0.99999071078922597</v>
      </c>
    </row>
    <row r="16094" spans="1:4" hidden="1" x14ac:dyDescent="0.3">
      <c r="A16094">
        <v>16092</v>
      </c>
      <c r="B16094" s="1" t="s">
        <v>20961</v>
      </c>
      <c r="C16094" t="s">
        <v>171</v>
      </c>
      <c r="D16094" s="1" t="s">
        <v>20962</v>
      </c>
    </row>
    <row r="16095" spans="1:4" hidden="1" x14ac:dyDescent="0.3">
      <c r="A16095">
        <v>16093</v>
      </c>
      <c r="B16095" s="1" t="s">
        <v>20963</v>
      </c>
      <c r="C16095" t="s">
        <v>55</v>
      </c>
      <c r="D16095" s="1" t="s">
        <v>20964</v>
      </c>
    </row>
    <row r="16096" spans="1:4" hidden="1" x14ac:dyDescent="0.3">
      <c r="A16096">
        <v>16094</v>
      </c>
      <c r="B16096" s="1" t="s">
        <v>20965</v>
      </c>
      <c r="C16096" t="s">
        <v>52</v>
      </c>
      <c r="D16096" s="1" t="s">
        <v>20966</v>
      </c>
    </row>
    <row r="16097" spans="1:4" hidden="1" x14ac:dyDescent="0.3">
      <c r="A16097">
        <v>16095</v>
      </c>
      <c r="B16097" s="1" t="s">
        <v>20967</v>
      </c>
      <c r="C16097" t="s">
        <v>58</v>
      </c>
      <c r="D16097" s="1" t="s">
        <v>20968</v>
      </c>
    </row>
    <row r="16098" spans="1:4" hidden="1" x14ac:dyDescent="0.3">
      <c r="A16098">
        <v>16096</v>
      </c>
      <c r="B16098" t="s">
        <v>20969</v>
      </c>
      <c r="C16098" t="s">
        <v>61</v>
      </c>
      <c r="D16098">
        <v>155267335.71479201</v>
      </c>
    </row>
    <row r="16099" spans="1:4" hidden="1" x14ac:dyDescent="0.3">
      <c r="A16099">
        <v>16097</v>
      </c>
      <c r="B16099" t="s">
        <v>20970</v>
      </c>
      <c r="C16099" t="s">
        <v>63</v>
      </c>
      <c r="D16099">
        <v>94317700.8152536</v>
      </c>
    </row>
    <row r="16100" spans="1:4" hidden="1" x14ac:dyDescent="0.3">
      <c r="A16100">
        <v>16098</v>
      </c>
      <c r="B16100" t="s">
        <v>20971</v>
      </c>
      <c r="C16100" t="s">
        <v>65</v>
      </c>
      <c r="D16100">
        <v>37036789.643775001</v>
      </c>
    </row>
    <row r="16101" spans="1:4" hidden="1" x14ac:dyDescent="0.3">
      <c r="A16101">
        <v>16099</v>
      </c>
      <c r="B16101" s="1" t="s">
        <v>20972</v>
      </c>
      <c r="C16101" t="s">
        <v>67</v>
      </c>
      <c r="D16101" s="1" t="s">
        <v>20973</v>
      </c>
    </row>
    <row r="16102" spans="1:4" hidden="1" x14ac:dyDescent="0.3">
      <c r="A16102">
        <v>16100</v>
      </c>
      <c r="B16102" s="1" t="s">
        <v>20974</v>
      </c>
      <c r="C16102" t="s">
        <v>70</v>
      </c>
      <c r="D16102" s="1" t="s">
        <v>20975</v>
      </c>
    </row>
    <row r="16103" spans="1:4" hidden="1" x14ac:dyDescent="0.3">
      <c r="A16103">
        <v>16101</v>
      </c>
      <c r="B16103" t="s">
        <v>20976</v>
      </c>
      <c r="C16103" t="s">
        <v>73</v>
      </c>
      <c r="D16103">
        <v>1.00016548127944</v>
      </c>
    </row>
    <row r="16104" spans="1:4" hidden="1" x14ac:dyDescent="0.3">
      <c r="A16104">
        <v>16102</v>
      </c>
      <c r="B16104" t="s">
        <v>74</v>
      </c>
      <c r="C16104" t="s">
        <v>75</v>
      </c>
      <c r="D16104">
        <v>2.7397260273972599E-3</v>
      </c>
    </row>
    <row r="16105" spans="1:4" hidden="1" x14ac:dyDescent="0.3">
      <c r="A16105">
        <v>16103</v>
      </c>
      <c r="B16105" t="s">
        <v>76</v>
      </c>
      <c r="C16105" t="s">
        <v>77</v>
      </c>
      <c r="D16105">
        <v>0</v>
      </c>
    </row>
    <row r="16106" spans="1:4" hidden="1" x14ac:dyDescent="0.3">
      <c r="A16106">
        <v>16104</v>
      </c>
      <c r="B16106" t="s">
        <v>78</v>
      </c>
      <c r="C16106" t="s">
        <v>79</v>
      </c>
      <c r="D16106">
        <v>0</v>
      </c>
    </row>
    <row r="16107" spans="1:4" hidden="1" x14ac:dyDescent="0.3">
      <c r="A16107">
        <v>16105</v>
      </c>
      <c r="B16107" s="1" t="s">
        <v>20977</v>
      </c>
      <c r="C16107" t="s">
        <v>81</v>
      </c>
      <c r="D16107" s="1" t="s">
        <v>20978</v>
      </c>
    </row>
    <row r="16108" spans="1:4" hidden="1" x14ac:dyDescent="0.3">
      <c r="A16108">
        <v>16106</v>
      </c>
      <c r="B16108" t="s">
        <v>20979</v>
      </c>
      <c r="C16108" t="s">
        <v>84</v>
      </c>
      <c r="D16108">
        <v>1.00020200403521</v>
      </c>
    </row>
    <row r="16109" spans="1:4" hidden="1" x14ac:dyDescent="0.3">
      <c r="A16109">
        <v>16107</v>
      </c>
      <c r="B16109" s="1" t="s">
        <v>20980</v>
      </c>
      <c r="C16109" t="s">
        <v>86</v>
      </c>
      <c r="D16109" s="1" t="s">
        <v>20981</v>
      </c>
    </row>
    <row r="16110" spans="1:4" hidden="1" x14ac:dyDescent="0.3">
      <c r="A16110">
        <v>16108</v>
      </c>
      <c r="B16110" t="s">
        <v>20982</v>
      </c>
      <c r="C16110" t="s">
        <v>89</v>
      </c>
      <c r="D16110">
        <v>108173465.606884</v>
      </c>
    </row>
    <row r="16111" spans="1:4" hidden="1" x14ac:dyDescent="0.3">
      <c r="A16111">
        <v>16109</v>
      </c>
      <c r="B16111" s="1" t="s">
        <v>20983</v>
      </c>
      <c r="C16111" t="s">
        <v>91</v>
      </c>
      <c r="D16111" s="1" t="s">
        <v>20918</v>
      </c>
    </row>
    <row r="16112" spans="1:4" hidden="1" x14ac:dyDescent="0.3">
      <c r="A16112">
        <v>16110</v>
      </c>
      <c r="B16112" t="s">
        <v>20984</v>
      </c>
      <c r="C16112" t="s">
        <v>94</v>
      </c>
      <c r="D16112">
        <v>94317700.8152536</v>
      </c>
    </row>
    <row r="16113" spans="1:4" hidden="1" x14ac:dyDescent="0.3">
      <c r="A16113">
        <v>16111</v>
      </c>
      <c r="B16113" t="s">
        <v>20985</v>
      </c>
      <c r="C16113" t="s">
        <v>96</v>
      </c>
      <c r="D16113">
        <v>37036789.643775001</v>
      </c>
    </row>
    <row r="16114" spans="1:4" hidden="1" x14ac:dyDescent="0.3">
      <c r="A16114">
        <v>16112</v>
      </c>
      <c r="B16114" t="s">
        <v>20986</v>
      </c>
      <c r="C16114" t="s">
        <v>98</v>
      </c>
      <c r="D16114">
        <v>23912845.255763602</v>
      </c>
    </row>
    <row r="16115" spans="1:4" hidden="1" x14ac:dyDescent="0.3">
      <c r="A16115">
        <v>16113</v>
      </c>
      <c r="B16115" s="1" t="s">
        <v>20987</v>
      </c>
      <c r="C16115" t="s">
        <v>100</v>
      </c>
      <c r="D16115" s="1" t="s">
        <v>20988</v>
      </c>
    </row>
    <row r="16116" spans="1:4" hidden="1" x14ac:dyDescent="0.3">
      <c r="A16116">
        <v>16114</v>
      </c>
      <c r="B16116" t="s">
        <v>20989</v>
      </c>
      <c r="C16116" t="s">
        <v>103</v>
      </c>
      <c r="D16116">
        <v>1.2439486384028999E-2</v>
      </c>
    </row>
    <row r="16117" spans="1:4" hidden="1" x14ac:dyDescent="0.3">
      <c r="A16117">
        <v>16115</v>
      </c>
      <c r="B16117" t="s">
        <v>20990</v>
      </c>
      <c r="C16117" t="s">
        <v>105</v>
      </c>
      <c r="D16117" s="2">
        <v>5.6676969917021601E-5</v>
      </c>
    </row>
    <row r="16118" spans="1:4" hidden="1" x14ac:dyDescent="0.3">
      <c r="A16118">
        <v>16116</v>
      </c>
      <c r="B16118" t="s">
        <v>20991</v>
      </c>
      <c r="C16118" t="s">
        <v>107</v>
      </c>
      <c r="D16118">
        <v>1.4693987803471699E-2</v>
      </c>
    </row>
    <row r="16119" spans="1:4" hidden="1" x14ac:dyDescent="0.3">
      <c r="A16119">
        <v>16117</v>
      </c>
      <c r="B16119" s="1" t="s">
        <v>20992</v>
      </c>
      <c r="C16119" t="s">
        <v>109</v>
      </c>
      <c r="D16119" s="1" t="s">
        <v>20993</v>
      </c>
    </row>
    <row r="16120" spans="1:4" x14ac:dyDescent="0.3">
      <c r="A16120">
        <v>16118</v>
      </c>
      <c r="B16120" t="s">
        <v>20994</v>
      </c>
      <c r="C16120" t="s">
        <v>206</v>
      </c>
      <c r="D16120">
        <v>155268753.762858</v>
      </c>
    </row>
    <row r="16121" spans="1:4" hidden="1" x14ac:dyDescent="0.3">
      <c r="A16121">
        <v>16119</v>
      </c>
      <c r="B16121" t="s">
        <v>20995</v>
      </c>
      <c r="C16121" t="s">
        <v>208</v>
      </c>
      <c r="D16121">
        <v>-3444.2162242132499</v>
      </c>
    </row>
    <row r="16122" spans="1:4" hidden="1" x14ac:dyDescent="0.3">
      <c r="A16122">
        <v>16120</v>
      </c>
      <c r="B16122" t="s">
        <v>20996</v>
      </c>
      <c r="C16122" t="s">
        <v>210</v>
      </c>
      <c r="D16122">
        <v>-1352.46753205659</v>
      </c>
    </row>
    <row r="16123" spans="1:4" hidden="1" x14ac:dyDescent="0.3">
      <c r="A16123">
        <v>16121</v>
      </c>
      <c r="B16123" s="1" t="s">
        <v>20997</v>
      </c>
      <c r="C16123" t="s">
        <v>212</v>
      </c>
      <c r="D16123" s="1" t="s">
        <v>20998</v>
      </c>
    </row>
    <row r="16124" spans="1:4" hidden="1" x14ac:dyDescent="0.3">
      <c r="A16124">
        <v>16122</v>
      </c>
      <c r="B16124" t="s">
        <v>20999</v>
      </c>
      <c r="C16124" t="s">
        <v>215</v>
      </c>
      <c r="D16124">
        <v>94322344.993197307</v>
      </c>
    </row>
    <row r="16125" spans="1:4" hidden="1" x14ac:dyDescent="0.3">
      <c r="A16125">
        <v>16123</v>
      </c>
      <c r="B16125" t="s">
        <v>21000</v>
      </c>
      <c r="C16125" t="s">
        <v>217</v>
      </c>
      <c r="D16125">
        <v>37038298.656722702</v>
      </c>
    </row>
    <row r="16126" spans="1:4" hidden="1" x14ac:dyDescent="0.3">
      <c r="A16126">
        <v>16124</v>
      </c>
      <c r="B16126" t="s">
        <v>21001</v>
      </c>
      <c r="C16126" t="s">
        <v>219</v>
      </c>
      <c r="D16126">
        <v>23913780.0174473</v>
      </c>
    </row>
    <row r="16127" spans="1:4" hidden="1" x14ac:dyDescent="0.3">
      <c r="A16127">
        <v>16125</v>
      </c>
      <c r="B16127" s="1" t="s">
        <v>21002</v>
      </c>
      <c r="C16127" t="s">
        <v>221</v>
      </c>
      <c r="D16127" s="1" t="s">
        <v>21003</v>
      </c>
    </row>
    <row r="16128" spans="1:4" hidden="1" x14ac:dyDescent="0.3">
      <c r="A16128">
        <v>16126</v>
      </c>
      <c r="B16128" t="s">
        <v>21004</v>
      </c>
      <c r="C16128" t="s">
        <v>224</v>
      </c>
      <c r="D16128">
        <v>108177415.74627499</v>
      </c>
    </row>
    <row r="16129" spans="1:4" hidden="1" x14ac:dyDescent="0.3">
      <c r="A16129">
        <v>16127</v>
      </c>
      <c r="B16129" t="s">
        <v>21005</v>
      </c>
      <c r="C16129" t="s">
        <v>226</v>
      </c>
      <c r="D16129">
        <v>-3950.1393909752301</v>
      </c>
    </row>
    <row r="16130" spans="1:4" hidden="1" x14ac:dyDescent="0.3">
      <c r="A16130">
        <v>16128</v>
      </c>
      <c r="B16130" s="1" t="s">
        <v>21006</v>
      </c>
      <c r="C16130" t="s">
        <v>228</v>
      </c>
      <c r="D16130" s="1" t="s">
        <v>21007</v>
      </c>
    </row>
    <row r="16131" spans="1:4" hidden="1" x14ac:dyDescent="0.3">
      <c r="A16131">
        <v>16129</v>
      </c>
      <c r="B16131" t="s">
        <v>21008</v>
      </c>
      <c r="C16131" t="s">
        <v>112</v>
      </c>
      <c r="D16131">
        <v>1199.9617195128301</v>
      </c>
    </row>
    <row r="16132" spans="1:4" hidden="1" x14ac:dyDescent="0.3">
      <c r="A16132">
        <v>16130</v>
      </c>
      <c r="B16132" t="s">
        <v>21009</v>
      </c>
      <c r="C16132" t="s">
        <v>114</v>
      </c>
      <c r="D16132">
        <v>156.54541558372301</v>
      </c>
    </row>
    <row r="16133" spans="1:4" hidden="1" x14ac:dyDescent="0.3">
      <c r="A16133">
        <v>16131</v>
      </c>
      <c r="B16133" s="1" t="s">
        <v>21010</v>
      </c>
      <c r="C16133" t="s">
        <v>116</v>
      </c>
      <c r="D16133" s="1" t="s">
        <v>21011</v>
      </c>
    </row>
    <row r="16134" spans="1:4" hidden="1" x14ac:dyDescent="0.3">
      <c r="A16134">
        <v>16132</v>
      </c>
      <c r="B16134" t="s">
        <v>21012</v>
      </c>
      <c r="C16134" t="s">
        <v>119</v>
      </c>
      <c r="D16134">
        <v>94322344.993197307</v>
      </c>
    </row>
    <row r="16135" spans="1:4" hidden="1" x14ac:dyDescent="0.3">
      <c r="A16135">
        <v>16133</v>
      </c>
      <c r="B16135" t="s">
        <v>21013</v>
      </c>
      <c r="C16135" t="s">
        <v>121</v>
      </c>
      <c r="D16135">
        <v>37038298.656722702</v>
      </c>
    </row>
    <row r="16136" spans="1:4" hidden="1" x14ac:dyDescent="0.3">
      <c r="A16136">
        <v>16134</v>
      </c>
      <c r="B16136" s="1" t="s">
        <v>21014</v>
      </c>
      <c r="C16136" t="s">
        <v>123</v>
      </c>
      <c r="D16136" s="1" t="s">
        <v>21015</v>
      </c>
    </row>
    <row r="16137" spans="1:4" hidden="1" x14ac:dyDescent="0.3">
      <c r="A16137">
        <v>16135</v>
      </c>
      <c r="B16137" t="s">
        <v>21016</v>
      </c>
      <c r="C16137" t="s">
        <v>126</v>
      </c>
      <c r="D16137">
        <v>0.87174660899818901</v>
      </c>
    </row>
    <row r="16138" spans="1:4" hidden="1" x14ac:dyDescent="0.3">
      <c r="A16138">
        <v>16136</v>
      </c>
      <c r="B16138" t="s">
        <v>21017</v>
      </c>
      <c r="C16138" t="s">
        <v>128</v>
      </c>
      <c r="D16138">
        <v>0.34231561205766098</v>
      </c>
    </row>
    <row r="16139" spans="1:4" hidden="1" x14ac:dyDescent="0.3">
      <c r="A16139">
        <v>16137</v>
      </c>
      <c r="B16139" s="1" t="s">
        <v>21018</v>
      </c>
      <c r="C16139" t="s">
        <v>130</v>
      </c>
      <c r="D16139" s="1" t="s">
        <v>21019</v>
      </c>
    </row>
    <row r="16140" spans="1:4" hidden="1" x14ac:dyDescent="0.3">
      <c r="A16140">
        <v>16138</v>
      </c>
      <c r="B16140" s="1" t="s">
        <v>21020</v>
      </c>
      <c r="C16140" t="s">
        <v>4</v>
      </c>
      <c r="D16140" t="s">
        <v>21021</v>
      </c>
    </row>
    <row r="16141" spans="1:4" hidden="1" x14ac:dyDescent="0.3">
      <c r="A16141">
        <v>16139</v>
      </c>
      <c r="B16141" t="s">
        <v>21022</v>
      </c>
      <c r="C16141" t="s">
        <v>7</v>
      </c>
      <c r="D16141">
        <v>1889.2</v>
      </c>
    </row>
    <row r="16142" spans="1:4" hidden="1" x14ac:dyDescent="0.3">
      <c r="A16142">
        <v>16140</v>
      </c>
      <c r="B16142" s="1" t="s">
        <v>21023</v>
      </c>
      <c r="C16142" t="s">
        <v>9</v>
      </c>
      <c r="D16142" s="1" t="s">
        <v>21024</v>
      </c>
    </row>
    <row r="16143" spans="1:4" hidden="1" x14ac:dyDescent="0.3">
      <c r="A16143">
        <v>16141</v>
      </c>
      <c r="B16143" t="s">
        <v>5254</v>
      </c>
      <c r="C16143" t="s">
        <v>14</v>
      </c>
      <c r="D16143">
        <v>100.203125</v>
      </c>
    </row>
    <row r="16144" spans="1:4" hidden="1" x14ac:dyDescent="0.3">
      <c r="A16144">
        <v>16142</v>
      </c>
      <c r="B16144" t="s">
        <v>21025</v>
      </c>
      <c r="C16144" t="s">
        <v>16</v>
      </c>
      <c r="D16144">
        <v>4.4281395577746299</v>
      </c>
    </row>
    <row r="16145" spans="1:4" hidden="1" x14ac:dyDescent="0.3">
      <c r="A16145">
        <v>16143</v>
      </c>
      <c r="B16145" s="1" t="s">
        <v>21026</v>
      </c>
      <c r="C16145" t="s">
        <v>139</v>
      </c>
      <c r="D16145" s="1" t="s">
        <v>21027</v>
      </c>
    </row>
    <row r="16146" spans="1:4" hidden="1" x14ac:dyDescent="0.3">
      <c r="A16146">
        <v>16144</v>
      </c>
      <c r="B16146" t="s">
        <v>9388</v>
      </c>
      <c r="C16146" t="s">
        <v>22</v>
      </c>
      <c r="D16146">
        <v>68.3</v>
      </c>
    </row>
    <row r="16147" spans="1:4" hidden="1" x14ac:dyDescent="0.3">
      <c r="A16147">
        <v>16145</v>
      </c>
      <c r="B16147" t="s">
        <v>21028</v>
      </c>
      <c r="C16147" t="s">
        <v>24</v>
      </c>
      <c r="D16147">
        <v>6.4272554929836598</v>
      </c>
    </row>
    <row r="16148" spans="1:4" hidden="1" x14ac:dyDescent="0.3">
      <c r="A16148">
        <v>16146</v>
      </c>
      <c r="B16148" s="1" t="s">
        <v>21029</v>
      </c>
      <c r="C16148" t="s">
        <v>144</v>
      </c>
      <c r="D16148" s="1" t="s">
        <v>21030</v>
      </c>
    </row>
    <row r="16149" spans="1:4" hidden="1" x14ac:dyDescent="0.3">
      <c r="A16149">
        <v>16147</v>
      </c>
      <c r="B16149" t="s">
        <v>21031</v>
      </c>
      <c r="C16149" t="s">
        <v>35</v>
      </c>
      <c r="D16149">
        <v>-1.0420133064610599</v>
      </c>
    </row>
    <row r="16150" spans="1:4" hidden="1" x14ac:dyDescent="0.3">
      <c r="A16150">
        <v>16148</v>
      </c>
      <c r="B16150" t="s">
        <v>21032</v>
      </c>
      <c r="C16150" t="s">
        <v>148</v>
      </c>
      <c r="D16150">
        <v>0.99128439419853598</v>
      </c>
    </row>
    <row r="16151" spans="1:4" hidden="1" x14ac:dyDescent="0.3">
      <c r="A16151">
        <v>16149</v>
      </c>
      <c r="B16151" s="1" t="s">
        <v>21033</v>
      </c>
      <c r="C16151" t="s">
        <v>150</v>
      </c>
      <c r="D16151" s="1" t="s">
        <v>21034</v>
      </c>
    </row>
    <row r="16152" spans="1:4" hidden="1" x14ac:dyDescent="0.3">
      <c r="A16152">
        <v>16150</v>
      </c>
      <c r="B16152" t="s">
        <v>21035</v>
      </c>
      <c r="C16152" t="s">
        <v>30</v>
      </c>
      <c r="D16152">
        <v>0.81819129564507098</v>
      </c>
    </row>
    <row r="16153" spans="1:4" hidden="1" x14ac:dyDescent="0.3">
      <c r="A16153">
        <v>16151</v>
      </c>
      <c r="B16153" t="s">
        <v>21036</v>
      </c>
      <c r="C16153" t="s">
        <v>32</v>
      </c>
      <c r="D16153">
        <v>4.5882687727096701E-3</v>
      </c>
    </row>
    <row r="16154" spans="1:4" hidden="1" x14ac:dyDescent="0.3">
      <c r="A16154">
        <v>16152</v>
      </c>
      <c r="B16154" s="1" t="s">
        <v>21037</v>
      </c>
      <c r="C16154" t="s">
        <v>154</v>
      </c>
      <c r="D16154" s="1" t="s">
        <v>21038</v>
      </c>
    </row>
    <row r="16155" spans="1:4" hidden="1" x14ac:dyDescent="0.3">
      <c r="A16155">
        <v>16153</v>
      </c>
      <c r="B16155" t="s">
        <v>21039</v>
      </c>
      <c r="C16155" t="s">
        <v>40</v>
      </c>
      <c r="D16155">
        <v>1.2238220108159901</v>
      </c>
    </row>
    <row r="16156" spans="1:4" hidden="1" x14ac:dyDescent="0.3">
      <c r="A16156">
        <v>16154</v>
      </c>
      <c r="B16156" t="s">
        <v>21040</v>
      </c>
      <c r="C16156" t="s">
        <v>42</v>
      </c>
      <c r="D16156">
        <v>4.20396668713511E-3</v>
      </c>
    </row>
    <row r="16157" spans="1:4" hidden="1" x14ac:dyDescent="0.3">
      <c r="A16157">
        <v>16155</v>
      </c>
      <c r="B16157" s="1" t="s">
        <v>21041</v>
      </c>
      <c r="C16157" t="s">
        <v>158</v>
      </c>
      <c r="D16157" s="1" t="s">
        <v>21042</v>
      </c>
    </row>
    <row r="16158" spans="1:4" hidden="1" x14ac:dyDescent="0.3">
      <c r="A16158">
        <v>16156</v>
      </c>
      <c r="B16158" t="s">
        <v>21043</v>
      </c>
      <c r="C16158" t="s">
        <v>160</v>
      </c>
      <c r="D16158">
        <v>1.0065909006143301</v>
      </c>
    </row>
    <row r="16159" spans="1:4" hidden="1" x14ac:dyDescent="0.3">
      <c r="A16159">
        <v>16157</v>
      </c>
      <c r="B16159" t="s">
        <v>21044</v>
      </c>
      <c r="C16159" t="s">
        <v>162</v>
      </c>
      <c r="D16159">
        <v>0.99984307685091101</v>
      </c>
    </row>
    <row r="16160" spans="1:4" hidden="1" x14ac:dyDescent="0.3">
      <c r="A16160">
        <v>16158</v>
      </c>
      <c r="B16160" s="1" t="s">
        <v>21045</v>
      </c>
      <c r="C16160" t="s">
        <v>164</v>
      </c>
      <c r="D16160" s="1" t="s">
        <v>21046</v>
      </c>
    </row>
    <row r="16161" spans="1:4" hidden="1" x14ac:dyDescent="0.3">
      <c r="A16161">
        <v>16159</v>
      </c>
      <c r="B16161" t="s">
        <v>21047</v>
      </c>
      <c r="C16161" t="s">
        <v>167</v>
      </c>
      <c r="D16161">
        <v>1.0000371210391501</v>
      </c>
    </row>
    <row r="16162" spans="1:4" hidden="1" x14ac:dyDescent="0.3">
      <c r="A16162">
        <v>16160</v>
      </c>
      <c r="B16162" t="s">
        <v>21048</v>
      </c>
      <c r="C16162" t="s">
        <v>169</v>
      </c>
      <c r="D16162">
        <v>0.99997570714945605</v>
      </c>
    </row>
    <row r="16163" spans="1:4" hidden="1" x14ac:dyDescent="0.3">
      <c r="A16163">
        <v>16161</v>
      </c>
      <c r="B16163" s="1" t="s">
        <v>21049</v>
      </c>
      <c r="C16163" t="s">
        <v>171</v>
      </c>
      <c r="D16163" s="1" t="s">
        <v>21050</v>
      </c>
    </row>
    <row r="16164" spans="1:4" hidden="1" x14ac:dyDescent="0.3">
      <c r="A16164">
        <v>16162</v>
      </c>
      <c r="B16164" s="1" t="s">
        <v>21051</v>
      </c>
      <c r="C16164" t="s">
        <v>55</v>
      </c>
      <c r="D16164" s="1" t="s">
        <v>21052</v>
      </c>
    </row>
    <row r="16165" spans="1:4" hidden="1" x14ac:dyDescent="0.3">
      <c r="A16165">
        <v>16163</v>
      </c>
      <c r="B16165" s="1" t="s">
        <v>21053</v>
      </c>
      <c r="C16165" t="s">
        <v>52</v>
      </c>
      <c r="D16165" s="1" t="s">
        <v>21054</v>
      </c>
    </row>
    <row r="16166" spans="1:4" hidden="1" x14ac:dyDescent="0.3">
      <c r="A16166">
        <v>16164</v>
      </c>
      <c r="B16166" s="1" t="s">
        <v>21055</v>
      </c>
      <c r="C16166" t="s">
        <v>58</v>
      </c>
      <c r="D16166" s="1" t="s">
        <v>21056</v>
      </c>
    </row>
    <row r="16167" spans="1:4" hidden="1" x14ac:dyDescent="0.3">
      <c r="A16167">
        <v>16165</v>
      </c>
      <c r="B16167" t="s">
        <v>21057</v>
      </c>
      <c r="C16167" t="s">
        <v>61</v>
      </c>
      <c r="D16167">
        <v>155871225.10647199</v>
      </c>
    </row>
    <row r="16168" spans="1:4" hidden="1" x14ac:dyDescent="0.3">
      <c r="A16168">
        <v>16166</v>
      </c>
      <c r="B16168" t="s">
        <v>21058</v>
      </c>
      <c r="C16168" t="s">
        <v>63</v>
      </c>
      <c r="D16168">
        <v>94944014.1947584</v>
      </c>
    </row>
    <row r="16169" spans="1:4" hidden="1" x14ac:dyDescent="0.3">
      <c r="A16169">
        <v>16167</v>
      </c>
      <c r="B16169" t="s">
        <v>21059</v>
      </c>
      <c r="C16169" t="s">
        <v>65</v>
      </c>
      <c r="D16169">
        <v>37032486.490260601</v>
      </c>
    </row>
    <row r="16170" spans="1:4" hidden="1" x14ac:dyDescent="0.3">
      <c r="A16170">
        <v>16168</v>
      </c>
      <c r="B16170" s="1" t="s">
        <v>21060</v>
      </c>
      <c r="C16170" t="s">
        <v>67</v>
      </c>
      <c r="D16170" s="1" t="s">
        <v>21061</v>
      </c>
    </row>
    <row r="16171" spans="1:4" hidden="1" x14ac:dyDescent="0.3">
      <c r="A16171">
        <v>16169</v>
      </c>
      <c r="B16171" s="1" t="s">
        <v>21062</v>
      </c>
      <c r="C16171" t="s">
        <v>70</v>
      </c>
      <c r="D16171" s="1" t="s">
        <v>21063</v>
      </c>
    </row>
    <row r="16172" spans="1:4" hidden="1" x14ac:dyDescent="0.3">
      <c r="A16172">
        <v>16170</v>
      </c>
      <c r="B16172" t="s">
        <v>21064</v>
      </c>
      <c r="C16172" t="s">
        <v>73</v>
      </c>
      <c r="D16172">
        <v>1.00020200403521</v>
      </c>
    </row>
    <row r="16173" spans="1:4" hidden="1" x14ac:dyDescent="0.3">
      <c r="A16173">
        <v>16171</v>
      </c>
      <c r="B16173" t="s">
        <v>74</v>
      </c>
      <c r="C16173" t="s">
        <v>75</v>
      </c>
      <c r="D16173">
        <v>2.7397260273972599E-3</v>
      </c>
    </row>
    <row r="16174" spans="1:4" hidden="1" x14ac:dyDescent="0.3">
      <c r="A16174">
        <v>16172</v>
      </c>
      <c r="B16174" t="s">
        <v>76</v>
      </c>
      <c r="C16174" t="s">
        <v>77</v>
      </c>
      <c r="D16174">
        <v>0</v>
      </c>
    </row>
    <row r="16175" spans="1:4" hidden="1" x14ac:dyDescent="0.3">
      <c r="A16175">
        <v>16173</v>
      </c>
      <c r="B16175" t="s">
        <v>78</v>
      </c>
      <c r="C16175" t="s">
        <v>79</v>
      </c>
      <c r="D16175">
        <v>0</v>
      </c>
    </row>
    <row r="16176" spans="1:4" hidden="1" x14ac:dyDescent="0.3">
      <c r="A16176">
        <v>16174</v>
      </c>
      <c r="B16176" s="1" t="s">
        <v>21065</v>
      </c>
      <c r="C16176" t="s">
        <v>81</v>
      </c>
      <c r="D16176" s="1" t="s">
        <v>21066</v>
      </c>
    </row>
    <row r="16177" spans="1:4" hidden="1" x14ac:dyDescent="0.3">
      <c r="A16177">
        <v>16175</v>
      </c>
      <c r="B16177" t="s">
        <v>21067</v>
      </c>
      <c r="C16177" t="s">
        <v>84</v>
      </c>
      <c r="D16177">
        <v>1.0001392416769199</v>
      </c>
    </row>
    <row r="16178" spans="1:4" hidden="1" x14ac:dyDescent="0.3">
      <c r="A16178">
        <v>16176</v>
      </c>
      <c r="B16178" s="1" t="s">
        <v>21068</v>
      </c>
      <c r="C16178" t="s">
        <v>86</v>
      </c>
      <c r="D16178" s="1" t="s">
        <v>21069</v>
      </c>
    </row>
    <row r="16179" spans="1:4" hidden="1" x14ac:dyDescent="0.3">
      <c r="A16179">
        <v>16177</v>
      </c>
      <c r="B16179" t="s">
        <v>21070</v>
      </c>
      <c r="C16179" t="s">
        <v>89</v>
      </c>
      <c r="D16179">
        <v>108180253.883479</v>
      </c>
    </row>
    <row r="16180" spans="1:4" hidden="1" x14ac:dyDescent="0.3">
      <c r="A16180">
        <v>16178</v>
      </c>
      <c r="B16180" s="1" t="s">
        <v>21071</v>
      </c>
      <c r="C16180" t="s">
        <v>91</v>
      </c>
      <c r="D16180" s="1" t="s">
        <v>21007</v>
      </c>
    </row>
    <row r="16181" spans="1:4" hidden="1" x14ac:dyDescent="0.3">
      <c r="A16181">
        <v>16179</v>
      </c>
      <c r="B16181" t="s">
        <v>21072</v>
      </c>
      <c r="C16181" t="s">
        <v>94</v>
      </c>
      <c r="D16181">
        <v>94944014.1947584</v>
      </c>
    </row>
    <row r="16182" spans="1:4" hidden="1" x14ac:dyDescent="0.3">
      <c r="A16182">
        <v>16180</v>
      </c>
      <c r="B16182" t="s">
        <v>21073</v>
      </c>
      <c r="C16182" t="s">
        <v>96</v>
      </c>
      <c r="D16182">
        <v>37032486.490260601</v>
      </c>
    </row>
    <row r="16183" spans="1:4" hidden="1" x14ac:dyDescent="0.3">
      <c r="A16183">
        <v>16181</v>
      </c>
      <c r="B16183" t="s">
        <v>21074</v>
      </c>
      <c r="C16183" t="s">
        <v>98</v>
      </c>
      <c r="D16183">
        <v>23894724.4214538</v>
      </c>
    </row>
    <row r="16184" spans="1:4" hidden="1" x14ac:dyDescent="0.3">
      <c r="A16184">
        <v>16182</v>
      </c>
      <c r="B16184" s="1" t="s">
        <v>21075</v>
      </c>
      <c r="C16184" t="s">
        <v>100</v>
      </c>
      <c r="D16184" s="1" t="s">
        <v>21076</v>
      </c>
    </row>
    <row r="16185" spans="1:4" hidden="1" x14ac:dyDescent="0.3">
      <c r="A16185">
        <v>16183</v>
      </c>
      <c r="B16185" t="s">
        <v>21077</v>
      </c>
      <c r="C16185" t="s">
        <v>103</v>
      </c>
      <c r="D16185">
        <v>1.24329853103642E-2</v>
      </c>
    </row>
    <row r="16186" spans="1:4" hidden="1" x14ac:dyDescent="0.3">
      <c r="A16186">
        <v>16184</v>
      </c>
      <c r="B16186" t="s">
        <v>21078</v>
      </c>
      <c r="C16186" t="s">
        <v>105</v>
      </c>
      <c r="D16186" s="2">
        <v>5.6483037871647903E-5</v>
      </c>
    </row>
    <row r="16187" spans="1:4" hidden="1" x14ac:dyDescent="0.3">
      <c r="A16187">
        <v>16185</v>
      </c>
      <c r="B16187" t="s">
        <v>21079</v>
      </c>
      <c r="C16187" t="s">
        <v>107</v>
      </c>
      <c r="D16187">
        <v>1.43773086390214E-2</v>
      </c>
    </row>
    <row r="16188" spans="1:4" hidden="1" x14ac:dyDescent="0.3">
      <c r="A16188">
        <v>16186</v>
      </c>
      <c r="B16188" s="1" t="s">
        <v>21080</v>
      </c>
      <c r="C16188" t="s">
        <v>109</v>
      </c>
      <c r="D16188" s="1" t="s">
        <v>21081</v>
      </c>
    </row>
    <row r="16189" spans="1:4" x14ac:dyDescent="0.3">
      <c r="A16189">
        <v>16187</v>
      </c>
      <c r="B16189" t="s">
        <v>21082</v>
      </c>
      <c r="C16189" t="s">
        <v>206</v>
      </c>
      <c r="D16189">
        <v>155868787.47467601</v>
      </c>
    </row>
    <row r="16190" spans="1:4" hidden="1" x14ac:dyDescent="0.3">
      <c r="A16190">
        <v>16188</v>
      </c>
      <c r="B16190" t="s">
        <v>21083</v>
      </c>
      <c r="C16190" t="s">
        <v>208</v>
      </c>
      <c r="D16190">
        <v>5957.5769985852203</v>
      </c>
    </row>
    <row r="16191" spans="1:4" hidden="1" x14ac:dyDescent="0.3">
      <c r="A16191">
        <v>16189</v>
      </c>
      <c r="B16191" t="s">
        <v>21084</v>
      </c>
      <c r="C16191" t="s">
        <v>210</v>
      </c>
      <c r="D16191">
        <v>2323.7601149750199</v>
      </c>
    </row>
    <row r="16192" spans="1:4" hidden="1" x14ac:dyDescent="0.3">
      <c r="A16192">
        <v>16190</v>
      </c>
      <c r="B16192" s="1" t="s">
        <v>21085</v>
      </c>
      <c r="C16192" t="s">
        <v>212</v>
      </c>
      <c r="D16192" s="1" t="s">
        <v>21086</v>
      </c>
    </row>
    <row r="16193" spans="1:4" hidden="1" x14ac:dyDescent="0.3">
      <c r="A16193">
        <v>16191</v>
      </c>
      <c r="B16193" t="s">
        <v>21087</v>
      </c>
      <c r="C16193" t="s">
        <v>215</v>
      </c>
      <c r="D16193">
        <v>94935988.768412396</v>
      </c>
    </row>
    <row r="16194" spans="1:4" hidden="1" x14ac:dyDescent="0.3">
      <c r="A16194">
        <v>16192</v>
      </c>
      <c r="B16194" t="s">
        <v>21088</v>
      </c>
      <c r="C16194" t="s">
        <v>217</v>
      </c>
      <c r="D16194">
        <v>37029897.259933501</v>
      </c>
    </row>
    <row r="16195" spans="1:4" hidden="1" x14ac:dyDescent="0.3">
      <c r="A16195">
        <v>16193</v>
      </c>
      <c r="B16195" t="s">
        <v>21089</v>
      </c>
      <c r="C16195" t="s">
        <v>219</v>
      </c>
      <c r="D16195">
        <v>23893120.729389299</v>
      </c>
    </row>
    <row r="16196" spans="1:4" hidden="1" x14ac:dyDescent="0.3">
      <c r="A16196">
        <v>16194</v>
      </c>
      <c r="B16196" s="1" t="s">
        <v>21090</v>
      </c>
      <c r="C16196" t="s">
        <v>221</v>
      </c>
      <c r="D16196" s="1" t="s">
        <v>21091</v>
      </c>
    </row>
    <row r="16197" spans="1:4" hidden="1" x14ac:dyDescent="0.3">
      <c r="A16197">
        <v>16195</v>
      </c>
      <c r="B16197" t="s">
        <v>21092</v>
      </c>
      <c r="C16197" t="s">
        <v>224</v>
      </c>
      <c r="D16197">
        <v>108173465.606884</v>
      </c>
    </row>
    <row r="16198" spans="1:4" hidden="1" x14ac:dyDescent="0.3">
      <c r="A16198">
        <v>16196</v>
      </c>
      <c r="B16198" t="s">
        <v>21093</v>
      </c>
      <c r="C16198" t="s">
        <v>226</v>
      </c>
      <c r="D16198">
        <v>6788.2765947580301</v>
      </c>
    </row>
    <row r="16199" spans="1:4" hidden="1" x14ac:dyDescent="0.3">
      <c r="A16199">
        <v>16197</v>
      </c>
      <c r="B16199" s="1" t="s">
        <v>21094</v>
      </c>
      <c r="C16199" t="s">
        <v>228</v>
      </c>
      <c r="D16199" s="1" t="s">
        <v>21095</v>
      </c>
    </row>
    <row r="16200" spans="1:4" hidden="1" x14ac:dyDescent="0.3">
      <c r="A16200">
        <v>16198</v>
      </c>
      <c r="B16200" t="s">
        <v>21096</v>
      </c>
      <c r="C16200" t="s">
        <v>112</v>
      </c>
      <c r="D16200">
        <v>-2067.84934740056</v>
      </c>
    </row>
    <row r="16201" spans="1:4" hidden="1" x14ac:dyDescent="0.3">
      <c r="A16201">
        <v>16199</v>
      </c>
      <c r="B16201" t="s">
        <v>21097</v>
      </c>
      <c r="C16201" t="s">
        <v>114</v>
      </c>
      <c r="D16201">
        <v>-265.47021210753599</v>
      </c>
    </row>
    <row r="16202" spans="1:4" hidden="1" x14ac:dyDescent="0.3">
      <c r="A16202">
        <v>16200</v>
      </c>
      <c r="B16202" s="1" t="s">
        <v>21098</v>
      </c>
      <c r="C16202" t="s">
        <v>116</v>
      </c>
      <c r="D16202" s="1" t="s">
        <v>21099</v>
      </c>
    </row>
    <row r="16203" spans="1:4" hidden="1" x14ac:dyDescent="0.3">
      <c r="A16203">
        <v>16201</v>
      </c>
      <c r="B16203" t="s">
        <v>21100</v>
      </c>
      <c r="C16203" t="s">
        <v>119</v>
      </c>
      <c r="D16203">
        <v>94935988.768412396</v>
      </c>
    </row>
    <row r="16204" spans="1:4" hidden="1" x14ac:dyDescent="0.3">
      <c r="A16204">
        <v>16202</v>
      </c>
      <c r="B16204" t="s">
        <v>21101</v>
      </c>
      <c r="C16204" t="s">
        <v>121</v>
      </c>
      <c r="D16204">
        <v>37029897.259933501</v>
      </c>
    </row>
    <row r="16205" spans="1:4" hidden="1" x14ac:dyDescent="0.3">
      <c r="A16205">
        <v>16203</v>
      </c>
      <c r="B16205" s="1" t="s">
        <v>21102</v>
      </c>
      <c r="C16205" t="s">
        <v>123</v>
      </c>
      <c r="D16205" s="1" t="s">
        <v>21103</v>
      </c>
    </row>
    <row r="16206" spans="1:4" hidden="1" x14ac:dyDescent="0.3">
      <c r="A16206">
        <v>16204</v>
      </c>
      <c r="B16206" t="s">
        <v>21104</v>
      </c>
      <c r="C16206" t="s">
        <v>126</v>
      </c>
      <c r="D16206">
        <v>0.87750513520092099</v>
      </c>
    </row>
    <row r="16207" spans="1:4" hidden="1" x14ac:dyDescent="0.3">
      <c r="A16207">
        <v>16205</v>
      </c>
      <c r="B16207" t="s">
        <v>21105</v>
      </c>
      <c r="C16207" t="s">
        <v>128</v>
      </c>
      <c r="D16207">
        <v>0.34227193947302798</v>
      </c>
    </row>
    <row r="16208" spans="1:4" hidden="1" x14ac:dyDescent="0.3">
      <c r="A16208">
        <v>16206</v>
      </c>
      <c r="B16208" s="1" t="s">
        <v>21106</v>
      </c>
      <c r="C16208" t="s">
        <v>130</v>
      </c>
      <c r="D16208" s="1" t="s">
        <v>21107</v>
      </c>
    </row>
    <row r="16209" spans="1:4" hidden="1" x14ac:dyDescent="0.3">
      <c r="A16209">
        <v>16207</v>
      </c>
      <c r="B16209" s="1" t="s">
        <v>21108</v>
      </c>
      <c r="C16209" t="s">
        <v>4</v>
      </c>
      <c r="D16209" t="s">
        <v>21109</v>
      </c>
    </row>
    <row r="16210" spans="1:4" hidden="1" x14ac:dyDescent="0.3">
      <c r="A16210">
        <v>16208</v>
      </c>
      <c r="B16210" t="s">
        <v>21110</v>
      </c>
      <c r="C16210" t="s">
        <v>7</v>
      </c>
      <c r="D16210">
        <v>1888.95</v>
      </c>
    </row>
    <row r="16211" spans="1:4" hidden="1" x14ac:dyDescent="0.3">
      <c r="A16211">
        <v>16209</v>
      </c>
      <c r="B16211" s="1" t="s">
        <v>21111</v>
      </c>
      <c r="C16211" t="s">
        <v>9</v>
      </c>
      <c r="D16211" s="1" t="s">
        <v>21112</v>
      </c>
    </row>
    <row r="16212" spans="1:4" hidden="1" x14ac:dyDescent="0.3">
      <c r="A16212">
        <v>16210</v>
      </c>
      <c r="B16212" t="s">
        <v>21113</v>
      </c>
      <c r="C16212" t="s">
        <v>14</v>
      </c>
      <c r="D16212">
        <v>100.1992188</v>
      </c>
    </row>
    <row r="16213" spans="1:4" hidden="1" x14ac:dyDescent="0.3">
      <c r="A16213">
        <v>16211</v>
      </c>
      <c r="B16213" t="s">
        <v>21114</v>
      </c>
      <c r="C16213" t="s">
        <v>16</v>
      </c>
      <c r="D16213">
        <v>4.4265269860623402</v>
      </c>
    </row>
    <row r="16214" spans="1:4" hidden="1" x14ac:dyDescent="0.3">
      <c r="A16214">
        <v>16212</v>
      </c>
      <c r="B16214" s="1" t="s">
        <v>21115</v>
      </c>
      <c r="C16214" t="s">
        <v>139</v>
      </c>
      <c r="D16214" s="1" t="s">
        <v>21116</v>
      </c>
    </row>
    <row r="16215" spans="1:4" hidden="1" x14ac:dyDescent="0.3">
      <c r="A16215">
        <v>16213</v>
      </c>
      <c r="B16215" t="s">
        <v>21117</v>
      </c>
      <c r="C16215" t="s">
        <v>22</v>
      </c>
      <c r="D16215">
        <v>69.349999999999994</v>
      </c>
    </row>
    <row r="16216" spans="1:4" hidden="1" x14ac:dyDescent="0.3">
      <c r="A16216">
        <v>16214</v>
      </c>
      <c r="B16216" t="s">
        <v>21118</v>
      </c>
      <c r="C16216" t="s">
        <v>24</v>
      </c>
      <c r="D16216">
        <v>6.3676563776593396</v>
      </c>
    </row>
    <row r="16217" spans="1:4" hidden="1" x14ac:dyDescent="0.3">
      <c r="A16217">
        <v>16215</v>
      </c>
      <c r="B16217" s="1" t="s">
        <v>21119</v>
      </c>
      <c r="C16217" t="s">
        <v>144</v>
      </c>
      <c r="D16217" s="1" t="s">
        <v>21120</v>
      </c>
    </row>
    <row r="16218" spans="1:4" hidden="1" x14ac:dyDescent="0.3">
      <c r="A16218">
        <v>16216</v>
      </c>
      <c r="B16218" t="s">
        <v>21121</v>
      </c>
      <c r="C16218" t="s">
        <v>35</v>
      </c>
      <c r="D16218">
        <v>-0.18854154561790701</v>
      </c>
    </row>
    <row r="16219" spans="1:4" hidden="1" x14ac:dyDescent="0.3">
      <c r="A16219">
        <v>16217</v>
      </c>
      <c r="B16219" t="s">
        <v>21122</v>
      </c>
      <c r="C16219" t="s">
        <v>148</v>
      </c>
      <c r="D16219">
        <v>0.99123244242280095</v>
      </c>
    </row>
    <row r="16220" spans="1:4" hidden="1" x14ac:dyDescent="0.3">
      <c r="A16220">
        <v>16218</v>
      </c>
      <c r="B16220" s="1" t="s">
        <v>21123</v>
      </c>
      <c r="C16220" t="s">
        <v>150</v>
      </c>
      <c r="D16220" s="1" t="s">
        <v>21124</v>
      </c>
    </row>
    <row r="16221" spans="1:4" hidden="1" x14ac:dyDescent="0.3">
      <c r="A16221">
        <v>16219</v>
      </c>
      <c r="B16221" t="s">
        <v>21125</v>
      </c>
      <c r="C16221" t="s">
        <v>30</v>
      </c>
      <c r="D16221">
        <v>0.47437628145952698</v>
      </c>
    </row>
    <row r="16222" spans="1:4" hidden="1" x14ac:dyDescent="0.3">
      <c r="A16222">
        <v>16220</v>
      </c>
      <c r="B16222" t="s">
        <v>21126</v>
      </c>
      <c r="C16222" t="s">
        <v>32</v>
      </c>
      <c r="D16222">
        <v>4.5832953174335901E-3</v>
      </c>
    </row>
    <row r="16223" spans="1:4" hidden="1" x14ac:dyDescent="0.3">
      <c r="A16223">
        <v>16221</v>
      </c>
      <c r="B16223" s="1" t="s">
        <v>21127</v>
      </c>
      <c r="C16223" t="s">
        <v>154</v>
      </c>
      <c r="D16223" s="1" t="s">
        <v>21128</v>
      </c>
    </row>
    <row r="16224" spans="1:4" hidden="1" x14ac:dyDescent="0.3">
      <c r="A16224">
        <v>16222</v>
      </c>
      <c r="B16224" t="s">
        <v>21129</v>
      </c>
      <c r="C16224" t="s">
        <v>40</v>
      </c>
      <c r="D16224">
        <v>0.71416526415838</v>
      </c>
    </row>
    <row r="16225" spans="1:4" hidden="1" x14ac:dyDescent="0.3">
      <c r="A16225">
        <v>16223</v>
      </c>
      <c r="B16225" t="s">
        <v>21130</v>
      </c>
      <c r="C16225" t="s">
        <v>42</v>
      </c>
      <c r="D16225">
        <v>4.2618122496354202E-3</v>
      </c>
    </row>
    <row r="16226" spans="1:4" hidden="1" x14ac:dyDescent="0.3">
      <c r="A16226">
        <v>16224</v>
      </c>
      <c r="B16226" s="1" t="s">
        <v>21131</v>
      </c>
      <c r="C16226" t="s">
        <v>158</v>
      </c>
      <c r="D16226" s="1" t="s">
        <v>21132</v>
      </c>
    </row>
    <row r="16227" spans="1:4" hidden="1" x14ac:dyDescent="0.3">
      <c r="A16227">
        <v>16225</v>
      </c>
      <c r="B16227" t="s">
        <v>21133</v>
      </c>
      <c r="C16227" t="s">
        <v>160</v>
      </c>
      <c r="D16227">
        <v>0.99986766885454104</v>
      </c>
    </row>
    <row r="16228" spans="1:4" hidden="1" x14ac:dyDescent="0.3">
      <c r="A16228">
        <v>16226</v>
      </c>
      <c r="B16228" t="s">
        <v>21134</v>
      </c>
      <c r="C16228" t="s">
        <v>162</v>
      </c>
      <c r="D16228">
        <v>0.99994725504144799</v>
      </c>
    </row>
    <row r="16229" spans="1:4" hidden="1" x14ac:dyDescent="0.3">
      <c r="A16229">
        <v>16227</v>
      </c>
      <c r="B16229" s="1" t="s">
        <v>21135</v>
      </c>
      <c r="C16229" t="s">
        <v>164</v>
      </c>
      <c r="D16229" s="1" t="s">
        <v>21136</v>
      </c>
    </row>
    <row r="16230" spans="1:4" hidden="1" x14ac:dyDescent="0.3">
      <c r="A16230">
        <v>16228</v>
      </c>
      <c r="B16230" t="s">
        <v>21137</v>
      </c>
      <c r="C16230" t="s">
        <v>167</v>
      </c>
      <c r="D16230">
        <v>0.99997391041887995</v>
      </c>
    </row>
    <row r="16231" spans="1:4" hidden="1" x14ac:dyDescent="0.3">
      <c r="A16231">
        <v>16229</v>
      </c>
      <c r="B16231" t="s">
        <v>21138</v>
      </c>
      <c r="C16231" t="s">
        <v>169</v>
      </c>
      <c r="D16231">
        <v>0.99999504926004901</v>
      </c>
    </row>
    <row r="16232" spans="1:4" hidden="1" x14ac:dyDescent="0.3">
      <c r="A16232">
        <v>16230</v>
      </c>
      <c r="B16232" s="1" t="s">
        <v>21139</v>
      </c>
      <c r="C16232" t="s">
        <v>171</v>
      </c>
      <c r="D16232" s="1" t="s">
        <v>21140</v>
      </c>
    </row>
    <row r="16233" spans="1:4" hidden="1" x14ac:dyDescent="0.3">
      <c r="A16233">
        <v>16231</v>
      </c>
      <c r="B16233" s="1" t="s">
        <v>21141</v>
      </c>
      <c r="C16233" t="s">
        <v>55</v>
      </c>
      <c r="D16233" s="1" t="s">
        <v>21142</v>
      </c>
    </row>
    <row r="16234" spans="1:4" hidden="1" x14ac:dyDescent="0.3">
      <c r="A16234">
        <v>16232</v>
      </c>
      <c r="B16234" s="1" t="s">
        <v>21143</v>
      </c>
      <c r="C16234" t="s">
        <v>52</v>
      </c>
      <c r="D16234" s="1" t="s">
        <v>21144</v>
      </c>
    </row>
    <row r="16235" spans="1:4" hidden="1" x14ac:dyDescent="0.3">
      <c r="A16235">
        <v>16233</v>
      </c>
      <c r="B16235" s="1" t="s">
        <v>21145</v>
      </c>
      <c r="C16235" t="s">
        <v>58</v>
      </c>
      <c r="D16235" s="1" t="s">
        <v>21146</v>
      </c>
    </row>
    <row r="16236" spans="1:4" hidden="1" x14ac:dyDescent="0.3">
      <c r="A16236">
        <v>16234</v>
      </c>
      <c r="B16236" t="s">
        <v>21147</v>
      </c>
      <c r="C16236" t="s">
        <v>61</v>
      </c>
      <c r="D16236">
        <v>156161159.129226</v>
      </c>
    </row>
    <row r="16237" spans="1:4" hidden="1" x14ac:dyDescent="0.3">
      <c r="A16237">
        <v>16235</v>
      </c>
      <c r="B16237" t="s">
        <v>21148</v>
      </c>
      <c r="C16237" t="s">
        <v>63</v>
      </c>
      <c r="D16237">
        <v>94923425.780273497</v>
      </c>
    </row>
    <row r="16238" spans="1:4" hidden="1" x14ac:dyDescent="0.3">
      <c r="A16238">
        <v>16236</v>
      </c>
      <c r="B16238" t="s">
        <v>21149</v>
      </c>
      <c r="C16238" t="s">
        <v>65</v>
      </c>
      <c r="D16238">
        <v>37027944.119537398</v>
      </c>
    </row>
    <row r="16239" spans="1:4" hidden="1" x14ac:dyDescent="0.3">
      <c r="A16239">
        <v>16237</v>
      </c>
      <c r="B16239" s="1" t="s">
        <v>21150</v>
      </c>
      <c r="C16239" t="s">
        <v>67</v>
      </c>
      <c r="D16239" s="1" t="s">
        <v>21151</v>
      </c>
    </row>
    <row r="16240" spans="1:4" hidden="1" x14ac:dyDescent="0.3">
      <c r="A16240">
        <v>16238</v>
      </c>
      <c r="B16240" s="1" t="s">
        <v>21152</v>
      </c>
      <c r="C16240" t="s">
        <v>70</v>
      </c>
      <c r="D16240" s="1" t="s">
        <v>21153</v>
      </c>
    </row>
    <row r="16241" spans="1:4" hidden="1" x14ac:dyDescent="0.3">
      <c r="A16241">
        <v>16239</v>
      </c>
      <c r="B16241" t="s">
        <v>21154</v>
      </c>
      <c r="C16241" t="s">
        <v>73</v>
      </c>
      <c r="D16241">
        <v>1.0001392416769199</v>
      </c>
    </row>
    <row r="16242" spans="1:4" hidden="1" x14ac:dyDescent="0.3">
      <c r="A16242">
        <v>16240</v>
      </c>
      <c r="B16242" t="s">
        <v>74</v>
      </c>
      <c r="C16242" t="s">
        <v>75</v>
      </c>
      <c r="D16242">
        <v>2.7397260273972599E-3</v>
      </c>
    </row>
    <row r="16243" spans="1:4" hidden="1" x14ac:dyDescent="0.3">
      <c r="A16243">
        <v>16241</v>
      </c>
      <c r="B16243" t="s">
        <v>76</v>
      </c>
      <c r="C16243" t="s">
        <v>77</v>
      </c>
      <c r="D16243">
        <v>0</v>
      </c>
    </row>
    <row r="16244" spans="1:4" hidden="1" x14ac:dyDescent="0.3">
      <c r="A16244">
        <v>16242</v>
      </c>
      <c r="B16244" t="s">
        <v>78</v>
      </c>
      <c r="C16244" t="s">
        <v>79</v>
      </c>
      <c r="D16244">
        <v>0</v>
      </c>
    </row>
    <row r="16245" spans="1:4" hidden="1" x14ac:dyDescent="0.3">
      <c r="A16245">
        <v>16243</v>
      </c>
      <c r="B16245" s="1" t="s">
        <v>21155</v>
      </c>
      <c r="C16245" t="s">
        <v>81</v>
      </c>
      <c r="D16245" s="1" t="s">
        <v>21156</v>
      </c>
    </row>
    <row r="16246" spans="1:4" hidden="1" x14ac:dyDescent="0.3">
      <c r="A16246">
        <v>16244</v>
      </c>
      <c r="B16246" t="s">
        <v>21157</v>
      </c>
      <c r="C16246" t="s">
        <v>84</v>
      </c>
      <c r="D16246">
        <v>1.0001226016968501</v>
      </c>
    </row>
    <row r="16247" spans="1:4" hidden="1" x14ac:dyDescent="0.3">
      <c r="A16247">
        <v>16245</v>
      </c>
      <c r="B16247" s="1" t="s">
        <v>21158</v>
      </c>
      <c r="C16247" t="s">
        <v>86</v>
      </c>
      <c r="D16247" s="1" t="s">
        <v>21159</v>
      </c>
    </row>
    <row r="16248" spans="1:4" hidden="1" x14ac:dyDescent="0.3">
      <c r="A16248">
        <v>16246</v>
      </c>
      <c r="B16248" t="s">
        <v>21160</v>
      </c>
      <c r="C16248" t="s">
        <v>89</v>
      </c>
      <c r="D16248">
        <v>108182053.780077</v>
      </c>
    </row>
    <row r="16249" spans="1:4" hidden="1" x14ac:dyDescent="0.3">
      <c r="A16249">
        <v>16247</v>
      </c>
      <c r="B16249" s="1" t="s">
        <v>21161</v>
      </c>
      <c r="C16249" t="s">
        <v>91</v>
      </c>
      <c r="D16249" s="1" t="s">
        <v>21095</v>
      </c>
    </row>
    <row r="16250" spans="1:4" hidden="1" x14ac:dyDescent="0.3">
      <c r="A16250">
        <v>16248</v>
      </c>
      <c r="B16250" t="s">
        <v>21162</v>
      </c>
      <c r="C16250" t="s">
        <v>94</v>
      </c>
      <c r="D16250">
        <v>94923425.780273497</v>
      </c>
    </row>
    <row r="16251" spans="1:4" hidden="1" x14ac:dyDescent="0.3">
      <c r="A16251">
        <v>16249</v>
      </c>
      <c r="B16251" t="s">
        <v>21163</v>
      </c>
      <c r="C16251" t="s">
        <v>96</v>
      </c>
      <c r="D16251">
        <v>37027944.119537398</v>
      </c>
    </row>
    <row r="16252" spans="1:4" hidden="1" x14ac:dyDescent="0.3">
      <c r="A16252">
        <v>16250</v>
      </c>
      <c r="B16252" t="s">
        <v>21164</v>
      </c>
      <c r="C16252" t="s">
        <v>98</v>
      </c>
      <c r="D16252">
        <v>24209789.2294157</v>
      </c>
    </row>
    <row r="16253" spans="1:4" hidden="1" x14ac:dyDescent="0.3">
      <c r="A16253">
        <v>16251</v>
      </c>
      <c r="B16253" s="1" t="s">
        <v>21165</v>
      </c>
      <c r="C16253" t="s">
        <v>100</v>
      </c>
      <c r="D16253" s="1" t="s">
        <v>21166</v>
      </c>
    </row>
    <row r="16254" spans="1:4" hidden="1" x14ac:dyDescent="0.3">
      <c r="A16254">
        <v>16252</v>
      </c>
      <c r="B16254" t="s">
        <v>21167</v>
      </c>
      <c r="C16254" t="s">
        <v>103</v>
      </c>
      <c r="D16254">
        <v>1.24459400138774E-2</v>
      </c>
    </row>
    <row r="16255" spans="1:4" hidden="1" x14ac:dyDescent="0.3">
      <c r="A16255">
        <v>16253</v>
      </c>
      <c r="B16255" t="s">
        <v>21168</v>
      </c>
      <c r="C16255" t="s">
        <v>105</v>
      </c>
      <c r="D16255" s="2">
        <v>5.6451500682227698E-5</v>
      </c>
    </row>
    <row r="16256" spans="1:4" hidden="1" x14ac:dyDescent="0.3">
      <c r="A16256">
        <v>16254</v>
      </c>
      <c r="B16256" t="s">
        <v>21169</v>
      </c>
      <c r="C16256" t="s">
        <v>107</v>
      </c>
      <c r="D16256">
        <v>1.44176782847515E-2</v>
      </c>
    </row>
    <row r="16257" spans="1:4" hidden="1" x14ac:dyDescent="0.3">
      <c r="A16257">
        <v>16255</v>
      </c>
      <c r="B16257" s="1" t="s">
        <v>21170</v>
      </c>
      <c r="C16257" t="s">
        <v>109</v>
      </c>
      <c r="D16257" s="1" t="s">
        <v>21171</v>
      </c>
    </row>
    <row r="16258" spans="1:4" x14ac:dyDescent="0.3">
      <c r="A16258">
        <v>16256</v>
      </c>
      <c r="B16258" t="s">
        <v>21172</v>
      </c>
      <c r="C16258" t="s">
        <v>206</v>
      </c>
      <c r="D16258">
        <v>156160513.13679901</v>
      </c>
    </row>
    <row r="16259" spans="1:4" hidden="1" x14ac:dyDescent="0.3">
      <c r="A16259">
        <v>16257</v>
      </c>
      <c r="B16259" t="s">
        <v>21173</v>
      </c>
      <c r="C16259" t="s">
        <v>208</v>
      </c>
      <c r="D16259">
        <v>1579.2956238455899</v>
      </c>
    </row>
    <row r="16260" spans="1:4" hidden="1" x14ac:dyDescent="0.3">
      <c r="A16260">
        <v>16258</v>
      </c>
      <c r="B16260" t="s">
        <v>21174</v>
      </c>
      <c r="C16260" t="s">
        <v>210</v>
      </c>
      <c r="D16260">
        <v>616.056827636516</v>
      </c>
    </row>
    <row r="16261" spans="1:4" hidden="1" x14ac:dyDescent="0.3">
      <c r="A16261">
        <v>16259</v>
      </c>
      <c r="B16261" s="1" t="s">
        <v>21175</v>
      </c>
      <c r="C16261" t="s">
        <v>212</v>
      </c>
      <c r="D16261" s="1" t="s">
        <v>21176</v>
      </c>
    </row>
    <row r="16262" spans="1:4" hidden="1" x14ac:dyDescent="0.3">
      <c r="A16262">
        <v>16260</v>
      </c>
      <c r="B16262" t="s">
        <v>21177</v>
      </c>
      <c r="C16262" t="s">
        <v>215</v>
      </c>
      <c r="D16262">
        <v>94921342.543136895</v>
      </c>
    </row>
    <row r="16263" spans="1:4" hidden="1" x14ac:dyDescent="0.3">
      <c r="A16263">
        <v>16261</v>
      </c>
      <c r="B16263" t="s">
        <v>21178</v>
      </c>
      <c r="C16263" t="s">
        <v>217</v>
      </c>
      <c r="D16263">
        <v>37027229.278159097</v>
      </c>
    </row>
    <row r="16264" spans="1:4" hidden="1" x14ac:dyDescent="0.3">
      <c r="A16264">
        <v>16262</v>
      </c>
      <c r="B16264" t="s">
        <v>21179</v>
      </c>
      <c r="C16264" t="s">
        <v>219</v>
      </c>
      <c r="D16264">
        <v>24209343.169447601</v>
      </c>
    </row>
    <row r="16265" spans="1:4" hidden="1" x14ac:dyDescent="0.3">
      <c r="A16265">
        <v>16263</v>
      </c>
      <c r="B16265" s="1" t="s">
        <v>21180</v>
      </c>
      <c r="C16265" t="s">
        <v>221</v>
      </c>
      <c r="D16265" s="1" t="s">
        <v>21181</v>
      </c>
    </row>
    <row r="16266" spans="1:4" hidden="1" x14ac:dyDescent="0.3">
      <c r="A16266">
        <v>16264</v>
      </c>
      <c r="B16266" t="s">
        <v>21182</v>
      </c>
      <c r="C16266" t="s">
        <v>224</v>
      </c>
      <c r="D16266">
        <v>108180253.883479</v>
      </c>
    </row>
    <row r="16267" spans="1:4" hidden="1" x14ac:dyDescent="0.3">
      <c r="A16267">
        <v>16265</v>
      </c>
      <c r="B16267" t="s">
        <v>21183</v>
      </c>
      <c r="C16267" t="s">
        <v>226</v>
      </c>
      <c r="D16267">
        <v>1799.89659824967</v>
      </c>
    </row>
    <row r="16268" spans="1:4" hidden="1" x14ac:dyDescent="0.3">
      <c r="A16268">
        <v>16266</v>
      </c>
      <c r="B16268" s="1" t="s">
        <v>21184</v>
      </c>
      <c r="C16268" t="s">
        <v>228</v>
      </c>
      <c r="D16268" s="1" t="s">
        <v>21185</v>
      </c>
    </row>
    <row r="16269" spans="1:4" hidden="1" x14ac:dyDescent="0.3">
      <c r="A16269">
        <v>16267</v>
      </c>
      <c r="B16269" t="s">
        <v>21186</v>
      </c>
      <c r="C16269" t="s">
        <v>112</v>
      </c>
      <c r="D16269">
        <v>-503.941512750078</v>
      </c>
    </row>
    <row r="16270" spans="1:4" hidden="1" x14ac:dyDescent="0.3">
      <c r="A16270">
        <v>16268</v>
      </c>
      <c r="B16270" t="s">
        <v>21187</v>
      </c>
      <c r="C16270" t="s">
        <v>114</v>
      </c>
      <c r="D16270">
        <v>-98.784550637811193</v>
      </c>
    </row>
    <row r="16271" spans="1:4" hidden="1" x14ac:dyDescent="0.3">
      <c r="A16271">
        <v>16269</v>
      </c>
      <c r="B16271" s="1" t="s">
        <v>21188</v>
      </c>
      <c r="C16271" t="s">
        <v>116</v>
      </c>
      <c r="D16271" s="1" t="s">
        <v>21189</v>
      </c>
    </row>
    <row r="16272" spans="1:4" hidden="1" x14ac:dyDescent="0.3">
      <c r="A16272">
        <v>16270</v>
      </c>
      <c r="B16272" t="s">
        <v>21190</v>
      </c>
      <c r="C16272" t="s">
        <v>119</v>
      </c>
      <c r="D16272">
        <v>94921342.543136895</v>
      </c>
    </row>
    <row r="16273" spans="1:4" hidden="1" x14ac:dyDescent="0.3">
      <c r="A16273">
        <v>16271</v>
      </c>
      <c r="B16273" t="s">
        <v>21191</v>
      </c>
      <c r="C16273" t="s">
        <v>121</v>
      </c>
      <c r="D16273">
        <v>37027229.278159097</v>
      </c>
    </row>
    <row r="16274" spans="1:4" hidden="1" x14ac:dyDescent="0.3">
      <c r="A16274">
        <v>16272</v>
      </c>
      <c r="B16274" s="1" t="s">
        <v>21192</v>
      </c>
      <c r="C16274" t="s">
        <v>123</v>
      </c>
      <c r="D16274" s="1" t="s">
        <v>21193</v>
      </c>
    </row>
    <row r="16275" spans="1:4" hidden="1" x14ac:dyDescent="0.3">
      <c r="A16275">
        <v>16273</v>
      </c>
      <c r="B16275" t="s">
        <v>21194</v>
      </c>
      <c r="C16275" t="s">
        <v>126</v>
      </c>
      <c r="D16275">
        <v>0.87732930035738899</v>
      </c>
    </row>
    <row r="16276" spans="1:4" hidden="1" x14ac:dyDescent="0.3">
      <c r="A16276">
        <v>16274</v>
      </c>
      <c r="B16276" t="s">
        <v>21195</v>
      </c>
      <c r="C16276" t="s">
        <v>128</v>
      </c>
      <c r="D16276">
        <v>0.34223149701045502</v>
      </c>
    </row>
    <row r="16277" spans="1:4" hidden="1" x14ac:dyDescent="0.3">
      <c r="A16277">
        <v>16275</v>
      </c>
      <c r="B16277" s="1" t="s">
        <v>21196</v>
      </c>
      <c r="C16277" t="s">
        <v>130</v>
      </c>
      <c r="D16277" s="1" t="s">
        <v>21197</v>
      </c>
    </row>
    <row r="16278" spans="1:4" hidden="1" x14ac:dyDescent="0.3">
      <c r="A16278">
        <v>16276</v>
      </c>
      <c r="B16278" s="1" t="s">
        <v>21198</v>
      </c>
      <c r="C16278" t="s">
        <v>4</v>
      </c>
      <c r="D16278" t="s">
        <v>21199</v>
      </c>
    </row>
    <row r="16279" spans="1:4" hidden="1" x14ac:dyDescent="0.3">
      <c r="A16279">
        <v>16277</v>
      </c>
      <c r="B16279" t="s">
        <v>21200</v>
      </c>
      <c r="C16279" t="s">
        <v>7</v>
      </c>
      <c r="D16279">
        <v>1880.38</v>
      </c>
    </row>
    <row r="16280" spans="1:4" hidden="1" x14ac:dyDescent="0.3">
      <c r="A16280">
        <v>16278</v>
      </c>
      <c r="B16280" s="1" t="s">
        <v>21201</v>
      </c>
      <c r="C16280" t="s">
        <v>9</v>
      </c>
      <c r="D16280" s="1" t="s">
        <v>21202</v>
      </c>
    </row>
    <row r="16281" spans="1:4" hidden="1" x14ac:dyDescent="0.3">
      <c r="A16281">
        <v>16279</v>
      </c>
      <c r="B16281" t="s">
        <v>4270</v>
      </c>
      <c r="C16281" t="s">
        <v>14</v>
      </c>
      <c r="D16281">
        <v>100.19335940000001</v>
      </c>
    </row>
    <row r="16282" spans="1:4" hidden="1" x14ac:dyDescent="0.3">
      <c r="A16282">
        <v>16280</v>
      </c>
      <c r="B16282" t="s">
        <v>21203</v>
      </c>
      <c r="C16282" t="s">
        <v>16</v>
      </c>
      <c r="D16282">
        <v>4.42976179801542</v>
      </c>
    </row>
    <row r="16283" spans="1:4" hidden="1" x14ac:dyDescent="0.3">
      <c r="A16283">
        <v>16281</v>
      </c>
      <c r="B16283" s="1" t="s">
        <v>21204</v>
      </c>
      <c r="C16283" t="s">
        <v>139</v>
      </c>
      <c r="D16283" s="1" t="s">
        <v>21205</v>
      </c>
    </row>
    <row r="16284" spans="1:4" hidden="1" x14ac:dyDescent="0.3">
      <c r="A16284">
        <v>16282</v>
      </c>
      <c r="B16284" t="s">
        <v>5978</v>
      </c>
      <c r="C16284" t="s">
        <v>22</v>
      </c>
      <c r="D16284">
        <v>71.650000000000006</v>
      </c>
    </row>
    <row r="16285" spans="1:4" hidden="1" x14ac:dyDescent="0.3">
      <c r="A16285">
        <v>16283</v>
      </c>
      <c r="B16285" t="s">
        <v>21206</v>
      </c>
      <c r="C16285" t="s">
        <v>24</v>
      </c>
      <c r="D16285">
        <v>6.2603949891710897</v>
      </c>
    </row>
    <row r="16286" spans="1:4" hidden="1" x14ac:dyDescent="0.3">
      <c r="A16286">
        <v>16284</v>
      </c>
      <c r="B16286" s="1" t="s">
        <v>21207</v>
      </c>
      <c r="C16286" t="s">
        <v>144</v>
      </c>
      <c r="D16286" s="1" t="s">
        <v>21208</v>
      </c>
    </row>
    <row r="16287" spans="1:4" hidden="1" x14ac:dyDescent="0.3">
      <c r="A16287">
        <v>16285</v>
      </c>
      <c r="B16287" t="s">
        <v>21209</v>
      </c>
      <c r="C16287" t="s">
        <v>35</v>
      </c>
      <c r="D16287">
        <v>5.2041259866920098E-2</v>
      </c>
    </row>
    <row r="16288" spans="1:4" hidden="1" x14ac:dyDescent="0.3">
      <c r="A16288">
        <v>16286</v>
      </c>
      <c r="B16288" t="s">
        <v>21210</v>
      </c>
      <c r="C16288" t="s">
        <v>148</v>
      </c>
      <c r="D16288">
        <v>0.99110323997799399</v>
      </c>
    </row>
    <row r="16289" spans="1:4" hidden="1" x14ac:dyDescent="0.3">
      <c r="A16289">
        <v>16287</v>
      </c>
      <c r="B16289" s="1" t="s">
        <v>21211</v>
      </c>
      <c r="C16289" t="s">
        <v>150</v>
      </c>
      <c r="D16289" s="1" t="s">
        <v>21212</v>
      </c>
    </row>
    <row r="16290" spans="1:4" hidden="1" x14ac:dyDescent="0.3">
      <c r="A16290">
        <v>16288</v>
      </c>
      <c r="B16290" t="s">
        <v>21213</v>
      </c>
      <c r="C16290" t="s">
        <v>30</v>
      </c>
      <c r="D16290">
        <v>0.376045010688287</v>
      </c>
    </row>
    <row r="16291" spans="1:4" hidden="1" x14ac:dyDescent="0.3">
      <c r="A16291">
        <v>16289</v>
      </c>
      <c r="B16291" t="s">
        <v>21214</v>
      </c>
      <c r="C16291" t="s">
        <v>32</v>
      </c>
      <c r="D16291">
        <v>4.5794062293053103E-3</v>
      </c>
    </row>
    <row r="16292" spans="1:4" hidden="1" x14ac:dyDescent="0.3">
      <c r="A16292">
        <v>16290</v>
      </c>
      <c r="B16292" s="1" t="s">
        <v>21215</v>
      </c>
      <c r="C16292" t="s">
        <v>154</v>
      </c>
      <c r="D16292" s="1" t="s">
        <v>21216</v>
      </c>
    </row>
    <row r="16293" spans="1:4" hidden="1" x14ac:dyDescent="0.3">
      <c r="A16293">
        <v>16291</v>
      </c>
      <c r="B16293" t="s">
        <v>21217</v>
      </c>
      <c r="C16293" t="s">
        <v>40</v>
      </c>
      <c r="D16293">
        <v>0.57191372944479202</v>
      </c>
    </row>
    <row r="16294" spans="1:4" hidden="1" x14ac:dyDescent="0.3">
      <c r="A16294">
        <v>16292</v>
      </c>
      <c r="B16294" t="s">
        <v>21218</v>
      </c>
      <c r="C16294" t="s">
        <v>42</v>
      </c>
      <c r="D16294">
        <v>4.3972166522858796E-3</v>
      </c>
    </row>
    <row r="16295" spans="1:4" hidden="1" x14ac:dyDescent="0.3">
      <c r="A16295">
        <v>16293</v>
      </c>
      <c r="B16295" s="1" t="s">
        <v>21219</v>
      </c>
      <c r="C16295" t="s">
        <v>158</v>
      </c>
      <c r="D16295" s="1" t="s">
        <v>21220</v>
      </c>
    </row>
    <row r="16296" spans="1:4" hidden="1" x14ac:dyDescent="0.3">
      <c r="A16296">
        <v>16294</v>
      </c>
      <c r="B16296" t="s">
        <v>21221</v>
      </c>
      <c r="C16296" t="s">
        <v>160</v>
      </c>
      <c r="D16296">
        <v>0.99546308795891902</v>
      </c>
    </row>
    <row r="16297" spans="1:4" hidden="1" x14ac:dyDescent="0.3">
      <c r="A16297">
        <v>16295</v>
      </c>
      <c r="B16297" t="s">
        <v>21222</v>
      </c>
      <c r="C16297" t="s">
        <v>162</v>
      </c>
      <c r="D16297">
        <v>0.99997491451050402</v>
      </c>
    </row>
    <row r="16298" spans="1:4" hidden="1" x14ac:dyDescent="0.3">
      <c r="A16298">
        <v>16296</v>
      </c>
      <c r="B16298" s="1" t="s">
        <v>21223</v>
      </c>
      <c r="C16298" t="s">
        <v>164</v>
      </c>
      <c r="D16298" s="1" t="s">
        <v>21224</v>
      </c>
    </row>
    <row r="16299" spans="1:4" hidden="1" x14ac:dyDescent="0.3">
      <c r="A16299">
        <v>16297</v>
      </c>
      <c r="B16299" t="s">
        <v>21225</v>
      </c>
      <c r="C16299" t="s">
        <v>167</v>
      </c>
      <c r="D16299">
        <v>0.99993511433318605</v>
      </c>
    </row>
    <row r="16300" spans="1:4" hidden="1" x14ac:dyDescent="0.3">
      <c r="A16300">
        <v>16298</v>
      </c>
      <c r="B16300" t="s">
        <v>21226</v>
      </c>
      <c r="C16300" t="s">
        <v>169</v>
      </c>
      <c r="D16300">
        <v>0.99999612865538701</v>
      </c>
    </row>
    <row r="16301" spans="1:4" hidden="1" x14ac:dyDescent="0.3">
      <c r="A16301">
        <v>16299</v>
      </c>
      <c r="B16301" s="1" t="s">
        <v>21227</v>
      </c>
      <c r="C16301" t="s">
        <v>171</v>
      </c>
      <c r="D16301" s="1" t="s">
        <v>21228</v>
      </c>
    </row>
    <row r="16302" spans="1:4" hidden="1" x14ac:dyDescent="0.3">
      <c r="A16302">
        <v>16300</v>
      </c>
      <c r="B16302" s="1" t="s">
        <v>21229</v>
      </c>
      <c r="C16302" t="s">
        <v>55</v>
      </c>
      <c r="D16302" s="1" t="s">
        <v>21230</v>
      </c>
    </row>
    <row r="16303" spans="1:4" hidden="1" x14ac:dyDescent="0.3">
      <c r="A16303">
        <v>16301</v>
      </c>
      <c r="B16303" s="1" t="s">
        <v>21231</v>
      </c>
      <c r="C16303" t="s">
        <v>52</v>
      </c>
      <c r="D16303" s="1" t="s">
        <v>21232</v>
      </c>
    </row>
    <row r="16304" spans="1:4" hidden="1" x14ac:dyDescent="0.3">
      <c r="A16304">
        <v>16302</v>
      </c>
      <c r="B16304" s="1" t="s">
        <v>21233</v>
      </c>
      <c r="C16304" t="s">
        <v>58</v>
      </c>
      <c r="D16304" s="1" t="s">
        <v>21234</v>
      </c>
    </row>
    <row r="16305" spans="1:4" hidden="1" x14ac:dyDescent="0.3">
      <c r="A16305">
        <v>16303</v>
      </c>
      <c r="B16305" t="s">
        <v>21235</v>
      </c>
      <c r="C16305" t="s">
        <v>61</v>
      </c>
      <c r="D16305">
        <v>156427424.64331299</v>
      </c>
    </row>
    <row r="16306" spans="1:4" hidden="1" x14ac:dyDescent="0.3">
      <c r="A16306">
        <v>16304</v>
      </c>
      <c r="B16306" t="s">
        <v>21236</v>
      </c>
      <c r="C16306" t="s">
        <v>63</v>
      </c>
      <c r="D16306">
        <v>94490692.761197299</v>
      </c>
    </row>
    <row r="16307" spans="1:4" hidden="1" x14ac:dyDescent="0.3">
      <c r="A16307">
        <v>16305</v>
      </c>
      <c r="B16307" t="s">
        <v>21237</v>
      </c>
      <c r="C16307" t="s">
        <v>65</v>
      </c>
      <c r="D16307">
        <v>37026300.431988001</v>
      </c>
    </row>
    <row r="16308" spans="1:4" hidden="1" x14ac:dyDescent="0.3">
      <c r="A16308">
        <v>16306</v>
      </c>
      <c r="B16308" s="1" t="s">
        <v>21238</v>
      </c>
      <c r="C16308" t="s">
        <v>67</v>
      </c>
      <c r="D16308" s="1" t="s">
        <v>21239</v>
      </c>
    </row>
    <row r="16309" spans="1:4" hidden="1" x14ac:dyDescent="0.3">
      <c r="A16309">
        <v>16307</v>
      </c>
      <c r="B16309" s="1" t="s">
        <v>21240</v>
      </c>
      <c r="C16309" t="s">
        <v>70</v>
      </c>
      <c r="D16309" s="1" t="s">
        <v>21241</v>
      </c>
    </row>
    <row r="16310" spans="1:4" hidden="1" x14ac:dyDescent="0.3">
      <c r="A16310">
        <v>16308</v>
      </c>
      <c r="B16310" t="s">
        <v>21242</v>
      </c>
      <c r="C16310" t="s">
        <v>73</v>
      </c>
      <c r="D16310">
        <v>1.0001226016968501</v>
      </c>
    </row>
    <row r="16311" spans="1:4" hidden="1" x14ac:dyDescent="0.3">
      <c r="A16311">
        <v>16309</v>
      </c>
      <c r="B16311" t="s">
        <v>74</v>
      </c>
      <c r="C16311" t="s">
        <v>75</v>
      </c>
      <c r="D16311">
        <v>2.7397260273972599E-3</v>
      </c>
    </row>
    <row r="16312" spans="1:4" hidden="1" x14ac:dyDescent="0.3">
      <c r="A16312">
        <v>16310</v>
      </c>
      <c r="B16312" t="s">
        <v>76</v>
      </c>
      <c r="C16312" t="s">
        <v>77</v>
      </c>
      <c r="D16312">
        <v>0</v>
      </c>
    </row>
    <row r="16313" spans="1:4" hidden="1" x14ac:dyDescent="0.3">
      <c r="A16313">
        <v>16311</v>
      </c>
      <c r="B16313" t="s">
        <v>78</v>
      </c>
      <c r="C16313" t="s">
        <v>79</v>
      </c>
      <c r="D16313">
        <v>0</v>
      </c>
    </row>
    <row r="16314" spans="1:4" hidden="1" x14ac:dyDescent="0.3">
      <c r="A16314">
        <v>16312</v>
      </c>
      <c r="B16314" s="1" t="s">
        <v>21243</v>
      </c>
      <c r="C16314" t="s">
        <v>81</v>
      </c>
      <c r="D16314" s="1" t="s">
        <v>21244</v>
      </c>
    </row>
    <row r="16315" spans="1:4" hidden="1" x14ac:dyDescent="0.3">
      <c r="A16315">
        <v>16313</v>
      </c>
      <c r="B16315" t="s">
        <v>21245</v>
      </c>
      <c r="C16315" t="s">
        <v>84</v>
      </c>
      <c r="D16315">
        <v>1.0000997075620599</v>
      </c>
    </row>
    <row r="16316" spans="1:4" hidden="1" x14ac:dyDescent="0.3">
      <c r="A16316">
        <v>16314</v>
      </c>
      <c r="B16316" s="1" t="s">
        <v>21246</v>
      </c>
      <c r="C16316" t="s">
        <v>86</v>
      </c>
      <c r="D16316" s="1" t="s">
        <v>21247</v>
      </c>
    </row>
    <row r="16317" spans="1:4" hidden="1" x14ac:dyDescent="0.3">
      <c r="A16317">
        <v>16315</v>
      </c>
      <c r="B16317" t="s">
        <v>21248</v>
      </c>
      <c r="C16317" t="s">
        <v>89</v>
      </c>
      <c r="D16317">
        <v>108184530.267674</v>
      </c>
    </row>
    <row r="16318" spans="1:4" hidden="1" x14ac:dyDescent="0.3">
      <c r="A16318">
        <v>16316</v>
      </c>
      <c r="B16318" s="1" t="s">
        <v>21249</v>
      </c>
      <c r="C16318" t="s">
        <v>91</v>
      </c>
      <c r="D16318" s="1" t="s">
        <v>21185</v>
      </c>
    </row>
    <row r="16319" spans="1:4" hidden="1" x14ac:dyDescent="0.3">
      <c r="A16319">
        <v>16317</v>
      </c>
      <c r="B16319" t="s">
        <v>21250</v>
      </c>
      <c r="C16319" t="s">
        <v>94</v>
      </c>
      <c r="D16319">
        <v>94490692.761197299</v>
      </c>
    </row>
    <row r="16320" spans="1:4" hidden="1" x14ac:dyDescent="0.3">
      <c r="A16320">
        <v>16318</v>
      </c>
      <c r="B16320" t="s">
        <v>21251</v>
      </c>
      <c r="C16320" t="s">
        <v>96</v>
      </c>
      <c r="D16320">
        <v>37026300.431988001</v>
      </c>
    </row>
    <row r="16321" spans="1:4" hidden="1" x14ac:dyDescent="0.3">
      <c r="A16321">
        <v>16319</v>
      </c>
      <c r="B16321" t="s">
        <v>21252</v>
      </c>
      <c r="C16321" t="s">
        <v>98</v>
      </c>
      <c r="D16321">
        <v>24910431.450128298</v>
      </c>
    </row>
    <row r="16322" spans="1:4" hidden="1" x14ac:dyDescent="0.3">
      <c r="A16322">
        <v>16320</v>
      </c>
      <c r="B16322" s="1" t="s">
        <v>21253</v>
      </c>
      <c r="C16322" t="s">
        <v>100</v>
      </c>
      <c r="D16322" s="1" t="s">
        <v>21254</v>
      </c>
    </row>
    <row r="16323" spans="1:4" hidden="1" x14ac:dyDescent="0.3">
      <c r="A16323">
        <v>16321</v>
      </c>
      <c r="B16323" t="s">
        <v>21255</v>
      </c>
      <c r="C16323" t="s">
        <v>103</v>
      </c>
      <c r="D16323">
        <v>1.24462295715631E-2</v>
      </c>
    </row>
    <row r="16324" spans="1:4" hidden="1" x14ac:dyDescent="0.3">
      <c r="A16324">
        <v>16322</v>
      </c>
      <c r="B16324" t="s">
        <v>21256</v>
      </c>
      <c r="C16324" t="s">
        <v>105</v>
      </c>
      <c r="D16324" s="2">
        <v>5.6270367753794602E-5</v>
      </c>
    </row>
    <row r="16325" spans="1:4" hidden="1" x14ac:dyDescent="0.3">
      <c r="A16325">
        <v>16323</v>
      </c>
      <c r="B16325" t="s">
        <v>21257</v>
      </c>
      <c r="C16325" t="s">
        <v>107</v>
      </c>
      <c r="D16325">
        <v>1.47612281301131E-2</v>
      </c>
    </row>
    <row r="16326" spans="1:4" hidden="1" x14ac:dyDescent="0.3">
      <c r="A16326">
        <v>16324</v>
      </c>
      <c r="B16326" s="1" t="s">
        <v>21258</v>
      </c>
      <c r="C16326" t="s">
        <v>109</v>
      </c>
      <c r="D16326" s="1" t="s">
        <v>21259</v>
      </c>
    </row>
    <row r="16327" spans="1:4" x14ac:dyDescent="0.3">
      <c r="A16327">
        <v>16325</v>
      </c>
      <c r="B16327" t="s">
        <v>21260</v>
      </c>
      <c r="C16327" t="s">
        <v>206</v>
      </c>
      <c r="D16327">
        <v>156426537.981107</v>
      </c>
    </row>
    <row r="16328" spans="1:4" hidden="1" x14ac:dyDescent="0.3">
      <c r="A16328">
        <v>16326</v>
      </c>
      <c r="B16328" t="s">
        <v>21261</v>
      </c>
      <c r="C16328" t="s">
        <v>208</v>
      </c>
      <c r="D16328">
        <v>2163.0017158989199</v>
      </c>
    </row>
    <row r="16329" spans="1:4" hidden="1" x14ac:dyDescent="0.3">
      <c r="A16329">
        <v>16327</v>
      </c>
      <c r="B16329" t="s">
        <v>21262</v>
      </c>
      <c r="C16329" t="s">
        <v>210</v>
      </c>
      <c r="D16329">
        <v>847.57809378221805</v>
      </c>
    </row>
    <row r="16330" spans="1:4" hidden="1" x14ac:dyDescent="0.3">
      <c r="A16330">
        <v>16328</v>
      </c>
      <c r="B16330" s="1" t="s">
        <v>21263</v>
      </c>
      <c r="C16330" t="s">
        <v>212</v>
      </c>
      <c r="D16330" s="1" t="s">
        <v>21264</v>
      </c>
    </row>
    <row r="16331" spans="1:4" hidden="1" x14ac:dyDescent="0.3">
      <c r="A16331">
        <v>16329</v>
      </c>
      <c r="B16331" t="s">
        <v>21265</v>
      </c>
      <c r="C16331" t="s">
        <v>215</v>
      </c>
      <c r="D16331">
        <v>94487841.677727193</v>
      </c>
    </row>
    <row r="16332" spans="1:4" hidden="1" x14ac:dyDescent="0.3">
      <c r="A16332">
        <v>16330</v>
      </c>
      <c r="B16332" t="s">
        <v>21266</v>
      </c>
      <c r="C16332" t="s">
        <v>217</v>
      </c>
      <c r="D16332">
        <v>37025317.246001899</v>
      </c>
    </row>
    <row r="16333" spans="1:4" hidden="1" x14ac:dyDescent="0.3">
      <c r="A16333">
        <v>16331</v>
      </c>
      <c r="B16333" t="s">
        <v>21267</v>
      </c>
      <c r="C16333" t="s">
        <v>219</v>
      </c>
      <c r="D16333">
        <v>24909798.2461459</v>
      </c>
    </row>
    <row r="16334" spans="1:4" hidden="1" x14ac:dyDescent="0.3">
      <c r="A16334">
        <v>16332</v>
      </c>
      <c r="B16334" s="1" t="s">
        <v>21268</v>
      </c>
      <c r="C16334" t="s">
        <v>221</v>
      </c>
      <c r="D16334" s="1" t="s">
        <v>21269</v>
      </c>
    </row>
    <row r="16335" spans="1:4" hidden="1" x14ac:dyDescent="0.3">
      <c r="A16335">
        <v>16333</v>
      </c>
      <c r="B16335" t="s">
        <v>21270</v>
      </c>
      <c r="C16335" t="s">
        <v>224</v>
      </c>
      <c r="D16335">
        <v>108182053.780077</v>
      </c>
    </row>
    <row r="16336" spans="1:4" hidden="1" x14ac:dyDescent="0.3">
      <c r="A16336">
        <v>16334</v>
      </c>
      <c r="B16336" t="s">
        <v>21271</v>
      </c>
      <c r="C16336" t="s">
        <v>226</v>
      </c>
      <c r="D16336">
        <v>2476.4875967204498</v>
      </c>
    </row>
    <row r="16337" spans="1:4" hidden="1" x14ac:dyDescent="0.3">
      <c r="A16337">
        <v>16335</v>
      </c>
      <c r="B16337" s="1" t="s">
        <v>21272</v>
      </c>
      <c r="C16337" t="s">
        <v>228</v>
      </c>
      <c r="D16337" s="1" t="s">
        <v>21273</v>
      </c>
    </row>
    <row r="16338" spans="1:4" hidden="1" x14ac:dyDescent="0.3">
      <c r="A16338">
        <v>16336</v>
      </c>
      <c r="B16338" t="s">
        <v>21274</v>
      </c>
      <c r="C16338" t="s">
        <v>112</v>
      </c>
      <c r="D16338">
        <v>-688.08175424147498</v>
      </c>
    </row>
    <row r="16339" spans="1:4" hidden="1" x14ac:dyDescent="0.3">
      <c r="A16339">
        <v>16337</v>
      </c>
      <c r="B16339" t="s">
        <v>21275</v>
      </c>
      <c r="C16339" t="s">
        <v>114</v>
      </c>
      <c r="D16339">
        <v>-135.60789231774001</v>
      </c>
    </row>
    <row r="16340" spans="1:4" hidden="1" x14ac:dyDescent="0.3">
      <c r="A16340">
        <v>16338</v>
      </c>
      <c r="B16340" s="1" t="s">
        <v>21276</v>
      </c>
      <c r="C16340" t="s">
        <v>116</v>
      </c>
      <c r="D16340" s="1" t="s">
        <v>21277</v>
      </c>
    </row>
    <row r="16341" spans="1:4" hidden="1" x14ac:dyDescent="0.3">
      <c r="A16341">
        <v>16339</v>
      </c>
      <c r="B16341" t="s">
        <v>21278</v>
      </c>
      <c r="C16341" t="s">
        <v>119</v>
      </c>
      <c r="D16341">
        <v>94487841.677727193</v>
      </c>
    </row>
    <row r="16342" spans="1:4" hidden="1" x14ac:dyDescent="0.3">
      <c r="A16342">
        <v>16340</v>
      </c>
      <c r="B16342" t="s">
        <v>21279</v>
      </c>
      <c r="C16342" t="s">
        <v>121</v>
      </c>
      <c r="D16342">
        <v>37025317.246001899</v>
      </c>
    </row>
    <row r="16343" spans="1:4" hidden="1" x14ac:dyDescent="0.3">
      <c r="A16343">
        <v>16341</v>
      </c>
      <c r="B16343" s="1" t="s">
        <v>21280</v>
      </c>
      <c r="C16343" t="s">
        <v>123</v>
      </c>
      <c r="D16343" s="1" t="s">
        <v>21281</v>
      </c>
    </row>
    <row r="16344" spans="1:4" hidden="1" x14ac:dyDescent="0.3">
      <c r="A16344">
        <v>16342</v>
      </c>
      <c r="B16344" t="s">
        <v>21282</v>
      </c>
      <c r="C16344" t="s">
        <v>126</v>
      </c>
      <c r="D16344">
        <v>0.87332804437896505</v>
      </c>
    </row>
    <row r="16345" spans="1:4" hidden="1" x14ac:dyDescent="0.3">
      <c r="A16345">
        <v>16343</v>
      </c>
      <c r="B16345" t="s">
        <v>21283</v>
      </c>
      <c r="C16345" t="s">
        <v>128</v>
      </c>
      <c r="D16345">
        <v>0.34221596481427202</v>
      </c>
    </row>
    <row r="16346" spans="1:4" hidden="1" x14ac:dyDescent="0.3">
      <c r="A16346">
        <v>16344</v>
      </c>
      <c r="B16346" s="1" t="s">
        <v>21284</v>
      </c>
      <c r="C16346" t="s">
        <v>130</v>
      </c>
      <c r="D16346" s="1" t="s">
        <v>21285</v>
      </c>
    </row>
    <row r="16347" spans="1:4" hidden="1" x14ac:dyDescent="0.3">
      <c r="A16347">
        <v>16345</v>
      </c>
      <c r="B16347" s="1" t="s">
        <v>21286</v>
      </c>
      <c r="C16347" t="s">
        <v>4</v>
      </c>
      <c r="D16347" t="s">
        <v>21287</v>
      </c>
    </row>
    <row r="16348" spans="1:4" hidden="1" x14ac:dyDescent="0.3">
      <c r="A16348">
        <v>16346</v>
      </c>
      <c r="B16348" t="s">
        <v>21288</v>
      </c>
      <c r="C16348" t="s">
        <v>7</v>
      </c>
      <c r="D16348">
        <v>1872.24</v>
      </c>
    </row>
    <row r="16349" spans="1:4" hidden="1" x14ac:dyDescent="0.3">
      <c r="A16349">
        <v>16347</v>
      </c>
      <c r="B16349" s="1" t="s">
        <v>21289</v>
      </c>
      <c r="C16349" t="s">
        <v>9</v>
      </c>
      <c r="D16349" s="1" t="s">
        <v>21290</v>
      </c>
    </row>
    <row r="16350" spans="1:4" hidden="1" x14ac:dyDescent="0.3">
      <c r="A16350">
        <v>16348</v>
      </c>
      <c r="B16350" t="s">
        <v>4986</v>
      </c>
      <c r="C16350" t="s">
        <v>14</v>
      </c>
      <c r="D16350">
        <v>100.1914063</v>
      </c>
    </row>
    <row r="16351" spans="1:4" hidden="1" x14ac:dyDescent="0.3">
      <c r="A16351">
        <v>16349</v>
      </c>
      <c r="B16351" t="s">
        <v>21291</v>
      </c>
      <c r="C16351" t="s">
        <v>16</v>
      </c>
      <c r="D16351">
        <v>4.4289555598059804</v>
      </c>
    </row>
    <row r="16352" spans="1:4" hidden="1" x14ac:dyDescent="0.3">
      <c r="A16352">
        <v>16350</v>
      </c>
      <c r="B16352" s="1" t="s">
        <v>21292</v>
      </c>
      <c r="C16352" t="s">
        <v>139</v>
      </c>
      <c r="D16352" s="1" t="s">
        <v>21293</v>
      </c>
    </row>
    <row r="16353" spans="1:4" hidden="1" x14ac:dyDescent="0.3">
      <c r="A16353">
        <v>16351</v>
      </c>
      <c r="B16353" t="s">
        <v>21294</v>
      </c>
      <c r="C16353" t="s">
        <v>22</v>
      </c>
      <c r="D16353">
        <v>70.900000000000006</v>
      </c>
    </row>
    <row r="16354" spans="1:4" hidden="1" x14ac:dyDescent="0.3">
      <c r="A16354">
        <v>16352</v>
      </c>
      <c r="B16354" t="s">
        <v>21295</v>
      </c>
      <c r="C16354" t="s">
        <v>24</v>
      </c>
      <c r="D16354">
        <v>6.27727339613363</v>
      </c>
    </row>
    <row r="16355" spans="1:4" hidden="1" x14ac:dyDescent="0.3">
      <c r="A16355">
        <v>16353</v>
      </c>
      <c r="B16355" s="1" t="s">
        <v>21296</v>
      </c>
      <c r="C16355" t="s">
        <v>144</v>
      </c>
      <c r="D16355" s="1" t="s">
        <v>21297</v>
      </c>
    </row>
    <row r="16356" spans="1:4" hidden="1" x14ac:dyDescent="0.3">
      <c r="A16356">
        <v>16354</v>
      </c>
      <c r="B16356" t="s">
        <v>21298</v>
      </c>
      <c r="C16356" t="s">
        <v>35</v>
      </c>
      <c r="D16356">
        <v>0.27330378586955201</v>
      </c>
    </row>
    <row r="16357" spans="1:4" hidden="1" x14ac:dyDescent="0.3">
      <c r="A16357">
        <v>16355</v>
      </c>
      <c r="B16357" t="s">
        <v>21299</v>
      </c>
      <c r="C16357" t="s">
        <v>148</v>
      </c>
      <c r="D16357">
        <v>0.99108167422765303</v>
      </c>
    </row>
    <row r="16358" spans="1:4" hidden="1" x14ac:dyDescent="0.3">
      <c r="A16358">
        <v>16356</v>
      </c>
      <c r="B16358" s="1" t="s">
        <v>21300</v>
      </c>
      <c r="C16358" t="s">
        <v>150</v>
      </c>
      <c r="D16358" s="1" t="s">
        <v>21301</v>
      </c>
    </row>
    <row r="16359" spans="1:4" hidden="1" x14ac:dyDescent="0.3">
      <c r="A16359">
        <v>16357</v>
      </c>
      <c r="B16359" t="s">
        <v>21302</v>
      </c>
      <c r="C16359" t="s">
        <v>30</v>
      </c>
      <c r="D16359">
        <v>0.29334157407771999</v>
      </c>
    </row>
    <row r="16360" spans="1:4" hidden="1" x14ac:dyDescent="0.3">
      <c r="A16360">
        <v>16358</v>
      </c>
      <c r="B16360" t="s">
        <v>21303</v>
      </c>
      <c r="C16360" t="s">
        <v>32</v>
      </c>
      <c r="D16360">
        <v>4.5934152814583401E-3</v>
      </c>
    </row>
    <row r="16361" spans="1:4" hidden="1" x14ac:dyDescent="0.3">
      <c r="A16361">
        <v>16359</v>
      </c>
      <c r="B16361" s="1" t="s">
        <v>21304</v>
      </c>
      <c r="C16361" t="s">
        <v>154</v>
      </c>
      <c r="D16361" s="1" t="s">
        <v>21305</v>
      </c>
    </row>
    <row r="16362" spans="1:4" hidden="1" x14ac:dyDescent="0.3">
      <c r="A16362">
        <v>16360</v>
      </c>
      <c r="B16362" t="s">
        <v>21306</v>
      </c>
      <c r="C16362" t="s">
        <v>40</v>
      </c>
      <c r="D16362">
        <v>0.433354640052727</v>
      </c>
    </row>
    <row r="16363" spans="1:4" hidden="1" x14ac:dyDescent="0.3">
      <c r="A16363">
        <v>16361</v>
      </c>
      <c r="B16363" t="s">
        <v>21307</v>
      </c>
      <c r="C16363" t="s">
        <v>42</v>
      </c>
      <c r="D16363">
        <v>4.4051627411822404E-3</v>
      </c>
    </row>
    <row r="16364" spans="1:4" hidden="1" x14ac:dyDescent="0.3">
      <c r="A16364">
        <v>16362</v>
      </c>
      <c r="B16364" s="1" t="s">
        <v>21308</v>
      </c>
      <c r="C16364" t="s">
        <v>158</v>
      </c>
      <c r="D16364" s="1" t="s">
        <v>21309</v>
      </c>
    </row>
    <row r="16365" spans="1:4" hidden="1" x14ac:dyDescent="0.3">
      <c r="A16365">
        <v>16363</v>
      </c>
      <c r="B16365" t="s">
        <v>21310</v>
      </c>
      <c r="C16365" t="s">
        <v>160</v>
      </c>
      <c r="D16365">
        <v>0.99567108775885704</v>
      </c>
    </row>
    <row r="16366" spans="1:4" hidden="1" x14ac:dyDescent="0.3">
      <c r="A16366">
        <v>16364</v>
      </c>
      <c r="B16366" t="s">
        <v>21311</v>
      </c>
      <c r="C16366" t="s">
        <v>162</v>
      </c>
      <c r="D16366">
        <v>0.99997362592342998</v>
      </c>
    </row>
    <row r="16367" spans="1:4" hidden="1" x14ac:dyDescent="0.3">
      <c r="A16367">
        <v>16365</v>
      </c>
      <c r="B16367" s="1" t="s">
        <v>21312</v>
      </c>
      <c r="C16367" t="s">
        <v>164</v>
      </c>
      <c r="D16367" s="1" t="s">
        <v>21313</v>
      </c>
    </row>
    <row r="16368" spans="1:4" hidden="1" x14ac:dyDescent="0.3">
      <c r="A16368">
        <v>16366</v>
      </c>
      <c r="B16368" t="s">
        <v>21314</v>
      </c>
      <c r="C16368" t="s">
        <v>167</v>
      </c>
      <c r="D16368">
        <v>0.999989168944177</v>
      </c>
    </row>
    <row r="16369" spans="1:4" hidden="1" x14ac:dyDescent="0.3">
      <c r="A16369">
        <v>16367</v>
      </c>
      <c r="B16369" t="s">
        <v>21315</v>
      </c>
      <c r="C16369" t="s">
        <v>169</v>
      </c>
      <c r="D16369">
        <v>1.00001394519145</v>
      </c>
    </row>
    <row r="16370" spans="1:4" hidden="1" x14ac:dyDescent="0.3">
      <c r="A16370">
        <v>16368</v>
      </c>
      <c r="B16370" s="1" t="s">
        <v>21316</v>
      </c>
      <c r="C16370" t="s">
        <v>171</v>
      </c>
      <c r="D16370" s="1" t="s">
        <v>21317</v>
      </c>
    </row>
    <row r="16371" spans="1:4" hidden="1" x14ac:dyDescent="0.3">
      <c r="A16371">
        <v>16369</v>
      </c>
      <c r="B16371" s="1" t="s">
        <v>21318</v>
      </c>
      <c r="C16371" t="s">
        <v>55</v>
      </c>
      <c r="D16371" s="1" t="s">
        <v>21319</v>
      </c>
    </row>
    <row r="16372" spans="1:4" hidden="1" x14ac:dyDescent="0.3">
      <c r="A16372">
        <v>16370</v>
      </c>
      <c r="B16372" s="1" t="s">
        <v>21320</v>
      </c>
      <c r="C16372" t="s">
        <v>52</v>
      </c>
      <c r="D16372" s="1" t="s">
        <v>21321</v>
      </c>
    </row>
    <row r="16373" spans="1:4" hidden="1" x14ac:dyDescent="0.3">
      <c r="A16373">
        <v>16371</v>
      </c>
      <c r="B16373" s="1" t="s">
        <v>21322</v>
      </c>
      <c r="C16373" t="s">
        <v>58</v>
      </c>
      <c r="D16373" s="1" t="s">
        <v>21323</v>
      </c>
    </row>
    <row r="16374" spans="1:4" hidden="1" x14ac:dyDescent="0.3">
      <c r="A16374">
        <v>16372</v>
      </c>
      <c r="B16374" t="s">
        <v>21324</v>
      </c>
      <c r="C16374" t="s">
        <v>61</v>
      </c>
      <c r="D16374">
        <v>155778554.75276101</v>
      </c>
    </row>
    <row r="16375" spans="1:4" hidden="1" x14ac:dyDescent="0.3">
      <c r="A16375">
        <v>16373</v>
      </c>
      <c r="B16375" t="s">
        <v>21325</v>
      </c>
      <c r="C16375" t="s">
        <v>63</v>
      </c>
      <c r="D16375">
        <v>94078812.103249297</v>
      </c>
    </row>
    <row r="16376" spans="1:4" hidden="1" x14ac:dyDescent="0.3">
      <c r="A16376">
        <v>16374</v>
      </c>
      <c r="B16376" t="s">
        <v>21326</v>
      </c>
      <c r="C16376" t="s">
        <v>65</v>
      </c>
      <c r="D16376">
        <v>37024340.737449802</v>
      </c>
    </row>
    <row r="16377" spans="1:4" hidden="1" x14ac:dyDescent="0.3">
      <c r="A16377">
        <v>16375</v>
      </c>
      <c r="B16377" s="1" t="s">
        <v>21327</v>
      </c>
      <c r="C16377" t="s">
        <v>67</v>
      </c>
      <c r="D16377" s="1" t="s">
        <v>21328</v>
      </c>
    </row>
    <row r="16378" spans="1:4" hidden="1" x14ac:dyDescent="0.3">
      <c r="A16378">
        <v>16376</v>
      </c>
      <c r="B16378" s="1" t="s">
        <v>21329</v>
      </c>
      <c r="C16378" t="s">
        <v>70</v>
      </c>
      <c r="D16378" s="1" t="s">
        <v>21330</v>
      </c>
    </row>
    <row r="16379" spans="1:4" hidden="1" x14ac:dyDescent="0.3">
      <c r="A16379">
        <v>16377</v>
      </c>
      <c r="B16379" t="s">
        <v>21331</v>
      </c>
      <c r="C16379" t="s">
        <v>73</v>
      </c>
      <c r="D16379">
        <v>1.0000997075620599</v>
      </c>
    </row>
    <row r="16380" spans="1:4" hidden="1" x14ac:dyDescent="0.3">
      <c r="A16380">
        <v>16378</v>
      </c>
      <c r="B16380" t="s">
        <v>74</v>
      </c>
      <c r="C16380" t="s">
        <v>75</v>
      </c>
      <c r="D16380">
        <v>2.7397260273972599E-3</v>
      </c>
    </row>
    <row r="16381" spans="1:4" hidden="1" x14ac:dyDescent="0.3">
      <c r="A16381">
        <v>16379</v>
      </c>
      <c r="B16381" t="s">
        <v>76</v>
      </c>
      <c r="C16381" t="s">
        <v>77</v>
      </c>
      <c r="D16381">
        <v>0</v>
      </c>
    </row>
    <row r="16382" spans="1:4" hidden="1" x14ac:dyDescent="0.3">
      <c r="A16382">
        <v>16380</v>
      </c>
      <c r="B16382" t="s">
        <v>739</v>
      </c>
      <c r="C16382" t="s">
        <v>79</v>
      </c>
      <c r="D16382" s="2">
        <v>2.2204460492503101E-16</v>
      </c>
    </row>
    <row r="16383" spans="1:4" hidden="1" x14ac:dyDescent="0.3">
      <c r="A16383">
        <v>16381</v>
      </c>
      <c r="B16383" s="1" t="s">
        <v>21332</v>
      </c>
      <c r="C16383" t="s">
        <v>81</v>
      </c>
      <c r="D16383" s="1" t="s">
        <v>21333</v>
      </c>
    </row>
    <row r="16384" spans="1:4" hidden="1" x14ac:dyDescent="0.3">
      <c r="A16384">
        <v>16382</v>
      </c>
      <c r="B16384" t="s">
        <v>21334</v>
      </c>
      <c r="C16384" t="s">
        <v>84</v>
      </c>
      <c r="D16384">
        <v>1.0000950804801501</v>
      </c>
    </row>
    <row r="16385" spans="1:4" hidden="1" x14ac:dyDescent="0.3">
      <c r="A16385">
        <v>16383</v>
      </c>
      <c r="B16385" s="1" t="s">
        <v>21335</v>
      </c>
      <c r="C16385" t="s">
        <v>86</v>
      </c>
      <c r="D16385" s="1" t="s">
        <v>21336</v>
      </c>
    </row>
    <row r="16386" spans="1:4" hidden="1" x14ac:dyDescent="0.3">
      <c r="A16386">
        <v>16384</v>
      </c>
      <c r="B16386" t="s">
        <v>21337</v>
      </c>
      <c r="C16386" t="s">
        <v>89</v>
      </c>
      <c r="D16386">
        <v>108185030.798766</v>
      </c>
    </row>
    <row r="16387" spans="1:4" hidden="1" x14ac:dyDescent="0.3">
      <c r="A16387">
        <v>16385</v>
      </c>
      <c r="B16387" s="1" t="s">
        <v>21338</v>
      </c>
      <c r="C16387" t="s">
        <v>91</v>
      </c>
      <c r="D16387" s="1" t="s">
        <v>21273</v>
      </c>
    </row>
    <row r="16388" spans="1:4" hidden="1" x14ac:dyDescent="0.3">
      <c r="A16388">
        <v>16386</v>
      </c>
      <c r="B16388" t="s">
        <v>21339</v>
      </c>
      <c r="C16388" t="s">
        <v>94</v>
      </c>
      <c r="D16388">
        <v>94078812.103249297</v>
      </c>
    </row>
    <row r="16389" spans="1:4" hidden="1" x14ac:dyDescent="0.3">
      <c r="A16389">
        <v>16387</v>
      </c>
      <c r="B16389" t="s">
        <v>21340</v>
      </c>
      <c r="C16389" t="s">
        <v>96</v>
      </c>
      <c r="D16389">
        <v>37024340.737449802</v>
      </c>
    </row>
    <row r="16390" spans="1:4" hidden="1" x14ac:dyDescent="0.3">
      <c r="A16390">
        <v>16388</v>
      </c>
      <c r="B16390" t="s">
        <v>21341</v>
      </c>
      <c r="C16390" t="s">
        <v>98</v>
      </c>
      <c r="D16390">
        <v>24675401.912062399</v>
      </c>
    </row>
    <row r="16391" spans="1:4" hidden="1" x14ac:dyDescent="0.3">
      <c r="A16391">
        <v>16389</v>
      </c>
      <c r="B16391" s="1" t="s">
        <v>21342</v>
      </c>
      <c r="C16391" t="s">
        <v>100</v>
      </c>
      <c r="D16391" s="1" t="s">
        <v>21343</v>
      </c>
    </row>
    <row r="16392" spans="1:4" hidden="1" x14ac:dyDescent="0.3">
      <c r="A16392">
        <v>16390</v>
      </c>
      <c r="B16392" t="s">
        <v>21344</v>
      </c>
      <c r="C16392" t="s">
        <v>103</v>
      </c>
      <c r="D16392">
        <v>1.24542231300429E-2</v>
      </c>
    </row>
    <row r="16393" spans="1:4" hidden="1" x14ac:dyDescent="0.3">
      <c r="A16393">
        <v>16391</v>
      </c>
      <c r="B16393" t="s">
        <v>21345</v>
      </c>
      <c r="C16393" t="s">
        <v>105</v>
      </c>
      <c r="D16393" s="2">
        <v>5.6393730756349102E-5</v>
      </c>
    </row>
    <row r="16394" spans="1:4" hidden="1" x14ac:dyDescent="0.3">
      <c r="A16394">
        <v>16392</v>
      </c>
      <c r="B16394" t="s">
        <v>21346</v>
      </c>
      <c r="C16394" t="s">
        <v>107</v>
      </c>
      <c r="D16394">
        <v>1.47922115676046E-2</v>
      </c>
    </row>
    <row r="16395" spans="1:4" hidden="1" x14ac:dyDescent="0.3">
      <c r="A16395">
        <v>16393</v>
      </c>
      <c r="B16395" s="1" t="s">
        <v>21347</v>
      </c>
      <c r="C16395" t="s">
        <v>109</v>
      </c>
      <c r="D16395" s="1" t="s">
        <v>21348</v>
      </c>
    </row>
    <row r="16396" spans="1:4" x14ac:dyDescent="0.3">
      <c r="A16396">
        <v>16394</v>
      </c>
      <c r="B16396" t="s">
        <v>21349</v>
      </c>
      <c r="C16396" t="s">
        <v>206</v>
      </c>
      <c r="D16396">
        <v>155778375.51349401</v>
      </c>
    </row>
    <row r="16397" spans="1:4" hidden="1" x14ac:dyDescent="0.3">
      <c r="A16397">
        <v>16395</v>
      </c>
      <c r="B16397" t="s">
        <v>21350</v>
      </c>
      <c r="C16397" t="s">
        <v>208</v>
      </c>
      <c r="D16397">
        <v>435.266310052633</v>
      </c>
    </row>
    <row r="16398" spans="1:4" hidden="1" x14ac:dyDescent="0.3">
      <c r="A16398">
        <v>16396</v>
      </c>
      <c r="B16398" t="s">
        <v>21351</v>
      </c>
      <c r="C16398" t="s">
        <v>210</v>
      </c>
      <c r="D16398">
        <v>171.297446267731</v>
      </c>
    </row>
    <row r="16399" spans="1:4" hidden="1" x14ac:dyDescent="0.3">
      <c r="A16399">
        <v>16397</v>
      </c>
      <c r="B16399" s="1" t="s">
        <v>21352</v>
      </c>
      <c r="C16399" t="s">
        <v>212</v>
      </c>
      <c r="D16399" s="1" t="s">
        <v>21353</v>
      </c>
    </row>
    <row r="16400" spans="1:4" hidden="1" x14ac:dyDescent="0.3">
      <c r="A16400">
        <v>16398</v>
      </c>
      <c r="B16400" t="s">
        <v>21354</v>
      </c>
      <c r="C16400" t="s">
        <v>215</v>
      </c>
      <c r="D16400">
        <v>94078234.240718901</v>
      </c>
    </row>
    <row r="16401" spans="1:4" hidden="1" x14ac:dyDescent="0.3">
      <c r="A16401">
        <v>16399</v>
      </c>
      <c r="B16401" t="s">
        <v>21355</v>
      </c>
      <c r="C16401" t="s">
        <v>217</v>
      </c>
      <c r="D16401">
        <v>37024141.089311302</v>
      </c>
    </row>
    <row r="16402" spans="1:4" hidden="1" x14ac:dyDescent="0.3">
      <c r="A16402">
        <v>16400</v>
      </c>
      <c r="B16402" t="s">
        <v>21356</v>
      </c>
      <c r="C16402" t="s">
        <v>219</v>
      </c>
      <c r="D16402">
        <v>24675279.456023902</v>
      </c>
    </row>
    <row r="16403" spans="1:4" hidden="1" x14ac:dyDescent="0.3">
      <c r="A16403">
        <v>16401</v>
      </c>
      <c r="B16403" s="1" t="s">
        <v>21357</v>
      </c>
      <c r="C16403" t="s">
        <v>221</v>
      </c>
      <c r="D16403" s="1" t="s">
        <v>21358</v>
      </c>
    </row>
    <row r="16404" spans="1:4" hidden="1" x14ac:dyDescent="0.3">
      <c r="A16404">
        <v>16402</v>
      </c>
      <c r="B16404" t="s">
        <v>21359</v>
      </c>
      <c r="C16404" t="s">
        <v>224</v>
      </c>
      <c r="D16404">
        <v>108184530.267674</v>
      </c>
    </row>
    <row r="16405" spans="1:4" hidden="1" x14ac:dyDescent="0.3">
      <c r="A16405">
        <v>16403</v>
      </c>
      <c r="B16405" t="s">
        <v>21360</v>
      </c>
      <c r="C16405" t="s">
        <v>226</v>
      </c>
      <c r="D16405">
        <v>500.53109174966801</v>
      </c>
    </row>
    <row r="16406" spans="1:4" hidden="1" x14ac:dyDescent="0.3">
      <c r="A16406">
        <v>16404</v>
      </c>
      <c r="B16406" s="1" t="s">
        <v>21361</v>
      </c>
      <c r="C16406" t="s">
        <v>228</v>
      </c>
      <c r="D16406" s="1" t="s">
        <v>21362</v>
      </c>
    </row>
    <row r="16407" spans="1:4" hidden="1" x14ac:dyDescent="0.3">
      <c r="A16407">
        <v>16405</v>
      </c>
      <c r="B16407" t="s">
        <v>21363</v>
      </c>
      <c r="C16407" t="s">
        <v>112</v>
      </c>
      <c r="D16407">
        <v>-142.596220396104</v>
      </c>
    </row>
    <row r="16408" spans="1:4" hidden="1" x14ac:dyDescent="0.3">
      <c r="A16408">
        <v>16406</v>
      </c>
      <c r="B16408" t="s">
        <v>21364</v>
      </c>
      <c r="C16408" t="s">
        <v>114</v>
      </c>
      <c r="D16408">
        <v>-28.350692198934802</v>
      </c>
    </row>
    <row r="16409" spans="1:4" hidden="1" x14ac:dyDescent="0.3">
      <c r="A16409">
        <v>16407</v>
      </c>
      <c r="B16409" s="1" t="s">
        <v>21365</v>
      </c>
      <c r="C16409" t="s">
        <v>116</v>
      </c>
      <c r="D16409" s="1" t="s">
        <v>21366</v>
      </c>
    </row>
    <row r="16410" spans="1:4" hidden="1" x14ac:dyDescent="0.3">
      <c r="A16410">
        <v>16408</v>
      </c>
      <c r="B16410" t="s">
        <v>21367</v>
      </c>
      <c r="C16410" t="s">
        <v>119</v>
      </c>
      <c r="D16410">
        <v>94078234.240718901</v>
      </c>
    </row>
    <row r="16411" spans="1:4" hidden="1" x14ac:dyDescent="0.3">
      <c r="A16411">
        <v>16409</v>
      </c>
      <c r="B16411" t="s">
        <v>21368</v>
      </c>
      <c r="C16411" t="s">
        <v>121</v>
      </c>
      <c r="D16411">
        <v>37024141.089311302</v>
      </c>
    </row>
    <row r="16412" spans="1:4" hidden="1" x14ac:dyDescent="0.3">
      <c r="A16412">
        <v>16410</v>
      </c>
      <c r="B16412" s="1" t="s">
        <v>21369</v>
      </c>
      <c r="C16412" t="s">
        <v>123</v>
      </c>
      <c r="D16412" s="1" t="s">
        <v>21370</v>
      </c>
    </row>
    <row r="16413" spans="1:4" hidden="1" x14ac:dyDescent="0.3">
      <c r="A16413">
        <v>16411</v>
      </c>
      <c r="B16413" t="s">
        <v>21371</v>
      </c>
      <c r="C16413" t="s">
        <v>126</v>
      </c>
      <c r="D16413">
        <v>0.86952626086834395</v>
      </c>
    </row>
    <row r="16414" spans="1:4" hidden="1" x14ac:dyDescent="0.3">
      <c r="A16414">
        <v>16412</v>
      </c>
      <c r="B16414" t="s">
        <v>21372</v>
      </c>
      <c r="C16414" t="s">
        <v>128</v>
      </c>
      <c r="D16414">
        <v>0.342198843580303</v>
      </c>
    </row>
    <row r="16415" spans="1:4" hidden="1" x14ac:dyDescent="0.3">
      <c r="A16415">
        <v>16413</v>
      </c>
      <c r="B16415" s="1" t="s">
        <v>21373</v>
      </c>
      <c r="C16415" t="s">
        <v>130</v>
      </c>
      <c r="D16415" s="1" t="s">
        <v>21374</v>
      </c>
    </row>
    <row r="16416" spans="1:4" hidden="1" x14ac:dyDescent="0.3">
      <c r="A16416">
        <v>16414</v>
      </c>
      <c r="B16416" s="1" t="s">
        <v>21375</v>
      </c>
      <c r="C16416" t="s">
        <v>4</v>
      </c>
      <c r="D16416" t="s">
        <v>21376</v>
      </c>
    </row>
    <row r="16417" spans="1:4" hidden="1" x14ac:dyDescent="0.3">
      <c r="A16417">
        <v>16415</v>
      </c>
      <c r="B16417" t="s">
        <v>21377</v>
      </c>
      <c r="C16417" t="s">
        <v>7</v>
      </c>
      <c r="D16417">
        <v>1866.54</v>
      </c>
    </row>
    <row r="16418" spans="1:4" hidden="1" x14ac:dyDescent="0.3">
      <c r="A16418">
        <v>16416</v>
      </c>
      <c r="B16418" s="1" t="s">
        <v>21378</v>
      </c>
      <c r="C16418" t="s">
        <v>9</v>
      </c>
      <c r="D16418" s="1" t="s">
        <v>21379</v>
      </c>
    </row>
    <row r="16419" spans="1:4" hidden="1" x14ac:dyDescent="0.3">
      <c r="A16419">
        <v>16417</v>
      </c>
      <c r="B16419" t="s">
        <v>4718</v>
      </c>
      <c r="C16419" t="s">
        <v>14</v>
      </c>
      <c r="D16419">
        <v>100.1835938</v>
      </c>
    </row>
    <row r="16420" spans="1:4" hidden="1" x14ac:dyDescent="0.3">
      <c r="A16420">
        <v>16418</v>
      </c>
      <c r="B16420" t="s">
        <v>21380</v>
      </c>
      <c r="C16420" t="s">
        <v>16</v>
      </c>
      <c r="D16420">
        <v>4.4305761686439</v>
      </c>
    </row>
    <row r="16421" spans="1:4" hidden="1" x14ac:dyDescent="0.3">
      <c r="A16421">
        <v>16419</v>
      </c>
      <c r="B16421" s="1" t="s">
        <v>21381</v>
      </c>
      <c r="C16421" t="s">
        <v>139</v>
      </c>
      <c r="D16421" s="1" t="s">
        <v>21382</v>
      </c>
    </row>
    <row r="16422" spans="1:4" hidden="1" x14ac:dyDescent="0.3">
      <c r="A16422">
        <v>16420</v>
      </c>
      <c r="B16422" t="s">
        <v>11898</v>
      </c>
      <c r="C16422" t="s">
        <v>22</v>
      </c>
      <c r="D16422">
        <v>69.3</v>
      </c>
    </row>
    <row r="16423" spans="1:4" hidden="1" x14ac:dyDescent="0.3">
      <c r="A16423">
        <v>16421</v>
      </c>
      <c r="B16423" t="s">
        <v>21383</v>
      </c>
      <c r="C16423" t="s">
        <v>24</v>
      </c>
      <c r="D16423">
        <v>6.3286267790899799</v>
      </c>
    </row>
    <row r="16424" spans="1:4" hidden="1" x14ac:dyDescent="0.3">
      <c r="A16424">
        <v>16422</v>
      </c>
      <c r="B16424" s="1" t="s">
        <v>21384</v>
      </c>
      <c r="C16424" t="s">
        <v>144</v>
      </c>
      <c r="D16424" s="1" t="s">
        <v>21385</v>
      </c>
    </row>
    <row r="16425" spans="1:4" hidden="1" x14ac:dyDescent="0.3">
      <c r="A16425">
        <v>16423</v>
      </c>
      <c r="B16425" t="s">
        <v>21386</v>
      </c>
      <c r="C16425" t="s">
        <v>35</v>
      </c>
      <c r="D16425">
        <v>0.41493324499435202</v>
      </c>
    </row>
    <row r="16426" spans="1:4" hidden="1" x14ac:dyDescent="0.3">
      <c r="A16426">
        <v>16424</v>
      </c>
      <c r="B16426" t="s">
        <v>21387</v>
      </c>
      <c r="C16426" t="s">
        <v>148</v>
      </c>
      <c r="D16426">
        <v>0.99129388576830302</v>
      </c>
    </row>
    <row r="16427" spans="1:4" hidden="1" x14ac:dyDescent="0.3">
      <c r="A16427">
        <v>16425</v>
      </c>
      <c r="B16427" s="1" t="s">
        <v>21388</v>
      </c>
      <c r="C16427" t="s">
        <v>150</v>
      </c>
      <c r="D16427" s="1" t="s">
        <v>21389</v>
      </c>
    </row>
    <row r="16428" spans="1:4" hidden="1" x14ac:dyDescent="0.3">
      <c r="A16428">
        <v>16426</v>
      </c>
      <c r="B16428" t="s">
        <v>21390</v>
      </c>
      <c r="C16428" t="s">
        <v>30</v>
      </c>
      <c r="D16428">
        <v>0.228317137043899</v>
      </c>
    </row>
    <row r="16429" spans="1:4" hidden="1" x14ac:dyDescent="0.3">
      <c r="A16429">
        <v>16427</v>
      </c>
      <c r="B16429" t="s">
        <v>21391</v>
      </c>
      <c r="C16429" t="s">
        <v>32</v>
      </c>
      <c r="D16429">
        <v>4.5649568870057798E-3</v>
      </c>
    </row>
    <row r="16430" spans="1:4" hidden="1" x14ac:dyDescent="0.3">
      <c r="A16430">
        <v>16428</v>
      </c>
      <c r="B16430" s="1" t="s">
        <v>21392</v>
      </c>
      <c r="C16430" t="s">
        <v>154</v>
      </c>
      <c r="D16430" s="1" t="s">
        <v>21393</v>
      </c>
    </row>
    <row r="16431" spans="1:4" hidden="1" x14ac:dyDescent="0.3">
      <c r="A16431">
        <v>16429</v>
      </c>
      <c r="B16431" t="s">
        <v>21394</v>
      </c>
      <c r="C16431" t="s">
        <v>40</v>
      </c>
      <c r="D16431">
        <v>0.35674961796174698</v>
      </c>
    </row>
    <row r="16432" spans="1:4" hidden="1" x14ac:dyDescent="0.3">
      <c r="A16432">
        <v>16430</v>
      </c>
      <c r="B16432" t="s">
        <v>21395</v>
      </c>
      <c r="C16432" t="s">
        <v>42</v>
      </c>
      <c r="D16432">
        <v>4.2176194575951403E-3</v>
      </c>
    </row>
    <row r="16433" spans="1:4" hidden="1" x14ac:dyDescent="0.3">
      <c r="A16433">
        <v>16431</v>
      </c>
      <c r="B16433" s="1" t="s">
        <v>21396</v>
      </c>
      <c r="C16433" t="s">
        <v>158</v>
      </c>
      <c r="D16433" s="1" t="s">
        <v>21397</v>
      </c>
    </row>
    <row r="16434" spans="1:4" hidden="1" x14ac:dyDescent="0.3">
      <c r="A16434">
        <v>16432</v>
      </c>
      <c r="B16434" t="s">
        <v>21398</v>
      </c>
      <c r="C16434" t="s">
        <v>160</v>
      </c>
      <c r="D16434">
        <v>0.99695551852326603</v>
      </c>
    </row>
    <row r="16435" spans="1:4" hidden="1" x14ac:dyDescent="0.3">
      <c r="A16435">
        <v>16433</v>
      </c>
      <c r="B16435" t="s">
        <v>21399</v>
      </c>
      <c r="C16435" t="s">
        <v>162</v>
      </c>
      <c r="D16435">
        <v>0.99994081562086001</v>
      </c>
    </row>
    <row r="16436" spans="1:4" hidden="1" x14ac:dyDescent="0.3">
      <c r="A16436">
        <v>16434</v>
      </c>
      <c r="B16436" s="1" t="s">
        <v>21400</v>
      </c>
      <c r="C16436" t="s">
        <v>164</v>
      </c>
      <c r="D16436" s="1" t="s">
        <v>21401</v>
      </c>
    </row>
    <row r="16437" spans="1:4" hidden="1" x14ac:dyDescent="0.3">
      <c r="A16437">
        <v>16435</v>
      </c>
      <c r="B16437" t="s">
        <v>21402</v>
      </c>
      <c r="C16437" t="s">
        <v>167</v>
      </c>
      <c r="D16437">
        <v>1.0001065810325001</v>
      </c>
    </row>
    <row r="16438" spans="1:4" hidden="1" x14ac:dyDescent="0.3">
      <c r="A16438">
        <v>16436</v>
      </c>
      <c r="B16438" t="s">
        <v>21403</v>
      </c>
      <c r="C16438" t="s">
        <v>169</v>
      </c>
      <c r="D16438">
        <v>0.99997167172905999</v>
      </c>
    </row>
    <row r="16439" spans="1:4" hidden="1" x14ac:dyDescent="0.3">
      <c r="A16439">
        <v>16437</v>
      </c>
      <c r="B16439" s="1" t="s">
        <v>21404</v>
      </c>
      <c r="C16439" t="s">
        <v>171</v>
      </c>
      <c r="D16439" s="1" t="s">
        <v>21405</v>
      </c>
    </row>
    <row r="16440" spans="1:4" hidden="1" x14ac:dyDescent="0.3">
      <c r="A16440">
        <v>16438</v>
      </c>
      <c r="B16440" s="1" t="s">
        <v>21406</v>
      </c>
      <c r="C16440" t="s">
        <v>55</v>
      </c>
      <c r="D16440" s="1" t="s">
        <v>21407</v>
      </c>
    </row>
    <row r="16441" spans="1:4" hidden="1" x14ac:dyDescent="0.3">
      <c r="A16441">
        <v>16439</v>
      </c>
      <c r="B16441" s="1" t="s">
        <v>21408</v>
      </c>
      <c r="C16441" t="s">
        <v>52</v>
      </c>
      <c r="D16441" s="1" t="s">
        <v>21409</v>
      </c>
    </row>
    <row r="16442" spans="1:4" hidden="1" x14ac:dyDescent="0.3">
      <c r="A16442">
        <v>16440</v>
      </c>
      <c r="B16442" s="1" t="s">
        <v>21410</v>
      </c>
      <c r="C16442" t="s">
        <v>58</v>
      </c>
      <c r="D16442" s="1" t="s">
        <v>21411</v>
      </c>
    </row>
    <row r="16443" spans="1:4" hidden="1" x14ac:dyDescent="0.3">
      <c r="A16443">
        <v>16441</v>
      </c>
      <c r="B16443" t="s">
        <v>21412</v>
      </c>
      <c r="C16443" t="s">
        <v>61</v>
      </c>
      <c r="D16443">
        <v>154993907.55454099</v>
      </c>
    </row>
    <row r="16444" spans="1:4" hidden="1" x14ac:dyDescent="0.3">
      <c r="A16444">
        <v>16442</v>
      </c>
      <c r="B16444" t="s">
        <v>21413</v>
      </c>
      <c r="C16444" t="s">
        <v>63</v>
      </c>
      <c r="D16444">
        <v>93791814.799209207</v>
      </c>
    </row>
    <row r="16445" spans="1:4" hidden="1" x14ac:dyDescent="0.3">
      <c r="A16445">
        <v>16443</v>
      </c>
      <c r="B16445" t="s">
        <v>21414</v>
      </c>
      <c r="C16445" t="s">
        <v>65</v>
      </c>
      <c r="D16445">
        <v>37021949.838507801</v>
      </c>
    </row>
    <row r="16446" spans="1:4" hidden="1" x14ac:dyDescent="0.3">
      <c r="A16446">
        <v>16444</v>
      </c>
      <c r="B16446" s="1" t="s">
        <v>21415</v>
      </c>
      <c r="C16446" t="s">
        <v>67</v>
      </c>
      <c r="D16446" s="1" t="s">
        <v>21416</v>
      </c>
    </row>
    <row r="16447" spans="1:4" hidden="1" x14ac:dyDescent="0.3">
      <c r="A16447">
        <v>16445</v>
      </c>
      <c r="B16447" s="1" t="s">
        <v>21417</v>
      </c>
      <c r="C16447" t="s">
        <v>70</v>
      </c>
      <c r="D16447" s="1" t="s">
        <v>21418</v>
      </c>
    </row>
    <row r="16448" spans="1:4" hidden="1" x14ac:dyDescent="0.3">
      <c r="A16448">
        <v>16446</v>
      </c>
      <c r="B16448" t="s">
        <v>21419</v>
      </c>
      <c r="C16448" t="s">
        <v>73</v>
      </c>
      <c r="D16448">
        <v>1.0000950804801501</v>
      </c>
    </row>
    <row r="16449" spans="1:4" hidden="1" x14ac:dyDescent="0.3">
      <c r="A16449">
        <v>16447</v>
      </c>
      <c r="B16449" t="s">
        <v>74</v>
      </c>
      <c r="C16449" t="s">
        <v>75</v>
      </c>
      <c r="D16449">
        <v>2.7397260273972599E-3</v>
      </c>
    </row>
    <row r="16450" spans="1:4" hidden="1" x14ac:dyDescent="0.3">
      <c r="A16450">
        <v>16448</v>
      </c>
      <c r="B16450" t="s">
        <v>76</v>
      </c>
      <c r="C16450" t="s">
        <v>77</v>
      </c>
      <c r="D16450">
        <v>0</v>
      </c>
    </row>
    <row r="16451" spans="1:4" hidden="1" x14ac:dyDescent="0.3">
      <c r="A16451">
        <v>16449</v>
      </c>
      <c r="B16451" t="s">
        <v>78</v>
      </c>
      <c r="C16451" t="s">
        <v>79</v>
      </c>
      <c r="D16451">
        <v>0</v>
      </c>
    </row>
    <row r="16452" spans="1:4" hidden="1" x14ac:dyDescent="0.3">
      <c r="A16452">
        <v>16450</v>
      </c>
      <c r="B16452" s="1" t="s">
        <v>21420</v>
      </c>
      <c r="C16452" t="s">
        <v>81</v>
      </c>
      <c r="D16452" s="1" t="s">
        <v>21421</v>
      </c>
    </row>
    <row r="16453" spans="1:4" hidden="1" x14ac:dyDescent="0.3">
      <c r="A16453">
        <v>16451</v>
      </c>
      <c r="B16453" t="s">
        <v>21422</v>
      </c>
      <c r="C16453" t="s">
        <v>84</v>
      </c>
      <c r="D16453">
        <v>1.0000932459890299</v>
      </c>
    </row>
    <row r="16454" spans="1:4" hidden="1" x14ac:dyDescent="0.3">
      <c r="A16454">
        <v>16452</v>
      </c>
      <c r="B16454" s="1" t="s">
        <v>21423</v>
      </c>
      <c r="C16454" t="s">
        <v>86</v>
      </c>
      <c r="D16454" s="1" t="s">
        <v>21424</v>
      </c>
    </row>
    <row r="16455" spans="1:4" hidden="1" x14ac:dyDescent="0.3">
      <c r="A16455">
        <v>16453</v>
      </c>
      <c r="B16455" t="s">
        <v>21425</v>
      </c>
      <c r="C16455" t="s">
        <v>89</v>
      </c>
      <c r="D16455">
        <v>108185229.24474099</v>
      </c>
    </row>
    <row r="16456" spans="1:4" hidden="1" x14ac:dyDescent="0.3">
      <c r="A16456">
        <v>16454</v>
      </c>
      <c r="B16456" s="1" t="s">
        <v>21426</v>
      </c>
      <c r="C16456" t="s">
        <v>91</v>
      </c>
      <c r="D16456" s="1" t="s">
        <v>21362</v>
      </c>
    </row>
    <row r="16457" spans="1:4" hidden="1" x14ac:dyDescent="0.3">
      <c r="A16457">
        <v>16455</v>
      </c>
      <c r="B16457" t="s">
        <v>21427</v>
      </c>
      <c r="C16457" t="s">
        <v>94</v>
      </c>
      <c r="D16457">
        <v>93791814.799209207</v>
      </c>
    </row>
    <row r="16458" spans="1:4" hidden="1" x14ac:dyDescent="0.3">
      <c r="A16458">
        <v>16456</v>
      </c>
      <c r="B16458" t="s">
        <v>21428</v>
      </c>
      <c r="C16458" t="s">
        <v>96</v>
      </c>
      <c r="D16458">
        <v>37021949.838507801</v>
      </c>
    </row>
    <row r="16459" spans="1:4" hidden="1" x14ac:dyDescent="0.3">
      <c r="A16459">
        <v>16457</v>
      </c>
      <c r="B16459" t="s">
        <v>21429</v>
      </c>
      <c r="C16459" t="s">
        <v>98</v>
      </c>
      <c r="D16459">
        <v>24180142.9168249</v>
      </c>
    </row>
    <row r="16460" spans="1:4" hidden="1" x14ac:dyDescent="0.3">
      <c r="A16460">
        <v>16458</v>
      </c>
      <c r="B16460" s="1" t="s">
        <v>21430</v>
      </c>
      <c r="C16460" t="s">
        <v>100</v>
      </c>
      <c r="D16460" s="1" t="s">
        <v>21431</v>
      </c>
    </row>
    <row r="16461" spans="1:4" hidden="1" x14ac:dyDescent="0.3">
      <c r="A16461">
        <v>16459</v>
      </c>
      <c r="B16461" t="s">
        <v>21432</v>
      </c>
      <c r="C16461" t="s">
        <v>103</v>
      </c>
      <c r="D16461">
        <v>1.2413302019672799E-2</v>
      </c>
    </row>
    <row r="16462" spans="1:4" hidden="1" x14ac:dyDescent="0.3">
      <c r="A16462">
        <v>16460</v>
      </c>
      <c r="B16462" t="s">
        <v>21433</v>
      </c>
      <c r="C16462" t="s">
        <v>105</v>
      </c>
      <c r="D16462" s="2">
        <v>5.56709291971984E-5</v>
      </c>
    </row>
    <row r="16463" spans="1:4" hidden="1" x14ac:dyDescent="0.3">
      <c r="A16463">
        <v>16461</v>
      </c>
      <c r="B16463" t="s">
        <v>21434</v>
      </c>
      <c r="C16463" t="s">
        <v>107</v>
      </c>
      <c r="D16463">
        <v>1.4967115755961E-2</v>
      </c>
    </row>
    <row r="16464" spans="1:4" hidden="1" x14ac:dyDescent="0.3">
      <c r="A16464">
        <v>16462</v>
      </c>
      <c r="B16464" s="1" t="s">
        <v>21435</v>
      </c>
      <c r="C16464" t="s">
        <v>109</v>
      </c>
      <c r="D16464" s="1" t="s">
        <v>21436</v>
      </c>
    </row>
    <row r="16465" spans="1:4" x14ac:dyDescent="0.3">
      <c r="A16465">
        <v>16463</v>
      </c>
      <c r="B16465" t="s">
        <v>21437</v>
      </c>
      <c r="C16465" t="s">
        <v>206</v>
      </c>
      <c r="D16465">
        <v>154993836.41074899</v>
      </c>
    </row>
    <row r="16466" spans="1:4" hidden="1" x14ac:dyDescent="0.3">
      <c r="A16466">
        <v>16464</v>
      </c>
      <c r="B16466" t="s">
        <v>21438</v>
      </c>
      <c r="C16466" t="s">
        <v>208</v>
      </c>
      <c r="D16466">
        <v>172.04379030733801</v>
      </c>
    </row>
    <row r="16467" spans="1:4" hidden="1" x14ac:dyDescent="0.3">
      <c r="A16467">
        <v>16465</v>
      </c>
      <c r="B16467" t="s">
        <v>21439</v>
      </c>
      <c r="C16467" t="s">
        <v>210</v>
      </c>
      <c r="D16467">
        <v>67.909960814955994</v>
      </c>
    </row>
    <row r="16468" spans="1:4" hidden="1" x14ac:dyDescent="0.3">
      <c r="A16468">
        <v>16466</v>
      </c>
      <c r="B16468" s="1" t="s">
        <v>21440</v>
      </c>
      <c r="C16468" t="s">
        <v>212</v>
      </c>
      <c r="D16468" s="1" t="s">
        <v>21441</v>
      </c>
    </row>
    <row r="16469" spans="1:4" hidden="1" x14ac:dyDescent="0.3">
      <c r="A16469">
        <v>16467</v>
      </c>
      <c r="B16469" t="s">
        <v>21442</v>
      </c>
      <c r="C16469" t="s">
        <v>215</v>
      </c>
      <c r="D16469">
        <v>93791586.1392432</v>
      </c>
    </row>
    <row r="16470" spans="1:4" hidden="1" x14ac:dyDescent="0.3">
      <c r="A16470">
        <v>16468</v>
      </c>
      <c r="B16470" t="s">
        <v>21443</v>
      </c>
      <c r="C16470" t="s">
        <v>217</v>
      </c>
      <c r="D16470">
        <v>37021870.583706103</v>
      </c>
    </row>
    <row r="16471" spans="1:4" hidden="1" x14ac:dyDescent="0.3">
      <c r="A16471">
        <v>16469</v>
      </c>
      <c r="B16471" t="s">
        <v>21444</v>
      </c>
      <c r="C16471" t="s">
        <v>219</v>
      </c>
      <c r="D16471">
        <v>24180095.380014699</v>
      </c>
    </row>
    <row r="16472" spans="1:4" hidden="1" x14ac:dyDescent="0.3">
      <c r="A16472">
        <v>16470</v>
      </c>
      <c r="B16472" s="1" t="s">
        <v>21445</v>
      </c>
      <c r="C16472" t="s">
        <v>221</v>
      </c>
      <c r="D16472" s="1" t="s">
        <v>21446</v>
      </c>
    </row>
    <row r="16473" spans="1:4" hidden="1" x14ac:dyDescent="0.3">
      <c r="A16473">
        <v>16471</v>
      </c>
      <c r="B16473" t="s">
        <v>21447</v>
      </c>
      <c r="C16473" t="s">
        <v>224</v>
      </c>
      <c r="D16473">
        <v>108185030.798766</v>
      </c>
    </row>
    <row r="16474" spans="1:4" hidden="1" x14ac:dyDescent="0.3">
      <c r="A16474">
        <v>16472</v>
      </c>
      <c r="B16474" t="s">
        <v>21448</v>
      </c>
      <c r="C16474" t="s">
        <v>226</v>
      </c>
      <c r="D16474">
        <v>198.44597494602201</v>
      </c>
    </row>
    <row r="16475" spans="1:4" hidden="1" x14ac:dyDescent="0.3">
      <c r="A16475">
        <v>16473</v>
      </c>
      <c r="B16475" s="1" t="s">
        <v>21449</v>
      </c>
      <c r="C16475" t="s">
        <v>228</v>
      </c>
      <c r="D16475" s="1" t="s">
        <v>21450</v>
      </c>
    </row>
    <row r="16476" spans="1:4" hidden="1" x14ac:dyDescent="0.3">
      <c r="A16476">
        <v>16474</v>
      </c>
      <c r="B16476" t="s">
        <v>21451</v>
      </c>
      <c r="C16476" t="s">
        <v>112</v>
      </c>
      <c r="D16476">
        <v>-56.616175733021201</v>
      </c>
    </row>
    <row r="16477" spans="1:4" hidden="1" x14ac:dyDescent="0.3">
      <c r="A16477">
        <v>16475</v>
      </c>
      <c r="B16477" t="s">
        <v>21452</v>
      </c>
      <c r="C16477" t="s">
        <v>114</v>
      </c>
      <c r="D16477">
        <v>-11.3448408376461</v>
      </c>
    </row>
    <row r="16478" spans="1:4" hidden="1" x14ac:dyDescent="0.3">
      <c r="A16478">
        <v>16476</v>
      </c>
      <c r="B16478" s="1" t="s">
        <v>21453</v>
      </c>
      <c r="C16478" t="s">
        <v>116</v>
      </c>
      <c r="D16478" s="1" t="s">
        <v>21454</v>
      </c>
    </row>
    <row r="16479" spans="1:4" hidden="1" x14ac:dyDescent="0.3">
      <c r="A16479">
        <v>16477</v>
      </c>
      <c r="B16479" t="s">
        <v>21455</v>
      </c>
      <c r="C16479" t="s">
        <v>119</v>
      </c>
      <c r="D16479">
        <v>93791586.1392432</v>
      </c>
    </row>
    <row r="16480" spans="1:4" hidden="1" x14ac:dyDescent="0.3">
      <c r="A16480">
        <v>16478</v>
      </c>
      <c r="B16480" t="s">
        <v>21456</v>
      </c>
      <c r="C16480" t="s">
        <v>121</v>
      </c>
      <c r="D16480">
        <v>37021870.583706103</v>
      </c>
    </row>
    <row r="16481" spans="1:4" hidden="1" x14ac:dyDescent="0.3">
      <c r="A16481">
        <v>16479</v>
      </c>
      <c r="B16481" s="1" t="s">
        <v>21457</v>
      </c>
      <c r="C16481" t="s">
        <v>123</v>
      </c>
      <c r="D16481" s="1" t="s">
        <v>21458</v>
      </c>
    </row>
    <row r="16482" spans="1:4" hidden="1" x14ac:dyDescent="0.3">
      <c r="A16482">
        <v>16480</v>
      </c>
      <c r="B16482" t="s">
        <v>21459</v>
      </c>
      <c r="C16482" t="s">
        <v>126</v>
      </c>
      <c r="D16482">
        <v>0.86687447027583497</v>
      </c>
    </row>
    <row r="16483" spans="1:4" hidden="1" x14ac:dyDescent="0.3">
      <c r="A16483">
        <v>16481</v>
      </c>
      <c r="B16483" t="s">
        <v>21460</v>
      </c>
      <c r="C16483" t="s">
        <v>128</v>
      </c>
      <c r="D16483">
        <v>0.34217690276849499</v>
      </c>
    </row>
    <row r="16484" spans="1:4" hidden="1" x14ac:dyDescent="0.3">
      <c r="A16484">
        <v>16482</v>
      </c>
      <c r="B16484" s="1" t="s">
        <v>21461</v>
      </c>
      <c r="C16484" t="s">
        <v>130</v>
      </c>
      <c r="D16484" s="1" t="s">
        <v>21462</v>
      </c>
    </row>
    <row r="16485" spans="1:4" hidden="1" x14ac:dyDescent="0.3">
      <c r="A16485">
        <v>16483</v>
      </c>
      <c r="B16485" s="1" t="s">
        <v>21463</v>
      </c>
      <c r="C16485" t="s">
        <v>4</v>
      </c>
      <c r="D16485" t="s">
        <v>21464</v>
      </c>
    </row>
    <row r="16486" spans="1:4" hidden="1" x14ac:dyDescent="0.3">
      <c r="A16486">
        <v>16484</v>
      </c>
      <c r="B16486" t="s">
        <v>21465</v>
      </c>
      <c r="C16486" t="s">
        <v>7</v>
      </c>
      <c r="D16486">
        <v>1870.99</v>
      </c>
    </row>
    <row r="16487" spans="1:4" hidden="1" x14ac:dyDescent="0.3">
      <c r="A16487">
        <v>16485</v>
      </c>
      <c r="B16487" s="1" t="s">
        <v>21466</v>
      </c>
      <c r="C16487" t="s">
        <v>9</v>
      </c>
      <c r="D16487" s="1" t="s">
        <v>21467</v>
      </c>
    </row>
    <row r="16488" spans="1:4" hidden="1" x14ac:dyDescent="0.3">
      <c r="A16488">
        <v>16486</v>
      </c>
      <c r="B16488" t="s">
        <v>3822</v>
      </c>
      <c r="C16488" t="s">
        <v>14</v>
      </c>
      <c r="D16488">
        <v>100.171875</v>
      </c>
    </row>
    <row r="16489" spans="1:4" hidden="1" x14ac:dyDescent="0.3">
      <c r="A16489">
        <v>16487</v>
      </c>
      <c r="B16489" t="s">
        <v>21468</v>
      </c>
      <c r="C16489" t="s">
        <v>16</v>
      </c>
      <c r="D16489">
        <v>4.43300656178313</v>
      </c>
    </row>
    <row r="16490" spans="1:4" hidden="1" x14ac:dyDescent="0.3">
      <c r="A16490">
        <v>16488</v>
      </c>
      <c r="B16490" s="1" t="s">
        <v>21469</v>
      </c>
      <c r="C16490" t="s">
        <v>139</v>
      </c>
      <c r="D16490" s="1" t="s">
        <v>21470</v>
      </c>
    </row>
    <row r="16491" spans="1:4" hidden="1" x14ac:dyDescent="0.3">
      <c r="A16491">
        <v>16489</v>
      </c>
      <c r="B16491" t="s">
        <v>21471</v>
      </c>
      <c r="C16491" t="s">
        <v>22</v>
      </c>
      <c r="D16491">
        <v>68</v>
      </c>
    </row>
    <row r="16492" spans="1:4" hidden="1" x14ac:dyDescent="0.3">
      <c r="A16492">
        <v>16490</v>
      </c>
      <c r="B16492" t="s">
        <v>21472</v>
      </c>
      <c r="C16492" t="s">
        <v>24</v>
      </c>
      <c r="D16492">
        <v>6.3901334860308197</v>
      </c>
    </row>
    <row r="16493" spans="1:4" hidden="1" x14ac:dyDescent="0.3">
      <c r="A16493">
        <v>16491</v>
      </c>
      <c r="B16493" s="1" t="s">
        <v>21473</v>
      </c>
      <c r="C16493" t="s">
        <v>144</v>
      </c>
      <c r="D16493" s="1" t="s">
        <v>21474</v>
      </c>
    </row>
    <row r="16494" spans="1:4" hidden="1" x14ac:dyDescent="0.3">
      <c r="A16494">
        <v>16492</v>
      </c>
      <c r="B16494" t="s">
        <v>21475</v>
      </c>
      <c r="C16494" t="s">
        <v>35</v>
      </c>
      <c r="D16494">
        <v>-1.2171595744588299</v>
      </c>
    </row>
    <row r="16495" spans="1:4" hidden="1" x14ac:dyDescent="0.3">
      <c r="A16495">
        <v>16493</v>
      </c>
      <c r="B16495" t="s">
        <v>21476</v>
      </c>
      <c r="C16495" t="s">
        <v>148</v>
      </c>
      <c r="D16495">
        <v>0.991491863984305</v>
      </c>
    </row>
    <row r="16496" spans="1:4" hidden="1" x14ac:dyDescent="0.3">
      <c r="A16496">
        <v>16494</v>
      </c>
      <c r="B16496" s="1" t="s">
        <v>21477</v>
      </c>
      <c r="C16496" t="s">
        <v>150</v>
      </c>
      <c r="D16496" s="1" t="s">
        <v>21478</v>
      </c>
    </row>
    <row r="16497" spans="1:4" hidden="1" x14ac:dyDescent="0.3">
      <c r="A16497">
        <v>16495</v>
      </c>
      <c r="B16497" t="s">
        <v>21479</v>
      </c>
      <c r="C16497" t="s">
        <v>30</v>
      </c>
      <c r="D16497">
        <v>0.87291539754139502</v>
      </c>
    </row>
    <row r="16498" spans="1:4" hidden="1" x14ac:dyDescent="0.3">
      <c r="A16498">
        <v>16496</v>
      </c>
      <c r="B16498" t="s">
        <v>21480</v>
      </c>
      <c r="C16498" t="s">
        <v>32</v>
      </c>
      <c r="D16498">
        <v>4.49187132254141E-3</v>
      </c>
    </row>
    <row r="16499" spans="1:4" hidden="1" x14ac:dyDescent="0.3">
      <c r="A16499">
        <v>16497</v>
      </c>
      <c r="B16499" s="1" t="s">
        <v>21481</v>
      </c>
      <c r="C16499" t="s">
        <v>154</v>
      </c>
      <c r="D16499" s="1" t="s">
        <v>21482</v>
      </c>
    </row>
    <row r="16500" spans="1:4" hidden="1" x14ac:dyDescent="0.3">
      <c r="A16500">
        <v>16498</v>
      </c>
      <c r="B16500" t="s">
        <v>21483</v>
      </c>
      <c r="C16500" t="s">
        <v>40</v>
      </c>
      <c r="D16500">
        <v>1.34424417691743</v>
      </c>
    </row>
    <row r="16501" spans="1:4" hidden="1" x14ac:dyDescent="0.3">
      <c r="A16501">
        <v>16499</v>
      </c>
      <c r="B16501" t="s">
        <v>21484</v>
      </c>
      <c r="C16501" t="s">
        <v>42</v>
      </c>
      <c r="D16501">
        <v>4.0892742468271797E-3</v>
      </c>
    </row>
    <row r="16502" spans="1:4" hidden="1" x14ac:dyDescent="0.3">
      <c r="A16502">
        <v>16500</v>
      </c>
      <c r="B16502" s="1" t="s">
        <v>21485</v>
      </c>
      <c r="C16502" t="s">
        <v>158</v>
      </c>
      <c r="D16502" s="1" t="s">
        <v>21486</v>
      </c>
    </row>
    <row r="16503" spans="1:4" hidden="1" x14ac:dyDescent="0.3">
      <c r="A16503">
        <v>16501</v>
      </c>
      <c r="B16503" t="s">
        <v>21487</v>
      </c>
      <c r="C16503" t="s">
        <v>160</v>
      </c>
      <c r="D16503">
        <v>1.00238409034898</v>
      </c>
    </row>
    <row r="16504" spans="1:4" hidden="1" x14ac:dyDescent="0.3">
      <c r="A16504">
        <v>16502</v>
      </c>
      <c r="B16504" t="s">
        <v>21488</v>
      </c>
      <c r="C16504" t="s">
        <v>162</v>
      </c>
      <c r="D16504">
        <v>0.99991121272707495</v>
      </c>
    </row>
    <row r="16505" spans="1:4" hidden="1" x14ac:dyDescent="0.3">
      <c r="A16505">
        <v>16503</v>
      </c>
      <c r="B16505" s="1" t="s">
        <v>21489</v>
      </c>
      <c r="C16505" t="s">
        <v>164</v>
      </c>
      <c r="D16505" s="1" t="s">
        <v>21490</v>
      </c>
    </row>
    <row r="16506" spans="1:4" hidden="1" x14ac:dyDescent="0.3">
      <c r="A16506">
        <v>16504</v>
      </c>
      <c r="B16506" t="s">
        <v>21491</v>
      </c>
      <c r="C16506" t="s">
        <v>167</v>
      </c>
      <c r="D16506">
        <v>1.0000994218971899</v>
      </c>
    </row>
    <row r="16507" spans="1:4" hidden="1" x14ac:dyDescent="0.3">
      <c r="A16507">
        <v>16505</v>
      </c>
      <c r="B16507" t="s">
        <v>21492</v>
      </c>
      <c r="C16507" t="s">
        <v>169</v>
      </c>
      <c r="D16507">
        <v>0.99992724655188903</v>
      </c>
    </row>
    <row r="16508" spans="1:4" hidden="1" x14ac:dyDescent="0.3">
      <c r="A16508">
        <v>16506</v>
      </c>
      <c r="B16508" s="1" t="s">
        <v>21493</v>
      </c>
      <c r="C16508" t="s">
        <v>171</v>
      </c>
      <c r="D16508" s="1" t="s">
        <v>21494</v>
      </c>
    </row>
    <row r="16509" spans="1:4" hidden="1" x14ac:dyDescent="0.3">
      <c r="A16509">
        <v>16507</v>
      </c>
      <c r="B16509" s="1" t="s">
        <v>21495</v>
      </c>
      <c r="C16509" t="s">
        <v>55</v>
      </c>
      <c r="D16509" s="1" t="s">
        <v>21496</v>
      </c>
    </row>
    <row r="16510" spans="1:4" hidden="1" x14ac:dyDescent="0.3">
      <c r="A16510">
        <v>16508</v>
      </c>
      <c r="B16510" s="1" t="s">
        <v>21497</v>
      </c>
      <c r="C16510" t="s">
        <v>52</v>
      </c>
      <c r="D16510" s="1" t="s">
        <v>21498</v>
      </c>
    </row>
    <row r="16511" spans="1:4" hidden="1" x14ac:dyDescent="0.3">
      <c r="A16511">
        <v>16509</v>
      </c>
      <c r="B16511" s="1" t="s">
        <v>21499</v>
      </c>
      <c r="C16511" t="s">
        <v>58</v>
      </c>
      <c r="D16511" s="1" t="s">
        <v>21500</v>
      </c>
    </row>
    <row r="16512" spans="1:4" hidden="1" x14ac:dyDescent="0.3">
      <c r="A16512">
        <v>16510</v>
      </c>
      <c r="B16512" t="s">
        <v>21501</v>
      </c>
      <c r="C16512" t="s">
        <v>61</v>
      </c>
      <c r="D16512">
        <v>154817899.75682199</v>
      </c>
    </row>
    <row r="16513" spans="1:4" hidden="1" x14ac:dyDescent="0.3">
      <c r="A16513">
        <v>16511</v>
      </c>
      <c r="B16513" t="s">
        <v>21502</v>
      </c>
      <c r="C16513" t="s">
        <v>63</v>
      </c>
      <c r="D16513">
        <v>94015193.754574001</v>
      </c>
    </row>
    <row r="16514" spans="1:4" hidden="1" x14ac:dyDescent="0.3">
      <c r="A16514">
        <v>16512</v>
      </c>
      <c r="B16514" t="s">
        <v>21503</v>
      </c>
      <c r="C16514" t="s">
        <v>65</v>
      </c>
      <c r="D16514">
        <v>37018583.512778401</v>
      </c>
    </row>
    <row r="16515" spans="1:4" hidden="1" x14ac:dyDescent="0.3">
      <c r="A16515">
        <v>16513</v>
      </c>
      <c r="B16515" s="1" t="s">
        <v>21504</v>
      </c>
      <c r="C16515" t="s">
        <v>67</v>
      </c>
      <c r="D16515" s="1" t="s">
        <v>21505</v>
      </c>
    </row>
    <row r="16516" spans="1:4" hidden="1" x14ac:dyDescent="0.3">
      <c r="A16516">
        <v>16514</v>
      </c>
      <c r="B16516" s="1" t="s">
        <v>21506</v>
      </c>
      <c r="C16516" t="s">
        <v>70</v>
      </c>
      <c r="D16516" s="1" t="s">
        <v>21507</v>
      </c>
    </row>
    <row r="16517" spans="1:4" hidden="1" x14ac:dyDescent="0.3">
      <c r="A16517">
        <v>16515</v>
      </c>
      <c r="B16517" t="s">
        <v>21508</v>
      </c>
      <c r="C16517" t="s">
        <v>73</v>
      </c>
      <c r="D16517">
        <v>1.0000932459890299</v>
      </c>
    </row>
    <row r="16518" spans="1:4" hidden="1" x14ac:dyDescent="0.3">
      <c r="A16518">
        <v>16516</v>
      </c>
      <c r="B16518" t="s">
        <v>74</v>
      </c>
      <c r="C16518" t="s">
        <v>75</v>
      </c>
      <c r="D16518">
        <v>2.7397260273972599E-3</v>
      </c>
    </row>
    <row r="16519" spans="1:4" hidden="1" x14ac:dyDescent="0.3">
      <c r="A16519">
        <v>16517</v>
      </c>
      <c r="B16519" t="s">
        <v>76</v>
      </c>
      <c r="C16519" t="s">
        <v>77</v>
      </c>
      <c r="D16519">
        <v>0</v>
      </c>
    </row>
    <row r="16520" spans="1:4" hidden="1" x14ac:dyDescent="0.3">
      <c r="A16520">
        <v>16518</v>
      </c>
      <c r="B16520" t="s">
        <v>78</v>
      </c>
      <c r="C16520" t="s">
        <v>79</v>
      </c>
      <c r="D16520">
        <v>0</v>
      </c>
    </row>
    <row r="16521" spans="1:4" hidden="1" x14ac:dyDescent="0.3">
      <c r="A16521">
        <v>16519</v>
      </c>
      <c r="B16521" s="1" t="s">
        <v>21509</v>
      </c>
      <c r="C16521" t="s">
        <v>81</v>
      </c>
      <c r="D16521" s="1" t="s">
        <v>21510</v>
      </c>
    </row>
    <row r="16522" spans="1:4" hidden="1" x14ac:dyDescent="0.3">
      <c r="A16522">
        <v>16520</v>
      </c>
      <c r="B16522" t="s">
        <v>21511</v>
      </c>
      <c r="C16522" t="s">
        <v>84</v>
      </c>
      <c r="D16522">
        <v>1.0000559368872299</v>
      </c>
    </row>
    <row r="16523" spans="1:4" hidden="1" x14ac:dyDescent="0.3">
      <c r="A16523">
        <v>16521</v>
      </c>
      <c r="B16523" s="1" t="s">
        <v>21512</v>
      </c>
      <c r="C16523" t="s">
        <v>86</v>
      </c>
      <c r="D16523" s="1" t="s">
        <v>21513</v>
      </c>
    </row>
    <row r="16524" spans="1:4" hidden="1" x14ac:dyDescent="0.3">
      <c r="A16524">
        <v>16522</v>
      </c>
      <c r="B16524" t="s">
        <v>21514</v>
      </c>
      <c r="C16524" t="s">
        <v>89</v>
      </c>
      <c r="D16524">
        <v>108189265.31270599</v>
      </c>
    </row>
    <row r="16525" spans="1:4" hidden="1" x14ac:dyDescent="0.3">
      <c r="A16525">
        <v>16523</v>
      </c>
      <c r="B16525" s="1" t="s">
        <v>21515</v>
      </c>
      <c r="C16525" t="s">
        <v>91</v>
      </c>
      <c r="D16525" s="1" t="s">
        <v>21450</v>
      </c>
    </row>
    <row r="16526" spans="1:4" hidden="1" x14ac:dyDescent="0.3">
      <c r="A16526">
        <v>16524</v>
      </c>
      <c r="B16526" t="s">
        <v>21516</v>
      </c>
      <c r="C16526" t="s">
        <v>94</v>
      </c>
      <c r="D16526">
        <v>94015193.754574001</v>
      </c>
    </row>
    <row r="16527" spans="1:4" hidden="1" x14ac:dyDescent="0.3">
      <c r="A16527">
        <v>16525</v>
      </c>
      <c r="B16527" t="s">
        <v>21517</v>
      </c>
      <c r="C16527" t="s">
        <v>96</v>
      </c>
      <c r="D16527">
        <v>37018583.512778401</v>
      </c>
    </row>
    <row r="16528" spans="1:4" hidden="1" x14ac:dyDescent="0.3">
      <c r="A16528">
        <v>16526</v>
      </c>
      <c r="B16528" t="s">
        <v>21518</v>
      </c>
      <c r="C16528" t="s">
        <v>98</v>
      </c>
      <c r="D16528">
        <v>23784122.489469498</v>
      </c>
    </row>
    <row r="16529" spans="1:4" hidden="1" x14ac:dyDescent="0.3">
      <c r="A16529">
        <v>16527</v>
      </c>
      <c r="B16529" s="1" t="s">
        <v>21519</v>
      </c>
      <c r="C16529" t="s">
        <v>100</v>
      </c>
      <c r="D16529" s="1" t="s">
        <v>21520</v>
      </c>
    </row>
    <row r="16530" spans="1:4" hidden="1" x14ac:dyDescent="0.3">
      <c r="A16530">
        <v>16528</v>
      </c>
      <c r="B16530" t="s">
        <v>21521</v>
      </c>
      <c r="C16530" t="s">
        <v>103</v>
      </c>
      <c r="D16530">
        <v>1.24076994120419E-2</v>
      </c>
    </row>
    <row r="16531" spans="1:4" hidden="1" x14ac:dyDescent="0.3">
      <c r="A16531">
        <v>16529</v>
      </c>
      <c r="B16531" t="s">
        <v>21522</v>
      </c>
      <c r="C16531" t="s">
        <v>105</v>
      </c>
      <c r="D16531" s="2">
        <v>5.45332088215274E-5</v>
      </c>
    </row>
    <row r="16532" spans="1:4" hidden="1" x14ac:dyDescent="0.3">
      <c r="A16532">
        <v>16530</v>
      </c>
      <c r="B16532" t="s">
        <v>21523</v>
      </c>
      <c r="C16532" t="s">
        <v>107</v>
      </c>
      <c r="D16532">
        <v>1.50383972330729E-2</v>
      </c>
    </row>
    <row r="16533" spans="1:4" hidden="1" x14ac:dyDescent="0.3">
      <c r="A16533">
        <v>16531</v>
      </c>
      <c r="B16533" s="1" t="s">
        <v>21524</v>
      </c>
      <c r="C16533" t="s">
        <v>109</v>
      </c>
      <c r="D16533" s="1" t="s">
        <v>21525</v>
      </c>
    </row>
    <row r="16534" spans="1:4" x14ac:dyDescent="0.3">
      <c r="A16534">
        <v>16532</v>
      </c>
      <c r="B16534" t="s">
        <v>21526</v>
      </c>
      <c r="C16534" t="s">
        <v>206</v>
      </c>
      <c r="D16534">
        <v>154816451.20429501</v>
      </c>
    </row>
    <row r="16535" spans="1:4" hidden="1" x14ac:dyDescent="0.3">
      <c r="A16535">
        <v>16533</v>
      </c>
      <c r="B16535" t="s">
        <v>21527</v>
      </c>
      <c r="C16535" t="s">
        <v>208</v>
      </c>
      <c r="D16535">
        <v>3507.2496712377301</v>
      </c>
    </row>
    <row r="16536" spans="1:4" hidden="1" x14ac:dyDescent="0.3">
      <c r="A16536">
        <v>16534</v>
      </c>
      <c r="B16536" t="s">
        <v>21528</v>
      </c>
      <c r="C16536" t="s">
        <v>210</v>
      </c>
      <c r="D16536">
        <v>1380.99534050651</v>
      </c>
    </row>
    <row r="16537" spans="1:4" hidden="1" x14ac:dyDescent="0.3">
      <c r="A16537">
        <v>16535</v>
      </c>
      <c r="B16537" s="1" t="s">
        <v>21529</v>
      </c>
      <c r="C16537" t="s">
        <v>212</v>
      </c>
      <c r="D16537" s="1" t="s">
        <v>21530</v>
      </c>
    </row>
    <row r="16538" spans="1:4" hidden="1" x14ac:dyDescent="0.3">
      <c r="A16538">
        <v>16536</v>
      </c>
      <c r="B16538" t="s">
        <v>21531</v>
      </c>
      <c r="C16538" t="s">
        <v>215</v>
      </c>
      <c r="D16538">
        <v>94010460.913111597</v>
      </c>
    </row>
    <row r="16539" spans="1:4" hidden="1" x14ac:dyDescent="0.3">
      <c r="A16539">
        <v>16537</v>
      </c>
      <c r="B16539" t="s">
        <v>21532</v>
      </c>
      <c r="C16539" t="s">
        <v>217</v>
      </c>
      <c r="D16539">
        <v>37017042.027138896</v>
      </c>
    </row>
    <row r="16540" spans="1:4" hidden="1" x14ac:dyDescent="0.3">
      <c r="A16540">
        <v>16538</v>
      </c>
      <c r="B16540" t="s">
        <v>21533</v>
      </c>
      <c r="C16540" t="s">
        <v>219</v>
      </c>
      <c r="D16540">
        <v>23783172.739851601</v>
      </c>
    </row>
    <row r="16541" spans="1:4" hidden="1" x14ac:dyDescent="0.3">
      <c r="A16541">
        <v>16539</v>
      </c>
      <c r="B16541" s="1" t="s">
        <v>21534</v>
      </c>
      <c r="C16541" t="s">
        <v>221</v>
      </c>
      <c r="D16541" s="1" t="s">
        <v>21535</v>
      </c>
    </row>
    <row r="16542" spans="1:4" hidden="1" x14ac:dyDescent="0.3">
      <c r="A16542">
        <v>16540</v>
      </c>
      <c r="B16542" t="s">
        <v>21536</v>
      </c>
      <c r="C16542" t="s">
        <v>224</v>
      </c>
      <c r="D16542">
        <v>108185229.24474099</v>
      </c>
    </row>
    <row r="16543" spans="1:4" hidden="1" x14ac:dyDescent="0.3">
      <c r="A16543">
        <v>16541</v>
      </c>
      <c r="B16543" t="s">
        <v>21537</v>
      </c>
      <c r="C16543" t="s">
        <v>226</v>
      </c>
      <c r="D16543">
        <v>4036.0679653733901</v>
      </c>
    </row>
    <row r="16544" spans="1:4" hidden="1" x14ac:dyDescent="0.3">
      <c r="A16544">
        <v>16542</v>
      </c>
      <c r="B16544" s="1" t="s">
        <v>21538</v>
      </c>
      <c r="C16544" t="s">
        <v>228</v>
      </c>
      <c r="D16544" s="1" t="s">
        <v>21539</v>
      </c>
    </row>
    <row r="16545" spans="1:4" hidden="1" x14ac:dyDescent="0.3">
      <c r="A16545">
        <v>16543</v>
      </c>
      <c r="B16545" t="s">
        <v>21540</v>
      </c>
      <c r="C16545" t="s">
        <v>112</v>
      </c>
      <c r="D16545">
        <v>-1225.59179112166</v>
      </c>
    </row>
    <row r="16546" spans="1:4" hidden="1" x14ac:dyDescent="0.3">
      <c r="A16546">
        <v>16544</v>
      </c>
      <c r="B16546" t="s">
        <v>21541</v>
      </c>
      <c r="C16546" t="s">
        <v>114</v>
      </c>
      <c r="D16546">
        <v>-160.490298996701</v>
      </c>
    </row>
    <row r="16547" spans="1:4" hidden="1" x14ac:dyDescent="0.3">
      <c r="A16547">
        <v>16545</v>
      </c>
      <c r="B16547" s="1" t="s">
        <v>21542</v>
      </c>
      <c r="C16547" t="s">
        <v>116</v>
      </c>
      <c r="D16547" s="1" t="s">
        <v>21543</v>
      </c>
    </row>
    <row r="16548" spans="1:4" hidden="1" x14ac:dyDescent="0.3">
      <c r="A16548">
        <v>16546</v>
      </c>
      <c r="B16548" t="s">
        <v>21544</v>
      </c>
      <c r="C16548" t="s">
        <v>119</v>
      </c>
      <c r="D16548">
        <v>94010460.913111597</v>
      </c>
    </row>
    <row r="16549" spans="1:4" hidden="1" x14ac:dyDescent="0.3">
      <c r="A16549">
        <v>16547</v>
      </c>
      <c r="B16549" t="s">
        <v>21545</v>
      </c>
      <c r="C16549" t="s">
        <v>121</v>
      </c>
      <c r="D16549">
        <v>37017042.027138896</v>
      </c>
    </row>
    <row r="16550" spans="1:4" hidden="1" x14ac:dyDescent="0.3">
      <c r="A16550">
        <v>16548</v>
      </c>
      <c r="B16550" s="1" t="s">
        <v>21546</v>
      </c>
      <c r="C16550" t="s">
        <v>123</v>
      </c>
      <c r="D16550" s="1" t="s">
        <v>21547</v>
      </c>
    </row>
    <row r="16551" spans="1:4" hidden="1" x14ac:dyDescent="0.3">
      <c r="A16551">
        <v>16549</v>
      </c>
      <c r="B16551" t="s">
        <v>21548</v>
      </c>
      <c r="C16551" t="s">
        <v>126</v>
      </c>
      <c r="D16551">
        <v>0.868928255834576</v>
      </c>
    </row>
    <row r="16552" spans="1:4" hidden="1" x14ac:dyDescent="0.3">
      <c r="A16552">
        <v>16550</v>
      </c>
      <c r="B16552" t="s">
        <v>21549</v>
      </c>
      <c r="C16552" t="s">
        <v>128</v>
      </c>
      <c r="D16552">
        <v>0.34214441087067299</v>
      </c>
    </row>
    <row r="16553" spans="1:4" hidden="1" x14ac:dyDescent="0.3">
      <c r="A16553">
        <v>16551</v>
      </c>
      <c r="B16553" s="1" t="s">
        <v>21550</v>
      </c>
      <c r="C16553" t="s">
        <v>130</v>
      </c>
      <c r="D16553" s="1" t="s">
        <v>21551</v>
      </c>
    </row>
    <row r="16554" spans="1:4" hidden="1" x14ac:dyDescent="0.3">
      <c r="A16554">
        <v>16552</v>
      </c>
      <c r="B16554" s="1" t="s">
        <v>21552</v>
      </c>
      <c r="C16554" t="s">
        <v>4</v>
      </c>
      <c r="D16554" t="s">
        <v>21553</v>
      </c>
    </row>
    <row r="16555" spans="1:4" hidden="1" x14ac:dyDescent="0.3">
      <c r="A16555">
        <v>16553</v>
      </c>
      <c r="B16555" t="s">
        <v>21554</v>
      </c>
      <c r="C16555" t="s">
        <v>7</v>
      </c>
      <c r="D16555">
        <v>1837.86</v>
      </c>
    </row>
    <row r="16556" spans="1:4" hidden="1" x14ac:dyDescent="0.3">
      <c r="A16556">
        <v>16554</v>
      </c>
      <c r="B16556" s="1" t="s">
        <v>21555</v>
      </c>
      <c r="C16556" t="s">
        <v>9</v>
      </c>
      <c r="D16556" s="1" t="s">
        <v>21556</v>
      </c>
    </row>
    <row r="16557" spans="1:4" hidden="1" x14ac:dyDescent="0.3">
      <c r="A16557">
        <v>16555</v>
      </c>
      <c r="B16557" t="s">
        <v>21557</v>
      </c>
      <c r="C16557" t="s">
        <v>14</v>
      </c>
      <c r="D16557">
        <v>100.1679688</v>
      </c>
    </row>
    <row r="16558" spans="1:4" hidden="1" x14ac:dyDescent="0.3">
      <c r="A16558">
        <v>16556</v>
      </c>
      <c r="B16558" t="s">
        <v>21558</v>
      </c>
      <c r="C16558" t="s">
        <v>16</v>
      </c>
      <c r="D16558">
        <v>4.4305869786469696</v>
      </c>
    </row>
    <row r="16559" spans="1:4" hidden="1" x14ac:dyDescent="0.3">
      <c r="A16559">
        <v>16557</v>
      </c>
      <c r="B16559" s="1" t="s">
        <v>21559</v>
      </c>
      <c r="C16559" t="s">
        <v>139</v>
      </c>
      <c r="D16559" s="1" t="s">
        <v>21560</v>
      </c>
    </row>
    <row r="16560" spans="1:4" hidden="1" x14ac:dyDescent="0.3">
      <c r="A16560">
        <v>16558</v>
      </c>
      <c r="B16560" t="s">
        <v>10462</v>
      </c>
      <c r="C16560" t="s">
        <v>22</v>
      </c>
      <c r="D16560">
        <v>66.650000000000006</v>
      </c>
    </row>
    <row r="16561" spans="1:4" hidden="1" x14ac:dyDescent="0.3">
      <c r="A16561">
        <v>16559</v>
      </c>
      <c r="B16561" t="s">
        <v>21561</v>
      </c>
      <c r="C16561" t="s">
        <v>24</v>
      </c>
      <c r="D16561">
        <v>6.4117767668615002</v>
      </c>
    </row>
    <row r="16562" spans="1:4" hidden="1" x14ac:dyDescent="0.3">
      <c r="A16562">
        <v>16560</v>
      </c>
      <c r="B16562" s="1" t="s">
        <v>21562</v>
      </c>
      <c r="C16562" t="s">
        <v>144</v>
      </c>
      <c r="D16562" s="1" t="s">
        <v>21563</v>
      </c>
    </row>
    <row r="16563" spans="1:4" hidden="1" x14ac:dyDescent="0.3">
      <c r="A16563">
        <v>16561</v>
      </c>
      <c r="B16563" t="s">
        <v>21564</v>
      </c>
      <c r="C16563" t="s">
        <v>35</v>
      </c>
      <c r="D16563">
        <v>0.41728453654896802</v>
      </c>
    </row>
    <row r="16564" spans="1:4" hidden="1" x14ac:dyDescent="0.3">
      <c r="A16564">
        <v>16562</v>
      </c>
      <c r="B16564" t="s">
        <v>21565</v>
      </c>
      <c r="C16564" t="s">
        <v>148</v>
      </c>
      <c r="D16564">
        <v>0.99159986884475704</v>
      </c>
    </row>
    <row r="16565" spans="1:4" hidden="1" x14ac:dyDescent="0.3">
      <c r="A16565">
        <v>16563</v>
      </c>
      <c r="B16565" s="1" t="s">
        <v>21566</v>
      </c>
      <c r="C16565" t="s">
        <v>150</v>
      </c>
      <c r="D16565" s="1" t="s">
        <v>21567</v>
      </c>
    </row>
    <row r="16566" spans="1:4" hidden="1" x14ac:dyDescent="0.3">
      <c r="A16566">
        <v>16564</v>
      </c>
      <c r="B16566" t="s">
        <v>21568</v>
      </c>
      <c r="C16566" t="s">
        <v>30</v>
      </c>
      <c r="D16566">
        <v>0.22646369741962999</v>
      </c>
    </row>
    <row r="16567" spans="1:4" hidden="1" x14ac:dyDescent="0.3">
      <c r="A16567">
        <v>16565</v>
      </c>
      <c r="B16567" t="s">
        <v>21569</v>
      </c>
      <c r="C16567" t="s">
        <v>32</v>
      </c>
      <c r="D16567">
        <v>4.4846927490232499E-3</v>
      </c>
    </row>
    <row r="16568" spans="1:4" hidden="1" x14ac:dyDescent="0.3">
      <c r="A16568">
        <v>16566</v>
      </c>
      <c r="B16568" s="1" t="s">
        <v>21570</v>
      </c>
      <c r="C16568" t="s">
        <v>154</v>
      </c>
      <c r="D16568" s="1" t="s">
        <v>21571</v>
      </c>
    </row>
    <row r="16569" spans="1:4" hidden="1" x14ac:dyDescent="0.3">
      <c r="A16569">
        <v>16567</v>
      </c>
      <c r="B16569" t="s">
        <v>21572</v>
      </c>
      <c r="C16569" t="s">
        <v>40</v>
      </c>
      <c r="D16569">
        <v>0.35625176603140102</v>
      </c>
    </row>
    <row r="16570" spans="1:4" hidden="1" x14ac:dyDescent="0.3">
      <c r="A16570">
        <v>16568</v>
      </c>
      <c r="B16570" t="s">
        <v>21573</v>
      </c>
      <c r="C16570" t="s">
        <v>42</v>
      </c>
      <c r="D16570">
        <v>3.9865983626108902E-3</v>
      </c>
    </row>
    <row r="16571" spans="1:4" hidden="1" x14ac:dyDescent="0.3">
      <c r="A16571">
        <v>16569</v>
      </c>
      <c r="B16571" s="1" t="s">
        <v>21574</v>
      </c>
      <c r="C16571" t="s">
        <v>158</v>
      </c>
      <c r="D16571" s="1" t="s">
        <v>21575</v>
      </c>
    </row>
    <row r="16572" spans="1:4" hidden="1" x14ac:dyDescent="0.3">
      <c r="A16572">
        <v>16570</v>
      </c>
      <c r="B16572" t="s">
        <v>21576</v>
      </c>
      <c r="C16572" t="s">
        <v>160</v>
      </c>
      <c r="D16572">
        <v>0.98229279686155402</v>
      </c>
    </row>
    <row r="16573" spans="1:4" hidden="1" x14ac:dyDescent="0.3">
      <c r="A16573">
        <v>16571</v>
      </c>
      <c r="B16573" t="s">
        <v>21577</v>
      </c>
      <c r="C16573" t="s">
        <v>162</v>
      </c>
      <c r="D16573">
        <v>0.999939526884006</v>
      </c>
    </row>
    <row r="16574" spans="1:4" hidden="1" x14ac:dyDescent="0.3">
      <c r="A16574">
        <v>16572</v>
      </c>
      <c r="B16574" s="1" t="s">
        <v>21578</v>
      </c>
      <c r="C16574" t="s">
        <v>164</v>
      </c>
      <c r="D16574" s="1" t="s">
        <v>21579</v>
      </c>
    </row>
    <row r="16575" spans="1:4" hidden="1" x14ac:dyDescent="0.3">
      <c r="A16575">
        <v>16573</v>
      </c>
      <c r="B16575" t="s">
        <v>21580</v>
      </c>
      <c r="C16575" t="s">
        <v>167</v>
      </c>
      <c r="D16575">
        <v>1.00005423314169</v>
      </c>
    </row>
    <row r="16576" spans="1:4" hidden="1" x14ac:dyDescent="0.3">
      <c r="A16576">
        <v>16574</v>
      </c>
      <c r="B16576" t="s">
        <v>21581</v>
      </c>
      <c r="C16576" t="s">
        <v>169</v>
      </c>
      <c r="D16576">
        <v>0.99999285352751599</v>
      </c>
    </row>
    <row r="16577" spans="1:4" hidden="1" x14ac:dyDescent="0.3">
      <c r="A16577">
        <v>16575</v>
      </c>
      <c r="B16577" s="1" t="s">
        <v>21582</v>
      </c>
      <c r="C16577" t="s">
        <v>171</v>
      </c>
      <c r="D16577" s="1" t="s">
        <v>21583</v>
      </c>
    </row>
    <row r="16578" spans="1:4" hidden="1" x14ac:dyDescent="0.3">
      <c r="A16578">
        <v>16576</v>
      </c>
      <c r="B16578" s="1" t="s">
        <v>21584</v>
      </c>
      <c r="C16578" t="s">
        <v>55</v>
      </c>
      <c r="D16578" s="1" t="s">
        <v>21585</v>
      </c>
    </row>
    <row r="16579" spans="1:4" hidden="1" x14ac:dyDescent="0.3">
      <c r="A16579">
        <v>16577</v>
      </c>
      <c r="B16579" s="1" t="s">
        <v>21586</v>
      </c>
      <c r="C16579" t="s">
        <v>52</v>
      </c>
      <c r="D16579" s="1" t="s">
        <v>21587</v>
      </c>
    </row>
    <row r="16580" spans="1:4" hidden="1" x14ac:dyDescent="0.3">
      <c r="A16580">
        <v>16578</v>
      </c>
      <c r="B16580" s="1" t="s">
        <v>21588</v>
      </c>
      <c r="C16580" t="s">
        <v>58</v>
      </c>
      <c r="D16580" s="1" t="s">
        <v>21589</v>
      </c>
    </row>
    <row r="16581" spans="1:4" hidden="1" x14ac:dyDescent="0.3">
      <c r="A16581">
        <v>16579</v>
      </c>
      <c r="B16581" t="s">
        <v>21590</v>
      </c>
      <c r="C16581" t="s">
        <v>61</v>
      </c>
      <c r="D16581">
        <v>152719087.61819401</v>
      </c>
    </row>
    <row r="16582" spans="1:4" hidden="1" x14ac:dyDescent="0.3">
      <c r="A16582">
        <v>16580</v>
      </c>
      <c r="B16582" t="s">
        <v>21591</v>
      </c>
      <c r="C16582" t="s">
        <v>63</v>
      </c>
      <c r="D16582">
        <v>92345798.584584296</v>
      </c>
    </row>
    <row r="16583" spans="1:4" hidden="1" x14ac:dyDescent="0.3">
      <c r="A16583">
        <v>16581</v>
      </c>
      <c r="B16583" t="s">
        <v>21592</v>
      </c>
      <c r="C16583" t="s">
        <v>65</v>
      </c>
      <c r="D16583">
        <v>37014803.491262697</v>
      </c>
    </row>
    <row r="16584" spans="1:4" hidden="1" x14ac:dyDescent="0.3">
      <c r="A16584">
        <v>16582</v>
      </c>
      <c r="B16584" s="1" t="s">
        <v>21593</v>
      </c>
      <c r="C16584" t="s">
        <v>67</v>
      </c>
      <c r="D16584" s="1" t="s">
        <v>21594</v>
      </c>
    </row>
    <row r="16585" spans="1:4" hidden="1" x14ac:dyDescent="0.3">
      <c r="A16585">
        <v>16583</v>
      </c>
      <c r="B16585" s="1" t="s">
        <v>21595</v>
      </c>
      <c r="C16585" t="s">
        <v>70</v>
      </c>
      <c r="D16585" s="1" t="s">
        <v>21596</v>
      </c>
    </row>
    <row r="16586" spans="1:4" hidden="1" x14ac:dyDescent="0.3">
      <c r="A16586">
        <v>16584</v>
      </c>
      <c r="B16586" t="s">
        <v>21597</v>
      </c>
      <c r="C16586" t="s">
        <v>73</v>
      </c>
      <c r="D16586">
        <v>1.0000559368872299</v>
      </c>
    </row>
    <row r="16587" spans="1:4" hidden="1" x14ac:dyDescent="0.3">
      <c r="A16587">
        <v>16585</v>
      </c>
      <c r="B16587" t="s">
        <v>74</v>
      </c>
      <c r="C16587" t="s">
        <v>75</v>
      </c>
      <c r="D16587">
        <v>2.7397260273972599E-3</v>
      </c>
    </row>
    <row r="16588" spans="1:4" hidden="1" x14ac:dyDescent="0.3">
      <c r="A16588">
        <v>16586</v>
      </c>
      <c r="B16588" t="s">
        <v>76</v>
      </c>
      <c r="C16588" t="s">
        <v>77</v>
      </c>
      <c r="D16588">
        <v>0</v>
      </c>
    </row>
    <row r="16589" spans="1:4" hidden="1" x14ac:dyDescent="0.3">
      <c r="A16589">
        <v>16587</v>
      </c>
      <c r="B16589" t="s">
        <v>78</v>
      </c>
      <c r="C16589" t="s">
        <v>79</v>
      </c>
      <c r="D16589">
        <v>0</v>
      </c>
    </row>
    <row r="16590" spans="1:4" hidden="1" x14ac:dyDescent="0.3">
      <c r="A16590">
        <v>16588</v>
      </c>
      <c r="B16590" s="1" t="s">
        <v>21598</v>
      </c>
      <c r="C16590" t="s">
        <v>81</v>
      </c>
      <c r="D16590" s="1" t="s">
        <v>21599</v>
      </c>
    </row>
    <row r="16591" spans="1:4" hidden="1" x14ac:dyDescent="0.3">
      <c r="A16591">
        <v>16589</v>
      </c>
      <c r="B16591" t="s">
        <v>21600</v>
      </c>
      <c r="C16591" t="s">
        <v>84</v>
      </c>
      <c r="D16591">
        <v>1.0001078696679599</v>
      </c>
    </row>
    <row r="16592" spans="1:4" hidden="1" x14ac:dyDescent="0.3">
      <c r="A16592">
        <v>16590</v>
      </c>
      <c r="B16592" s="1" t="s">
        <v>21601</v>
      </c>
      <c r="C16592" t="s">
        <v>86</v>
      </c>
      <c r="D16592" s="1" t="s">
        <v>21602</v>
      </c>
    </row>
    <row r="16593" spans="1:4" hidden="1" x14ac:dyDescent="0.3">
      <c r="A16593">
        <v>16591</v>
      </c>
      <c r="B16593" t="s">
        <v>21603</v>
      </c>
      <c r="C16593" t="s">
        <v>89</v>
      </c>
      <c r="D16593">
        <v>108183647.34932099</v>
      </c>
    </row>
    <row r="16594" spans="1:4" hidden="1" x14ac:dyDescent="0.3">
      <c r="A16594">
        <v>16592</v>
      </c>
      <c r="B16594" s="1" t="s">
        <v>21604</v>
      </c>
      <c r="C16594" t="s">
        <v>91</v>
      </c>
      <c r="D16594" s="1" t="s">
        <v>21539</v>
      </c>
    </row>
    <row r="16595" spans="1:4" hidden="1" x14ac:dyDescent="0.3">
      <c r="A16595">
        <v>16593</v>
      </c>
      <c r="B16595" t="s">
        <v>21605</v>
      </c>
      <c r="C16595" t="s">
        <v>94</v>
      </c>
      <c r="D16595">
        <v>92345798.584584296</v>
      </c>
    </row>
    <row r="16596" spans="1:4" hidden="1" x14ac:dyDescent="0.3">
      <c r="A16596">
        <v>16594</v>
      </c>
      <c r="B16596" t="s">
        <v>21606</v>
      </c>
      <c r="C16596" t="s">
        <v>96</v>
      </c>
      <c r="D16596">
        <v>37014803.491262697</v>
      </c>
    </row>
    <row r="16597" spans="1:4" hidden="1" x14ac:dyDescent="0.3">
      <c r="A16597">
        <v>16595</v>
      </c>
      <c r="B16597" t="s">
        <v>21607</v>
      </c>
      <c r="C16597" t="s">
        <v>98</v>
      </c>
      <c r="D16597">
        <v>23358485.542347401</v>
      </c>
    </row>
    <row r="16598" spans="1:4" hidden="1" x14ac:dyDescent="0.3">
      <c r="A16598">
        <v>16596</v>
      </c>
      <c r="B16598" s="1" t="s">
        <v>21608</v>
      </c>
      <c r="C16598" t="s">
        <v>100</v>
      </c>
      <c r="D16598" s="1" t="s">
        <v>21609</v>
      </c>
    </row>
    <row r="16599" spans="1:4" hidden="1" x14ac:dyDescent="0.3">
      <c r="A16599">
        <v>16597</v>
      </c>
      <c r="B16599" t="s">
        <v>21610</v>
      </c>
      <c r="C16599" t="s">
        <v>103</v>
      </c>
      <c r="D16599">
        <v>1.2387041283383599E-2</v>
      </c>
    </row>
    <row r="16600" spans="1:4" hidden="1" x14ac:dyDescent="0.3">
      <c r="A16600">
        <v>16598</v>
      </c>
      <c r="B16600" t="s">
        <v>21611</v>
      </c>
      <c r="C16600" t="s">
        <v>105</v>
      </c>
      <c r="D16600" s="2">
        <v>5.4399735237115302E-5</v>
      </c>
    </row>
    <row r="16601" spans="1:4" hidden="1" x14ac:dyDescent="0.3">
      <c r="A16601">
        <v>16599</v>
      </c>
      <c r="B16601" t="s">
        <v>21612</v>
      </c>
      <c r="C16601" t="s">
        <v>107</v>
      </c>
      <c r="D16601">
        <v>1.51082407317806E-2</v>
      </c>
    </row>
    <row r="16602" spans="1:4" hidden="1" x14ac:dyDescent="0.3">
      <c r="A16602">
        <v>16600</v>
      </c>
      <c r="B16602" s="1" t="s">
        <v>21613</v>
      </c>
      <c r="C16602" t="s">
        <v>109</v>
      </c>
      <c r="D16602" s="1" t="s">
        <v>21614</v>
      </c>
    </row>
    <row r="16603" spans="1:4" x14ac:dyDescent="0.3">
      <c r="A16603">
        <v>16601</v>
      </c>
      <c r="B16603" t="s">
        <v>21615</v>
      </c>
      <c r="C16603" t="s">
        <v>206</v>
      </c>
      <c r="D16603">
        <v>152721106.189812</v>
      </c>
    </row>
    <row r="16604" spans="1:4" hidden="1" x14ac:dyDescent="0.3">
      <c r="A16604">
        <v>16602</v>
      </c>
      <c r="B16604" t="s">
        <v>21616</v>
      </c>
      <c r="C16604" t="s">
        <v>208</v>
      </c>
      <c r="D16604">
        <v>-4795.5919866233298</v>
      </c>
    </row>
    <row r="16605" spans="1:4" hidden="1" x14ac:dyDescent="0.3">
      <c r="A16605">
        <v>16603</v>
      </c>
      <c r="B16605" t="s">
        <v>21617</v>
      </c>
      <c r="C16605" t="s">
        <v>210</v>
      </c>
      <c r="D16605">
        <v>-1922.1859540266801</v>
      </c>
    </row>
    <row r="16606" spans="1:4" hidden="1" x14ac:dyDescent="0.3">
      <c r="A16606">
        <v>16604</v>
      </c>
      <c r="B16606" s="1" t="s">
        <v>21618</v>
      </c>
      <c r="C16606" t="s">
        <v>212</v>
      </c>
      <c r="D16606" s="1" t="s">
        <v>21619</v>
      </c>
    </row>
    <row r="16607" spans="1:4" hidden="1" x14ac:dyDescent="0.3">
      <c r="A16607">
        <v>16605</v>
      </c>
      <c r="B16607" t="s">
        <v>21620</v>
      </c>
      <c r="C16607" t="s">
        <v>215</v>
      </c>
      <c r="D16607">
        <v>92352252.627437502</v>
      </c>
    </row>
    <row r="16608" spans="1:4" hidden="1" x14ac:dyDescent="0.3">
      <c r="A16608">
        <v>16606</v>
      </c>
      <c r="B16608" t="s">
        <v>21621</v>
      </c>
      <c r="C16608" t="s">
        <v>217</v>
      </c>
      <c r="D16608">
        <v>37016952.9264265</v>
      </c>
    </row>
    <row r="16609" spans="1:4" hidden="1" x14ac:dyDescent="0.3">
      <c r="A16609">
        <v>16607</v>
      </c>
      <c r="B16609" t="s">
        <v>21622</v>
      </c>
      <c r="C16609" t="s">
        <v>219</v>
      </c>
      <c r="D16609">
        <v>23359831.4240449</v>
      </c>
    </row>
    <row r="16610" spans="1:4" hidden="1" x14ac:dyDescent="0.3">
      <c r="A16610">
        <v>16608</v>
      </c>
      <c r="B16610" s="1" t="s">
        <v>21623</v>
      </c>
      <c r="C16610" t="s">
        <v>221</v>
      </c>
      <c r="D16610" s="1" t="s">
        <v>21624</v>
      </c>
    </row>
    <row r="16611" spans="1:4" hidden="1" x14ac:dyDescent="0.3">
      <c r="A16611">
        <v>16609</v>
      </c>
      <c r="B16611" t="s">
        <v>21625</v>
      </c>
      <c r="C16611" t="s">
        <v>224</v>
      </c>
      <c r="D16611">
        <v>108189265.31270599</v>
      </c>
    </row>
    <row r="16612" spans="1:4" hidden="1" x14ac:dyDescent="0.3">
      <c r="A16612">
        <v>16610</v>
      </c>
      <c r="B16612" t="s">
        <v>21626</v>
      </c>
      <c r="C16612" t="s">
        <v>226</v>
      </c>
      <c r="D16612">
        <v>-5617.9633848816102</v>
      </c>
    </row>
    <row r="16613" spans="1:4" hidden="1" x14ac:dyDescent="0.3">
      <c r="A16613">
        <v>16611</v>
      </c>
      <c r="B16613" s="1" t="s">
        <v>21627</v>
      </c>
      <c r="C16613" t="s">
        <v>228</v>
      </c>
      <c r="D16613" s="1" t="s">
        <v>21628</v>
      </c>
    </row>
    <row r="16614" spans="1:4" hidden="1" x14ac:dyDescent="0.3">
      <c r="A16614">
        <v>16612</v>
      </c>
      <c r="B16614" t="s">
        <v>21629</v>
      </c>
      <c r="C16614" t="s">
        <v>112</v>
      </c>
      <c r="D16614">
        <v>1658.4508665557901</v>
      </c>
    </row>
    <row r="16615" spans="1:4" hidden="1" x14ac:dyDescent="0.3">
      <c r="A16615">
        <v>16613</v>
      </c>
      <c r="B16615" t="s">
        <v>21630</v>
      </c>
      <c r="C16615" t="s">
        <v>114</v>
      </c>
      <c r="D16615">
        <v>227.249209818026</v>
      </c>
    </row>
    <row r="16616" spans="1:4" hidden="1" x14ac:dyDescent="0.3">
      <c r="A16616">
        <v>16614</v>
      </c>
      <c r="B16616" s="1" t="s">
        <v>21631</v>
      </c>
      <c r="C16616" t="s">
        <v>116</v>
      </c>
      <c r="D16616" s="1" t="s">
        <v>21632</v>
      </c>
    </row>
    <row r="16617" spans="1:4" hidden="1" x14ac:dyDescent="0.3">
      <c r="A16617">
        <v>16615</v>
      </c>
      <c r="B16617" t="s">
        <v>21633</v>
      </c>
      <c r="C16617" t="s">
        <v>119</v>
      </c>
      <c r="D16617">
        <v>92352252.627437502</v>
      </c>
    </row>
    <row r="16618" spans="1:4" hidden="1" x14ac:dyDescent="0.3">
      <c r="A16618">
        <v>16616</v>
      </c>
      <c r="B16618" t="s">
        <v>21634</v>
      </c>
      <c r="C16618" t="s">
        <v>121</v>
      </c>
      <c r="D16618">
        <v>37016952.9264265</v>
      </c>
    </row>
    <row r="16619" spans="1:4" hidden="1" x14ac:dyDescent="0.3">
      <c r="A16619">
        <v>16617</v>
      </c>
      <c r="B16619" s="1" t="s">
        <v>21635</v>
      </c>
      <c r="C16619" t="s">
        <v>123</v>
      </c>
      <c r="D16619" s="1" t="s">
        <v>21636</v>
      </c>
    </row>
    <row r="16620" spans="1:4" hidden="1" x14ac:dyDescent="0.3">
      <c r="A16620">
        <v>16618</v>
      </c>
      <c r="B16620" t="s">
        <v>21637</v>
      </c>
      <c r="C16620" t="s">
        <v>126</v>
      </c>
      <c r="D16620">
        <v>0.85352545308621997</v>
      </c>
    </row>
    <row r="16621" spans="1:4" hidden="1" x14ac:dyDescent="0.3">
      <c r="A16621">
        <v>16619</v>
      </c>
      <c r="B16621" t="s">
        <v>21638</v>
      </c>
      <c r="C16621" t="s">
        <v>128</v>
      </c>
      <c r="D16621">
        <v>0.342113057554297</v>
      </c>
    </row>
    <row r="16622" spans="1:4" hidden="1" x14ac:dyDescent="0.3">
      <c r="A16622">
        <v>16620</v>
      </c>
      <c r="B16622" s="1" t="s">
        <v>21639</v>
      </c>
      <c r="C16622" t="s">
        <v>130</v>
      </c>
      <c r="D16622" s="1" t="s">
        <v>21640</v>
      </c>
    </row>
    <row r="16623" spans="1:4" hidden="1" x14ac:dyDescent="0.3">
      <c r="A16623">
        <v>16621</v>
      </c>
      <c r="B16623" s="1" t="s">
        <v>21641</v>
      </c>
      <c r="C16623" t="s">
        <v>4</v>
      </c>
      <c r="D16623" t="s">
        <v>21642</v>
      </c>
    </row>
    <row r="16624" spans="1:4" hidden="1" x14ac:dyDescent="0.3">
      <c r="A16624">
        <v>16622</v>
      </c>
      <c r="B16624" t="s">
        <v>21643</v>
      </c>
      <c r="C16624" t="s">
        <v>7</v>
      </c>
      <c r="D16624">
        <v>1807.59</v>
      </c>
    </row>
    <row r="16625" spans="1:4" hidden="1" x14ac:dyDescent="0.3">
      <c r="A16625">
        <v>16623</v>
      </c>
      <c r="B16625" s="1" t="s">
        <v>21644</v>
      </c>
      <c r="C16625" t="s">
        <v>9</v>
      </c>
      <c r="D16625" s="1" t="s">
        <v>21645</v>
      </c>
    </row>
    <row r="16626" spans="1:4" hidden="1" x14ac:dyDescent="0.3">
      <c r="A16626">
        <v>16624</v>
      </c>
      <c r="B16626" t="s">
        <v>21646</v>
      </c>
      <c r="C16626" t="s">
        <v>14</v>
      </c>
      <c r="D16626">
        <v>100.16210940000001</v>
      </c>
    </row>
    <row r="16627" spans="1:4" hidden="1" x14ac:dyDescent="0.3">
      <c r="A16627">
        <v>16625</v>
      </c>
      <c r="B16627" t="s">
        <v>21647</v>
      </c>
      <c r="C16627" t="s">
        <v>16</v>
      </c>
      <c r="D16627">
        <v>4.4289763001126596</v>
      </c>
    </row>
    <row r="16628" spans="1:4" hidden="1" x14ac:dyDescent="0.3">
      <c r="A16628">
        <v>16626</v>
      </c>
      <c r="B16628" s="1" t="s">
        <v>21648</v>
      </c>
      <c r="C16628" t="s">
        <v>139</v>
      </c>
      <c r="D16628" s="1" t="s">
        <v>21649</v>
      </c>
    </row>
    <row r="16629" spans="1:4" hidden="1" x14ac:dyDescent="0.3">
      <c r="A16629">
        <v>16627</v>
      </c>
      <c r="B16629" t="s">
        <v>21650</v>
      </c>
      <c r="C16629" t="s">
        <v>22</v>
      </c>
      <c r="D16629">
        <v>67.900000000000006</v>
      </c>
    </row>
    <row r="16630" spans="1:4" hidden="1" x14ac:dyDescent="0.3">
      <c r="A16630">
        <v>16628</v>
      </c>
      <c r="B16630" t="s">
        <v>21651</v>
      </c>
      <c r="C16630" t="s">
        <v>24</v>
      </c>
      <c r="D16630">
        <v>6.3341867802832796</v>
      </c>
    </row>
    <row r="16631" spans="1:4" hidden="1" x14ac:dyDescent="0.3">
      <c r="A16631">
        <v>16629</v>
      </c>
      <c r="B16631" s="1" t="s">
        <v>21652</v>
      </c>
      <c r="C16631" t="s">
        <v>144</v>
      </c>
      <c r="D16631" s="1" t="s">
        <v>21653</v>
      </c>
    </row>
    <row r="16632" spans="1:4" hidden="1" x14ac:dyDescent="0.3">
      <c r="A16632">
        <v>16630</v>
      </c>
      <c r="B16632" t="s">
        <v>21654</v>
      </c>
      <c r="C16632" t="s">
        <v>35</v>
      </c>
      <c r="D16632">
        <v>0.62360180852644198</v>
      </c>
    </row>
    <row r="16633" spans="1:4" hidden="1" x14ac:dyDescent="0.3">
      <c r="A16633">
        <v>16631</v>
      </c>
      <c r="B16633" t="s">
        <v>21655</v>
      </c>
      <c r="C16633" t="s">
        <v>148</v>
      </c>
      <c r="D16633">
        <v>0.99160165866268901</v>
      </c>
    </row>
    <row r="16634" spans="1:4" hidden="1" x14ac:dyDescent="0.3">
      <c r="A16634">
        <v>16632</v>
      </c>
      <c r="B16634" s="1" t="s">
        <v>21656</v>
      </c>
      <c r="C16634" t="s">
        <v>150</v>
      </c>
      <c r="D16634" s="1" t="s">
        <v>21657</v>
      </c>
    </row>
    <row r="16635" spans="1:4" hidden="1" x14ac:dyDescent="0.3">
      <c r="A16635">
        <v>16633</v>
      </c>
      <c r="B16635" t="s">
        <v>21658</v>
      </c>
      <c r="C16635" t="s">
        <v>30</v>
      </c>
      <c r="D16635">
        <v>0.14880787456483399</v>
      </c>
    </row>
    <row r="16636" spans="1:4" hidden="1" x14ac:dyDescent="0.3">
      <c r="A16636">
        <v>16634</v>
      </c>
      <c r="B16636" t="s">
        <v>21659</v>
      </c>
      <c r="C16636" t="s">
        <v>32</v>
      </c>
      <c r="D16636">
        <v>4.4213861908983503E-3</v>
      </c>
    </row>
    <row r="16637" spans="1:4" hidden="1" x14ac:dyDescent="0.3">
      <c r="A16637">
        <v>16635</v>
      </c>
      <c r="B16637" s="1" t="s">
        <v>21660</v>
      </c>
      <c r="C16637" t="s">
        <v>154</v>
      </c>
      <c r="D16637" s="1" t="s">
        <v>21661</v>
      </c>
    </row>
    <row r="16638" spans="1:4" hidden="1" x14ac:dyDescent="0.3">
      <c r="A16638">
        <v>16636</v>
      </c>
      <c r="B16638" t="s">
        <v>21662</v>
      </c>
      <c r="C16638" t="s">
        <v>40</v>
      </c>
      <c r="D16638">
        <v>0.227590316908723</v>
      </c>
    </row>
    <row r="16639" spans="1:4" hidden="1" x14ac:dyDescent="0.3">
      <c r="A16639">
        <v>16637</v>
      </c>
      <c r="B16639" t="s">
        <v>21663</v>
      </c>
      <c r="C16639" t="s">
        <v>42</v>
      </c>
      <c r="D16639">
        <v>4.0480846535103296E-3</v>
      </c>
    </row>
    <row r="16640" spans="1:4" hidden="1" x14ac:dyDescent="0.3">
      <c r="A16640">
        <v>16638</v>
      </c>
      <c r="B16640" s="1" t="s">
        <v>21664</v>
      </c>
      <c r="C16640" t="s">
        <v>158</v>
      </c>
      <c r="D16640" s="1" t="s">
        <v>21665</v>
      </c>
    </row>
    <row r="16641" spans="1:4" hidden="1" x14ac:dyDescent="0.3">
      <c r="A16641">
        <v>16639</v>
      </c>
      <c r="B16641" t="s">
        <v>21666</v>
      </c>
      <c r="C16641" t="s">
        <v>160</v>
      </c>
      <c r="D16641">
        <v>0.98352975743527804</v>
      </c>
    </row>
    <row r="16642" spans="1:4" hidden="1" x14ac:dyDescent="0.3">
      <c r="A16642">
        <v>16640</v>
      </c>
      <c r="B16642" t="s">
        <v>21667</v>
      </c>
      <c r="C16642" t="s">
        <v>162</v>
      </c>
      <c r="D16642">
        <v>0.99992858334918</v>
      </c>
    </row>
    <row r="16643" spans="1:4" hidden="1" x14ac:dyDescent="0.3">
      <c r="A16643">
        <v>16641</v>
      </c>
      <c r="B16643" s="1" t="s">
        <v>21668</v>
      </c>
      <c r="C16643" t="s">
        <v>164</v>
      </c>
      <c r="D16643" s="1" t="s">
        <v>21669</v>
      </c>
    </row>
    <row r="16644" spans="1:4" hidden="1" x14ac:dyDescent="0.3">
      <c r="A16644">
        <v>16642</v>
      </c>
      <c r="B16644" t="s">
        <v>21670</v>
      </c>
      <c r="C16644" t="s">
        <v>167</v>
      </c>
      <c r="D16644">
        <v>1.0000008986834901</v>
      </c>
    </row>
    <row r="16645" spans="1:4" hidden="1" x14ac:dyDescent="0.3">
      <c r="A16645">
        <v>16643</v>
      </c>
      <c r="B16645" t="s">
        <v>21671</v>
      </c>
      <c r="C16645" t="s">
        <v>169</v>
      </c>
      <c r="D16645">
        <v>0.99993697608476995</v>
      </c>
    </row>
    <row r="16646" spans="1:4" hidden="1" x14ac:dyDescent="0.3">
      <c r="A16646">
        <v>16644</v>
      </c>
      <c r="B16646" s="1" t="s">
        <v>21672</v>
      </c>
      <c r="C16646" t="s">
        <v>171</v>
      </c>
      <c r="D16646" s="1" t="s">
        <v>21673</v>
      </c>
    </row>
    <row r="16647" spans="1:4" hidden="1" x14ac:dyDescent="0.3">
      <c r="A16647">
        <v>16645</v>
      </c>
      <c r="B16647" s="1" t="s">
        <v>21674</v>
      </c>
      <c r="C16647" t="s">
        <v>55</v>
      </c>
      <c r="D16647" s="1" t="s">
        <v>21675</v>
      </c>
    </row>
    <row r="16648" spans="1:4" hidden="1" x14ac:dyDescent="0.3">
      <c r="A16648">
        <v>16646</v>
      </c>
      <c r="B16648" s="1" t="s">
        <v>21676</v>
      </c>
      <c r="C16648" t="s">
        <v>52</v>
      </c>
      <c r="D16648" s="1" t="s">
        <v>21677</v>
      </c>
    </row>
    <row r="16649" spans="1:4" hidden="1" x14ac:dyDescent="0.3">
      <c r="A16649">
        <v>16647</v>
      </c>
      <c r="B16649" s="1" t="s">
        <v>21678</v>
      </c>
      <c r="C16649" t="s">
        <v>58</v>
      </c>
      <c r="D16649" s="1" t="s">
        <v>21679</v>
      </c>
    </row>
    <row r="16650" spans="1:4" hidden="1" x14ac:dyDescent="0.3">
      <c r="A16650">
        <v>16648</v>
      </c>
      <c r="B16650" t="s">
        <v>21680</v>
      </c>
      <c r="C16650" t="s">
        <v>61</v>
      </c>
      <c r="D16650">
        <v>151580180.62528399</v>
      </c>
    </row>
    <row r="16651" spans="1:4" hidden="1" x14ac:dyDescent="0.3">
      <c r="A16651">
        <v>16649</v>
      </c>
      <c r="B16651" t="s">
        <v>21681</v>
      </c>
      <c r="C16651" t="s">
        <v>63</v>
      </c>
      <c r="D16651">
        <v>90831188.625265107</v>
      </c>
    </row>
    <row r="16652" spans="1:4" hidden="1" x14ac:dyDescent="0.3">
      <c r="A16652">
        <v>16650</v>
      </c>
      <c r="B16652" t="s">
        <v>21682</v>
      </c>
      <c r="C16652" t="s">
        <v>65</v>
      </c>
      <c r="D16652">
        <v>37014309.299625002</v>
      </c>
    </row>
    <row r="16653" spans="1:4" hidden="1" x14ac:dyDescent="0.3">
      <c r="A16653">
        <v>16651</v>
      </c>
      <c r="B16653" s="1" t="s">
        <v>21683</v>
      </c>
      <c r="C16653" t="s">
        <v>67</v>
      </c>
      <c r="D16653" s="1" t="s">
        <v>21684</v>
      </c>
    </row>
    <row r="16654" spans="1:4" hidden="1" x14ac:dyDescent="0.3">
      <c r="A16654">
        <v>16652</v>
      </c>
      <c r="B16654" s="1" t="s">
        <v>21685</v>
      </c>
      <c r="C16654" t="s">
        <v>70</v>
      </c>
      <c r="D16654" s="1" t="s">
        <v>21686</v>
      </c>
    </row>
    <row r="16655" spans="1:4" hidden="1" x14ac:dyDescent="0.3">
      <c r="A16655">
        <v>16653</v>
      </c>
      <c r="B16655" t="s">
        <v>21687</v>
      </c>
      <c r="C16655" t="s">
        <v>73</v>
      </c>
      <c r="D16655">
        <v>1.0001078696679599</v>
      </c>
    </row>
    <row r="16656" spans="1:4" hidden="1" x14ac:dyDescent="0.3">
      <c r="A16656">
        <v>16654</v>
      </c>
      <c r="B16656" t="s">
        <v>74</v>
      </c>
      <c r="C16656" t="s">
        <v>75</v>
      </c>
      <c r="D16656">
        <v>2.7397260273972599E-3</v>
      </c>
    </row>
    <row r="16657" spans="1:4" hidden="1" x14ac:dyDescent="0.3">
      <c r="A16657">
        <v>16655</v>
      </c>
      <c r="B16657" t="s">
        <v>76</v>
      </c>
      <c r="C16657" t="s">
        <v>77</v>
      </c>
      <c r="D16657">
        <v>0</v>
      </c>
    </row>
    <row r="16658" spans="1:4" hidden="1" x14ac:dyDescent="0.3">
      <c r="A16658">
        <v>16656</v>
      </c>
      <c r="B16658" t="s">
        <v>379</v>
      </c>
      <c r="C16658" t="s">
        <v>79</v>
      </c>
      <c r="D16658" s="2">
        <v>-2.2204460492503101E-16</v>
      </c>
    </row>
    <row r="16659" spans="1:4" hidden="1" x14ac:dyDescent="0.3">
      <c r="A16659">
        <v>16657</v>
      </c>
      <c r="B16659" s="1" t="s">
        <v>21688</v>
      </c>
      <c r="C16659" t="s">
        <v>81</v>
      </c>
      <c r="D16659" s="1" t="s">
        <v>21689</v>
      </c>
    </row>
    <row r="16660" spans="1:4" hidden="1" x14ac:dyDescent="0.3">
      <c r="A16660">
        <v>16658</v>
      </c>
      <c r="B16660" t="s">
        <v>21690</v>
      </c>
      <c r="C16660" t="s">
        <v>84</v>
      </c>
      <c r="D16660">
        <v>1.00007112472836</v>
      </c>
    </row>
    <row r="16661" spans="1:4" hidden="1" x14ac:dyDescent="0.3">
      <c r="A16661">
        <v>16659</v>
      </c>
      <c r="B16661" s="1" t="s">
        <v>21691</v>
      </c>
      <c r="C16661" t="s">
        <v>86</v>
      </c>
      <c r="D16661" s="1" t="s">
        <v>21692</v>
      </c>
    </row>
    <row r="16662" spans="1:4" hidden="1" x14ac:dyDescent="0.3">
      <c r="A16662">
        <v>16660</v>
      </c>
      <c r="B16662" t="s">
        <v>21693</v>
      </c>
      <c r="C16662" t="s">
        <v>89</v>
      </c>
      <c r="D16662">
        <v>108187622.268194</v>
      </c>
    </row>
    <row r="16663" spans="1:4" hidden="1" x14ac:dyDescent="0.3">
      <c r="A16663">
        <v>16661</v>
      </c>
      <c r="B16663" s="1" t="s">
        <v>21694</v>
      </c>
      <c r="C16663" t="s">
        <v>91</v>
      </c>
      <c r="D16663" s="1" t="s">
        <v>21628</v>
      </c>
    </row>
    <row r="16664" spans="1:4" hidden="1" x14ac:dyDescent="0.3">
      <c r="A16664">
        <v>16662</v>
      </c>
      <c r="B16664" t="s">
        <v>21695</v>
      </c>
      <c r="C16664" t="s">
        <v>94</v>
      </c>
      <c r="D16664">
        <v>90831188.625265107</v>
      </c>
    </row>
    <row r="16665" spans="1:4" hidden="1" x14ac:dyDescent="0.3">
      <c r="A16665">
        <v>16663</v>
      </c>
      <c r="B16665" t="s">
        <v>21696</v>
      </c>
      <c r="C16665" t="s">
        <v>96</v>
      </c>
      <c r="D16665">
        <v>37014309.299625002</v>
      </c>
    </row>
    <row r="16666" spans="1:4" hidden="1" x14ac:dyDescent="0.3">
      <c r="A16666">
        <v>16664</v>
      </c>
      <c r="B16666" t="s">
        <v>21697</v>
      </c>
      <c r="C16666" t="s">
        <v>98</v>
      </c>
      <c r="D16666">
        <v>23734682.700394101</v>
      </c>
    </row>
    <row r="16667" spans="1:4" hidden="1" x14ac:dyDescent="0.3">
      <c r="A16667">
        <v>16665</v>
      </c>
      <c r="B16667" s="1" t="s">
        <v>21698</v>
      </c>
      <c r="C16667" t="s">
        <v>100</v>
      </c>
      <c r="D16667" s="1" t="s">
        <v>21699</v>
      </c>
    </row>
    <row r="16668" spans="1:4" hidden="1" x14ac:dyDescent="0.3">
      <c r="A16668">
        <v>16666</v>
      </c>
      <c r="B16668" t="s">
        <v>21700</v>
      </c>
      <c r="C16668" t="s">
        <v>103</v>
      </c>
      <c r="D16668">
        <v>1.2515166742118699E-2</v>
      </c>
    </row>
    <row r="16669" spans="1:4" hidden="1" x14ac:dyDescent="0.3">
      <c r="A16669">
        <v>16667</v>
      </c>
      <c r="B16669" t="s">
        <v>21701</v>
      </c>
      <c r="C16669" t="s">
        <v>105</v>
      </c>
      <c r="D16669" s="2">
        <v>5.3996309493531697E-5</v>
      </c>
    </row>
    <row r="16670" spans="1:4" hidden="1" x14ac:dyDescent="0.3">
      <c r="A16670">
        <v>16668</v>
      </c>
      <c r="B16670" t="s">
        <v>21702</v>
      </c>
      <c r="C16670" t="s">
        <v>107</v>
      </c>
      <c r="D16670">
        <v>1.52171127043605E-2</v>
      </c>
    </row>
    <row r="16671" spans="1:4" hidden="1" x14ac:dyDescent="0.3">
      <c r="A16671">
        <v>16669</v>
      </c>
      <c r="B16671" s="1" t="s">
        <v>21703</v>
      </c>
      <c r="C16671" t="s">
        <v>109</v>
      </c>
      <c r="D16671" s="1" t="s">
        <v>21704</v>
      </c>
    </row>
    <row r="16672" spans="1:4" x14ac:dyDescent="0.3">
      <c r="A16672">
        <v>16670</v>
      </c>
      <c r="B16672" t="s">
        <v>21705</v>
      </c>
      <c r="C16672" t="s">
        <v>206</v>
      </c>
      <c r="D16672">
        <v>151578757.07890299</v>
      </c>
    </row>
    <row r="16673" spans="1:4" hidden="1" x14ac:dyDescent="0.3">
      <c r="A16673">
        <v>16671</v>
      </c>
      <c r="B16673" t="s">
        <v>21706</v>
      </c>
      <c r="C16673" t="s">
        <v>208</v>
      </c>
      <c r="D16673">
        <v>3337.18644697642</v>
      </c>
    </row>
    <row r="16674" spans="1:4" hidden="1" x14ac:dyDescent="0.3">
      <c r="A16674">
        <v>16672</v>
      </c>
      <c r="B16674" t="s">
        <v>21707</v>
      </c>
      <c r="C16674" t="s">
        <v>210</v>
      </c>
      <c r="D16674">
        <v>1359.93328428615</v>
      </c>
    </row>
    <row r="16675" spans="1:4" hidden="1" x14ac:dyDescent="0.3">
      <c r="A16675">
        <v>16673</v>
      </c>
      <c r="B16675" s="1" t="s">
        <v>21708</v>
      </c>
      <c r="C16675" t="s">
        <v>212</v>
      </c>
      <c r="D16675" s="1" t="s">
        <v>21709</v>
      </c>
    </row>
    <row r="16676" spans="1:4" hidden="1" x14ac:dyDescent="0.3">
      <c r="A16676">
        <v>16674</v>
      </c>
      <c r="B16676" t="s">
        <v>21710</v>
      </c>
      <c r="C16676" t="s">
        <v>215</v>
      </c>
      <c r="D16676">
        <v>90826759.817072898</v>
      </c>
    </row>
    <row r="16677" spans="1:4" hidden="1" x14ac:dyDescent="0.3">
      <c r="A16677">
        <v>16675</v>
      </c>
      <c r="B16677" t="s">
        <v>21711</v>
      </c>
      <c r="C16677" t="s">
        <v>217</v>
      </c>
      <c r="D16677">
        <v>37012715.873580404</v>
      </c>
    </row>
    <row r="16678" spans="1:4" hidden="1" x14ac:dyDescent="0.3">
      <c r="A16678">
        <v>16676</v>
      </c>
      <c r="B16678" t="s">
        <v>21712</v>
      </c>
      <c r="C16678" t="s">
        <v>219</v>
      </c>
      <c r="D16678">
        <v>23733712.236718901</v>
      </c>
    </row>
    <row r="16679" spans="1:4" hidden="1" x14ac:dyDescent="0.3">
      <c r="A16679">
        <v>16677</v>
      </c>
      <c r="B16679" s="1" t="s">
        <v>21713</v>
      </c>
      <c r="C16679" t="s">
        <v>221</v>
      </c>
      <c r="D16679" s="1" t="s">
        <v>21714</v>
      </c>
    </row>
    <row r="16680" spans="1:4" hidden="1" x14ac:dyDescent="0.3">
      <c r="A16680">
        <v>16678</v>
      </c>
      <c r="B16680" t="s">
        <v>21715</v>
      </c>
      <c r="C16680" t="s">
        <v>224</v>
      </c>
      <c r="D16680">
        <v>108183647.34932099</v>
      </c>
    </row>
    <row r="16681" spans="1:4" hidden="1" x14ac:dyDescent="0.3">
      <c r="A16681">
        <v>16679</v>
      </c>
      <c r="B16681" t="s">
        <v>21716</v>
      </c>
      <c r="C16681" t="s">
        <v>226</v>
      </c>
      <c r="D16681">
        <v>3974.9188724309201</v>
      </c>
    </row>
    <row r="16682" spans="1:4" hidden="1" x14ac:dyDescent="0.3">
      <c r="A16682">
        <v>16680</v>
      </c>
      <c r="B16682" s="1" t="s">
        <v>21717</v>
      </c>
      <c r="C16682" t="s">
        <v>228</v>
      </c>
      <c r="D16682" s="1" t="s">
        <v>21718</v>
      </c>
    </row>
    <row r="16683" spans="1:4" hidden="1" x14ac:dyDescent="0.3">
      <c r="A16683">
        <v>16681</v>
      </c>
      <c r="B16683" t="s">
        <v>21719</v>
      </c>
      <c r="C16683" t="s">
        <v>112</v>
      </c>
      <c r="D16683">
        <v>-1091.62174525452</v>
      </c>
    </row>
    <row r="16684" spans="1:4" hidden="1" x14ac:dyDescent="0.3">
      <c r="A16684">
        <v>16682</v>
      </c>
      <c r="B16684" t="s">
        <v>21720</v>
      </c>
      <c r="C16684" t="s">
        <v>114</v>
      </c>
      <c r="D16684">
        <v>-233.49276031152601</v>
      </c>
    </row>
    <row r="16685" spans="1:4" hidden="1" x14ac:dyDescent="0.3">
      <c r="A16685">
        <v>16683</v>
      </c>
      <c r="B16685" s="1" t="s">
        <v>21721</v>
      </c>
      <c r="C16685" t="s">
        <v>116</v>
      </c>
      <c r="D16685" s="1" t="s">
        <v>21722</v>
      </c>
    </row>
    <row r="16686" spans="1:4" hidden="1" x14ac:dyDescent="0.3">
      <c r="A16686">
        <v>16684</v>
      </c>
      <c r="B16686" t="s">
        <v>21723</v>
      </c>
      <c r="C16686" t="s">
        <v>119</v>
      </c>
      <c r="D16686">
        <v>90826759.817072898</v>
      </c>
    </row>
    <row r="16687" spans="1:4" hidden="1" x14ac:dyDescent="0.3">
      <c r="A16687">
        <v>16685</v>
      </c>
      <c r="B16687" t="s">
        <v>21724</v>
      </c>
      <c r="C16687" t="s">
        <v>121</v>
      </c>
      <c r="D16687">
        <v>37012715.873580404</v>
      </c>
    </row>
    <row r="16688" spans="1:4" hidden="1" x14ac:dyDescent="0.3">
      <c r="A16688">
        <v>16686</v>
      </c>
      <c r="B16688" s="1" t="s">
        <v>21725</v>
      </c>
      <c r="C16688" t="s">
        <v>123</v>
      </c>
      <c r="D16688" s="1" t="s">
        <v>21726</v>
      </c>
    </row>
    <row r="16689" spans="1:4" hidden="1" x14ac:dyDescent="0.3">
      <c r="A16689">
        <v>16687</v>
      </c>
      <c r="B16689" t="s">
        <v>21727</v>
      </c>
      <c r="C16689" t="s">
        <v>126</v>
      </c>
      <c r="D16689">
        <v>0.83950118592906797</v>
      </c>
    </row>
    <row r="16690" spans="1:4" hidden="1" x14ac:dyDescent="0.3">
      <c r="A16690">
        <v>16688</v>
      </c>
      <c r="B16690" t="s">
        <v>21728</v>
      </c>
      <c r="C16690" t="s">
        <v>128</v>
      </c>
      <c r="D16690">
        <v>0.342104231538222</v>
      </c>
    </row>
    <row r="16691" spans="1:4" hidden="1" x14ac:dyDescent="0.3">
      <c r="A16691">
        <v>16689</v>
      </c>
      <c r="B16691" s="1" t="s">
        <v>21729</v>
      </c>
      <c r="C16691" t="s">
        <v>130</v>
      </c>
      <c r="D16691" s="1" t="s">
        <v>21730</v>
      </c>
    </row>
    <row r="16692" spans="1:4" hidden="1" x14ac:dyDescent="0.3">
      <c r="A16692">
        <v>16690</v>
      </c>
      <c r="B16692" s="1" t="s">
        <v>21731</v>
      </c>
      <c r="C16692" t="s">
        <v>4</v>
      </c>
      <c r="D16692" t="s">
        <v>21732</v>
      </c>
    </row>
    <row r="16693" spans="1:4" hidden="1" x14ac:dyDescent="0.3">
      <c r="A16693">
        <v>16691</v>
      </c>
      <c r="B16693" t="s">
        <v>21733</v>
      </c>
      <c r="C16693" t="s">
        <v>7</v>
      </c>
      <c r="D16693">
        <v>1807.56</v>
      </c>
    </row>
    <row r="16694" spans="1:4" hidden="1" x14ac:dyDescent="0.3">
      <c r="A16694">
        <v>16692</v>
      </c>
      <c r="B16694" s="1" t="s">
        <v>21734</v>
      </c>
      <c r="C16694" t="s">
        <v>9</v>
      </c>
      <c r="D16694" s="1" t="s">
        <v>21735</v>
      </c>
    </row>
    <row r="16695" spans="1:4" hidden="1" x14ac:dyDescent="0.3">
      <c r="A16695">
        <v>16693</v>
      </c>
      <c r="B16695" t="s">
        <v>21736</v>
      </c>
      <c r="C16695" t="s">
        <v>14</v>
      </c>
      <c r="D16695">
        <v>100.15039059999999</v>
      </c>
    </row>
    <row r="16696" spans="1:4" hidden="1" x14ac:dyDescent="0.3">
      <c r="A16696">
        <v>16694</v>
      </c>
      <c r="B16696" t="s">
        <v>21737</v>
      </c>
      <c r="C16696" t="s">
        <v>16</v>
      </c>
      <c r="D16696">
        <v>4.4289845962636401</v>
      </c>
    </row>
    <row r="16697" spans="1:4" hidden="1" x14ac:dyDescent="0.3">
      <c r="A16697">
        <v>16695</v>
      </c>
      <c r="B16697" s="1" t="s">
        <v>21738</v>
      </c>
      <c r="C16697" t="s">
        <v>139</v>
      </c>
      <c r="D16697" s="1" t="s">
        <v>21739</v>
      </c>
    </row>
    <row r="16698" spans="1:4" hidden="1" x14ac:dyDescent="0.3">
      <c r="A16698">
        <v>16696</v>
      </c>
      <c r="B16698" t="s">
        <v>21740</v>
      </c>
      <c r="C16698" t="s">
        <v>22</v>
      </c>
      <c r="D16698">
        <v>68.349999999999994</v>
      </c>
    </row>
    <row r="16699" spans="1:4" hidden="1" x14ac:dyDescent="0.3">
      <c r="A16699">
        <v>16697</v>
      </c>
      <c r="B16699" t="s">
        <v>21741</v>
      </c>
      <c r="C16699" t="s">
        <v>24</v>
      </c>
      <c r="D16699">
        <v>6.3153877196425698</v>
      </c>
    </row>
    <row r="16700" spans="1:4" hidden="1" x14ac:dyDescent="0.3">
      <c r="A16700">
        <v>16698</v>
      </c>
      <c r="B16700" s="1" t="s">
        <v>21742</v>
      </c>
      <c r="C16700" t="s">
        <v>144</v>
      </c>
      <c r="D16700" s="1" t="s">
        <v>21743</v>
      </c>
    </row>
    <row r="16701" spans="1:4" hidden="1" x14ac:dyDescent="0.3">
      <c r="A16701">
        <v>16699</v>
      </c>
      <c r="B16701" t="s">
        <v>21744</v>
      </c>
      <c r="C16701" t="s">
        <v>35</v>
      </c>
      <c r="D16701">
        <v>-4.16488842600216E-3</v>
      </c>
    </row>
    <row r="16702" spans="1:4" hidden="1" x14ac:dyDescent="0.3">
      <c r="A16702">
        <v>16700</v>
      </c>
      <c r="B16702" t="s">
        <v>21745</v>
      </c>
      <c r="C16702" t="s">
        <v>148</v>
      </c>
      <c r="D16702">
        <v>0.99177517186408504</v>
      </c>
    </row>
    <row r="16703" spans="1:4" hidden="1" x14ac:dyDescent="0.3">
      <c r="A16703">
        <v>16701</v>
      </c>
      <c r="B16703" s="1" t="s">
        <v>21746</v>
      </c>
      <c r="C16703" t="s">
        <v>150</v>
      </c>
      <c r="D16703" s="1" t="s">
        <v>21747</v>
      </c>
    </row>
    <row r="16704" spans="1:4" hidden="1" x14ac:dyDescent="0.3">
      <c r="A16704">
        <v>16702</v>
      </c>
      <c r="B16704" t="s">
        <v>21748</v>
      </c>
      <c r="C16704" t="s">
        <v>30</v>
      </c>
      <c r="D16704">
        <v>0.39746649085943297</v>
      </c>
    </row>
    <row r="16705" spans="1:4" hidden="1" x14ac:dyDescent="0.3">
      <c r="A16705">
        <v>16703</v>
      </c>
      <c r="B16705" t="s">
        <v>21749</v>
      </c>
      <c r="C16705" t="s">
        <v>32</v>
      </c>
      <c r="D16705">
        <v>4.3142638275200599E-3</v>
      </c>
    </row>
    <row r="16706" spans="1:4" hidden="1" x14ac:dyDescent="0.3">
      <c r="A16706">
        <v>16704</v>
      </c>
      <c r="B16706" s="1" t="s">
        <v>21750</v>
      </c>
      <c r="C16706" t="s">
        <v>154</v>
      </c>
      <c r="D16706" s="1" t="s">
        <v>21751</v>
      </c>
    </row>
    <row r="16707" spans="1:4" hidden="1" x14ac:dyDescent="0.3">
      <c r="A16707">
        <v>16705</v>
      </c>
      <c r="B16707" t="s">
        <v>21752</v>
      </c>
      <c r="C16707" t="s">
        <v>40</v>
      </c>
      <c r="D16707">
        <v>0.60669839756656796</v>
      </c>
    </row>
    <row r="16708" spans="1:4" hidden="1" x14ac:dyDescent="0.3">
      <c r="A16708">
        <v>16706</v>
      </c>
      <c r="B16708" t="s">
        <v>21753</v>
      </c>
      <c r="C16708" t="s">
        <v>42</v>
      </c>
      <c r="D16708">
        <v>3.97877311194615E-3</v>
      </c>
    </row>
    <row r="16709" spans="1:4" hidden="1" x14ac:dyDescent="0.3">
      <c r="A16709">
        <v>16707</v>
      </c>
      <c r="B16709" s="1" t="s">
        <v>21754</v>
      </c>
      <c r="C16709" t="s">
        <v>158</v>
      </c>
      <c r="D16709" s="1" t="s">
        <v>21755</v>
      </c>
    </row>
    <row r="16710" spans="1:4" hidden="1" x14ac:dyDescent="0.3">
      <c r="A16710">
        <v>16708</v>
      </c>
      <c r="B16710" t="s">
        <v>21756</v>
      </c>
      <c r="C16710" t="s">
        <v>160</v>
      </c>
      <c r="D16710">
        <v>0.99998340331601698</v>
      </c>
    </row>
    <row r="16711" spans="1:4" hidden="1" x14ac:dyDescent="0.3">
      <c r="A16711">
        <v>16709</v>
      </c>
      <c r="B16711" t="s">
        <v>21757</v>
      </c>
      <c r="C16711" t="s">
        <v>162</v>
      </c>
      <c r="D16711">
        <v>0.99988803535434501</v>
      </c>
    </row>
    <row r="16712" spans="1:4" hidden="1" x14ac:dyDescent="0.3">
      <c r="A16712">
        <v>16710</v>
      </c>
      <c r="B16712" s="1" t="s">
        <v>21758</v>
      </c>
      <c r="C16712" t="s">
        <v>164</v>
      </c>
      <c r="D16712" s="1" t="s">
        <v>21759</v>
      </c>
    </row>
    <row r="16713" spans="1:4" hidden="1" x14ac:dyDescent="0.3">
      <c r="A16713">
        <v>16711</v>
      </c>
      <c r="B16713" t="s">
        <v>21760</v>
      </c>
      <c r="C16713" t="s">
        <v>167</v>
      </c>
      <c r="D16713">
        <v>1.0000871224426999</v>
      </c>
    </row>
    <row r="16714" spans="1:4" hidden="1" x14ac:dyDescent="0.3">
      <c r="A16714">
        <v>16712</v>
      </c>
      <c r="B16714" t="s">
        <v>21761</v>
      </c>
      <c r="C16714" t="s">
        <v>169</v>
      </c>
      <c r="D16714">
        <v>0.99989334918107897</v>
      </c>
    </row>
    <row r="16715" spans="1:4" hidden="1" x14ac:dyDescent="0.3">
      <c r="A16715">
        <v>16713</v>
      </c>
      <c r="B16715" s="1" t="s">
        <v>21762</v>
      </c>
      <c r="C16715" t="s">
        <v>171</v>
      </c>
      <c r="D16715" s="1" t="s">
        <v>21763</v>
      </c>
    </row>
    <row r="16716" spans="1:4" hidden="1" x14ac:dyDescent="0.3">
      <c r="A16716">
        <v>16714</v>
      </c>
      <c r="B16716" s="1" t="s">
        <v>21764</v>
      </c>
      <c r="C16716" t="s">
        <v>55</v>
      </c>
      <c r="D16716" s="1" t="s">
        <v>21765</v>
      </c>
    </row>
    <row r="16717" spans="1:4" hidden="1" x14ac:dyDescent="0.3">
      <c r="A16717">
        <v>16715</v>
      </c>
      <c r="B16717" s="1" t="s">
        <v>21766</v>
      </c>
      <c r="C16717" t="s">
        <v>52</v>
      </c>
      <c r="D16717" s="1" t="s">
        <v>21767</v>
      </c>
    </row>
    <row r="16718" spans="1:4" hidden="1" x14ac:dyDescent="0.3">
      <c r="A16718">
        <v>16716</v>
      </c>
      <c r="B16718" s="1" t="s">
        <v>21768</v>
      </c>
      <c r="C16718" t="s">
        <v>58</v>
      </c>
      <c r="D16718" s="1" t="s">
        <v>21769</v>
      </c>
    </row>
    <row r="16719" spans="1:4" hidden="1" x14ac:dyDescent="0.3">
      <c r="A16719">
        <v>16717</v>
      </c>
      <c r="B16719" t="s">
        <v>21770</v>
      </c>
      <c r="C16719" t="s">
        <v>61</v>
      </c>
      <c r="D16719">
        <v>151705397.385858</v>
      </c>
    </row>
    <row r="16720" spans="1:4" hidden="1" x14ac:dyDescent="0.3">
      <c r="A16720">
        <v>16718</v>
      </c>
      <c r="B16720" t="s">
        <v>21771</v>
      </c>
      <c r="C16720" t="s">
        <v>63</v>
      </c>
      <c r="D16720">
        <v>90825252.394042999</v>
      </c>
    </row>
    <row r="16721" spans="1:4" hidden="1" x14ac:dyDescent="0.3">
      <c r="A16721">
        <v>16719</v>
      </c>
      <c r="B16721" t="s">
        <v>21772</v>
      </c>
      <c r="C16721" t="s">
        <v>65</v>
      </c>
      <c r="D16721">
        <v>37008571.757962897</v>
      </c>
    </row>
    <row r="16722" spans="1:4" hidden="1" x14ac:dyDescent="0.3">
      <c r="A16722">
        <v>16720</v>
      </c>
      <c r="B16722" s="1" t="s">
        <v>21773</v>
      </c>
      <c r="C16722" t="s">
        <v>67</v>
      </c>
      <c r="D16722" s="1" t="s">
        <v>21774</v>
      </c>
    </row>
    <row r="16723" spans="1:4" hidden="1" x14ac:dyDescent="0.3">
      <c r="A16723">
        <v>16721</v>
      </c>
      <c r="B16723" s="1" t="s">
        <v>21775</v>
      </c>
      <c r="C16723" t="s">
        <v>70</v>
      </c>
      <c r="D16723" s="1" t="s">
        <v>21776</v>
      </c>
    </row>
    <row r="16724" spans="1:4" hidden="1" x14ac:dyDescent="0.3">
      <c r="A16724">
        <v>16722</v>
      </c>
      <c r="B16724" t="s">
        <v>21777</v>
      </c>
      <c r="C16724" t="s">
        <v>73</v>
      </c>
      <c r="D16724">
        <v>1.00007112472836</v>
      </c>
    </row>
    <row r="16725" spans="1:4" hidden="1" x14ac:dyDescent="0.3">
      <c r="A16725">
        <v>16723</v>
      </c>
      <c r="B16725" t="s">
        <v>74</v>
      </c>
      <c r="C16725" t="s">
        <v>75</v>
      </c>
      <c r="D16725">
        <v>2.7397260273972599E-3</v>
      </c>
    </row>
    <row r="16726" spans="1:4" hidden="1" x14ac:dyDescent="0.3">
      <c r="A16726">
        <v>16724</v>
      </c>
      <c r="B16726" t="s">
        <v>76</v>
      </c>
      <c r="C16726" t="s">
        <v>77</v>
      </c>
      <c r="D16726">
        <v>0</v>
      </c>
    </row>
    <row r="16727" spans="1:4" hidden="1" x14ac:dyDescent="0.3">
      <c r="A16727">
        <v>16725</v>
      </c>
      <c r="B16727" t="s">
        <v>739</v>
      </c>
      <c r="C16727" t="s">
        <v>79</v>
      </c>
      <c r="D16727" s="2">
        <v>2.2204460492503101E-16</v>
      </c>
    </row>
    <row r="16728" spans="1:4" hidden="1" x14ac:dyDescent="0.3">
      <c r="A16728">
        <v>16726</v>
      </c>
      <c r="B16728" s="1" t="s">
        <v>21778</v>
      </c>
      <c r="C16728" t="s">
        <v>81</v>
      </c>
      <c r="D16728" s="1" t="s">
        <v>21779</v>
      </c>
    </row>
    <row r="16729" spans="1:4" hidden="1" x14ac:dyDescent="0.3">
      <c r="A16729">
        <v>16727</v>
      </c>
      <c r="B16729" t="s">
        <v>21780</v>
      </c>
      <c r="C16729" t="s">
        <v>84</v>
      </c>
      <c r="D16729">
        <v>1.00006036370622</v>
      </c>
    </row>
    <row r="16730" spans="1:4" hidden="1" x14ac:dyDescent="0.3">
      <c r="A16730">
        <v>16728</v>
      </c>
      <c r="B16730" s="1" t="s">
        <v>21781</v>
      </c>
      <c r="C16730" t="s">
        <v>86</v>
      </c>
      <c r="D16730" s="1" t="s">
        <v>21782</v>
      </c>
    </row>
    <row r="16731" spans="1:4" hidden="1" x14ac:dyDescent="0.3">
      <c r="A16731">
        <v>16729</v>
      </c>
      <c r="B16731" t="s">
        <v>21783</v>
      </c>
      <c r="C16731" t="s">
        <v>89</v>
      </c>
      <c r="D16731">
        <v>108188786.40731999</v>
      </c>
    </row>
    <row r="16732" spans="1:4" hidden="1" x14ac:dyDescent="0.3">
      <c r="A16732">
        <v>16730</v>
      </c>
      <c r="B16732" s="1" t="s">
        <v>21784</v>
      </c>
      <c r="C16732" t="s">
        <v>91</v>
      </c>
      <c r="D16732" s="1" t="s">
        <v>21718</v>
      </c>
    </row>
    <row r="16733" spans="1:4" hidden="1" x14ac:dyDescent="0.3">
      <c r="A16733">
        <v>16731</v>
      </c>
      <c r="B16733" t="s">
        <v>21785</v>
      </c>
      <c r="C16733" t="s">
        <v>94</v>
      </c>
      <c r="D16733">
        <v>90825252.394042999</v>
      </c>
    </row>
    <row r="16734" spans="1:4" hidden="1" x14ac:dyDescent="0.3">
      <c r="A16734">
        <v>16732</v>
      </c>
      <c r="B16734" t="s">
        <v>21786</v>
      </c>
      <c r="C16734" t="s">
        <v>96</v>
      </c>
      <c r="D16734">
        <v>37008571.757962897</v>
      </c>
    </row>
    <row r="16735" spans="1:4" hidden="1" x14ac:dyDescent="0.3">
      <c r="A16735">
        <v>16733</v>
      </c>
      <c r="B16735" t="s">
        <v>21787</v>
      </c>
      <c r="C16735" t="s">
        <v>98</v>
      </c>
      <c r="D16735">
        <v>23871573.233852901</v>
      </c>
    </row>
    <row r="16736" spans="1:4" hidden="1" x14ac:dyDescent="0.3">
      <c r="A16736">
        <v>16734</v>
      </c>
      <c r="B16736" s="1" t="s">
        <v>21788</v>
      </c>
      <c r="C16736" t="s">
        <v>100</v>
      </c>
      <c r="D16736" s="1" t="s">
        <v>21789</v>
      </c>
    </row>
    <row r="16737" spans="1:4" hidden="1" x14ac:dyDescent="0.3">
      <c r="A16737">
        <v>16735</v>
      </c>
      <c r="B16737" t="s">
        <v>21790</v>
      </c>
      <c r="C16737" t="s">
        <v>103</v>
      </c>
      <c r="D16737">
        <v>1.2619126508842201E-2</v>
      </c>
    </row>
    <row r="16738" spans="1:4" hidden="1" x14ac:dyDescent="0.3">
      <c r="A16738">
        <v>16736</v>
      </c>
      <c r="B16738" t="s">
        <v>21791</v>
      </c>
      <c r="C16738" t="s">
        <v>105</v>
      </c>
      <c r="D16738" s="2">
        <v>5.2700655747719397E-5</v>
      </c>
    </row>
    <row r="16739" spans="1:4" hidden="1" x14ac:dyDescent="0.3">
      <c r="A16739">
        <v>16737</v>
      </c>
      <c r="B16739" t="s">
        <v>21792</v>
      </c>
      <c r="C16739" t="s">
        <v>107</v>
      </c>
      <c r="D16739">
        <v>1.5225304560853199E-2</v>
      </c>
    </row>
    <row r="16740" spans="1:4" hidden="1" x14ac:dyDescent="0.3">
      <c r="A16740">
        <v>16738</v>
      </c>
      <c r="B16740" s="1" t="s">
        <v>21793</v>
      </c>
      <c r="C16740" t="s">
        <v>109</v>
      </c>
      <c r="D16740" s="1" t="s">
        <v>21794</v>
      </c>
    </row>
    <row r="16741" spans="1:4" x14ac:dyDescent="0.3">
      <c r="A16741">
        <v>16739</v>
      </c>
      <c r="B16741" t="s">
        <v>21795</v>
      </c>
      <c r="C16741" t="s">
        <v>206</v>
      </c>
      <c r="D16741">
        <v>151704981.330778</v>
      </c>
    </row>
    <row r="16742" spans="1:4" hidden="1" x14ac:dyDescent="0.3">
      <c r="A16742">
        <v>16740</v>
      </c>
      <c r="B16742" t="s">
        <v>21796</v>
      </c>
      <c r="C16742" t="s">
        <v>208</v>
      </c>
      <c r="D16742">
        <v>977.29938425618002</v>
      </c>
    </row>
    <row r="16743" spans="1:4" hidden="1" x14ac:dyDescent="0.3">
      <c r="A16743">
        <v>16741</v>
      </c>
      <c r="B16743" t="s">
        <v>21797</v>
      </c>
      <c r="C16743" t="s">
        <v>210</v>
      </c>
      <c r="D16743">
        <v>398.22122713858198</v>
      </c>
    </row>
    <row r="16744" spans="1:4" hidden="1" x14ac:dyDescent="0.3">
      <c r="A16744">
        <v>16742</v>
      </c>
      <c r="B16744" s="1" t="s">
        <v>21798</v>
      </c>
      <c r="C16744" t="s">
        <v>212</v>
      </c>
      <c r="D16744" s="1" t="s">
        <v>21799</v>
      </c>
    </row>
    <row r="16745" spans="1:4" hidden="1" x14ac:dyDescent="0.3">
      <c r="A16745">
        <v>16743</v>
      </c>
      <c r="B16745" t="s">
        <v>21800</v>
      </c>
      <c r="C16745" t="s">
        <v>215</v>
      </c>
      <c r="D16745">
        <v>90823935.217806101</v>
      </c>
    </row>
    <row r="16746" spans="1:4" hidden="1" x14ac:dyDescent="0.3">
      <c r="A16746">
        <v>16744</v>
      </c>
      <c r="B16746" t="s">
        <v>21801</v>
      </c>
      <c r="C16746" t="s">
        <v>217</v>
      </c>
      <c r="D16746">
        <v>37008126.187982</v>
      </c>
    </row>
    <row r="16747" spans="1:4" hidden="1" x14ac:dyDescent="0.3">
      <c r="A16747">
        <v>16745</v>
      </c>
      <c r="B16747" t="s">
        <v>21802</v>
      </c>
      <c r="C16747" t="s">
        <v>219</v>
      </c>
      <c r="D16747">
        <v>23871287.540430199</v>
      </c>
    </row>
    <row r="16748" spans="1:4" hidden="1" x14ac:dyDescent="0.3">
      <c r="A16748">
        <v>16746</v>
      </c>
      <c r="B16748" s="1" t="s">
        <v>21803</v>
      </c>
      <c r="C16748" t="s">
        <v>221</v>
      </c>
      <c r="D16748" s="1" t="s">
        <v>21804</v>
      </c>
    </row>
    <row r="16749" spans="1:4" hidden="1" x14ac:dyDescent="0.3">
      <c r="A16749">
        <v>16747</v>
      </c>
      <c r="B16749" t="s">
        <v>21805</v>
      </c>
      <c r="C16749" t="s">
        <v>224</v>
      </c>
      <c r="D16749">
        <v>108187622.268194</v>
      </c>
    </row>
    <row r="16750" spans="1:4" hidden="1" x14ac:dyDescent="0.3">
      <c r="A16750">
        <v>16748</v>
      </c>
      <c r="B16750" t="s">
        <v>21806</v>
      </c>
      <c r="C16750" t="s">
        <v>226</v>
      </c>
      <c r="D16750">
        <v>1164.1391266882399</v>
      </c>
    </row>
    <row r="16751" spans="1:4" hidden="1" x14ac:dyDescent="0.3">
      <c r="A16751">
        <v>16749</v>
      </c>
      <c r="B16751" s="1" t="s">
        <v>21807</v>
      </c>
      <c r="C16751" t="s">
        <v>228</v>
      </c>
      <c r="D16751" s="1" t="s">
        <v>21808</v>
      </c>
    </row>
    <row r="16752" spans="1:4" hidden="1" x14ac:dyDescent="0.3">
      <c r="A16752">
        <v>16750</v>
      </c>
      <c r="B16752" t="s">
        <v>21809</v>
      </c>
      <c r="C16752" t="s">
        <v>112</v>
      </c>
      <c r="D16752">
        <v>-339.87685262213103</v>
      </c>
    </row>
    <row r="16753" spans="1:4" hidden="1" x14ac:dyDescent="0.3">
      <c r="A16753">
        <v>16751</v>
      </c>
      <c r="B16753" t="s">
        <v>21810</v>
      </c>
      <c r="C16753" t="s">
        <v>114</v>
      </c>
      <c r="D16753">
        <v>-47.3487537959844</v>
      </c>
    </row>
    <row r="16754" spans="1:4" hidden="1" x14ac:dyDescent="0.3">
      <c r="A16754">
        <v>16752</v>
      </c>
      <c r="B16754" s="1" t="s">
        <v>21811</v>
      </c>
      <c r="C16754" t="s">
        <v>116</v>
      </c>
      <c r="D16754" s="1" t="s">
        <v>21812</v>
      </c>
    </row>
    <row r="16755" spans="1:4" hidden="1" x14ac:dyDescent="0.3">
      <c r="A16755">
        <v>16753</v>
      </c>
      <c r="B16755" t="s">
        <v>21813</v>
      </c>
      <c r="C16755" t="s">
        <v>119</v>
      </c>
      <c r="D16755">
        <v>90823935.217806101</v>
      </c>
    </row>
    <row r="16756" spans="1:4" hidden="1" x14ac:dyDescent="0.3">
      <c r="A16756">
        <v>16754</v>
      </c>
      <c r="B16756" t="s">
        <v>21814</v>
      </c>
      <c r="C16756" t="s">
        <v>121</v>
      </c>
      <c r="D16756">
        <v>37008126.187982</v>
      </c>
    </row>
    <row r="16757" spans="1:4" hidden="1" x14ac:dyDescent="0.3">
      <c r="A16757">
        <v>16755</v>
      </c>
      <c r="B16757" s="1" t="s">
        <v>21815</v>
      </c>
      <c r="C16757" t="s">
        <v>123</v>
      </c>
      <c r="D16757" s="1" t="s">
        <v>21816</v>
      </c>
    </row>
    <row r="16758" spans="1:4" hidden="1" x14ac:dyDescent="0.3">
      <c r="A16758">
        <v>16756</v>
      </c>
      <c r="B16758" t="s">
        <v>21817</v>
      </c>
      <c r="C16758" t="s">
        <v>126</v>
      </c>
      <c r="D16758">
        <v>0.83945326808503196</v>
      </c>
    </row>
    <row r="16759" spans="1:4" hidden="1" x14ac:dyDescent="0.3">
      <c r="A16759">
        <v>16757</v>
      </c>
      <c r="B16759" t="s">
        <v>21818</v>
      </c>
      <c r="C16759" t="s">
        <v>128</v>
      </c>
      <c r="D16759">
        <v>0.34205292250003799</v>
      </c>
    </row>
    <row r="16760" spans="1:4" hidden="1" x14ac:dyDescent="0.3">
      <c r="A16760">
        <v>16758</v>
      </c>
      <c r="B16760" s="1" t="s">
        <v>21819</v>
      </c>
      <c r="C16760" t="s">
        <v>130</v>
      </c>
      <c r="D16760" s="1" t="s">
        <v>21820</v>
      </c>
    </row>
    <row r="16761" spans="1:4" hidden="1" x14ac:dyDescent="0.3">
      <c r="A16761">
        <v>16759</v>
      </c>
      <c r="B16761" s="1" t="s">
        <v>21821</v>
      </c>
      <c r="C16761" t="s">
        <v>4</v>
      </c>
      <c r="D16761" t="s">
        <v>21822</v>
      </c>
    </row>
    <row r="16762" spans="1:4" hidden="1" x14ac:dyDescent="0.3">
      <c r="A16762">
        <v>16760</v>
      </c>
      <c r="B16762" t="s">
        <v>21823</v>
      </c>
      <c r="C16762" t="s">
        <v>7</v>
      </c>
      <c r="D16762">
        <v>1787.79</v>
      </c>
    </row>
    <row r="16763" spans="1:4" hidden="1" x14ac:dyDescent="0.3">
      <c r="A16763">
        <v>16761</v>
      </c>
      <c r="B16763" s="1" t="s">
        <v>21824</v>
      </c>
      <c r="C16763" t="s">
        <v>9</v>
      </c>
      <c r="D16763" s="1" t="s">
        <v>21825</v>
      </c>
    </row>
    <row r="16764" spans="1:4" hidden="1" x14ac:dyDescent="0.3">
      <c r="A16764">
        <v>16762</v>
      </c>
      <c r="B16764" t="s">
        <v>21826</v>
      </c>
      <c r="C16764" t="s">
        <v>14</v>
      </c>
      <c r="D16764">
        <v>100.140625</v>
      </c>
    </row>
    <row r="16765" spans="1:4" hidden="1" x14ac:dyDescent="0.3">
      <c r="A16765">
        <v>16763</v>
      </c>
      <c r="B16765" t="s">
        <v>21827</v>
      </c>
      <c r="C16765" t="s">
        <v>16</v>
      </c>
      <c r="D16765">
        <v>4.4322202567767599</v>
      </c>
    </row>
    <row r="16766" spans="1:4" hidden="1" x14ac:dyDescent="0.3">
      <c r="A16766">
        <v>16764</v>
      </c>
      <c r="B16766" s="1" t="s">
        <v>21828</v>
      </c>
      <c r="C16766" t="s">
        <v>139</v>
      </c>
      <c r="D16766" s="1" t="s">
        <v>21829</v>
      </c>
    </row>
    <row r="16767" spans="1:4" hidden="1" x14ac:dyDescent="0.3">
      <c r="A16767">
        <v>16765</v>
      </c>
      <c r="B16767" t="s">
        <v>21830</v>
      </c>
      <c r="C16767" t="s">
        <v>22</v>
      </c>
      <c r="D16767">
        <v>68.5</v>
      </c>
    </row>
    <row r="16768" spans="1:4" hidden="1" x14ac:dyDescent="0.3">
      <c r="A16768">
        <v>16766</v>
      </c>
      <c r="B16768" t="s">
        <v>21831</v>
      </c>
      <c r="C16768" t="s">
        <v>24</v>
      </c>
      <c r="D16768">
        <v>6.3383471641361604</v>
      </c>
    </row>
    <row r="16769" spans="1:4" hidden="1" x14ac:dyDescent="0.3">
      <c r="A16769">
        <v>16767</v>
      </c>
      <c r="B16769" s="1" t="s">
        <v>21832</v>
      </c>
      <c r="C16769" t="s">
        <v>144</v>
      </c>
      <c r="D16769" s="1" t="s">
        <v>21833</v>
      </c>
    </row>
    <row r="16770" spans="1:4" hidden="1" x14ac:dyDescent="0.3">
      <c r="A16770">
        <v>16768</v>
      </c>
      <c r="B16770" t="s">
        <v>21834</v>
      </c>
      <c r="C16770" t="s">
        <v>35</v>
      </c>
      <c r="D16770">
        <v>0.38086301923614801</v>
      </c>
    </row>
    <row r="16771" spans="1:4" hidden="1" x14ac:dyDescent="0.3">
      <c r="A16771">
        <v>16769</v>
      </c>
      <c r="B16771" t="s">
        <v>21835</v>
      </c>
      <c r="C16771" t="s">
        <v>148</v>
      </c>
      <c r="D16771">
        <v>0.99170062159978101</v>
      </c>
    </row>
    <row r="16772" spans="1:4" hidden="1" x14ac:dyDescent="0.3">
      <c r="A16772">
        <v>16770</v>
      </c>
      <c r="B16772" s="1" t="s">
        <v>21836</v>
      </c>
      <c r="C16772" t="s">
        <v>150</v>
      </c>
      <c r="D16772" s="1" t="s">
        <v>21837</v>
      </c>
    </row>
    <row r="16773" spans="1:4" hidden="1" x14ac:dyDescent="0.3">
      <c r="A16773">
        <v>16771</v>
      </c>
      <c r="B16773" t="s">
        <v>21838</v>
      </c>
      <c r="C16773" t="s">
        <v>30</v>
      </c>
      <c r="D16773">
        <v>0.25342209873556998</v>
      </c>
    </row>
    <row r="16774" spans="1:4" hidden="1" x14ac:dyDescent="0.3">
      <c r="A16774">
        <v>16772</v>
      </c>
      <c r="B16774" t="s">
        <v>21839</v>
      </c>
      <c r="C16774" t="s">
        <v>32</v>
      </c>
      <c r="D16774">
        <v>4.32225432428094E-3</v>
      </c>
    </row>
    <row r="16775" spans="1:4" hidden="1" x14ac:dyDescent="0.3">
      <c r="A16775">
        <v>16773</v>
      </c>
      <c r="B16775" s="1" t="s">
        <v>21840</v>
      </c>
      <c r="C16775" t="s">
        <v>154</v>
      </c>
      <c r="D16775" s="1" t="s">
        <v>21841</v>
      </c>
    </row>
    <row r="16776" spans="1:4" hidden="1" x14ac:dyDescent="0.3">
      <c r="A16776">
        <v>16774</v>
      </c>
      <c r="B16776" t="s">
        <v>21842</v>
      </c>
      <c r="C16776" t="s">
        <v>40</v>
      </c>
      <c r="D16776">
        <v>0.36571488202828101</v>
      </c>
    </row>
    <row r="16777" spans="1:4" hidden="1" x14ac:dyDescent="0.3">
      <c r="A16777">
        <v>16775</v>
      </c>
      <c r="B16777" t="s">
        <v>21843</v>
      </c>
      <c r="C16777" t="s">
        <v>42</v>
      </c>
      <c r="D16777">
        <v>4.0465802004269903E-3</v>
      </c>
    </row>
    <row r="16778" spans="1:4" hidden="1" x14ac:dyDescent="0.3">
      <c r="A16778">
        <v>16776</v>
      </c>
      <c r="B16778" s="1" t="s">
        <v>21844</v>
      </c>
      <c r="C16778" t="s">
        <v>158</v>
      </c>
      <c r="D16778" s="1" t="s">
        <v>21845</v>
      </c>
    </row>
    <row r="16779" spans="1:4" hidden="1" x14ac:dyDescent="0.3">
      <c r="A16779">
        <v>16777</v>
      </c>
      <c r="B16779" t="s">
        <v>21846</v>
      </c>
      <c r="C16779" t="s">
        <v>160</v>
      </c>
      <c r="D16779">
        <v>0.98906260373099597</v>
      </c>
    </row>
    <row r="16780" spans="1:4" hidden="1" x14ac:dyDescent="0.3">
      <c r="A16780">
        <v>16778</v>
      </c>
      <c r="B16780" t="s">
        <v>21847</v>
      </c>
      <c r="C16780" t="s">
        <v>162</v>
      </c>
      <c r="D16780">
        <v>0.99993755996844802</v>
      </c>
    </row>
    <row r="16781" spans="1:4" hidden="1" x14ac:dyDescent="0.3">
      <c r="A16781">
        <v>16779</v>
      </c>
      <c r="B16781" s="1" t="s">
        <v>21848</v>
      </c>
      <c r="C16781" t="s">
        <v>164</v>
      </c>
      <c r="D16781" s="1" t="s">
        <v>21849</v>
      </c>
    </row>
    <row r="16782" spans="1:4" hidden="1" x14ac:dyDescent="0.3">
      <c r="A16782">
        <v>16780</v>
      </c>
      <c r="B16782" t="s">
        <v>21850</v>
      </c>
      <c r="C16782" t="s">
        <v>167</v>
      </c>
      <c r="D16782">
        <v>0.99996257094407104</v>
      </c>
    </row>
    <row r="16783" spans="1:4" hidden="1" x14ac:dyDescent="0.3">
      <c r="A16783">
        <v>16781</v>
      </c>
      <c r="B16783" t="s">
        <v>21851</v>
      </c>
      <c r="C16783" t="s">
        <v>169</v>
      </c>
      <c r="D16783">
        <v>1.0000079561717301</v>
      </c>
    </row>
    <row r="16784" spans="1:4" hidden="1" x14ac:dyDescent="0.3">
      <c r="A16784">
        <v>16782</v>
      </c>
      <c r="B16784" s="1" t="s">
        <v>21852</v>
      </c>
      <c r="C16784" t="s">
        <v>171</v>
      </c>
      <c r="D16784" s="1" t="s">
        <v>21853</v>
      </c>
    </row>
    <row r="16785" spans="1:4" hidden="1" x14ac:dyDescent="0.3">
      <c r="A16785">
        <v>16783</v>
      </c>
      <c r="B16785" s="1" t="s">
        <v>21854</v>
      </c>
      <c r="C16785" t="s">
        <v>55</v>
      </c>
      <c r="D16785" s="1" t="s">
        <v>21855</v>
      </c>
    </row>
    <row r="16786" spans="1:4" hidden="1" x14ac:dyDescent="0.3">
      <c r="A16786">
        <v>16784</v>
      </c>
      <c r="B16786" s="1" t="s">
        <v>21856</v>
      </c>
      <c r="C16786" t="s">
        <v>52</v>
      </c>
      <c r="D16786" s="1" t="s">
        <v>21857</v>
      </c>
    </row>
    <row r="16787" spans="1:4" hidden="1" x14ac:dyDescent="0.3">
      <c r="A16787">
        <v>16785</v>
      </c>
      <c r="B16787" s="1" t="s">
        <v>21858</v>
      </c>
      <c r="C16787" t="s">
        <v>58</v>
      </c>
      <c r="D16787" s="1" t="s">
        <v>21859</v>
      </c>
    </row>
    <row r="16788" spans="1:4" hidden="1" x14ac:dyDescent="0.3">
      <c r="A16788">
        <v>16786</v>
      </c>
      <c r="B16788" t="s">
        <v>21860</v>
      </c>
      <c r="C16788" t="s">
        <v>61</v>
      </c>
      <c r="D16788">
        <v>150762957.68952799</v>
      </c>
    </row>
    <row r="16789" spans="1:4" hidden="1" x14ac:dyDescent="0.3">
      <c r="A16789">
        <v>16787</v>
      </c>
      <c r="B16789" t="s">
        <v>21861</v>
      </c>
      <c r="C16789" t="s">
        <v>63</v>
      </c>
      <c r="D16789">
        <v>89830557.847618699</v>
      </c>
    </row>
    <row r="16790" spans="1:4" hidden="1" x14ac:dyDescent="0.3">
      <c r="A16790">
        <v>16788</v>
      </c>
      <c r="B16790" t="s">
        <v>21862</v>
      </c>
      <c r="C16790" t="s">
        <v>65</v>
      </c>
      <c r="D16790">
        <v>37005815.399415098</v>
      </c>
    </row>
    <row r="16791" spans="1:4" hidden="1" x14ac:dyDescent="0.3">
      <c r="A16791">
        <v>16789</v>
      </c>
      <c r="B16791" s="1" t="s">
        <v>21863</v>
      </c>
      <c r="C16791" t="s">
        <v>67</v>
      </c>
      <c r="D16791" s="1" t="s">
        <v>21864</v>
      </c>
    </row>
    <row r="16792" spans="1:4" hidden="1" x14ac:dyDescent="0.3">
      <c r="A16792">
        <v>16790</v>
      </c>
      <c r="B16792" s="1" t="s">
        <v>21865</v>
      </c>
      <c r="C16792" t="s">
        <v>70</v>
      </c>
      <c r="D16792" s="1" t="s">
        <v>21866</v>
      </c>
    </row>
    <row r="16793" spans="1:4" hidden="1" x14ac:dyDescent="0.3">
      <c r="A16793">
        <v>16791</v>
      </c>
      <c r="B16793" t="s">
        <v>21867</v>
      </c>
      <c r="C16793" t="s">
        <v>73</v>
      </c>
      <c r="D16793">
        <v>1.00006036370622</v>
      </c>
    </row>
    <row r="16794" spans="1:4" hidden="1" x14ac:dyDescent="0.3">
      <c r="A16794">
        <v>16792</v>
      </c>
      <c r="B16794" t="s">
        <v>74</v>
      </c>
      <c r="C16794" t="s">
        <v>75</v>
      </c>
      <c r="D16794">
        <v>2.7397260273972599E-3</v>
      </c>
    </row>
    <row r="16795" spans="1:4" hidden="1" x14ac:dyDescent="0.3">
      <c r="A16795">
        <v>16793</v>
      </c>
      <c r="B16795" t="s">
        <v>76</v>
      </c>
      <c r="C16795" t="s">
        <v>77</v>
      </c>
      <c r="D16795">
        <v>0</v>
      </c>
    </row>
    <row r="16796" spans="1:4" hidden="1" x14ac:dyDescent="0.3">
      <c r="A16796">
        <v>16794</v>
      </c>
      <c r="B16796" t="s">
        <v>78</v>
      </c>
      <c r="C16796" t="s">
        <v>79</v>
      </c>
      <c r="D16796">
        <v>0</v>
      </c>
    </row>
    <row r="16797" spans="1:4" hidden="1" x14ac:dyDescent="0.3">
      <c r="A16797">
        <v>16795</v>
      </c>
      <c r="B16797" s="1" t="s">
        <v>21868</v>
      </c>
      <c r="C16797" t="s">
        <v>81</v>
      </c>
      <c r="D16797" s="1" t="s">
        <v>21869</v>
      </c>
    </row>
    <row r="16798" spans="1:4" hidden="1" x14ac:dyDescent="0.3">
      <c r="A16798">
        <v>16796</v>
      </c>
      <c r="B16798" t="s">
        <v>21870</v>
      </c>
      <c r="C16798" t="s">
        <v>84</v>
      </c>
      <c r="D16798">
        <v>1.0000490952633401</v>
      </c>
    </row>
    <row r="16799" spans="1:4" hidden="1" x14ac:dyDescent="0.3">
      <c r="A16799">
        <v>16797</v>
      </c>
      <c r="B16799" s="1" t="s">
        <v>21871</v>
      </c>
      <c r="C16799" t="s">
        <v>86</v>
      </c>
      <c r="D16799" s="1" t="s">
        <v>21872</v>
      </c>
    </row>
    <row r="16800" spans="1:4" hidden="1" x14ac:dyDescent="0.3">
      <c r="A16800">
        <v>16798</v>
      </c>
      <c r="B16800" t="s">
        <v>21873</v>
      </c>
      <c r="C16800" t="s">
        <v>89</v>
      </c>
      <c r="D16800">
        <v>108190005.46663</v>
      </c>
    </row>
    <row r="16801" spans="1:4" hidden="1" x14ac:dyDescent="0.3">
      <c r="A16801">
        <v>16799</v>
      </c>
      <c r="B16801" s="1" t="s">
        <v>21874</v>
      </c>
      <c r="C16801" t="s">
        <v>91</v>
      </c>
      <c r="D16801" s="1" t="s">
        <v>21808</v>
      </c>
    </row>
    <row r="16802" spans="1:4" hidden="1" x14ac:dyDescent="0.3">
      <c r="A16802">
        <v>16800</v>
      </c>
      <c r="B16802" t="s">
        <v>21875</v>
      </c>
      <c r="C16802" t="s">
        <v>94</v>
      </c>
      <c r="D16802">
        <v>89830557.847618699</v>
      </c>
    </row>
    <row r="16803" spans="1:4" hidden="1" x14ac:dyDescent="0.3">
      <c r="A16803">
        <v>16801</v>
      </c>
      <c r="B16803" t="s">
        <v>21876</v>
      </c>
      <c r="C16803" t="s">
        <v>96</v>
      </c>
      <c r="D16803">
        <v>37005815.399415098</v>
      </c>
    </row>
    <row r="16804" spans="1:4" hidden="1" x14ac:dyDescent="0.3">
      <c r="A16804">
        <v>16802</v>
      </c>
      <c r="B16804" t="s">
        <v>21877</v>
      </c>
      <c r="C16804" t="s">
        <v>98</v>
      </c>
      <c r="D16804">
        <v>23926584.442494702</v>
      </c>
    </row>
    <row r="16805" spans="1:4" hidden="1" x14ac:dyDescent="0.3">
      <c r="A16805">
        <v>16803</v>
      </c>
      <c r="B16805" s="1" t="s">
        <v>21878</v>
      </c>
      <c r="C16805" t="s">
        <v>100</v>
      </c>
      <c r="D16805" s="1" t="s">
        <v>21879</v>
      </c>
    </row>
    <row r="16806" spans="1:4" hidden="1" x14ac:dyDescent="0.3">
      <c r="A16806">
        <v>16804</v>
      </c>
      <c r="B16806" t="s">
        <v>21880</v>
      </c>
      <c r="C16806" t="s">
        <v>103</v>
      </c>
      <c r="D16806">
        <v>1.2619026565098701E-2</v>
      </c>
    </row>
    <row r="16807" spans="1:4" hidden="1" x14ac:dyDescent="0.3">
      <c r="A16807">
        <v>16805</v>
      </c>
      <c r="B16807" t="s">
        <v>21881</v>
      </c>
      <c r="C16807" t="s">
        <v>105</v>
      </c>
      <c r="D16807" s="2">
        <v>5.2704466685095098E-5</v>
      </c>
    </row>
    <row r="16808" spans="1:4" hidden="1" x14ac:dyDescent="0.3">
      <c r="A16808">
        <v>16806</v>
      </c>
      <c r="B16808" t="s">
        <v>21882</v>
      </c>
      <c r="C16808" t="s">
        <v>107</v>
      </c>
      <c r="D16808">
        <v>1.5222554787031399E-2</v>
      </c>
    </row>
    <row r="16809" spans="1:4" hidden="1" x14ac:dyDescent="0.3">
      <c r="A16809">
        <v>16807</v>
      </c>
      <c r="B16809" s="1" t="s">
        <v>21883</v>
      </c>
      <c r="C16809" t="s">
        <v>109</v>
      </c>
      <c r="D16809" s="1" t="s">
        <v>21884</v>
      </c>
    </row>
    <row r="16810" spans="1:4" x14ac:dyDescent="0.3">
      <c r="A16810">
        <v>16808</v>
      </c>
      <c r="B16810" t="s">
        <v>21885</v>
      </c>
      <c r="C16810" t="s">
        <v>206</v>
      </c>
      <c r="D16810">
        <v>150762522.19730699</v>
      </c>
    </row>
    <row r="16811" spans="1:4" hidden="1" x14ac:dyDescent="0.3">
      <c r="A16811">
        <v>16809</v>
      </c>
      <c r="B16811" t="s">
        <v>21886</v>
      </c>
      <c r="C16811" t="s">
        <v>208</v>
      </c>
      <c r="D16811">
        <v>1012.18566372413</v>
      </c>
    </row>
    <row r="16812" spans="1:4" hidden="1" x14ac:dyDescent="0.3">
      <c r="A16812">
        <v>16810</v>
      </c>
      <c r="B16812" t="s">
        <v>21887</v>
      </c>
      <c r="C16812" t="s">
        <v>210</v>
      </c>
      <c r="D16812">
        <v>416.971935145656</v>
      </c>
    </row>
    <row r="16813" spans="1:4" hidden="1" x14ac:dyDescent="0.3">
      <c r="A16813">
        <v>16811</v>
      </c>
      <c r="B16813" s="1" t="s">
        <v>21888</v>
      </c>
      <c r="C16813" t="s">
        <v>212</v>
      </c>
      <c r="D16813" s="1" t="s">
        <v>21889</v>
      </c>
    </row>
    <row r="16814" spans="1:4" hidden="1" x14ac:dyDescent="0.3">
      <c r="A16814">
        <v>16812</v>
      </c>
      <c r="B16814" t="s">
        <v>21890</v>
      </c>
      <c r="C16814" t="s">
        <v>215</v>
      </c>
      <c r="D16814">
        <v>89829213.132796705</v>
      </c>
    </row>
    <row r="16815" spans="1:4" hidden="1" x14ac:dyDescent="0.3">
      <c r="A16815">
        <v>16813</v>
      </c>
      <c r="B16815" t="s">
        <v>21891</v>
      </c>
      <c r="C16815" t="s">
        <v>217</v>
      </c>
      <c r="D16815">
        <v>37005326.369453803</v>
      </c>
    </row>
    <row r="16816" spans="1:4" hidden="1" x14ac:dyDescent="0.3">
      <c r="A16816">
        <v>16814</v>
      </c>
      <c r="B16816" t="s">
        <v>21892</v>
      </c>
      <c r="C16816" t="s">
        <v>219</v>
      </c>
      <c r="D16816">
        <v>23926283.938730098</v>
      </c>
    </row>
    <row r="16817" spans="1:4" hidden="1" x14ac:dyDescent="0.3">
      <c r="A16817">
        <v>16815</v>
      </c>
      <c r="B16817" s="1" t="s">
        <v>21893</v>
      </c>
      <c r="C16817" t="s">
        <v>221</v>
      </c>
      <c r="D16817" s="1" t="s">
        <v>21894</v>
      </c>
    </row>
    <row r="16818" spans="1:4" hidden="1" x14ac:dyDescent="0.3">
      <c r="A16818">
        <v>16816</v>
      </c>
      <c r="B16818" t="s">
        <v>21895</v>
      </c>
      <c r="C16818" t="s">
        <v>224</v>
      </c>
      <c r="D16818">
        <v>108188786.40731999</v>
      </c>
    </row>
    <row r="16819" spans="1:4" hidden="1" x14ac:dyDescent="0.3">
      <c r="A16819">
        <v>16817</v>
      </c>
      <c r="B16819" t="s">
        <v>21896</v>
      </c>
      <c r="C16819" t="s">
        <v>226</v>
      </c>
      <c r="D16819">
        <v>1219.0593099743101</v>
      </c>
    </row>
    <row r="16820" spans="1:4" hidden="1" x14ac:dyDescent="0.3">
      <c r="A16820">
        <v>16818</v>
      </c>
      <c r="B16820" s="1" t="s">
        <v>21897</v>
      </c>
      <c r="C16820" t="s">
        <v>228</v>
      </c>
      <c r="D16820" s="1" t="s">
        <v>21898</v>
      </c>
    </row>
    <row r="16821" spans="1:4" hidden="1" x14ac:dyDescent="0.3">
      <c r="A16821">
        <v>16819</v>
      </c>
      <c r="B16821" t="s">
        <v>21899</v>
      </c>
      <c r="C16821" t="s">
        <v>112</v>
      </c>
      <c r="D16821">
        <v>-332.52915830113699</v>
      </c>
    </row>
    <row r="16822" spans="1:4" hidden="1" x14ac:dyDescent="0.3">
      <c r="A16822">
        <v>16820</v>
      </c>
      <c r="B16822" t="s">
        <v>21900</v>
      </c>
      <c r="C16822" t="s">
        <v>114</v>
      </c>
      <c r="D16822">
        <v>-72.058026176441004</v>
      </c>
    </row>
    <row r="16823" spans="1:4" hidden="1" x14ac:dyDescent="0.3">
      <c r="A16823">
        <v>16821</v>
      </c>
      <c r="B16823" s="1" t="s">
        <v>21901</v>
      </c>
      <c r="C16823" t="s">
        <v>116</v>
      </c>
      <c r="D16823" s="1" t="s">
        <v>21902</v>
      </c>
    </row>
    <row r="16824" spans="1:4" hidden="1" x14ac:dyDescent="0.3">
      <c r="A16824">
        <v>16822</v>
      </c>
      <c r="B16824" t="s">
        <v>21903</v>
      </c>
      <c r="C16824" t="s">
        <v>119</v>
      </c>
      <c r="D16824">
        <v>89829213.132796705</v>
      </c>
    </row>
    <row r="16825" spans="1:4" hidden="1" x14ac:dyDescent="0.3">
      <c r="A16825">
        <v>16823</v>
      </c>
      <c r="B16825" t="s">
        <v>21904</v>
      </c>
      <c r="C16825" t="s">
        <v>121</v>
      </c>
      <c r="D16825">
        <v>37005326.369453803</v>
      </c>
    </row>
    <row r="16826" spans="1:4" hidden="1" x14ac:dyDescent="0.3">
      <c r="A16826">
        <v>16824</v>
      </c>
      <c r="B16826" s="1" t="s">
        <v>21905</v>
      </c>
      <c r="C16826" t="s">
        <v>123</v>
      </c>
      <c r="D16826" s="1" t="s">
        <v>21906</v>
      </c>
    </row>
    <row r="16827" spans="1:4" hidden="1" x14ac:dyDescent="0.3">
      <c r="A16827">
        <v>16825</v>
      </c>
      <c r="B16827" t="s">
        <v>21907</v>
      </c>
      <c r="C16827" t="s">
        <v>126</v>
      </c>
      <c r="D16827">
        <v>0.83025982768905904</v>
      </c>
    </row>
    <row r="16828" spans="1:4" hidden="1" x14ac:dyDescent="0.3">
      <c r="A16828">
        <v>16826</v>
      </c>
      <c r="B16828" t="s">
        <v>21908</v>
      </c>
      <c r="C16828" t="s">
        <v>128</v>
      </c>
      <c r="D16828">
        <v>0.34202721835779698</v>
      </c>
    </row>
    <row r="16829" spans="1:4" hidden="1" x14ac:dyDescent="0.3">
      <c r="A16829">
        <v>16827</v>
      </c>
      <c r="B16829" s="1" t="s">
        <v>21909</v>
      </c>
      <c r="C16829" t="s">
        <v>130</v>
      </c>
      <c r="D16829" s="1" t="s">
        <v>21910</v>
      </c>
    </row>
    <row r="16830" spans="1:4" hidden="1" x14ac:dyDescent="0.3">
      <c r="A16830">
        <v>16828</v>
      </c>
      <c r="B16830" s="1" t="s">
        <v>21911</v>
      </c>
      <c r="C16830" t="s">
        <v>4</v>
      </c>
      <c r="D16830" t="s">
        <v>21912</v>
      </c>
    </row>
    <row r="16831" spans="1:4" hidden="1" x14ac:dyDescent="0.3">
      <c r="A16831">
        <v>16829</v>
      </c>
      <c r="B16831" t="s">
        <v>21913</v>
      </c>
      <c r="C16831" t="s">
        <v>7</v>
      </c>
      <c r="D16831">
        <v>1776.95</v>
      </c>
    </row>
    <row r="16832" spans="1:4" hidden="1" x14ac:dyDescent="0.3">
      <c r="A16832">
        <v>16830</v>
      </c>
      <c r="B16832" s="1" t="s">
        <v>21914</v>
      </c>
      <c r="C16832" t="s">
        <v>9</v>
      </c>
      <c r="D16832" s="1" t="s">
        <v>21915</v>
      </c>
    </row>
    <row r="16833" spans="1:4" hidden="1" x14ac:dyDescent="0.3">
      <c r="A16833">
        <v>16831</v>
      </c>
      <c r="B16833" t="s">
        <v>21826</v>
      </c>
      <c r="C16833" t="s">
        <v>14</v>
      </c>
      <c r="D16833">
        <v>100.140625</v>
      </c>
    </row>
    <row r="16834" spans="1:4" hidden="1" x14ac:dyDescent="0.3">
      <c r="A16834">
        <v>16832</v>
      </c>
      <c r="B16834" t="s">
        <v>21827</v>
      </c>
      <c r="C16834" t="s">
        <v>16</v>
      </c>
      <c r="D16834">
        <v>4.4322202567767599</v>
      </c>
    </row>
    <row r="16835" spans="1:4" hidden="1" x14ac:dyDescent="0.3">
      <c r="A16835">
        <v>16833</v>
      </c>
      <c r="B16835" s="1" t="s">
        <v>21828</v>
      </c>
      <c r="C16835" t="s">
        <v>139</v>
      </c>
      <c r="D16835" s="1" t="s">
        <v>21829</v>
      </c>
    </row>
    <row r="16836" spans="1:4" hidden="1" x14ac:dyDescent="0.3">
      <c r="A16836">
        <v>16834</v>
      </c>
      <c r="B16836" t="s">
        <v>21471</v>
      </c>
      <c r="C16836" t="s">
        <v>22</v>
      </c>
      <c r="D16836">
        <v>68</v>
      </c>
    </row>
    <row r="16837" spans="1:4" hidden="1" x14ac:dyDescent="0.3">
      <c r="A16837">
        <v>16835</v>
      </c>
      <c r="B16837" t="s">
        <v>21916</v>
      </c>
      <c r="C16837" t="s">
        <v>24</v>
      </c>
      <c r="D16837">
        <v>6.35616114260554</v>
      </c>
    </row>
    <row r="16838" spans="1:4" hidden="1" x14ac:dyDescent="0.3">
      <c r="A16838">
        <v>16836</v>
      </c>
      <c r="B16838" s="1" t="s">
        <v>21917</v>
      </c>
      <c r="C16838" t="s">
        <v>144</v>
      </c>
      <c r="D16838" s="1" t="s">
        <v>21918</v>
      </c>
    </row>
    <row r="16839" spans="1:4" hidden="1" x14ac:dyDescent="0.3">
      <c r="A16839">
        <v>16837</v>
      </c>
      <c r="B16839" t="s">
        <v>21919</v>
      </c>
      <c r="C16839" t="s">
        <v>35</v>
      </c>
      <c r="D16839">
        <v>0.50843637004789199</v>
      </c>
    </row>
    <row r="16840" spans="1:4" hidden="1" x14ac:dyDescent="0.3">
      <c r="A16840">
        <v>16838</v>
      </c>
      <c r="B16840" t="s">
        <v>21920</v>
      </c>
      <c r="C16840" t="s">
        <v>148</v>
      </c>
      <c r="D16840">
        <v>0.99173569844472698</v>
      </c>
    </row>
    <row r="16841" spans="1:4" hidden="1" x14ac:dyDescent="0.3">
      <c r="A16841">
        <v>16839</v>
      </c>
      <c r="B16841" s="1" t="s">
        <v>21921</v>
      </c>
      <c r="C16841" t="s">
        <v>150</v>
      </c>
      <c r="D16841" s="1" t="s">
        <v>21922</v>
      </c>
    </row>
    <row r="16842" spans="1:4" hidden="1" x14ac:dyDescent="0.3">
      <c r="A16842">
        <v>16840</v>
      </c>
      <c r="B16842" t="s">
        <v>21923</v>
      </c>
      <c r="C16842" t="s">
        <v>30</v>
      </c>
      <c r="D16842">
        <v>0.19680898204339001</v>
      </c>
    </row>
    <row r="16843" spans="1:4" hidden="1" x14ac:dyDescent="0.3">
      <c r="A16843">
        <v>16841</v>
      </c>
      <c r="B16843" t="s">
        <v>21924</v>
      </c>
      <c r="C16843" t="s">
        <v>32</v>
      </c>
      <c r="D16843">
        <v>4.3383921906710102E-3</v>
      </c>
    </row>
    <row r="16844" spans="1:4" hidden="1" x14ac:dyDescent="0.3">
      <c r="A16844">
        <v>16842</v>
      </c>
      <c r="B16844" s="1" t="s">
        <v>21925</v>
      </c>
      <c r="C16844" t="s">
        <v>154</v>
      </c>
      <c r="D16844" s="1" t="s">
        <v>21926</v>
      </c>
    </row>
    <row r="16845" spans="1:4" hidden="1" x14ac:dyDescent="0.3">
      <c r="A16845">
        <v>16843</v>
      </c>
      <c r="B16845" t="s">
        <v>21927</v>
      </c>
      <c r="C16845" t="s">
        <v>40</v>
      </c>
      <c r="D16845">
        <v>0.29475464790871703</v>
      </c>
    </row>
    <row r="16846" spans="1:4" hidden="1" x14ac:dyDescent="0.3">
      <c r="A16846">
        <v>16844</v>
      </c>
      <c r="B16846" t="s">
        <v>21928</v>
      </c>
      <c r="C16846" t="s">
        <v>42</v>
      </c>
      <c r="D16846">
        <v>3.9947771892679899E-3</v>
      </c>
    </row>
    <row r="16847" spans="1:4" hidden="1" x14ac:dyDescent="0.3">
      <c r="A16847">
        <v>16845</v>
      </c>
      <c r="B16847" s="1" t="s">
        <v>21929</v>
      </c>
      <c r="C16847" t="s">
        <v>158</v>
      </c>
      <c r="D16847" s="1" t="s">
        <v>21930</v>
      </c>
    </row>
    <row r="16848" spans="1:4" hidden="1" x14ac:dyDescent="0.3">
      <c r="A16848">
        <v>16846</v>
      </c>
      <c r="B16848" t="s">
        <v>21931</v>
      </c>
      <c r="C16848" t="s">
        <v>160</v>
      </c>
      <c r="D16848">
        <v>0.993936648040318</v>
      </c>
    </row>
    <row r="16849" spans="1:4" hidden="1" x14ac:dyDescent="0.3">
      <c r="A16849">
        <v>16847</v>
      </c>
      <c r="B16849" t="s">
        <v>21932</v>
      </c>
      <c r="C16849" t="s">
        <v>162</v>
      </c>
      <c r="D16849">
        <v>1</v>
      </c>
    </row>
    <row r="16850" spans="1:4" hidden="1" x14ac:dyDescent="0.3">
      <c r="A16850">
        <v>16848</v>
      </c>
      <c r="B16850" s="1" t="s">
        <v>21933</v>
      </c>
      <c r="C16850" t="s">
        <v>164</v>
      </c>
      <c r="D16850" s="1" t="s">
        <v>21934</v>
      </c>
    </row>
    <row r="16851" spans="1:4" hidden="1" x14ac:dyDescent="0.3">
      <c r="A16851">
        <v>16849</v>
      </c>
      <c r="B16851" t="s">
        <v>21935</v>
      </c>
      <c r="C16851" t="s">
        <v>167</v>
      </c>
      <c r="D16851">
        <v>1.0000176115047399</v>
      </c>
    </row>
    <row r="16852" spans="1:4" hidden="1" x14ac:dyDescent="0.3">
      <c r="A16852">
        <v>16850</v>
      </c>
      <c r="B16852" t="s">
        <v>21936</v>
      </c>
      <c r="C16852" t="s">
        <v>169</v>
      </c>
      <c r="D16852">
        <v>1.00001606841461</v>
      </c>
    </row>
    <row r="16853" spans="1:4" hidden="1" x14ac:dyDescent="0.3">
      <c r="A16853">
        <v>16851</v>
      </c>
      <c r="B16853" s="1" t="s">
        <v>21937</v>
      </c>
      <c r="C16853" t="s">
        <v>171</v>
      </c>
      <c r="D16853" s="1" t="s">
        <v>21938</v>
      </c>
    </row>
    <row r="16854" spans="1:4" hidden="1" x14ac:dyDescent="0.3">
      <c r="A16854">
        <v>16852</v>
      </c>
      <c r="B16854" s="1" t="s">
        <v>21939</v>
      </c>
      <c r="C16854" t="s">
        <v>55</v>
      </c>
      <c r="D16854" s="1" t="s">
        <v>21940</v>
      </c>
    </row>
    <row r="16855" spans="1:4" hidden="1" x14ac:dyDescent="0.3">
      <c r="A16855">
        <v>16853</v>
      </c>
      <c r="B16855" s="1" t="s">
        <v>21941</v>
      </c>
      <c r="C16855" t="s">
        <v>52</v>
      </c>
      <c r="D16855" s="1" t="s">
        <v>21942</v>
      </c>
    </row>
    <row r="16856" spans="1:4" hidden="1" x14ac:dyDescent="0.3">
      <c r="A16856">
        <v>16854</v>
      </c>
      <c r="B16856" s="1" t="s">
        <v>21943</v>
      </c>
      <c r="C16856" t="s">
        <v>58</v>
      </c>
      <c r="D16856" s="1" t="s">
        <v>21944</v>
      </c>
    </row>
    <row r="16857" spans="1:4" hidden="1" x14ac:dyDescent="0.3">
      <c r="A16857">
        <v>16855</v>
      </c>
      <c r="B16857" t="s">
        <v>21945</v>
      </c>
      <c r="C16857" t="s">
        <v>61</v>
      </c>
      <c r="D16857">
        <v>150061999.442586</v>
      </c>
    </row>
    <row r="16858" spans="1:4" hidden="1" x14ac:dyDescent="0.3">
      <c r="A16858">
        <v>16856</v>
      </c>
      <c r="B16858" t="s">
        <v>21946</v>
      </c>
      <c r="C16858" t="s">
        <v>63</v>
      </c>
      <c r="D16858">
        <v>89284546.997311205</v>
      </c>
    </row>
    <row r="16859" spans="1:4" hidden="1" x14ac:dyDescent="0.3">
      <c r="A16859">
        <v>16857</v>
      </c>
      <c r="B16859" t="s">
        <v>21947</v>
      </c>
      <c r="C16859" t="s">
        <v>65</v>
      </c>
      <c r="D16859">
        <v>37005326.369453803</v>
      </c>
    </row>
    <row r="16860" spans="1:4" hidden="1" x14ac:dyDescent="0.3">
      <c r="A16860">
        <v>16858</v>
      </c>
      <c r="B16860" s="1" t="s">
        <v>21948</v>
      </c>
      <c r="C16860" t="s">
        <v>67</v>
      </c>
      <c r="D16860" s="1" t="s">
        <v>21949</v>
      </c>
    </row>
    <row r="16861" spans="1:4" hidden="1" x14ac:dyDescent="0.3">
      <c r="A16861">
        <v>16859</v>
      </c>
      <c r="B16861" s="1" t="s">
        <v>21950</v>
      </c>
      <c r="C16861" t="s">
        <v>70</v>
      </c>
      <c r="D16861" s="1" t="s">
        <v>21951</v>
      </c>
    </row>
    <row r="16862" spans="1:4" hidden="1" x14ac:dyDescent="0.3">
      <c r="A16862">
        <v>16860</v>
      </c>
      <c r="B16862" t="s">
        <v>21952</v>
      </c>
      <c r="C16862" t="s">
        <v>73</v>
      </c>
      <c r="D16862">
        <v>1.0000490952633401</v>
      </c>
    </row>
    <row r="16863" spans="1:4" hidden="1" x14ac:dyDescent="0.3">
      <c r="A16863">
        <v>16861</v>
      </c>
      <c r="B16863" t="s">
        <v>74</v>
      </c>
      <c r="C16863" t="s">
        <v>75</v>
      </c>
      <c r="D16863">
        <v>2.7397260273972599E-3</v>
      </c>
    </row>
    <row r="16864" spans="1:4" hidden="1" x14ac:dyDescent="0.3">
      <c r="A16864">
        <v>16862</v>
      </c>
      <c r="B16864" t="s">
        <v>76</v>
      </c>
      <c r="C16864" t="s">
        <v>77</v>
      </c>
      <c r="D16864">
        <v>0</v>
      </c>
    </row>
    <row r="16865" spans="1:4" hidden="1" x14ac:dyDescent="0.3">
      <c r="A16865">
        <v>16863</v>
      </c>
      <c r="B16865" t="s">
        <v>78</v>
      </c>
      <c r="C16865" t="s">
        <v>79</v>
      </c>
      <c r="D16865">
        <v>0</v>
      </c>
    </row>
    <row r="16866" spans="1:4" hidden="1" x14ac:dyDescent="0.3">
      <c r="A16866">
        <v>16864</v>
      </c>
      <c r="B16866" s="1" t="s">
        <v>21953</v>
      </c>
      <c r="C16866" t="s">
        <v>81</v>
      </c>
      <c r="D16866" s="1" t="s">
        <v>21954</v>
      </c>
    </row>
    <row r="16867" spans="1:4" hidden="1" x14ac:dyDescent="0.3">
      <c r="A16867">
        <v>16865</v>
      </c>
      <c r="B16867" t="s">
        <v>21955</v>
      </c>
      <c r="C16867" t="s">
        <v>84</v>
      </c>
      <c r="D16867">
        <v>1.0000935809614</v>
      </c>
    </row>
    <row r="16868" spans="1:4" hidden="1" x14ac:dyDescent="0.3">
      <c r="A16868">
        <v>16866</v>
      </c>
      <c r="B16868" s="1" t="s">
        <v>21956</v>
      </c>
      <c r="C16868" t="s">
        <v>86</v>
      </c>
      <c r="D16868" s="1" t="s">
        <v>21957</v>
      </c>
    </row>
    <row r="16869" spans="1:4" hidden="1" x14ac:dyDescent="0.3">
      <c r="A16869">
        <v>16867</v>
      </c>
      <c r="B16869" t="s">
        <v>21958</v>
      </c>
      <c r="C16869" t="s">
        <v>89</v>
      </c>
      <c r="D16869">
        <v>108185193.009068</v>
      </c>
    </row>
    <row r="16870" spans="1:4" hidden="1" x14ac:dyDescent="0.3">
      <c r="A16870">
        <v>16868</v>
      </c>
      <c r="B16870" s="1" t="s">
        <v>21959</v>
      </c>
      <c r="C16870" t="s">
        <v>91</v>
      </c>
      <c r="D16870" s="1" t="s">
        <v>21898</v>
      </c>
    </row>
    <row r="16871" spans="1:4" hidden="1" x14ac:dyDescent="0.3">
      <c r="A16871">
        <v>16869</v>
      </c>
      <c r="B16871" t="s">
        <v>21960</v>
      </c>
      <c r="C16871" t="s">
        <v>94</v>
      </c>
      <c r="D16871">
        <v>89284546.997311205</v>
      </c>
    </row>
    <row r="16872" spans="1:4" hidden="1" x14ac:dyDescent="0.3">
      <c r="A16872">
        <v>16870</v>
      </c>
      <c r="B16872" t="s">
        <v>21961</v>
      </c>
      <c r="C16872" t="s">
        <v>96</v>
      </c>
      <c r="D16872">
        <v>37005326.369453803</v>
      </c>
    </row>
    <row r="16873" spans="1:4" hidden="1" x14ac:dyDescent="0.3">
      <c r="A16873">
        <v>16871</v>
      </c>
      <c r="B16873" t="s">
        <v>21962</v>
      </c>
      <c r="C16873" t="s">
        <v>98</v>
      </c>
      <c r="D16873">
        <v>23772126.075821601</v>
      </c>
    </row>
    <row r="16874" spans="1:4" hidden="1" x14ac:dyDescent="0.3">
      <c r="A16874">
        <v>16872</v>
      </c>
      <c r="B16874" s="1" t="s">
        <v>21963</v>
      </c>
      <c r="C16874" t="s">
        <v>100</v>
      </c>
      <c r="D16874" s="1" t="s">
        <v>21964</v>
      </c>
    </row>
    <row r="16875" spans="1:4" hidden="1" x14ac:dyDescent="0.3">
      <c r="A16875">
        <v>16873</v>
      </c>
      <c r="B16875" t="s">
        <v>21965</v>
      </c>
      <c r="C16875" t="s">
        <v>103</v>
      </c>
      <c r="D16875">
        <v>1.2661303368095801E-2</v>
      </c>
    </row>
    <row r="16876" spans="1:4" hidden="1" x14ac:dyDescent="0.3">
      <c r="A16876">
        <v>16874</v>
      </c>
      <c r="B16876" t="s">
        <v>21966</v>
      </c>
      <c r="C16876" t="s">
        <v>105</v>
      </c>
      <c r="D16876" s="2">
        <v>5.2704466685095098E-5</v>
      </c>
    </row>
    <row r="16877" spans="1:4" hidden="1" x14ac:dyDescent="0.3">
      <c r="A16877">
        <v>16875</v>
      </c>
      <c r="B16877" t="s">
        <v>21967</v>
      </c>
      <c r="C16877" t="s">
        <v>107</v>
      </c>
      <c r="D16877">
        <v>1.5234303883302399E-2</v>
      </c>
    </row>
    <row r="16878" spans="1:4" hidden="1" x14ac:dyDescent="0.3">
      <c r="A16878">
        <v>16876</v>
      </c>
      <c r="B16878" s="1" t="s">
        <v>21968</v>
      </c>
      <c r="C16878" t="s">
        <v>109</v>
      </c>
      <c r="D16878" s="1" t="s">
        <v>21969</v>
      </c>
    </row>
    <row r="16879" spans="1:4" x14ac:dyDescent="0.3">
      <c r="A16879">
        <v>16877</v>
      </c>
      <c r="B16879" t="s">
        <v>21970</v>
      </c>
      <c r="C16879" t="s">
        <v>206</v>
      </c>
      <c r="D16879">
        <v>150063717.48667401</v>
      </c>
    </row>
    <row r="16880" spans="1:4" hidden="1" x14ac:dyDescent="0.3">
      <c r="A16880">
        <v>16878</v>
      </c>
      <c r="B16880" t="s">
        <v>21971</v>
      </c>
      <c r="C16880" t="s">
        <v>208</v>
      </c>
      <c r="D16880">
        <v>-3971.7524928431799</v>
      </c>
    </row>
    <row r="16881" spans="1:4" hidden="1" x14ac:dyDescent="0.3">
      <c r="A16881">
        <v>16879</v>
      </c>
      <c r="B16881" t="s">
        <v>21972</v>
      </c>
      <c r="C16881" t="s">
        <v>210</v>
      </c>
      <c r="D16881">
        <v>-1646.1359062726499</v>
      </c>
    </row>
    <row r="16882" spans="1:4" hidden="1" x14ac:dyDescent="0.3">
      <c r="A16882">
        <v>16880</v>
      </c>
      <c r="B16882" s="1" t="s">
        <v>21973</v>
      </c>
      <c r="C16882" t="s">
        <v>212</v>
      </c>
      <c r="D16882" s="1" t="s">
        <v>21974</v>
      </c>
    </row>
    <row r="16883" spans="1:4" hidden="1" x14ac:dyDescent="0.3">
      <c r="A16883">
        <v>16881</v>
      </c>
      <c r="B16883" t="s">
        <v>21975</v>
      </c>
      <c r="C16883" t="s">
        <v>215</v>
      </c>
      <c r="D16883">
        <v>89289914.426378697</v>
      </c>
    </row>
    <row r="16884" spans="1:4" hidden="1" x14ac:dyDescent="0.3">
      <c r="A16884">
        <v>16882</v>
      </c>
      <c r="B16884" t="s">
        <v>21976</v>
      </c>
      <c r="C16884" t="s">
        <v>217</v>
      </c>
      <c r="D16884">
        <v>37007173.651965402</v>
      </c>
    </row>
    <row r="16885" spans="1:4" hidden="1" x14ac:dyDescent="0.3">
      <c r="A16885">
        <v>16883</v>
      </c>
      <c r="B16885" t="s">
        <v>21977</v>
      </c>
      <c r="C16885" t="s">
        <v>219</v>
      </c>
      <c r="D16885">
        <v>23773304.769827899</v>
      </c>
    </row>
    <row r="16886" spans="1:4" hidden="1" x14ac:dyDescent="0.3">
      <c r="A16886">
        <v>16884</v>
      </c>
      <c r="B16886" s="1" t="s">
        <v>21978</v>
      </c>
      <c r="C16886" t="s">
        <v>221</v>
      </c>
      <c r="D16886" s="1" t="s">
        <v>21979</v>
      </c>
    </row>
    <row r="16887" spans="1:4" hidden="1" x14ac:dyDescent="0.3">
      <c r="A16887">
        <v>16885</v>
      </c>
      <c r="B16887" t="s">
        <v>21980</v>
      </c>
      <c r="C16887" t="s">
        <v>224</v>
      </c>
      <c r="D16887">
        <v>108190005.46663</v>
      </c>
    </row>
    <row r="16888" spans="1:4" hidden="1" x14ac:dyDescent="0.3">
      <c r="A16888">
        <v>16886</v>
      </c>
      <c r="B16888" t="s">
        <v>21981</v>
      </c>
      <c r="C16888" t="s">
        <v>226</v>
      </c>
      <c r="D16888">
        <v>-4812.4575622379698</v>
      </c>
    </row>
    <row r="16889" spans="1:4" hidden="1" x14ac:dyDescent="0.3">
      <c r="A16889">
        <v>16887</v>
      </c>
      <c r="B16889" s="1" t="s">
        <v>21982</v>
      </c>
      <c r="C16889" t="s">
        <v>228</v>
      </c>
      <c r="D16889" s="1" t="s">
        <v>21983</v>
      </c>
    </row>
    <row r="16890" spans="1:4" hidden="1" x14ac:dyDescent="0.3">
      <c r="A16890">
        <v>16888</v>
      </c>
      <c r="B16890" t="s">
        <v>21984</v>
      </c>
      <c r="C16890" t="s">
        <v>112</v>
      </c>
      <c r="D16890">
        <v>1395.67657460495</v>
      </c>
    </row>
    <row r="16891" spans="1:4" hidden="1" x14ac:dyDescent="0.3">
      <c r="A16891">
        <v>16889</v>
      </c>
      <c r="B16891" t="s">
        <v>21985</v>
      </c>
      <c r="C16891" t="s">
        <v>114</v>
      </c>
      <c r="D16891">
        <v>201.146605363958</v>
      </c>
    </row>
    <row r="16892" spans="1:4" hidden="1" x14ac:dyDescent="0.3">
      <c r="A16892">
        <v>16890</v>
      </c>
      <c r="B16892" s="1" t="s">
        <v>21986</v>
      </c>
      <c r="C16892" t="s">
        <v>116</v>
      </c>
      <c r="D16892" s="1" t="s">
        <v>21987</v>
      </c>
    </row>
    <row r="16893" spans="1:4" hidden="1" x14ac:dyDescent="0.3">
      <c r="A16893">
        <v>16891</v>
      </c>
      <c r="B16893" t="s">
        <v>21988</v>
      </c>
      <c r="C16893" t="s">
        <v>119</v>
      </c>
      <c r="D16893">
        <v>89289914.426378697</v>
      </c>
    </row>
    <row r="16894" spans="1:4" hidden="1" x14ac:dyDescent="0.3">
      <c r="A16894">
        <v>16892</v>
      </c>
      <c r="B16894" t="s">
        <v>21989</v>
      </c>
      <c r="C16894" t="s">
        <v>121</v>
      </c>
      <c r="D16894">
        <v>37007173.651965402</v>
      </c>
    </row>
    <row r="16895" spans="1:4" hidden="1" x14ac:dyDescent="0.3">
      <c r="A16895">
        <v>16893</v>
      </c>
      <c r="B16895" s="1" t="s">
        <v>21990</v>
      </c>
      <c r="C16895" t="s">
        <v>123</v>
      </c>
      <c r="D16895" s="1" t="s">
        <v>21991</v>
      </c>
    </row>
    <row r="16896" spans="1:4" hidden="1" x14ac:dyDescent="0.3">
      <c r="A16896">
        <v>16894</v>
      </c>
      <c r="B16896" t="s">
        <v>21992</v>
      </c>
      <c r="C16896" t="s">
        <v>126</v>
      </c>
      <c r="D16896">
        <v>0.82522927129117996</v>
      </c>
    </row>
    <row r="16897" spans="1:4" hidden="1" x14ac:dyDescent="0.3">
      <c r="A16897">
        <v>16895</v>
      </c>
      <c r="B16897" t="s">
        <v>21993</v>
      </c>
      <c r="C16897" t="s">
        <v>128</v>
      </c>
      <c r="D16897">
        <v>0.34202522358264698</v>
      </c>
    </row>
    <row r="16898" spans="1:4" hidden="1" x14ac:dyDescent="0.3">
      <c r="A16898">
        <v>16896</v>
      </c>
      <c r="B16898" s="1" t="s">
        <v>21994</v>
      </c>
      <c r="C16898" t="s">
        <v>130</v>
      </c>
      <c r="D16898" s="1" t="s">
        <v>21995</v>
      </c>
    </row>
    <row r="16899" spans="1:4" hidden="1" x14ac:dyDescent="0.3">
      <c r="A16899">
        <v>16897</v>
      </c>
      <c r="B16899" s="1" t="s">
        <v>21996</v>
      </c>
      <c r="C16899" t="s">
        <v>4</v>
      </c>
      <c r="D16899" t="s">
        <v>21997</v>
      </c>
    </row>
    <row r="16900" spans="1:4" hidden="1" x14ac:dyDescent="0.3">
      <c r="A16900">
        <v>16898</v>
      </c>
      <c r="B16900" t="s">
        <v>21998</v>
      </c>
      <c r="C16900" t="s">
        <v>7</v>
      </c>
      <c r="D16900">
        <v>1815.24</v>
      </c>
    </row>
    <row r="16901" spans="1:4" hidden="1" x14ac:dyDescent="0.3">
      <c r="A16901">
        <v>16899</v>
      </c>
      <c r="B16901" s="1" t="s">
        <v>21999</v>
      </c>
      <c r="C16901" t="s">
        <v>9</v>
      </c>
      <c r="D16901" s="1" t="s">
        <v>22000</v>
      </c>
    </row>
    <row r="16902" spans="1:4" hidden="1" x14ac:dyDescent="0.3">
      <c r="A16902">
        <v>16900</v>
      </c>
      <c r="B16902" t="s">
        <v>2303</v>
      </c>
      <c r="C16902" t="s">
        <v>14</v>
      </c>
      <c r="D16902">
        <v>100.1328125</v>
      </c>
    </row>
    <row r="16903" spans="1:4" hidden="1" x14ac:dyDescent="0.3">
      <c r="A16903">
        <v>16901</v>
      </c>
      <c r="B16903" t="s">
        <v>22001</v>
      </c>
      <c r="C16903" t="s">
        <v>16</v>
      </c>
      <c r="D16903">
        <v>4.42576844112115</v>
      </c>
    </row>
    <row r="16904" spans="1:4" hidden="1" x14ac:dyDescent="0.3">
      <c r="A16904">
        <v>16902</v>
      </c>
      <c r="B16904" s="1" t="s">
        <v>22002</v>
      </c>
      <c r="C16904" t="s">
        <v>139</v>
      </c>
      <c r="D16904" s="1" t="s">
        <v>22003</v>
      </c>
    </row>
    <row r="16905" spans="1:4" hidden="1" x14ac:dyDescent="0.3">
      <c r="A16905">
        <v>16903</v>
      </c>
      <c r="B16905" t="s">
        <v>22004</v>
      </c>
      <c r="C16905" t="s">
        <v>22</v>
      </c>
      <c r="D16905">
        <v>67.349999999999994</v>
      </c>
    </row>
    <row r="16906" spans="1:4" hidden="1" x14ac:dyDescent="0.3">
      <c r="A16906">
        <v>16904</v>
      </c>
      <c r="B16906" t="s">
        <v>22005</v>
      </c>
      <c r="C16906" t="s">
        <v>24</v>
      </c>
      <c r="D16906">
        <v>6.3385204169357499</v>
      </c>
    </row>
    <row r="16907" spans="1:4" hidden="1" x14ac:dyDescent="0.3">
      <c r="A16907">
        <v>16905</v>
      </c>
      <c r="B16907" s="1" t="s">
        <v>22006</v>
      </c>
      <c r="C16907" t="s">
        <v>144</v>
      </c>
      <c r="D16907" s="1" t="s">
        <v>22007</v>
      </c>
    </row>
    <row r="16908" spans="1:4" hidden="1" x14ac:dyDescent="0.3">
      <c r="A16908">
        <v>16906</v>
      </c>
      <c r="B16908" t="s">
        <v>22008</v>
      </c>
      <c r="C16908" t="s">
        <v>35</v>
      </c>
      <c r="D16908">
        <v>3.4014594326461798</v>
      </c>
    </row>
    <row r="16909" spans="1:4" hidden="1" x14ac:dyDescent="0.3">
      <c r="A16909">
        <v>16907</v>
      </c>
      <c r="B16909" t="s">
        <v>22009</v>
      </c>
      <c r="C16909" t="s">
        <v>148</v>
      </c>
      <c r="D16909">
        <v>0.99210615189921203</v>
      </c>
    </row>
    <row r="16910" spans="1:4" hidden="1" x14ac:dyDescent="0.3">
      <c r="A16910">
        <v>16908</v>
      </c>
      <c r="B16910" s="1" t="s">
        <v>22010</v>
      </c>
      <c r="C16910" t="s">
        <v>150</v>
      </c>
      <c r="D16910" s="1" t="s">
        <v>22011</v>
      </c>
    </row>
    <row r="16911" spans="1:4" hidden="1" x14ac:dyDescent="0.3">
      <c r="A16911">
        <v>16909</v>
      </c>
      <c r="B16911" t="s">
        <v>22012</v>
      </c>
      <c r="C16911" t="s">
        <v>30</v>
      </c>
      <c r="D16911">
        <v>-0.94670339930826597</v>
      </c>
    </row>
    <row r="16912" spans="1:4" hidden="1" x14ac:dyDescent="0.3">
      <c r="A16912">
        <v>16910</v>
      </c>
      <c r="B16912" t="s">
        <v>22013</v>
      </c>
      <c r="C16912" t="s">
        <v>32</v>
      </c>
      <c r="D16912">
        <v>4.2104858136082397E-3</v>
      </c>
    </row>
    <row r="16913" spans="1:4" hidden="1" x14ac:dyDescent="0.3">
      <c r="A16913">
        <v>16911</v>
      </c>
      <c r="B16913" s="1" t="s">
        <v>22014</v>
      </c>
      <c r="C16913" t="s">
        <v>154</v>
      </c>
      <c r="D16913" s="1" t="s">
        <v>22015</v>
      </c>
    </row>
    <row r="16914" spans="1:4" hidden="1" x14ac:dyDescent="0.3">
      <c r="A16914">
        <v>16912</v>
      </c>
      <c r="B16914" t="s">
        <v>22016</v>
      </c>
      <c r="C16914" t="s">
        <v>40</v>
      </c>
      <c r="D16914">
        <v>-1.4547560333379199</v>
      </c>
    </row>
    <row r="16915" spans="1:4" hidden="1" x14ac:dyDescent="0.3">
      <c r="A16915">
        <v>16913</v>
      </c>
      <c r="B16915" t="s">
        <v>22017</v>
      </c>
      <c r="C16915" t="s">
        <v>42</v>
      </c>
      <c r="D16915">
        <v>3.7461709268786299E-3</v>
      </c>
    </row>
    <row r="16916" spans="1:4" hidden="1" x14ac:dyDescent="0.3">
      <c r="A16916">
        <v>16914</v>
      </c>
      <c r="B16916" s="1" t="s">
        <v>22018</v>
      </c>
      <c r="C16916" t="s">
        <v>158</v>
      </c>
      <c r="D16916" s="1" t="s">
        <v>22019</v>
      </c>
    </row>
    <row r="16917" spans="1:4" hidden="1" x14ac:dyDescent="0.3">
      <c r="A16917">
        <v>16915</v>
      </c>
      <c r="B16917" t="s">
        <v>22020</v>
      </c>
      <c r="C16917" t="s">
        <v>160</v>
      </c>
      <c r="D16917">
        <v>1.02154815836123</v>
      </c>
    </row>
    <row r="16918" spans="1:4" hidden="1" x14ac:dyDescent="0.3">
      <c r="A16918">
        <v>16916</v>
      </c>
      <c r="B16918" t="s">
        <v>22021</v>
      </c>
      <c r="C16918" t="s">
        <v>162</v>
      </c>
      <c r="D16918">
        <v>0.99986359445780904</v>
      </c>
    </row>
    <row r="16919" spans="1:4" hidden="1" x14ac:dyDescent="0.3">
      <c r="A16919">
        <v>16917</v>
      </c>
      <c r="B16919" s="1" t="s">
        <v>22022</v>
      </c>
      <c r="C16919" t="s">
        <v>164</v>
      </c>
      <c r="D16919" s="1" t="s">
        <v>22023</v>
      </c>
    </row>
    <row r="16920" spans="1:4" hidden="1" x14ac:dyDescent="0.3">
      <c r="A16920">
        <v>16918</v>
      </c>
      <c r="B16920" t="s">
        <v>22024</v>
      </c>
      <c r="C16920" t="s">
        <v>167</v>
      </c>
      <c r="D16920">
        <v>1.00018599528781</v>
      </c>
    </row>
    <row r="16921" spans="1:4" hidden="1" x14ac:dyDescent="0.3">
      <c r="A16921">
        <v>16919</v>
      </c>
      <c r="B16921" t="s">
        <v>22025</v>
      </c>
      <c r="C16921" t="s">
        <v>169</v>
      </c>
      <c r="D16921">
        <v>0.99987264613395499</v>
      </c>
    </row>
    <row r="16922" spans="1:4" hidden="1" x14ac:dyDescent="0.3">
      <c r="A16922">
        <v>16920</v>
      </c>
      <c r="B16922" s="1" t="s">
        <v>22026</v>
      </c>
      <c r="C16922" t="s">
        <v>171</v>
      </c>
      <c r="D16922" s="1" t="s">
        <v>22027</v>
      </c>
    </row>
    <row r="16923" spans="1:4" hidden="1" x14ac:dyDescent="0.3">
      <c r="A16923">
        <v>16921</v>
      </c>
      <c r="B16923" s="1" t="s">
        <v>22028</v>
      </c>
      <c r="C16923" t="s">
        <v>55</v>
      </c>
      <c r="D16923" s="1" t="s">
        <v>22029</v>
      </c>
    </row>
    <row r="16924" spans="1:4" hidden="1" x14ac:dyDescent="0.3">
      <c r="A16924">
        <v>16922</v>
      </c>
      <c r="B16924" s="1" t="s">
        <v>22030</v>
      </c>
      <c r="C16924" t="s">
        <v>52</v>
      </c>
      <c r="D16924" s="1" t="s">
        <v>22031</v>
      </c>
    </row>
    <row r="16925" spans="1:4" hidden="1" x14ac:dyDescent="0.3">
      <c r="A16925">
        <v>16923</v>
      </c>
      <c r="B16925" s="1" t="s">
        <v>22032</v>
      </c>
      <c r="C16925" t="s">
        <v>58</v>
      </c>
      <c r="D16925" s="1" t="s">
        <v>22033</v>
      </c>
    </row>
    <row r="16926" spans="1:4" hidden="1" x14ac:dyDescent="0.3">
      <c r="A16926">
        <v>16924</v>
      </c>
      <c r="B16926" t="s">
        <v>22034</v>
      </c>
      <c r="C16926" t="s">
        <v>61</v>
      </c>
      <c r="D16926">
        <v>151775918.61474901</v>
      </c>
    </row>
    <row r="16927" spans="1:4" hidden="1" x14ac:dyDescent="0.3">
      <c r="A16927">
        <v>16925</v>
      </c>
      <c r="B16927" t="s">
        <v>22035</v>
      </c>
      <c r="C16927" t="s">
        <v>63</v>
      </c>
      <c r="D16927">
        <v>91213947.642499596</v>
      </c>
    </row>
    <row r="16928" spans="1:4" hidden="1" x14ac:dyDescent="0.3">
      <c r="A16928">
        <v>16926</v>
      </c>
      <c r="B16928" t="s">
        <v>22036</v>
      </c>
      <c r="C16928" t="s">
        <v>65</v>
      </c>
      <c r="D16928">
        <v>37002125.668378502</v>
      </c>
    </row>
    <row r="16929" spans="1:4" hidden="1" x14ac:dyDescent="0.3">
      <c r="A16929">
        <v>16927</v>
      </c>
      <c r="B16929" s="1" t="s">
        <v>22037</v>
      </c>
      <c r="C16929" t="s">
        <v>67</v>
      </c>
      <c r="D16929" s="1" t="s">
        <v>22038</v>
      </c>
    </row>
    <row r="16930" spans="1:4" hidden="1" x14ac:dyDescent="0.3">
      <c r="A16930">
        <v>16928</v>
      </c>
      <c r="B16930" s="1" t="s">
        <v>22039</v>
      </c>
      <c r="C16930" t="s">
        <v>70</v>
      </c>
      <c r="D16930" s="1" t="s">
        <v>22040</v>
      </c>
    </row>
    <row r="16931" spans="1:4" hidden="1" x14ac:dyDescent="0.3">
      <c r="A16931">
        <v>16929</v>
      </c>
      <c r="B16931" t="s">
        <v>22041</v>
      </c>
      <c r="C16931" t="s">
        <v>73</v>
      </c>
      <c r="D16931">
        <v>1.0000935809614</v>
      </c>
    </row>
    <row r="16932" spans="1:4" hidden="1" x14ac:dyDescent="0.3">
      <c r="A16932">
        <v>16930</v>
      </c>
      <c r="B16932" t="s">
        <v>74</v>
      </c>
      <c r="C16932" t="s">
        <v>75</v>
      </c>
      <c r="D16932">
        <v>2.7397260273972599E-3</v>
      </c>
    </row>
    <row r="16933" spans="1:4" hidden="1" x14ac:dyDescent="0.3">
      <c r="A16933">
        <v>16931</v>
      </c>
      <c r="B16933" t="s">
        <v>76</v>
      </c>
      <c r="C16933" t="s">
        <v>77</v>
      </c>
      <c r="D16933">
        <v>0</v>
      </c>
    </row>
    <row r="16934" spans="1:4" hidden="1" x14ac:dyDescent="0.3">
      <c r="A16934">
        <v>16932</v>
      </c>
      <c r="B16934" t="s">
        <v>78</v>
      </c>
      <c r="C16934" t="s">
        <v>79</v>
      </c>
      <c r="D16934">
        <v>0</v>
      </c>
    </row>
    <row r="16935" spans="1:4" hidden="1" x14ac:dyDescent="0.3">
      <c r="A16935">
        <v>16933</v>
      </c>
      <c r="B16935" s="1" t="s">
        <v>22042</v>
      </c>
      <c r="C16935" t="s">
        <v>81</v>
      </c>
      <c r="D16935" s="1" t="s">
        <v>22043</v>
      </c>
    </row>
    <row r="16936" spans="1:4" hidden="1" x14ac:dyDescent="0.3">
      <c r="A16936">
        <v>16934</v>
      </c>
      <c r="B16936" t="s">
        <v>22044</v>
      </c>
      <c r="C16936" t="s">
        <v>84</v>
      </c>
      <c r="D16936">
        <v>1.0000524649437501</v>
      </c>
    </row>
    <row r="16937" spans="1:4" hidden="1" x14ac:dyDescent="0.3">
      <c r="A16937">
        <v>16935</v>
      </c>
      <c r="B16937" s="1" t="s">
        <v>22045</v>
      </c>
      <c r="C16937" t="s">
        <v>86</v>
      </c>
      <c r="D16937" s="1" t="s">
        <v>22046</v>
      </c>
    </row>
    <row r="16938" spans="1:4" hidden="1" x14ac:dyDescent="0.3">
      <c r="A16938">
        <v>16936</v>
      </c>
      <c r="B16938" t="s">
        <v>22047</v>
      </c>
      <c r="C16938" t="s">
        <v>89</v>
      </c>
      <c r="D16938">
        <v>108189640.92001501</v>
      </c>
    </row>
    <row r="16939" spans="1:4" hidden="1" x14ac:dyDescent="0.3">
      <c r="A16939">
        <v>16937</v>
      </c>
      <c r="B16939" s="1" t="s">
        <v>22048</v>
      </c>
      <c r="C16939" t="s">
        <v>91</v>
      </c>
      <c r="D16939" s="1" t="s">
        <v>21983</v>
      </c>
    </row>
    <row r="16940" spans="1:4" hidden="1" x14ac:dyDescent="0.3">
      <c r="A16940">
        <v>16938</v>
      </c>
      <c r="B16940" t="s">
        <v>22049</v>
      </c>
      <c r="C16940" t="s">
        <v>94</v>
      </c>
      <c r="D16940">
        <v>91213947.642499596</v>
      </c>
    </row>
    <row r="16941" spans="1:4" hidden="1" x14ac:dyDescent="0.3">
      <c r="A16941">
        <v>16939</v>
      </c>
      <c r="B16941" t="s">
        <v>22050</v>
      </c>
      <c r="C16941" t="s">
        <v>96</v>
      </c>
      <c r="D16941">
        <v>37002125.668378502</v>
      </c>
    </row>
    <row r="16942" spans="1:4" hidden="1" x14ac:dyDescent="0.3">
      <c r="A16942">
        <v>16940</v>
      </c>
      <c r="B16942" t="s">
        <v>22051</v>
      </c>
      <c r="C16942" t="s">
        <v>98</v>
      </c>
      <c r="D16942">
        <v>23559845.303871099</v>
      </c>
    </row>
    <row r="16943" spans="1:4" hidden="1" x14ac:dyDescent="0.3">
      <c r="A16943">
        <v>16941</v>
      </c>
      <c r="B16943" s="1" t="s">
        <v>22052</v>
      </c>
      <c r="C16943" t="s">
        <v>100</v>
      </c>
      <c r="D16943" s="1" t="s">
        <v>22053</v>
      </c>
    </row>
    <row r="16944" spans="1:4" hidden="1" x14ac:dyDescent="0.3">
      <c r="A16944">
        <v>16942</v>
      </c>
      <c r="B16944" t="s">
        <v>22054</v>
      </c>
      <c r="C16944" t="s">
        <v>103</v>
      </c>
      <c r="D16944">
        <v>1.2672406083376201E-2</v>
      </c>
    </row>
    <row r="16945" spans="1:4" hidden="1" x14ac:dyDescent="0.3">
      <c r="A16945">
        <v>16943</v>
      </c>
      <c r="B16945" t="s">
        <v>22055</v>
      </c>
      <c r="C16945" t="s">
        <v>105</v>
      </c>
      <c r="D16945" s="2">
        <v>5.1111924013907298E-5</v>
      </c>
    </row>
    <row r="16946" spans="1:4" hidden="1" x14ac:dyDescent="0.3">
      <c r="A16946">
        <v>16944</v>
      </c>
      <c r="B16946" t="s">
        <v>22056</v>
      </c>
      <c r="C16946" t="s">
        <v>107</v>
      </c>
      <c r="D16946">
        <v>1.51382156005058E-2</v>
      </c>
    </row>
    <row r="16947" spans="1:4" hidden="1" x14ac:dyDescent="0.3">
      <c r="A16947">
        <v>16945</v>
      </c>
      <c r="B16947" s="1" t="s">
        <v>22057</v>
      </c>
      <c r="C16947" t="s">
        <v>109</v>
      </c>
      <c r="D16947" s="1" t="s">
        <v>22058</v>
      </c>
    </row>
    <row r="16948" spans="1:4" x14ac:dyDescent="0.3">
      <c r="A16948">
        <v>16946</v>
      </c>
      <c r="B16948" t="s">
        <v>22059</v>
      </c>
      <c r="C16948" t="s">
        <v>206</v>
      </c>
      <c r="D16948">
        <v>151774329.63624501</v>
      </c>
    </row>
    <row r="16949" spans="1:4" hidden="1" x14ac:dyDescent="0.3">
      <c r="A16949">
        <v>16947</v>
      </c>
      <c r="B16949" t="s">
        <v>22060</v>
      </c>
      <c r="C16949" t="s">
        <v>208</v>
      </c>
      <c r="D16949">
        <v>3749.9483995360802</v>
      </c>
    </row>
    <row r="16950" spans="1:4" hidden="1" x14ac:dyDescent="0.3">
      <c r="A16950">
        <v>16948</v>
      </c>
      <c r="B16950" t="s">
        <v>22061</v>
      </c>
      <c r="C16950" t="s">
        <v>210</v>
      </c>
      <c r="D16950">
        <v>1521.2301859903801</v>
      </c>
    </row>
    <row r="16951" spans="1:4" hidden="1" x14ac:dyDescent="0.3">
      <c r="A16951">
        <v>16949</v>
      </c>
      <c r="B16951" s="1" t="s">
        <v>22062</v>
      </c>
      <c r="C16951" t="s">
        <v>212</v>
      </c>
      <c r="D16951" s="1" t="s">
        <v>22063</v>
      </c>
    </row>
    <row r="16952" spans="1:4" hidden="1" x14ac:dyDescent="0.3">
      <c r="A16952">
        <v>16950</v>
      </c>
      <c r="B16952" t="s">
        <v>22064</v>
      </c>
      <c r="C16952" t="s">
        <v>215</v>
      </c>
      <c r="D16952">
        <v>91208861.021303803</v>
      </c>
    </row>
    <row r="16953" spans="1:4" hidden="1" x14ac:dyDescent="0.3">
      <c r="A16953">
        <v>16951</v>
      </c>
      <c r="B16953" t="s">
        <v>22065</v>
      </c>
      <c r="C16953" t="s">
        <v>217</v>
      </c>
      <c r="D16953">
        <v>37000421.827824198</v>
      </c>
    </row>
    <row r="16954" spans="1:4" hidden="1" x14ac:dyDescent="0.3">
      <c r="A16954">
        <v>16952</v>
      </c>
      <c r="B16954" t="s">
        <v>22066</v>
      </c>
      <c r="C16954" t="s">
        <v>219</v>
      </c>
      <c r="D16954">
        <v>23558807.0150235</v>
      </c>
    </row>
    <row r="16955" spans="1:4" hidden="1" x14ac:dyDescent="0.3">
      <c r="A16955">
        <v>16953</v>
      </c>
      <c r="B16955" s="1" t="s">
        <v>22067</v>
      </c>
      <c r="C16955" t="s">
        <v>221</v>
      </c>
      <c r="D16955" s="1" t="s">
        <v>22068</v>
      </c>
    </row>
    <row r="16956" spans="1:4" hidden="1" x14ac:dyDescent="0.3">
      <c r="A16956">
        <v>16954</v>
      </c>
      <c r="B16956" t="s">
        <v>22069</v>
      </c>
      <c r="C16956" t="s">
        <v>224</v>
      </c>
      <c r="D16956">
        <v>108185193.009068</v>
      </c>
    </row>
    <row r="16957" spans="1:4" hidden="1" x14ac:dyDescent="0.3">
      <c r="A16957">
        <v>16955</v>
      </c>
      <c r="B16957" t="s">
        <v>22070</v>
      </c>
      <c r="C16957" t="s">
        <v>226</v>
      </c>
      <c r="D16957">
        <v>4447.9109467566004</v>
      </c>
    </row>
    <row r="16958" spans="1:4" hidden="1" x14ac:dyDescent="0.3">
      <c r="A16958">
        <v>16956</v>
      </c>
      <c r="B16958" s="1" t="s">
        <v>22071</v>
      </c>
      <c r="C16958" t="s">
        <v>228</v>
      </c>
      <c r="D16958" s="1" t="s">
        <v>22072</v>
      </c>
    </row>
    <row r="16959" spans="1:4" hidden="1" x14ac:dyDescent="0.3">
      <c r="A16959">
        <v>16957</v>
      </c>
      <c r="B16959" t="s">
        <v>22073</v>
      </c>
      <c r="C16959" t="s">
        <v>112</v>
      </c>
      <c r="D16959">
        <v>-1336.6727962939301</v>
      </c>
    </row>
    <row r="16960" spans="1:4" hidden="1" x14ac:dyDescent="0.3">
      <c r="A16960">
        <v>16958</v>
      </c>
      <c r="B16960" t="s">
        <v>22074</v>
      </c>
      <c r="C16960" t="s">
        <v>114</v>
      </c>
      <c r="D16960">
        <v>-182.61036831227901</v>
      </c>
    </row>
    <row r="16961" spans="1:4" hidden="1" x14ac:dyDescent="0.3">
      <c r="A16961">
        <v>16959</v>
      </c>
      <c r="B16961" s="1" t="s">
        <v>22075</v>
      </c>
      <c r="C16961" t="s">
        <v>116</v>
      </c>
      <c r="D16961" s="1" t="s">
        <v>22076</v>
      </c>
    </row>
    <row r="16962" spans="1:4" hidden="1" x14ac:dyDescent="0.3">
      <c r="A16962">
        <v>16960</v>
      </c>
      <c r="B16962" t="s">
        <v>22077</v>
      </c>
      <c r="C16962" t="s">
        <v>119</v>
      </c>
      <c r="D16962">
        <v>91208861.021303803</v>
      </c>
    </row>
    <row r="16963" spans="1:4" hidden="1" x14ac:dyDescent="0.3">
      <c r="A16963">
        <v>16961</v>
      </c>
      <c r="B16963" t="s">
        <v>22078</v>
      </c>
      <c r="C16963" t="s">
        <v>121</v>
      </c>
      <c r="D16963">
        <v>37000421.827824198</v>
      </c>
    </row>
    <row r="16964" spans="1:4" hidden="1" x14ac:dyDescent="0.3">
      <c r="A16964">
        <v>16962</v>
      </c>
      <c r="B16964" s="1" t="s">
        <v>22079</v>
      </c>
      <c r="C16964" t="s">
        <v>123</v>
      </c>
      <c r="D16964" s="1" t="s">
        <v>22080</v>
      </c>
    </row>
    <row r="16965" spans="1:4" hidden="1" x14ac:dyDescent="0.3">
      <c r="A16965">
        <v>16963</v>
      </c>
      <c r="B16965" t="s">
        <v>22081</v>
      </c>
      <c r="C16965" t="s">
        <v>126</v>
      </c>
      <c r="D16965">
        <v>0.84303658816730398</v>
      </c>
    </row>
    <row r="16966" spans="1:4" hidden="1" x14ac:dyDescent="0.3">
      <c r="A16966">
        <v>16964</v>
      </c>
      <c r="B16966" t="s">
        <v>22082</v>
      </c>
      <c r="C16966" t="s">
        <v>128</v>
      </c>
      <c r="D16966">
        <v>0.34199209407070902</v>
      </c>
    </row>
    <row r="16967" spans="1:4" hidden="1" x14ac:dyDescent="0.3">
      <c r="A16967">
        <v>16965</v>
      </c>
      <c r="B16967" s="1" t="s">
        <v>22083</v>
      </c>
      <c r="C16967" t="s">
        <v>130</v>
      </c>
      <c r="D16967" s="1" t="s">
        <v>22084</v>
      </c>
    </row>
    <row r="16968" spans="1:4" hidden="1" x14ac:dyDescent="0.3">
      <c r="A16968">
        <v>16966</v>
      </c>
      <c r="B16968" s="1" t="s">
        <v>22085</v>
      </c>
      <c r="C16968" t="s">
        <v>4</v>
      </c>
      <c r="D16968" t="s">
        <v>22086</v>
      </c>
    </row>
    <row r="16969" spans="1:4" hidden="1" x14ac:dyDescent="0.3">
      <c r="A16969">
        <v>16967</v>
      </c>
      <c r="B16969" t="s">
        <v>22087</v>
      </c>
      <c r="C16969" t="s">
        <v>7</v>
      </c>
      <c r="D16969">
        <v>1831.28</v>
      </c>
    </row>
    <row r="16970" spans="1:4" hidden="1" x14ac:dyDescent="0.3">
      <c r="A16970">
        <v>16968</v>
      </c>
      <c r="B16970" s="1" t="s">
        <v>22088</v>
      </c>
      <c r="C16970" t="s">
        <v>9</v>
      </c>
      <c r="D16970" s="1" t="s">
        <v>22089</v>
      </c>
    </row>
    <row r="16971" spans="1:4" hidden="1" x14ac:dyDescent="0.3">
      <c r="A16971">
        <v>16969</v>
      </c>
      <c r="B16971" t="s">
        <v>2481</v>
      </c>
      <c r="C16971" t="s">
        <v>14</v>
      </c>
      <c r="D16971">
        <v>100.1289063</v>
      </c>
    </row>
    <row r="16972" spans="1:4" hidden="1" x14ac:dyDescent="0.3">
      <c r="A16972">
        <v>16970</v>
      </c>
      <c r="B16972" t="s">
        <v>22090</v>
      </c>
      <c r="C16972" t="s">
        <v>16</v>
      </c>
      <c r="D16972">
        <v>4.4233499089963599</v>
      </c>
    </row>
    <row r="16973" spans="1:4" hidden="1" x14ac:dyDescent="0.3">
      <c r="A16973">
        <v>16971</v>
      </c>
      <c r="B16973" s="1" t="s">
        <v>22091</v>
      </c>
      <c r="C16973" t="s">
        <v>139</v>
      </c>
      <c r="D16973" s="1" t="s">
        <v>22092</v>
      </c>
    </row>
    <row r="16974" spans="1:4" hidden="1" x14ac:dyDescent="0.3">
      <c r="A16974">
        <v>16972</v>
      </c>
      <c r="B16974" t="s">
        <v>8225</v>
      </c>
      <c r="C16974" t="s">
        <v>22</v>
      </c>
      <c r="D16974">
        <v>67</v>
      </c>
    </row>
    <row r="16975" spans="1:4" hidden="1" x14ac:dyDescent="0.3">
      <c r="A16975">
        <v>16973</v>
      </c>
      <c r="B16975" t="s">
        <v>22093</v>
      </c>
      <c r="C16975" t="s">
        <v>24</v>
      </c>
      <c r="D16975">
        <v>6.3664543136846801</v>
      </c>
    </row>
    <row r="16976" spans="1:4" hidden="1" x14ac:dyDescent="0.3">
      <c r="A16976">
        <v>16974</v>
      </c>
      <c r="B16976" s="1" t="s">
        <v>22094</v>
      </c>
      <c r="C16976" t="s">
        <v>144</v>
      </c>
      <c r="D16976" s="1" t="s">
        <v>22095</v>
      </c>
    </row>
    <row r="16977" spans="1:4" hidden="1" x14ac:dyDescent="0.3">
      <c r="A16977">
        <v>16975</v>
      </c>
      <c r="B16977" t="s">
        <v>22096</v>
      </c>
      <c r="C16977" t="s">
        <v>35</v>
      </c>
      <c r="D16977">
        <v>-17.3081662159946</v>
      </c>
    </row>
    <row r="16978" spans="1:4" hidden="1" x14ac:dyDescent="0.3">
      <c r="A16978">
        <v>16976</v>
      </c>
      <c r="B16978" t="s">
        <v>22097</v>
      </c>
      <c r="C16978" t="s">
        <v>148</v>
      </c>
      <c r="D16978">
        <v>0.99216382863059405</v>
      </c>
    </row>
    <row r="16979" spans="1:4" hidden="1" x14ac:dyDescent="0.3">
      <c r="A16979">
        <v>16977</v>
      </c>
      <c r="B16979" s="1" t="s">
        <v>22098</v>
      </c>
      <c r="C16979" t="s">
        <v>150</v>
      </c>
      <c r="D16979" s="1" t="s">
        <v>22099</v>
      </c>
    </row>
    <row r="16980" spans="1:4" hidden="1" x14ac:dyDescent="0.3">
      <c r="A16980">
        <v>16978</v>
      </c>
      <c r="B16980" t="s">
        <v>22100</v>
      </c>
      <c r="C16980" t="s">
        <v>30</v>
      </c>
      <c r="D16980">
        <v>7.32139067812144</v>
      </c>
    </row>
    <row r="16981" spans="1:4" hidden="1" x14ac:dyDescent="0.3">
      <c r="A16981">
        <v>16979</v>
      </c>
      <c r="B16981" t="s">
        <v>22101</v>
      </c>
      <c r="C16981" t="s">
        <v>32</v>
      </c>
      <c r="D16981">
        <v>4.1806876647723099E-3</v>
      </c>
    </row>
    <row r="16982" spans="1:4" hidden="1" x14ac:dyDescent="0.3">
      <c r="A16982">
        <v>16980</v>
      </c>
      <c r="B16982" s="1" t="s">
        <v>22102</v>
      </c>
      <c r="C16982" t="s">
        <v>154</v>
      </c>
      <c r="D16982" s="1" t="s">
        <v>22103</v>
      </c>
    </row>
    <row r="16983" spans="1:4" hidden="1" x14ac:dyDescent="0.3">
      <c r="A16983">
        <v>16981</v>
      </c>
      <c r="B16983" t="s">
        <v>22104</v>
      </c>
      <c r="C16983" t="s">
        <v>40</v>
      </c>
      <c r="D16983">
        <v>10.9867755378731</v>
      </c>
    </row>
    <row r="16984" spans="1:4" hidden="1" x14ac:dyDescent="0.3">
      <c r="A16984">
        <v>16982</v>
      </c>
      <c r="B16984" t="s">
        <v>22105</v>
      </c>
      <c r="C16984" t="s">
        <v>42</v>
      </c>
      <c r="D16984">
        <v>3.7173742714517398E-3</v>
      </c>
    </row>
    <row r="16985" spans="1:4" hidden="1" x14ac:dyDescent="0.3">
      <c r="A16985">
        <v>16983</v>
      </c>
      <c r="B16985" s="1" t="s">
        <v>22106</v>
      </c>
      <c r="C16985" t="s">
        <v>158</v>
      </c>
      <c r="D16985" s="1" t="s">
        <v>22107</v>
      </c>
    </row>
    <row r="16986" spans="1:4" hidden="1" x14ac:dyDescent="0.3">
      <c r="A16986">
        <v>16984</v>
      </c>
      <c r="B16986" t="s">
        <v>22108</v>
      </c>
      <c r="C16986" t="s">
        <v>160</v>
      </c>
      <c r="D16986">
        <v>1.0088362971287499</v>
      </c>
    </row>
    <row r="16987" spans="1:4" hidden="1" x14ac:dyDescent="0.3">
      <c r="A16987">
        <v>16985</v>
      </c>
      <c r="B16987" t="s">
        <v>22109</v>
      </c>
      <c r="C16987" t="s">
        <v>162</v>
      </c>
      <c r="D16987">
        <v>0.99993951015719695</v>
      </c>
    </row>
    <row r="16988" spans="1:4" hidden="1" x14ac:dyDescent="0.3">
      <c r="A16988">
        <v>16986</v>
      </c>
      <c r="B16988" s="1" t="s">
        <v>22110</v>
      </c>
      <c r="C16988" t="s">
        <v>164</v>
      </c>
      <c r="D16988" s="1" t="s">
        <v>22111</v>
      </c>
    </row>
    <row r="16989" spans="1:4" hidden="1" x14ac:dyDescent="0.3">
      <c r="A16989">
        <v>16987</v>
      </c>
      <c r="B16989" t="s">
        <v>22112</v>
      </c>
      <c r="C16989" t="s">
        <v>167</v>
      </c>
      <c r="D16989">
        <v>1.00002895263956</v>
      </c>
    </row>
    <row r="16990" spans="1:4" hidden="1" x14ac:dyDescent="0.3">
      <c r="A16990">
        <v>16988</v>
      </c>
      <c r="B16990" t="s">
        <v>22113</v>
      </c>
      <c r="C16990" t="s">
        <v>169</v>
      </c>
      <c r="D16990">
        <v>0.99997032678979403</v>
      </c>
    </row>
    <row r="16991" spans="1:4" hidden="1" x14ac:dyDescent="0.3">
      <c r="A16991">
        <v>16989</v>
      </c>
      <c r="B16991" s="1" t="s">
        <v>22114</v>
      </c>
      <c r="C16991" t="s">
        <v>171</v>
      </c>
      <c r="D16991" s="1" t="s">
        <v>22115</v>
      </c>
    </row>
    <row r="16992" spans="1:4" hidden="1" x14ac:dyDescent="0.3">
      <c r="A16992">
        <v>16990</v>
      </c>
      <c r="B16992" s="1" t="s">
        <v>22116</v>
      </c>
      <c r="C16992" t="s">
        <v>55</v>
      </c>
      <c r="D16992" s="1" t="s">
        <v>22117</v>
      </c>
    </row>
    <row r="16993" spans="1:4" hidden="1" x14ac:dyDescent="0.3">
      <c r="A16993">
        <v>16991</v>
      </c>
      <c r="B16993" s="1" t="s">
        <v>22118</v>
      </c>
      <c r="C16993" t="s">
        <v>52</v>
      </c>
      <c r="D16993" s="1" t="s">
        <v>22119</v>
      </c>
    </row>
    <row r="16994" spans="1:4" hidden="1" x14ac:dyDescent="0.3">
      <c r="A16994">
        <v>16992</v>
      </c>
      <c r="B16994" s="1" t="s">
        <v>22120</v>
      </c>
      <c r="C16994" t="s">
        <v>58</v>
      </c>
      <c r="D16994" s="1" t="s">
        <v>22121</v>
      </c>
    </row>
    <row r="16995" spans="1:4" hidden="1" x14ac:dyDescent="0.3">
      <c r="A16995">
        <v>16993</v>
      </c>
      <c r="B16995" t="s">
        <v>22122</v>
      </c>
      <c r="C16995" t="s">
        <v>61</v>
      </c>
      <c r="D16995">
        <v>152468833.21226999</v>
      </c>
    </row>
    <row r="16996" spans="1:4" hidden="1" x14ac:dyDescent="0.3">
      <c r="A16996">
        <v>16994</v>
      </c>
      <c r="B16996" t="s">
        <v>22123</v>
      </c>
      <c r="C16996" t="s">
        <v>63</v>
      </c>
      <c r="D16996">
        <v>92014809.618063301</v>
      </c>
    </row>
    <row r="16997" spans="1:4" hidden="1" x14ac:dyDescent="0.3">
      <c r="A16997">
        <v>16995</v>
      </c>
      <c r="B16997" t="s">
        <v>22124</v>
      </c>
      <c r="C16997" t="s">
        <v>65</v>
      </c>
      <c r="D16997">
        <v>36998183.678124197</v>
      </c>
    </row>
    <row r="16998" spans="1:4" hidden="1" x14ac:dyDescent="0.3">
      <c r="A16998">
        <v>16996</v>
      </c>
      <c r="B16998" s="1" t="s">
        <v>22125</v>
      </c>
      <c r="C16998" t="s">
        <v>67</v>
      </c>
      <c r="D16998" s="1" t="s">
        <v>22126</v>
      </c>
    </row>
    <row r="16999" spans="1:4" hidden="1" x14ac:dyDescent="0.3">
      <c r="A16999">
        <v>16997</v>
      </c>
      <c r="B16999" s="1" t="s">
        <v>22127</v>
      </c>
      <c r="C16999" t="s">
        <v>70</v>
      </c>
      <c r="D16999" s="1" t="s">
        <v>22128</v>
      </c>
    </row>
    <row r="17000" spans="1:4" hidden="1" x14ac:dyDescent="0.3">
      <c r="A17000">
        <v>16998</v>
      </c>
      <c r="B17000" t="s">
        <v>22129</v>
      </c>
      <c r="C17000" t="s">
        <v>73</v>
      </c>
      <c r="D17000">
        <v>1.0000524649437501</v>
      </c>
    </row>
    <row r="17001" spans="1:4" hidden="1" x14ac:dyDescent="0.3">
      <c r="A17001">
        <v>16999</v>
      </c>
      <c r="B17001" t="s">
        <v>74</v>
      </c>
      <c r="C17001" t="s">
        <v>75</v>
      </c>
      <c r="D17001">
        <v>2.7397260273972599E-3</v>
      </c>
    </row>
    <row r="17002" spans="1:4" hidden="1" x14ac:dyDescent="0.3">
      <c r="A17002">
        <v>17000</v>
      </c>
      <c r="B17002" t="s">
        <v>76</v>
      </c>
      <c r="C17002" t="s">
        <v>77</v>
      </c>
      <c r="D17002">
        <v>0</v>
      </c>
    </row>
    <row r="17003" spans="1:4" hidden="1" x14ac:dyDescent="0.3">
      <c r="A17003">
        <v>17001</v>
      </c>
      <c r="B17003" t="s">
        <v>739</v>
      </c>
      <c r="C17003" t="s">
        <v>79</v>
      </c>
      <c r="D17003" s="2">
        <v>2.2204460492503101E-16</v>
      </c>
    </row>
    <row r="17004" spans="1:4" hidden="1" x14ac:dyDescent="0.3">
      <c r="A17004">
        <v>17002</v>
      </c>
      <c r="B17004" s="1" t="s">
        <v>22130</v>
      </c>
      <c r="C17004" t="s">
        <v>81</v>
      </c>
      <c r="D17004" s="1" t="s">
        <v>22131</v>
      </c>
    </row>
    <row r="17005" spans="1:4" hidden="1" x14ac:dyDescent="0.3">
      <c r="A17005">
        <v>17003</v>
      </c>
      <c r="B17005" t="s">
        <v>22132</v>
      </c>
      <c r="C17005" t="s">
        <v>84</v>
      </c>
      <c r="D17005">
        <v>1.0000378539877</v>
      </c>
    </row>
    <row r="17006" spans="1:4" hidden="1" x14ac:dyDescent="0.3">
      <c r="A17006">
        <v>17004</v>
      </c>
      <c r="B17006" s="1" t="s">
        <v>22133</v>
      </c>
      <c r="C17006" t="s">
        <v>86</v>
      </c>
      <c r="D17006" s="1" t="s">
        <v>22134</v>
      </c>
    </row>
    <row r="17007" spans="1:4" hidden="1" x14ac:dyDescent="0.3">
      <c r="A17007">
        <v>17005</v>
      </c>
      <c r="B17007" t="s">
        <v>22135</v>
      </c>
      <c r="C17007" t="s">
        <v>89</v>
      </c>
      <c r="D17007">
        <v>108191221.614268</v>
      </c>
    </row>
    <row r="17008" spans="1:4" hidden="1" x14ac:dyDescent="0.3">
      <c r="A17008">
        <v>17006</v>
      </c>
      <c r="B17008" s="1" t="s">
        <v>22136</v>
      </c>
      <c r="C17008" t="s">
        <v>91</v>
      </c>
      <c r="D17008" s="1" t="s">
        <v>22072</v>
      </c>
    </row>
    <row r="17009" spans="1:4" hidden="1" x14ac:dyDescent="0.3">
      <c r="A17009">
        <v>17007</v>
      </c>
      <c r="B17009" t="s">
        <v>22137</v>
      </c>
      <c r="C17009" t="s">
        <v>94</v>
      </c>
      <c r="D17009">
        <v>92014809.618063301</v>
      </c>
    </row>
    <row r="17010" spans="1:4" hidden="1" x14ac:dyDescent="0.3">
      <c r="A17010">
        <v>17008</v>
      </c>
      <c r="B17010" t="s">
        <v>22138</v>
      </c>
      <c r="C17010" t="s">
        <v>96</v>
      </c>
      <c r="D17010">
        <v>36998183.678124197</v>
      </c>
    </row>
    <row r="17011" spans="1:4" hidden="1" x14ac:dyDescent="0.3">
      <c r="A17011">
        <v>17009</v>
      </c>
      <c r="B17011" t="s">
        <v>22139</v>
      </c>
      <c r="C17011" t="s">
        <v>98</v>
      </c>
      <c r="D17011">
        <v>23455839.916082699</v>
      </c>
    </row>
    <row r="17012" spans="1:4" hidden="1" x14ac:dyDescent="0.3">
      <c r="A17012">
        <v>17010</v>
      </c>
      <c r="B17012" s="1" t="s">
        <v>22140</v>
      </c>
      <c r="C17012" t="s">
        <v>100</v>
      </c>
      <c r="D17012" s="1" t="s">
        <v>22141</v>
      </c>
    </row>
    <row r="17013" spans="1:4" hidden="1" x14ac:dyDescent="0.3">
      <c r="A17013">
        <v>17011</v>
      </c>
      <c r="B17013" t="s">
        <v>22142</v>
      </c>
      <c r="C17013" t="s">
        <v>103</v>
      </c>
      <c r="D17013">
        <v>1.2844847099900299E-2</v>
      </c>
    </row>
    <row r="17014" spans="1:4" hidden="1" x14ac:dyDescent="0.3">
      <c r="A17014">
        <v>17012</v>
      </c>
      <c r="B17014" t="s">
        <v>22143</v>
      </c>
      <c r="C17014" t="s">
        <v>105</v>
      </c>
      <c r="D17014" s="2">
        <v>5.1110659378936702E-5</v>
      </c>
    </row>
    <row r="17015" spans="1:4" hidden="1" x14ac:dyDescent="0.3">
      <c r="A17015">
        <v>17013</v>
      </c>
      <c r="B17015" t="s">
        <v>22144</v>
      </c>
      <c r="C17015" t="s">
        <v>107</v>
      </c>
      <c r="D17015">
        <v>1.48798546551707E-2</v>
      </c>
    </row>
    <row r="17016" spans="1:4" hidden="1" x14ac:dyDescent="0.3">
      <c r="A17016">
        <v>17014</v>
      </c>
      <c r="B17016" s="1" t="s">
        <v>22145</v>
      </c>
      <c r="C17016" t="s">
        <v>109</v>
      </c>
      <c r="D17016" s="1" t="s">
        <v>22146</v>
      </c>
    </row>
    <row r="17017" spans="1:4" x14ac:dyDescent="0.3">
      <c r="A17017">
        <v>17015</v>
      </c>
      <c r="B17017" t="s">
        <v>22147</v>
      </c>
      <c r="C17017" t="s">
        <v>206</v>
      </c>
      <c r="D17017">
        <v>152468267.09761</v>
      </c>
    </row>
    <row r="17018" spans="1:4" hidden="1" x14ac:dyDescent="0.3">
      <c r="A17018">
        <v>17016</v>
      </c>
      <c r="B17018" t="s">
        <v>22148</v>
      </c>
      <c r="C17018" t="s">
        <v>208</v>
      </c>
      <c r="D17018">
        <v>1344.3468386371401</v>
      </c>
    </row>
    <row r="17019" spans="1:4" hidden="1" x14ac:dyDescent="0.3">
      <c r="A17019">
        <v>17017</v>
      </c>
      <c r="B17019" t="s">
        <v>22149</v>
      </c>
      <c r="C17019" t="s">
        <v>210</v>
      </c>
      <c r="D17019">
        <v>540.54953105260904</v>
      </c>
    </row>
    <row r="17020" spans="1:4" hidden="1" x14ac:dyDescent="0.3">
      <c r="A17020">
        <v>17018</v>
      </c>
      <c r="B17020" s="1" t="s">
        <v>22150</v>
      </c>
      <c r="C17020" t="s">
        <v>212</v>
      </c>
      <c r="D17020" s="1" t="s">
        <v>22151</v>
      </c>
    </row>
    <row r="17021" spans="1:4" hidden="1" x14ac:dyDescent="0.3">
      <c r="A17021">
        <v>17019</v>
      </c>
      <c r="B17021" t="s">
        <v>22152</v>
      </c>
      <c r="C17021" t="s">
        <v>215</v>
      </c>
      <c r="D17021">
        <v>92012988.272389695</v>
      </c>
    </row>
    <row r="17022" spans="1:4" hidden="1" x14ac:dyDescent="0.3">
      <c r="A17022">
        <v>17020</v>
      </c>
      <c r="B17022" t="s">
        <v>22153</v>
      </c>
      <c r="C17022" t="s">
        <v>217</v>
      </c>
      <c r="D17022">
        <v>36997578.475962304</v>
      </c>
    </row>
    <row r="17023" spans="1:4" hidden="1" x14ac:dyDescent="0.3">
      <c r="A17023">
        <v>17021</v>
      </c>
      <c r="B17023" t="s">
        <v>22154</v>
      </c>
      <c r="C17023" t="s">
        <v>219</v>
      </c>
      <c r="D17023">
        <v>23455472.758979101</v>
      </c>
    </row>
    <row r="17024" spans="1:4" hidden="1" x14ac:dyDescent="0.3">
      <c r="A17024">
        <v>17022</v>
      </c>
      <c r="B17024" s="1" t="s">
        <v>22155</v>
      </c>
      <c r="C17024" t="s">
        <v>221</v>
      </c>
      <c r="D17024" s="1" t="s">
        <v>22156</v>
      </c>
    </row>
    <row r="17025" spans="1:4" hidden="1" x14ac:dyDescent="0.3">
      <c r="A17025">
        <v>17023</v>
      </c>
      <c r="B17025" t="s">
        <v>22157</v>
      </c>
      <c r="C17025" t="s">
        <v>224</v>
      </c>
      <c r="D17025">
        <v>108189640.92001501</v>
      </c>
    </row>
    <row r="17026" spans="1:4" hidden="1" x14ac:dyDescent="0.3">
      <c r="A17026">
        <v>17024</v>
      </c>
      <c r="B17026" t="s">
        <v>22158</v>
      </c>
      <c r="C17026" t="s">
        <v>226</v>
      </c>
      <c r="D17026">
        <v>1580.6942527890201</v>
      </c>
    </row>
    <row r="17027" spans="1:4" hidden="1" x14ac:dyDescent="0.3">
      <c r="A17027">
        <v>17025</v>
      </c>
      <c r="B17027" s="1" t="s">
        <v>22159</v>
      </c>
      <c r="C17027" t="s">
        <v>228</v>
      </c>
      <c r="D17027" s="1" t="s">
        <v>22160</v>
      </c>
    </row>
    <row r="17028" spans="1:4" hidden="1" x14ac:dyDescent="0.3">
      <c r="A17028">
        <v>17026</v>
      </c>
      <c r="B17028" t="s">
        <v>22161</v>
      </c>
      <c r="C17028" t="s">
        <v>112</v>
      </c>
      <c r="D17028">
        <v>-476.99883494761099</v>
      </c>
    </row>
    <row r="17029" spans="1:4" hidden="1" x14ac:dyDescent="0.3">
      <c r="A17029">
        <v>17027</v>
      </c>
      <c r="B17029" t="s">
        <v>22162</v>
      </c>
      <c r="C17029" t="s">
        <v>114</v>
      </c>
      <c r="D17029">
        <v>-64.652630866766998</v>
      </c>
    </row>
    <row r="17030" spans="1:4" hidden="1" x14ac:dyDescent="0.3">
      <c r="A17030">
        <v>17028</v>
      </c>
      <c r="B17030" s="1" t="s">
        <v>22163</v>
      </c>
      <c r="C17030" t="s">
        <v>116</v>
      </c>
      <c r="D17030" s="1" t="s">
        <v>22164</v>
      </c>
    </row>
    <row r="17031" spans="1:4" hidden="1" x14ac:dyDescent="0.3">
      <c r="A17031">
        <v>17029</v>
      </c>
      <c r="B17031" t="s">
        <v>22165</v>
      </c>
      <c r="C17031" t="s">
        <v>119</v>
      </c>
      <c r="D17031">
        <v>92012988.272389695</v>
      </c>
    </row>
    <row r="17032" spans="1:4" hidden="1" x14ac:dyDescent="0.3">
      <c r="A17032">
        <v>17030</v>
      </c>
      <c r="B17032" t="s">
        <v>22166</v>
      </c>
      <c r="C17032" t="s">
        <v>121</v>
      </c>
      <c r="D17032">
        <v>36997578.475962304</v>
      </c>
    </row>
    <row r="17033" spans="1:4" hidden="1" x14ac:dyDescent="0.3">
      <c r="A17033">
        <v>17031</v>
      </c>
      <c r="B17033" s="1" t="s">
        <v>22167</v>
      </c>
      <c r="C17033" t="s">
        <v>123</v>
      </c>
      <c r="D17033" s="1" t="s">
        <v>22168</v>
      </c>
    </row>
    <row r="17034" spans="1:4" hidden="1" x14ac:dyDescent="0.3">
      <c r="A17034">
        <v>17032</v>
      </c>
      <c r="B17034" t="s">
        <v>22169</v>
      </c>
      <c r="C17034" t="s">
        <v>126</v>
      </c>
      <c r="D17034">
        <v>0.85044653594634401</v>
      </c>
    </row>
    <row r="17035" spans="1:4" hidden="1" x14ac:dyDescent="0.3">
      <c r="A17035">
        <v>17033</v>
      </c>
      <c r="B17035" t="s">
        <v>22170</v>
      </c>
      <c r="C17035" t="s">
        <v>128</v>
      </c>
      <c r="D17035">
        <v>0.34195675028116301</v>
      </c>
    </row>
    <row r="17036" spans="1:4" hidden="1" x14ac:dyDescent="0.3">
      <c r="A17036">
        <v>17034</v>
      </c>
      <c r="B17036" s="1" t="s">
        <v>22171</v>
      </c>
      <c r="C17036" t="s">
        <v>130</v>
      </c>
      <c r="D17036" s="1" t="s">
        <v>22172</v>
      </c>
    </row>
    <row r="17037" spans="1:4" hidden="1" x14ac:dyDescent="0.3">
      <c r="A17037">
        <v>17035</v>
      </c>
      <c r="B17037" s="1" t="s">
        <v>22173</v>
      </c>
      <c r="C17037" t="s">
        <v>4</v>
      </c>
      <c r="D17037" t="s">
        <v>22174</v>
      </c>
    </row>
    <row r="17038" spans="1:4" hidden="1" x14ac:dyDescent="0.3">
      <c r="A17038">
        <v>17036</v>
      </c>
      <c r="B17038" t="s">
        <v>22175</v>
      </c>
      <c r="C17038" t="s">
        <v>7</v>
      </c>
      <c r="D17038">
        <v>1841.08</v>
      </c>
    </row>
    <row r="17039" spans="1:4" hidden="1" x14ac:dyDescent="0.3">
      <c r="A17039">
        <v>17037</v>
      </c>
      <c r="B17039" s="1" t="s">
        <v>22176</v>
      </c>
      <c r="C17039" t="s">
        <v>9</v>
      </c>
      <c r="D17039" s="1" t="s">
        <v>22177</v>
      </c>
    </row>
    <row r="17040" spans="1:4" hidden="1" x14ac:dyDescent="0.3">
      <c r="A17040">
        <v>17038</v>
      </c>
      <c r="B17040" t="s">
        <v>22178</v>
      </c>
      <c r="C17040" t="s">
        <v>14</v>
      </c>
      <c r="D17040">
        <v>100.12304690000001</v>
      </c>
    </row>
    <row r="17041" spans="1:4" hidden="1" x14ac:dyDescent="0.3">
      <c r="A17041">
        <v>17039</v>
      </c>
      <c r="B17041" t="s">
        <v>22179</v>
      </c>
      <c r="C17041" t="s">
        <v>16</v>
      </c>
      <c r="D17041">
        <v>4.4257756688953798</v>
      </c>
    </row>
    <row r="17042" spans="1:4" hidden="1" x14ac:dyDescent="0.3">
      <c r="A17042">
        <v>17040</v>
      </c>
      <c r="B17042" s="1" t="s">
        <v>22180</v>
      </c>
      <c r="C17042" t="s">
        <v>139</v>
      </c>
      <c r="D17042" s="1" t="s">
        <v>22181</v>
      </c>
    </row>
    <row r="17043" spans="1:4" hidden="1" x14ac:dyDescent="0.3">
      <c r="A17043">
        <v>17041</v>
      </c>
      <c r="B17043" t="s">
        <v>22182</v>
      </c>
      <c r="C17043" t="s">
        <v>22</v>
      </c>
      <c r="D17043">
        <v>70.8</v>
      </c>
    </row>
    <row r="17044" spans="1:4" hidden="1" x14ac:dyDescent="0.3">
      <c r="A17044">
        <v>17042</v>
      </c>
      <c r="B17044" t="s">
        <v>22183</v>
      </c>
      <c r="C17044" t="s">
        <v>24</v>
      </c>
      <c r="D17044">
        <v>6.0980865778526603</v>
      </c>
    </row>
    <row r="17045" spans="1:4" hidden="1" x14ac:dyDescent="0.3">
      <c r="A17045">
        <v>17043</v>
      </c>
      <c r="B17045" s="1" t="s">
        <v>22184</v>
      </c>
      <c r="C17045" t="s">
        <v>144</v>
      </c>
      <c r="D17045" s="1" t="s">
        <v>22185</v>
      </c>
    </row>
    <row r="17046" spans="1:4" hidden="1" x14ac:dyDescent="0.3">
      <c r="A17046">
        <v>17044</v>
      </c>
      <c r="B17046" t="s">
        <v>22186</v>
      </c>
      <c r="C17046" t="s">
        <v>35</v>
      </c>
      <c r="D17046">
        <v>-0.29659808190388698</v>
      </c>
    </row>
    <row r="17047" spans="1:4" hidden="1" x14ac:dyDescent="0.3">
      <c r="A17047">
        <v>17045</v>
      </c>
      <c r="B17047" t="s">
        <v>22187</v>
      </c>
      <c r="C17047" t="s">
        <v>148</v>
      </c>
      <c r="D17047">
        <v>0.99189247022766602</v>
      </c>
    </row>
    <row r="17048" spans="1:4" hidden="1" x14ac:dyDescent="0.3">
      <c r="A17048">
        <v>17046</v>
      </c>
      <c r="B17048" s="1" t="s">
        <v>22188</v>
      </c>
      <c r="C17048" t="s">
        <v>150</v>
      </c>
      <c r="D17048" s="1" t="s">
        <v>22189</v>
      </c>
    </row>
    <row r="17049" spans="1:4" hidden="1" x14ac:dyDescent="0.3">
      <c r="A17049">
        <v>17047</v>
      </c>
      <c r="B17049" t="s">
        <v>22190</v>
      </c>
      <c r="C17049" t="s">
        <v>30</v>
      </c>
      <c r="D17049">
        <v>0.52717445552439801</v>
      </c>
    </row>
    <row r="17050" spans="1:4" hidden="1" x14ac:dyDescent="0.3">
      <c r="A17050">
        <v>17048</v>
      </c>
      <c r="B17050" t="s">
        <v>22191</v>
      </c>
      <c r="C17050" t="s">
        <v>32</v>
      </c>
      <c r="D17050">
        <v>4.1776768679702304E-3</v>
      </c>
    </row>
    <row r="17051" spans="1:4" hidden="1" x14ac:dyDescent="0.3">
      <c r="A17051">
        <v>17049</v>
      </c>
      <c r="B17051" s="1" t="s">
        <v>22192</v>
      </c>
      <c r="C17051" t="s">
        <v>154</v>
      </c>
      <c r="D17051" s="1" t="s">
        <v>22193</v>
      </c>
    </row>
    <row r="17052" spans="1:4" hidden="1" x14ac:dyDescent="0.3">
      <c r="A17052">
        <v>17050</v>
      </c>
      <c r="B17052" t="s">
        <v>22194</v>
      </c>
      <c r="C17052" t="s">
        <v>40</v>
      </c>
      <c r="D17052">
        <v>0.76942362637948902</v>
      </c>
    </row>
    <row r="17053" spans="1:4" hidden="1" x14ac:dyDescent="0.3">
      <c r="A17053">
        <v>17051</v>
      </c>
      <c r="B17053" t="s">
        <v>22195</v>
      </c>
      <c r="C17053" t="s">
        <v>42</v>
      </c>
      <c r="D17053">
        <v>3.9961222238532202E-3</v>
      </c>
    </row>
    <row r="17054" spans="1:4" hidden="1" x14ac:dyDescent="0.3">
      <c r="A17054">
        <v>17052</v>
      </c>
      <c r="B17054" s="1" t="s">
        <v>22196</v>
      </c>
      <c r="C17054" t="s">
        <v>158</v>
      </c>
      <c r="D17054" s="1" t="s">
        <v>22197</v>
      </c>
    </row>
    <row r="17055" spans="1:4" hidden="1" x14ac:dyDescent="0.3">
      <c r="A17055">
        <v>17053</v>
      </c>
      <c r="B17055" t="s">
        <v>22198</v>
      </c>
      <c r="C17055" t="s">
        <v>160</v>
      </c>
      <c r="D17055">
        <v>1.0053514481674</v>
      </c>
    </row>
    <row r="17056" spans="1:4" hidden="1" x14ac:dyDescent="0.3">
      <c r="A17056">
        <v>17054</v>
      </c>
      <c r="B17056" t="s">
        <v>22199</v>
      </c>
      <c r="C17056" t="s">
        <v>162</v>
      </c>
      <c r="D17056">
        <v>0.99996715862262997</v>
      </c>
    </row>
    <row r="17057" spans="1:4" hidden="1" x14ac:dyDescent="0.3">
      <c r="A17057">
        <v>17055</v>
      </c>
      <c r="B17057" s="1" t="s">
        <v>22200</v>
      </c>
      <c r="C17057" t="s">
        <v>164</v>
      </c>
      <c r="D17057" s="1" t="s">
        <v>22201</v>
      </c>
    </row>
    <row r="17058" spans="1:4" hidden="1" x14ac:dyDescent="0.3">
      <c r="A17058">
        <v>17056</v>
      </c>
      <c r="B17058" t="s">
        <v>22202</v>
      </c>
      <c r="C17058" t="s">
        <v>167</v>
      </c>
      <c r="D17058">
        <v>0.999863787104741</v>
      </c>
    </row>
    <row r="17059" spans="1:4" hidden="1" x14ac:dyDescent="0.3">
      <c r="A17059">
        <v>17057</v>
      </c>
      <c r="B17059" t="s">
        <v>22203</v>
      </c>
      <c r="C17059" t="s">
        <v>169</v>
      </c>
      <c r="D17059">
        <v>0.999997001737994</v>
      </c>
    </row>
    <row r="17060" spans="1:4" hidden="1" x14ac:dyDescent="0.3">
      <c r="A17060">
        <v>17058</v>
      </c>
      <c r="B17060" s="1" t="s">
        <v>22204</v>
      </c>
      <c r="C17060" t="s">
        <v>171</v>
      </c>
      <c r="D17060" s="1" t="s">
        <v>22205</v>
      </c>
    </row>
    <row r="17061" spans="1:4" hidden="1" x14ac:dyDescent="0.3">
      <c r="A17061">
        <v>17059</v>
      </c>
      <c r="B17061" s="1" t="s">
        <v>22206</v>
      </c>
      <c r="C17061" t="s">
        <v>55</v>
      </c>
      <c r="D17061" s="1" t="s">
        <v>22207</v>
      </c>
    </row>
    <row r="17062" spans="1:4" hidden="1" x14ac:dyDescent="0.3">
      <c r="A17062">
        <v>17060</v>
      </c>
      <c r="B17062" s="1" t="s">
        <v>22208</v>
      </c>
      <c r="C17062" t="s">
        <v>52</v>
      </c>
      <c r="D17062" s="1" t="s">
        <v>22209</v>
      </c>
    </row>
    <row r="17063" spans="1:4" hidden="1" x14ac:dyDescent="0.3">
      <c r="A17063">
        <v>17061</v>
      </c>
      <c r="B17063" s="1" t="s">
        <v>22210</v>
      </c>
      <c r="C17063" t="s">
        <v>58</v>
      </c>
      <c r="D17063" s="1" t="s">
        <v>22211</v>
      </c>
    </row>
    <row r="17064" spans="1:4" hidden="1" x14ac:dyDescent="0.3">
      <c r="A17064">
        <v>17062</v>
      </c>
      <c r="B17064" t="s">
        <v>22212</v>
      </c>
      <c r="C17064" t="s">
        <v>61</v>
      </c>
      <c r="D17064">
        <v>154086300.489077</v>
      </c>
    </row>
    <row r="17065" spans="1:4" hidden="1" x14ac:dyDescent="0.3">
      <c r="A17065">
        <v>17063</v>
      </c>
      <c r="B17065" t="s">
        <v>22213</v>
      </c>
      <c r="C17065" t="s">
        <v>63</v>
      </c>
      <c r="D17065">
        <v>92505391.009857103</v>
      </c>
    </row>
    <row r="17066" spans="1:4" hidden="1" x14ac:dyDescent="0.3">
      <c r="A17066">
        <v>17064</v>
      </c>
      <c r="B17066" t="s">
        <v>22214</v>
      </c>
      <c r="C17066" t="s">
        <v>65</v>
      </c>
      <c r="D17066">
        <v>36996363.424525797</v>
      </c>
    </row>
    <row r="17067" spans="1:4" hidden="1" x14ac:dyDescent="0.3">
      <c r="A17067">
        <v>17065</v>
      </c>
      <c r="B17067" s="1" t="s">
        <v>22215</v>
      </c>
      <c r="C17067" t="s">
        <v>67</v>
      </c>
      <c r="D17067" s="1" t="s">
        <v>22216</v>
      </c>
    </row>
    <row r="17068" spans="1:4" hidden="1" x14ac:dyDescent="0.3">
      <c r="A17068">
        <v>17066</v>
      </c>
      <c r="B17068" s="1" t="s">
        <v>22217</v>
      </c>
      <c r="C17068" t="s">
        <v>70</v>
      </c>
      <c r="D17068" s="1" t="s">
        <v>22218</v>
      </c>
    </row>
    <row r="17069" spans="1:4" hidden="1" x14ac:dyDescent="0.3">
      <c r="A17069">
        <v>17067</v>
      </c>
      <c r="B17069" t="s">
        <v>22219</v>
      </c>
      <c r="C17069" t="s">
        <v>73</v>
      </c>
      <c r="D17069">
        <v>1.0000378539877</v>
      </c>
    </row>
    <row r="17070" spans="1:4" hidden="1" x14ac:dyDescent="0.3">
      <c r="A17070">
        <v>17068</v>
      </c>
      <c r="B17070" t="s">
        <v>74</v>
      </c>
      <c r="C17070" t="s">
        <v>75</v>
      </c>
      <c r="D17070">
        <v>2.7397260273972599E-3</v>
      </c>
    </row>
    <row r="17071" spans="1:4" hidden="1" x14ac:dyDescent="0.3">
      <c r="A17071">
        <v>17069</v>
      </c>
      <c r="B17071" t="s">
        <v>76</v>
      </c>
      <c r="C17071" t="s">
        <v>77</v>
      </c>
      <c r="D17071">
        <v>0</v>
      </c>
    </row>
    <row r="17072" spans="1:4" hidden="1" x14ac:dyDescent="0.3">
      <c r="A17072">
        <v>17070</v>
      </c>
      <c r="B17072" t="s">
        <v>78</v>
      </c>
      <c r="C17072" t="s">
        <v>79</v>
      </c>
      <c r="D17072">
        <v>0</v>
      </c>
    </row>
    <row r="17073" spans="1:4" hidden="1" x14ac:dyDescent="0.3">
      <c r="A17073">
        <v>17071</v>
      </c>
      <c r="B17073" s="1" t="s">
        <v>22220</v>
      </c>
      <c r="C17073" t="s">
        <v>81</v>
      </c>
      <c r="D17073" s="1" t="s">
        <v>22221</v>
      </c>
    </row>
    <row r="17074" spans="1:4" hidden="1" x14ac:dyDescent="0.3">
      <c r="A17074">
        <v>17072</v>
      </c>
      <c r="B17074" t="s">
        <v>22222</v>
      </c>
      <c r="C17074" t="s">
        <v>84</v>
      </c>
      <c r="D17074">
        <v>1.00001522104852</v>
      </c>
    </row>
    <row r="17075" spans="1:4" hidden="1" x14ac:dyDescent="0.3">
      <c r="A17075">
        <v>17073</v>
      </c>
      <c r="B17075" s="1" t="s">
        <v>22223</v>
      </c>
      <c r="C17075" t="s">
        <v>86</v>
      </c>
      <c r="D17075" s="1" t="s">
        <v>22224</v>
      </c>
    </row>
    <row r="17076" spans="1:4" hidden="1" x14ac:dyDescent="0.3">
      <c r="A17076">
        <v>17074</v>
      </c>
      <c r="B17076" t="s">
        <v>22225</v>
      </c>
      <c r="C17076" t="s">
        <v>89</v>
      </c>
      <c r="D17076">
        <v>108193670.262335</v>
      </c>
    </row>
    <row r="17077" spans="1:4" hidden="1" x14ac:dyDescent="0.3">
      <c r="A17077">
        <v>17075</v>
      </c>
      <c r="B17077" s="1" t="s">
        <v>22226</v>
      </c>
      <c r="C17077" t="s">
        <v>91</v>
      </c>
      <c r="D17077" s="1" t="s">
        <v>22160</v>
      </c>
    </row>
    <row r="17078" spans="1:4" hidden="1" x14ac:dyDescent="0.3">
      <c r="A17078">
        <v>17076</v>
      </c>
      <c r="B17078" t="s">
        <v>22227</v>
      </c>
      <c r="C17078" t="s">
        <v>94</v>
      </c>
      <c r="D17078">
        <v>92505391.009857103</v>
      </c>
    </row>
    <row r="17079" spans="1:4" hidden="1" x14ac:dyDescent="0.3">
      <c r="A17079">
        <v>17077</v>
      </c>
      <c r="B17079" t="s">
        <v>22228</v>
      </c>
      <c r="C17079" t="s">
        <v>96</v>
      </c>
      <c r="D17079">
        <v>36996363.424525797</v>
      </c>
    </row>
    <row r="17080" spans="1:4" hidden="1" x14ac:dyDescent="0.3">
      <c r="A17080">
        <v>17078</v>
      </c>
      <c r="B17080" t="s">
        <v>22229</v>
      </c>
      <c r="C17080" t="s">
        <v>98</v>
      </c>
      <c r="D17080">
        <v>24584546.054694701</v>
      </c>
    </row>
    <row r="17081" spans="1:4" hidden="1" x14ac:dyDescent="0.3">
      <c r="A17081">
        <v>17079</v>
      </c>
      <c r="B17081" s="1" t="s">
        <v>22230</v>
      </c>
      <c r="C17081" t="s">
        <v>100</v>
      </c>
      <c r="D17081" s="1" t="s">
        <v>22231</v>
      </c>
    </row>
    <row r="17082" spans="1:4" hidden="1" x14ac:dyDescent="0.3">
      <c r="A17082">
        <v>17080</v>
      </c>
      <c r="B17082" t="s">
        <v>22232</v>
      </c>
      <c r="C17082" t="s">
        <v>103</v>
      </c>
      <c r="D17082">
        <v>1.2862246688998101E-2</v>
      </c>
    </row>
    <row r="17083" spans="1:4" hidden="1" x14ac:dyDescent="0.3">
      <c r="A17083">
        <v>17081</v>
      </c>
      <c r="B17083" t="s">
        <v>22233</v>
      </c>
      <c r="C17083" t="s">
        <v>105</v>
      </c>
      <c r="D17083" s="2">
        <v>5.1110196056252698E-5</v>
      </c>
    </row>
    <row r="17084" spans="1:4" hidden="1" x14ac:dyDescent="0.3">
      <c r="A17084">
        <v>17082</v>
      </c>
      <c r="B17084" t="s">
        <v>22234</v>
      </c>
      <c r="C17084" t="s">
        <v>107</v>
      </c>
      <c r="D17084">
        <v>1.5865107801029898E-2</v>
      </c>
    </row>
    <row r="17085" spans="1:4" hidden="1" x14ac:dyDescent="0.3">
      <c r="A17085">
        <v>17083</v>
      </c>
      <c r="B17085" s="1" t="s">
        <v>22235</v>
      </c>
      <c r="C17085" t="s">
        <v>109</v>
      </c>
      <c r="D17085" s="1" t="s">
        <v>22236</v>
      </c>
    </row>
    <row r="17086" spans="1:4" x14ac:dyDescent="0.3">
      <c r="A17086">
        <v>17084</v>
      </c>
      <c r="B17086" t="s">
        <v>22237</v>
      </c>
      <c r="C17086" t="s">
        <v>206</v>
      </c>
      <c r="D17086">
        <v>154085425.99547899</v>
      </c>
    </row>
    <row r="17087" spans="1:4" hidden="1" x14ac:dyDescent="0.3">
      <c r="A17087">
        <v>17085</v>
      </c>
      <c r="B17087" t="s">
        <v>22238</v>
      </c>
      <c r="C17087" t="s">
        <v>208</v>
      </c>
      <c r="D17087">
        <v>2093.5734242506501</v>
      </c>
    </row>
    <row r="17088" spans="1:4" hidden="1" x14ac:dyDescent="0.3">
      <c r="A17088">
        <v>17086</v>
      </c>
      <c r="B17088" t="s">
        <v>22239</v>
      </c>
      <c r="C17088" t="s">
        <v>210</v>
      </c>
      <c r="D17088">
        <v>837.30257588173197</v>
      </c>
    </row>
    <row r="17089" spans="1:4" hidden="1" x14ac:dyDescent="0.3">
      <c r="A17089">
        <v>17087</v>
      </c>
      <c r="B17089" s="1" t="s">
        <v>22240</v>
      </c>
      <c r="C17089" t="s">
        <v>212</v>
      </c>
      <c r="D17089" s="1" t="s">
        <v>22241</v>
      </c>
    </row>
    <row r="17090" spans="1:4" hidden="1" x14ac:dyDescent="0.3">
      <c r="A17090">
        <v>17088</v>
      </c>
      <c r="B17090" t="s">
        <v>22242</v>
      </c>
      <c r="C17090" t="s">
        <v>215</v>
      </c>
      <c r="D17090">
        <v>92502581.034047797</v>
      </c>
    </row>
    <row r="17091" spans="1:4" hidden="1" x14ac:dyDescent="0.3">
      <c r="A17091">
        <v>17089</v>
      </c>
      <c r="B17091" t="s">
        <v>22243</v>
      </c>
      <c r="C17091" t="s">
        <v>217</v>
      </c>
      <c r="D17091">
        <v>36995430.147494897</v>
      </c>
    </row>
    <row r="17092" spans="1:4" hidden="1" x14ac:dyDescent="0.3">
      <c r="A17092">
        <v>17090</v>
      </c>
      <c r="B17092" t="s">
        <v>22244</v>
      </c>
      <c r="C17092" t="s">
        <v>219</v>
      </c>
      <c r="D17092">
        <v>24583927.539868601</v>
      </c>
    </row>
    <row r="17093" spans="1:4" hidden="1" x14ac:dyDescent="0.3">
      <c r="A17093">
        <v>17091</v>
      </c>
      <c r="B17093" s="1" t="s">
        <v>22245</v>
      </c>
      <c r="C17093" t="s">
        <v>221</v>
      </c>
      <c r="D17093" s="1" t="s">
        <v>22246</v>
      </c>
    </row>
    <row r="17094" spans="1:4" hidden="1" x14ac:dyDescent="0.3">
      <c r="A17094">
        <v>17092</v>
      </c>
      <c r="B17094" t="s">
        <v>22247</v>
      </c>
      <c r="C17094" t="s">
        <v>224</v>
      </c>
      <c r="D17094">
        <v>108191221.614268</v>
      </c>
    </row>
    <row r="17095" spans="1:4" hidden="1" x14ac:dyDescent="0.3">
      <c r="A17095">
        <v>17093</v>
      </c>
      <c r="B17095" t="s">
        <v>22248</v>
      </c>
      <c r="C17095" t="s">
        <v>226</v>
      </c>
      <c r="D17095">
        <v>2448.64806772768</v>
      </c>
    </row>
    <row r="17096" spans="1:4" hidden="1" x14ac:dyDescent="0.3">
      <c r="A17096">
        <v>17094</v>
      </c>
      <c r="B17096" s="1" t="s">
        <v>22249</v>
      </c>
      <c r="C17096" t="s">
        <v>228</v>
      </c>
      <c r="D17096" s="1" t="s">
        <v>22250</v>
      </c>
    </row>
    <row r="17097" spans="1:4" hidden="1" x14ac:dyDescent="0.3">
      <c r="A17097">
        <v>17095</v>
      </c>
      <c r="B17097" t="s">
        <v>22251</v>
      </c>
      <c r="C17097" t="s">
        <v>112</v>
      </c>
      <c r="D17097">
        <v>-716.40238510911104</v>
      </c>
    </row>
    <row r="17098" spans="1:4" hidden="1" x14ac:dyDescent="0.3">
      <c r="A17098">
        <v>17096</v>
      </c>
      <c r="B17098" t="s">
        <v>22252</v>
      </c>
      <c r="C17098" t="s">
        <v>114</v>
      </c>
      <c r="D17098">
        <v>-95.974455090659802</v>
      </c>
    </row>
    <row r="17099" spans="1:4" hidden="1" x14ac:dyDescent="0.3">
      <c r="A17099">
        <v>17097</v>
      </c>
      <c r="B17099" s="1" t="s">
        <v>22253</v>
      </c>
      <c r="C17099" t="s">
        <v>116</v>
      </c>
      <c r="D17099" s="1" t="s">
        <v>22254</v>
      </c>
    </row>
    <row r="17100" spans="1:4" hidden="1" x14ac:dyDescent="0.3">
      <c r="A17100">
        <v>17098</v>
      </c>
      <c r="B17100" t="s">
        <v>22255</v>
      </c>
      <c r="C17100" t="s">
        <v>119</v>
      </c>
      <c r="D17100">
        <v>92502581.034047797</v>
      </c>
    </row>
    <row r="17101" spans="1:4" hidden="1" x14ac:dyDescent="0.3">
      <c r="A17101">
        <v>17099</v>
      </c>
      <c r="B17101" t="s">
        <v>22256</v>
      </c>
      <c r="C17101" t="s">
        <v>121</v>
      </c>
      <c r="D17101">
        <v>36995430.147494897</v>
      </c>
    </row>
    <row r="17102" spans="1:4" hidden="1" x14ac:dyDescent="0.3">
      <c r="A17102">
        <v>17100</v>
      </c>
      <c r="B17102" s="1" t="s">
        <v>22257</v>
      </c>
      <c r="C17102" t="s">
        <v>123</v>
      </c>
      <c r="D17102" s="1" t="s">
        <v>22258</v>
      </c>
    </row>
    <row r="17103" spans="1:4" hidden="1" x14ac:dyDescent="0.3">
      <c r="A17103">
        <v>17101</v>
      </c>
      <c r="B17103" t="s">
        <v>22259</v>
      </c>
      <c r="C17103" t="s">
        <v>126</v>
      </c>
      <c r="D17103">
        <v>0.85497854344409496</v>
      </c>
    </row>
    <row r="17104" spans="1:4" hidden="1" x14ac:dyDescent="0.3">
      <c r="A17104">
        <v>17102</v>
      </c>
      <c r="B17104" t="s">
        <v>22260</v>
      </c>
      <c r="C17104" t="s">
        <v>128</v>
      </c>
      <c r="D17104">
        <v>0.34193963701348601</v>
      </c>
    </row>
    <row r="17105" spans="1:4" hidden="1" x14ac:dyDescent="0.3">
      <c r="A17105">
        <v>17103</v>
      </c>
      <c r="B17105" s="1" t="s">
        <v>22261</v>
      </c>
      <c r="C17105" t="s">
        <v>130</v>
      </c>
      <c r="D17105" s="1" t="s">
        <v>22262</v>
      </c>
    </row>
    <row r="17106" spans="1:4" hidden="1" x14ac:dyDescent="0.3">
      <c r="A17106">
        <v>17104</v>
      </c>
      <c r="B17106" s="1" t="s">
        <v>22263</v>
      </c>
      <c r="C17106" t="s">
        <v>4</v>
      </c>
      <c r="D17106" t="s">
        <v>22264</v>
      </c>
    </row>
    <row r="17107" spans="1:4" hidden="1" x14ac:dyDescent="0.3">
      <c r="A17107">
        <v>17105</v>
      </c>
      <c r="B17107" t="s">
        <v>22265</v>
      </c>
      <c r="C17107" t="s">
        <v>7</v>
      </c>
      <c r="D17107">
        <v>1838.86</v>
      </c>
    </row>
    <row r="17108" spans="1:4" hidden="1" x14ac:dyDescent="0.3">
      <c r="A17108">
        <v>17106</v>
      </c>
      <c r="B17108" s="1" t="s">
        <v>22266</v>
      </c>
      <c r="C17108" t="s">
        <v>9</v>
      </c>
      <c r="D17108" s="1" t="s">
        <v>22267</v>
      </c>
    </row>
    <row r="17109" spans="1:4" hidden="1" x14ac:dyDescent="0.3">
      <c r="A17109">
        <v>17107</v>
      </c>
      <c r="B17109" t="s">
        <v>1771</v>
      </c>
      <c r="C17109" t="s">
        <v>14</v>
      </c>
      <c r="D17109">
        <v>100.11132809999999</v>
      </c>
    </row>
    <row r="17110" spans="1:4" hidden="1" x14ac:dyDescent="0.3">
      <c r="A17110">
        <v>17108</v>
      </c>
      <c r="B17110" t="s">
        <v>22268</v>
      </c>
      <c r="C17110" t="s">
        <v>16</v>
      </c>
      <c r="D17110">
        <v>4.4217493118873996</v>
      </c>
    </row>
    <row r="17111" spans="1:4" hidden="1" x14ac:dyDescent="0.3">
      <c r="A17111">
        <v>17109</v>
      </c>
      <c r="B17111" s="1" t="s">
        <v>22269</v>
      </c>
      <c r="C17111" t="s">
        <v>139</v>
      </c>
      <c r="D17111" s="1" t="s">
        <v>22270</v>
      </c>
    </row>
    <row r="17112" spans="1:4" hidden="1" x14ac:dyDescent="0.3">
      <c r="A17112">
        <v>17110</v>
      </c>
      <c r="B17112" t="s">
        <v>22182</v>
      </c>
      <c r="C17112" t="s">
        <v>22</v>
      </c>
      <c r="D17112">
        <v>70.8</v>
      </c>
    </row>
    <row r="17113" spans="1:4" hidden="1" x14ac:dyDescent="0.3">
      <c r="A17113">
        <v>17111</v>
      </c>
      <c r="B17113" t="s">
        <v>22271</v>
      </c>
      <c r="C17113" t="s">
        <v>24</v>
      </c>
      <c r="D17113">
        <v>6.0651320967340796</v>
      </c>
    </row>
    <row r="17114" spans="1:4" hidden="1" x14ac:dyDescent="0.3">
      <c r="A17114">
        <v>17112</v>
      </c>
      <c r="B17114" s="1" t="s">
        <v>22272</v>
      </c>
      <c r="C17114" t="s">
        <v>144</v>
      </c>
      <c r="D17114" s="1" t="s">
        <v>22273</v>
      </c>
    </row>
    <row r="17115" spans="1:4" hidden="1" x14ac:dyDescent="0.3">
      <c r="A17115">
        <v>17113</v>
      </c>
      <c r="B17115" t="s">
        <v>22274</v>
      </c>
      <c r="C17115" t="s">
        <v>35</v>
      </c>
      <c r="D17115">
        <v>-0.40276215844577901</v>
      </c>
    </row>
    <row r="17116" spans="1:4" hidden="1" x14ac:dyDescent="0.3">
      <c r="A17116">
        <v>17114</v>
      </c>
      <c r="B17116" t="s">
        <v>22275</v>
      </c>
      <c r="C17116" t="s">
        <v>148</v>
      </c>
      <c r="D17116">
        <v>0.99186749171808897</v>
      </c>
    </row>
    <row r="17117" spans="1:4" hidden="1" x14ac:dyDescent="0.3">
      <c r="A17117">
        <v>17115</v>
      </c>
      <c r="B17117" s="1" t="s">
        <v>22276</v>
      </c>
      <c r="C17117" t="s">
        <v>150</v>
      </c>
      <c r="D17117" s="1" t="s">
        <v>22277</v>
      </c>
    </row>
    <row r="17118" spans="1:4" hidden="1" x14ac:dyDescent="0.3">
      <c r="A17118">
        <v>17116</v>
      </c>
      <c r="B17118" t="s">
        <v>22278</v>
      </c>
      <c r="C17118" t="s">
        <v>30</v>
      </c>
      <c r="D17118">
        <v>0.58336385505785604</v>
      </c>
    </row>
    <row r="17119" spans="1:4" hidden="1" x14ac:dyDescent="0.3">
      <c r="A17119">
        <v>17117</v>
      </c>
      <c r="B17119" t="s">
        <v>22279</v>
      </c>
      <c r="C17119" t="s">
        <v>32</v>
      </c>
      <c r="D17119">
        <v>4.1671188099976202E-3</v>
      </c>
    </row>
    <row r="17120" spans="1:4" hidden="1" x14ac:dyDescent="0.3">
      <c r="A17120">
        <v>17118</v>
      </c>
      <c r="B17120" s="1" t="s">
        <v>22280</v>
      </c>
      <c r="C17120" t="s">
        <v>154</v>
      </c>
      <c r="D17120" s="1" t="s">
        <v>22281</v>
      </c>
    </row>
    <row r="17121" spans="1:4" hidden="1" x14ac:dyDescent="0.3">
      <c r="A17121">
        <v>17119</v>
      </c>
      <c r="B17121" t="s">
        <v>22282</v>
      </c>
      <c r="C17121" t="s">
        <v>40</v>
      </c>
      <c r="D17121">
        <v>0.81939830338792297</v>
      </c>
    </row>
    <row r="17122" spans="1:4" hidden="1" x14ac:dyDescent="0.3">
      <c r="A17122">
        <v>17120</v>
      </c>
      <c r="B17122" t="s">
        <v>22283</v>
      </c>
      <c r="C17122" t="s">
        <v>42</v>
      </c>
      <c r="D17122">
        <v>4.0320694382462103E-3</v>
      </c>
    </row>
    <row r="17123" spans="1:4" hidden="1" x14ac:dyDescent="0.3">
      <c r="A17123">
        <v>17121</v>
      </c>
      <c r="B17123" s="1" t="s">
        <v>22284</v>
      </c>
      <c r="C17123" t="s">
        <v>158</v>
      </c>
      <c r="D17123" s="1" t="s">
        <v>22285</v>
      </c>
    </row>
    <row r="17124" spans="1:4" hidden="1" x14ac:dyDescent="0.3">
      <c r="A17124">
        <v>17122</v>
      </c>
      <c r="B17124" t="s">
        <v>22286</v>
      </c>
      <c r="C17124" t="s">
        <v>160</v>
      </c>
      <c r="D17124">
        <v>0.99879418602124803</v>
      </c>
    </row>
    <row r="17125" spans="1:4" hidden="1" x14ac:dyDescent="0.3">
      <c r="A17125">
        <v>17123</v>
      </c>
      <c r="B17125" t="s">
        <v>22287</v>
      </c>
      <c r="C17125" t="s">
        <v>162</v>
      </c>
      <c r="D17125">
        <v>0.99984939900210101</v>
      </c>
    </row>
    <row r="17126" spans="1:4" hidden="1" x14ac:dyDescent="0.3">
      <c r="A17126">
        <v>17124</v>
      </c>
      <c r="B17126" s="1" t="s">
        <v>22288</v>
      </c>
      <c r="C17126" t="s">
        <v>164</v>
      </c>
      <c r="D17126" s="1" t="s">
        <v>22289</v>
      </c>
    </row>
    <row r="17127" spans="1:4" hidden="1" x14ac:dyDescent="0.3">
      <c r="A17127">
        <v>17125</v>
      </c>
      <c r="B17127" t="s">
        <v>22290</v>
      </c>
      <c r="C17127" t="s">
        <v>167</v>
      </c>
      <c r="D17127">
        <v>0.99998745991063698</v>
      </c>
    </row>
    <row r="17128" spans="1:4" hidden="1" x14ac:dyDescent="0.3">
      <c r="A17128">
        <v>17126</v>
      </c>
      <c r="B17128" t="s">
        <v>22291</v>
      </c>
      <c r="C17128" t="s">
        <v>169</v>
      </c>
      <c r="D17128">
        <v>0.99998948586667902</v>
      </c>
    </row>
    <row r="17129" spans="1:4" hidden="1" x14ac:dyDescent="0.3">
      <c r="A17129">
        <v>17127</v>
      </c>
      <c r="B17129" s="1" t="s">
        <v>22292</v>
      </c>
      <c r="C17129" t="s">
        <v>171</v>
      </c>
      <c r="D17129" s="1" t="s">
        <v>22293</v>
      </c>
    </row>
    <row r="17130" spans="1:4" hidden="1" x14ac:dyDescent="0.3">
      <c r="A17130">
        <v>17128</v>
      </c>
      <c r="B17130" s="1" t="s">
        <v>22294</v>
      </c>
      <c r="C17130" t="s">
        <v>55</v>
      </c>
      <c r="D17130" s="1" t="s">
        <v>22295</v>
      </c>
    </row>
    <row r="17131" spans="1:4" hidden="1" x14ac:dyDescent="0.3">
      <c r="A17131">
        <v>17129</v>
      </c>
      <c r="B17131" s="1" t="s">
        <v>22296</v>
      </c>
      <c r="C17131" t="s">
        <v>52</v>
      </c>
      <c r="D17131" s="1" t="s">
        <v>22297</v>
      </c>
    </row>
    <row r="17132" spans="1:4" hidden="1" x14ac:dyDescent="0.3">
      <c r="A17132">
        <v>17130</v>
      </c>
      <c r="B17132" s="1" t="s">
        <v>22298</v>
      </c>
      <c r="C17132" t="s">
        <v>58</v>
      </c>
      <c r="D17132" s="1" t="s">
        <v>22299</v>
      </c>
    </row>
    <row r="17133" spans="1:4" hidden="1" x14ac:dyDescent="0.3">
      <c r="A17133">
        <v>17131</v>
      </c>
      <c r="B17133" t="s">
        <v>22300</v>
      </c>
      <c r="C17133" t="s">
        <v>61</v>
      </c>
      <c r="D17133">
        <v>153954290.88726801</v>
      </c>
    </row>
    <row r="17134" spans="1:4" hidden="1" x14ac:dyDescent="0.3">
      <c r="A17134">
        <v>17132</v>
      </c>
      <c r="B17134" t="s">
        <v>22301</v>
      </c>
      <c r="C17134" t="s">
        <v>63</v>
      </c>
      <c r="D17134">
        <v>92391040.128766298</v>
      </c>
    </row>
    <row r="17135" spans="1:4" hidden="1" x14ac:dyDescent="0.3">
      <c r="A17135">
        <v>17133</v>
      </c>
      <c r="B17135" t="s">
        <v>22302</v>
      </c>
      <c r="C17135" t="s">
        <v>65</v>
      </c>
      <c r="D17135">
        <v>36989858.598797001</v>
      </c>
    </row>
    <row r="17136" spans="1:4" hidden="1" x14ac:dyDescent="0.3">
      <c r="A17136">
        <v>17134</v>
      </c>
      <c r="B17136" s="1" t="s">
        <v>22303</v>
      </c>
      <c r="C17136" t="s">
        <v>67</v>
      </c>
      <c r="D17136" s="1" t="s">
        <v>22304</v>
      </c>
    </row>
    <row r="17137" spans="1:4" hidden="1" x14ac:dyDescent="0.3">
      <c r="A17137">
        <v>17135</v>
      </c>
      <c r="B17137" s="1" t="s">
        <v>22305</v>
      </c>
      <c r="C17137" t="s">
        <v>70</v>
      </c>
      <c r="D17137" s="1" t="s">
        <v>22306</v>
      </c>
    </row>
    <row r="17138" spans="1:4" hidden="1" x14ac:dyDescent="0.3">
      <c r="A17138">
        <v>17136</v>
      </c>
      <c r="B17138" t="s">
        <v>22307</v>
      </c>
      <c r="C17138" t="s">
        <v>73</v>
      </c>
      <c r="D17138">
        <v>1.00001522104852</v>
      </c>
    </row>
    <row r="17139" spans="1:4" hidden="1" x14ac:dyDescent="0.3">
      <c r="A17139">
        <v>17137</v>
      </c>
      <c r="B17139" t="s">
        <v>74</v>
      </c>
      <c r="C17139" t="s">
        <v>75</v>
      </c>
      <c r="D17139">
        <v>2.7397260273972599E-3</v>
      </c>
    </row>
    <row r="17140" spans="1:4" hidden="1" x14ac:dyDescent="0.3">
      <c r="A17140">
        <v>17138</v>
      </c>
      <c r="B17140" t="s">
        <v>76</v>
      </c>
      <c r="C17140" t="s">
        <v>77</v>
      </c>
      <c r="D17140">
        <v>0</v>
      </c>
    </row>
    <row r="17141" spans="1:4" hidden="1" x14ac:dyDescent="0.3">
      <c r="A17141">
        <v>17139</v>
      </c>
      <c r="B17141" t="s">
        <v>78</v>
      </c>
      <c r="C17141" t="s">
        <v>79</v>
      </c>
      <c r="D17141">
        <v>0</v>
      </c>
    </row>
    <row r="17142" spans="1:4" hidden="1" x14ac:dyDescent="0.3">
      <c r="A17142">
        <v>17140</v>
      </c>
      <c r="B17142" s="1" t="s">
        <v>22308</v>
      </c>
      <c r="C17142" t="s">
        <v>81</v>
      </c>
      <c r="D17142" s="1" t="s">
        <v>22309</v>
      </c>
    </row>
    <row r="17143" spans="1:4" hidden="1" x14ac:dyDescent="0.3">
      <c r="A17143">
        <v>17141</v>
      </c>
      <c r="B17143" t="s">
        <v>22310</v>
      </c>
      <c r="C17143" t="s">
        <v>84</v>
      </c>
      <c r="D17143">
        <v>1.0000063096231999</v>
      </c>
    </row>
    <row r="17144" spans="1:4" hidden="1" x14ac:dyDescent="0.3">
      <c r="A17144">
        <v>17142</v>
      </c>
      <c r="B17144" s="1" t="s">
        <v>22311</v>
      </c>
      <c r="C17144" t="s">
        <v>86</v>
      </c>
      <c r="D17144" s="1" t="s">
        <v>22312</v>
      </c>
    </row>
    <row r="17145" spans="1:4" hidden="1" x14ac:dyDescent="0.3">
      <c r="A17145">
        <v>17143</v>
      </c>
      <c r="B17145" t="s">
        <v>22313</v>
      </c>
      <c r="C17145" t="s">
        <v>89</v>
      </c>
      <c r="D17145">
        <v>108194634.41606399</v>
      </c>
    </row>
    <row r="17146" spans="1:4" hidden="1" x14ac:dyDescent="0.3">
      <c r="A17146">
        <v>17144</v>
      </c>
      <c r="B17146" s="1" t="s">
        <v>22314</v>
      </c>
      <c r="C17146" t="s">
        <v>91</v>
      </c>
      <c r="D17146" s="1" t="s">
        <v>22250</v>
      </c>
    </row>
    <row r="17147" spans="1:4" hidden="1" x14ac:dyDescent="0.3">
      <c r="A17147">
        <v>17145</v>
      </c>
      <c r="B17147" t="s">
        <v>22315</v>
      </c>
      <c r="C17147" t="s">
        <v>94</v>
      </c>
      <c r="D17147">
        <v>92391040.128766298</v>
      </c>
    </row>
    <row r="17148" spans="1:4" hidden="1" x14ac:dyDescent="0.3">
      <c r="A17148">
        <v>17146</v>
      </c>
      <c r="B17148" t="s">
        <v>22316</v>
      </c>
      <c r="C17148" t="s">
        <v>96</v>
      </c>
      <c r="D17148">
        <v>36989858.598797001</v>
      </c>
    </row>
    <row r="17149" spans="1:4" hidden="1" x14ac:dyDescent="0.3">
      <c r="A17149">
        <v>17147</v>
      </c>
      <c r="B17149" t="s">
        <v>22317</v>
      </c>
      <c r="C17149" t="s">
        <v>98</v>
      </c>
      <c r="D17149">
        <v>24573392.159705199</v>
      </c>
    </row>
    <row r="17150" spans="1:4" hidden="1" x14ac:dyDescent="0.3">
      <c r="A17150">
        <v>17148</v>
      </c>
      <c r="B17150" s="1" t="s">
        <v>22318</v>
      </c>
      <c r="C17150" t="s">
        <v>100</v>
      </c>
      <c r="D17150" s="1" t="s">
        <v>22319</v>
      </c>
    </row>
    <row r="17151" spans="1:4" hidden="1" x14ac:dyDescent="0.3">
      <c r="A17151">
        <v>17149</v>
      </c>
      <c r="B17151" t="s">
        <v>22320</v>
      </c>
      <c r="C17151" t="s">
        <v>103</v>
      </c>
      <c r="D17151">
        <v>1.2849903523372E-2</v>
      </c>
    </row>
    <row r="17152" spans="1:4" hidden="1" x14ac:dyDescent="0.3">
      <c r="A17152">
        <v>17150</v>
      </c>
      <c r="B17152" t="s">
        <v>22321</v>
      </c>
      <c r="C17152" t="s">
        <v>105</v>
      </c>
      <c r="D17152" s="2">
        <v>5.0955309799501098E-5</v>
      </c>
    </row>
    <row r="17153" spans="1:4" hidden="1" x14ac:dyDescent="0.3">
      <c r="A17153">
        <v>17151</v>
      </c>
      <c r="B17153" t="s">
        <v>22322</v>
      </c>
      <c r="C17153" t="s">
        <v>107</v>
      </c>
      <c r="D17153">
        <v>1.5837862983178901E-2</v>
      </c>
    </row>
    <row r="17154" spans="1:4" hidden="1" x14ac:dyDescent="0.3">
      <c r="A17154">
        <v>17152</v>
      </c>
      <c r="B17154" s="1" t="s">
        <v>22323</v>
      </c>
      <c r="C17154" t="s">
        <v>109</v>
      </c>
      <c r="D17154" s="1" t="s">
        <v>22324</v>
      </c>
    </row>
    <row r="17155" spans="1:4" x14ac:dyDescent="0.3">
      <c r="A17155">
        <v>17153</v>
      </c>
      <c r="B17155" t="s">
        <v>22325</v>
      </c>
      <c r="C17155" t="s">
        <v>206</v>
      </c>
      <c r="D17155">
        <v>153953946.38140401</v>
      </c>
    </row>
    <row r="17156" spans="1:4" hidden="1" x14ac:dyDescent="0.3">
      <c r="A17156">
        <v>17154</v>
      </c>
      <c r="B17156" t="s">
        <v>22326</v>
      </c>
      <c r="C17156" t="s">
        <v>208</v>
      </c>
      <c r="D17156">
        <v>823.32095525007503</v>
      </c>
    </row>
    <row r="17157" spans="1:4" hidden="1" x14ac:dyDescent="0.3">
      <c r="A17157">
        <v>17155</v>
      </c>
      <c r="B17157" t="s">
        <v>22327</v>
      </c>
      <c r="C17157" t="s">
        <v>210</v>
      </c>
      <c r="D17157">
        <v>329.62684886937097</v>
      </c>
    </row>
    <row r="17158" spans="1:4" hidden="1" x14ac:dyDescent="0.3">
      <c r="A17158">
        <v>17156</v>
      </c>
      <c r="B17158" s="1" t="s">
        <v>22328</v>
      </c>
      <c r="C17158" t="s">
        <v>212</v>
      </c>
      <c r="D17158" s="1" t="s">
        <v>22329</v>
      </c>
    </row>
    <row r="17159" spans="1:4" hidden="1" x14ac:dyDescent="0.3">
      <c r="A17159">
        <v>17157</v>
      </c>
      <c r="B17159" t="s">
        <v>22330</v>
      </c>
      <c r="C17159" t="s">
        <v>215</v>
      </c>
      <c r="D17159">
        <v>92389951.162303805</v>
      </c>
    </row>
    <row r="17160" spans="1:4" hidden="1" x14ac:dyDescent="0.3">
      <c r="A17160">
        <v>17158</v>
      </c>
      <c r="B17160" t="s">
        <v>22331</v>
      </c>
      <c r="C17160" t="s">
        <v>217</v>
      </c>
      <c r="D17160">
        <v>36989473.272394903</v>
      </c>
    </row>
    <row r="17161" spans="1:4" hidden="1" x14ac:dyDescent="0.3">
      <c r="A17161">
        <v>17159</v>
      </c>
      <c r="B17161" t="s">
        <v>22332</v>
      </c>
      <c r="C17161" t="s">
        <v>219</v>
      </c>
      <c r="D17161">
        <v>24573150.018492099</v>
      </c>
    </row>
    <row r="17162" spans="1:4" hidden="1" x14ac:dyDescent="0.3">
      <c r="A17162">
        <v>17160</v>
      </c>
      <c r="B17162" s="1" t="s">
        <v>22333</v>
      </c>
      <c r="C17162" t="s">
        <v>221</v>
      </c>
      <c r="D17162" s="1" t="s">
        <v>22334</v>
      </c>
    </row>
    <row r="17163" spans="1:4" hidden="1" x14ac:dyDescent="0.3">
      <c r="A17163">
        <v>17161</v>
      </c>
      <c r="B17163" t="s">
        <v>22335</v>
      </c>
      <c r="C17163" t="s">
        <v>224</v>
      </c>
      <c r="D17163">
        <v>108193670.262335</v>
      </c>
    </row>
    <row r="17164" spans="1:4" hidden="1" x14ac:dyDescent="0.3">
      <c r="A17164">
        <v>17162</v>
      </c>
      <c r="B17164" t="s">
        <v>22336</v>
      </c>
      <c r="C17164" t="s">
        <v>226</v>
      </c>
      <c r="D17164">
        <v>964.153729185462</v>
      </c>
    </row>
    <row r="17165" spans="1:4" hidden="1" x14ac:dyDescent="0.3">
      <c r="A17165">
        <v>17163</v>
      </c>
      <c r="B17165" s="1" t="s">
        <v>22337</v>
      </c>
      <c r="C17165" t="s">
        <v>228</v>
      </c>
      <c r="D17165" s="1" t="s">
        <v>22338</v>
      </c>
    </row>
    <row r="17166" spans="1:4" hidden="1" x14ac:dyDescent="0.3">
      <c r="A17166">
        <v>17164</v>
      </c>
      <c r="B17166" t="s">
        <v>22339</v>
      </c>
      <c r="C17166" t="s">
        <v>112</v>
      </c>
      <c r="D17166">
        <v>-265.64550721212498</v>
      </c>
    </row>
    <row r="17167" spans="1:4" hidden="1" x14ac:dyDescent="0.3">
      <c r="A17167">
        <v>17165</v>
      </c>
      <c r="B17167" t="s">
        <v>22340</v>
      </c>
      <c r="C17167" t="s">
        <v>114</v>
      </c>
      <c r="D17167">
        <v>-55.6995531952942</v>
      </c>
    </row>
    <row r="17168" spans="1:4" hidden="1" x14ac:dyDescent="0.3">
      <c r="A17168">
        <v>17166</v>
      </c>
      <c r="B17168" s="1" t="s">
        <v>22341</v>
      </c>
      <c r="C17168" t="s">
        <v>116</v>
      </c>
      <c r="D17168" s="1" t="s">
        <v>22342</v>
      </c>
    </row>
    <row r="17169" spans="1:4" hidden="1" x14ac:dyDescent="0.3">
      <c r="A17169">
        <v>17167</v>
      </c>
      <c r="B17169" t="s">
        <v>22343</v>
      </c>
      <c r="C17169" t="s">
        <v>119</v>
      </c>
      <c r="D17169">
        <v>92389951.162303805</v>
      </c>
    </row>
    <row r="17170" spans="1:4" hidden="1" x14ac:dyDescent="0.3">
      <c r="A17170">
        <v>17168</v>
      </c>
      <c r="B17170" t="s">
        <v>22344</v>
      </c>
      <c r="C17170" t="s">
        <v>121</v>
      </c>
      <c r="D17170">
        <v>36989473.272394903</v>
      </c>
    </row>
    <row r="17171" spans="1:4" hidden="1" x14ac:dyDescent="0.3">
      <c r="A17171">
        <v>17169</v>
      </c>
      <c r="B17171" s="1" t="s">
        <v>22345</v>
      </c>
      <c r="C17171" t="s">
        <v>123</v>
      </c>
      <c r="D17171" s="1" t="s">
        <v>22346</v>
      </c>
    </row>
    <row r="17172" spans="1:4" hidden="1" x14ac:dyDescent="0.3">
      <c r="A17172">
        <v>17170</v>
      </c>
      <c r="B17172" t="s">
        <v>22347</v>
      </c>
      <c r="C17172" t="s">
        <v>126</v>
      </c>
      <c r="D17172">
        <v>0.853925816512068</v>
      </c>
    </row>
    <row r="17173" spans="1:4" hidden="1" x14ac:dyDescent="0.3">
      <c r="A17173">
        <v>17171</v>
      </c>
      <c r="B17173" t="s">
        <v>22348</v>
      </c>
      <c r="C17173" t="s">
        <v>128</v>
      </c>
      <c r="D17173">
        <v>0.34187988811675801</v>
      </c>
    </row>
    <row r="17174" spans="1:4" hidden="1" x14ac:dyDescent="0.3">
      <c r="A17174">
        <v>17172</v>
      </c>
      <c r="B17174" s="1" t="s">
        <v>22349</v>
      </c>
      <c r="C17174" t="s">
        <v>130</v>
      </c>
      <c r="D17174" s="1" t="s">
        <v>22350</v>
      </c>
    </row>
    <row r="17175" spans="1:4" hidden="1" x14ac:dyDescent="0.3">
      <c r="A17175">
        <v>17173</v>
      </c>
      <c r="B17175" s="1" t="s">
        <v>22351</v>
      </c>
      <c r="C17175" t="s">
        <v>4</v>
      </c>
      <c r="D17175" t="s">
        <v>22352</v>
      </c>
    </row>
    <row r="17176" spans="1:4" hidden="1" x14ac:dyDescent="0.3">
      <c r="A17176">
        <v>17174</v>
      </c>
      <c r="B17176" t="s">
        <v>22353</v>
      </c>
      <c r="C17176" t="s">
        <v>7</v>
      </c>
      <c r="D17176">
        <v>1862.73</v>
      </c>
    </row>
    <row r="17177" spans="1:4" hidden="1" x14ac:dyDescent="0.3">
      <c r="A17177">
        <v>17175</v>
      </c>
      <c r="B17177" s="1" t="s">
        <v>22354</v>
      </c>
      <c r="C17177" t="s">
        <v>9</v>
      </c>
      <c r="D17177" s="1" t="s">
        <v>22355</v>
      </c>
    </row>
    <row r="17178" spans="1:4" hidden="1" x14ac:dyDescent="0.3">
      <c r="A17178">
        <v>17176</v>
      </c>
      <c r="B17178" t="s">
        <v>337</v>
      </c>
      <c r="C17178" t="s">
        <v>14</v>
      </c>
      <c r="D17178">
        <v>100.1054688</v>
      </c>
    </row>
    <row r="17179" spans="1:4" hidden="1" x14ac:dyDescent="0.3">
      <c r="A17179">
        <v>17177</v>
      </c>
      <c r="B17179" t="s">
        <v>22356</v>
      </c>
      <c r="C17179" t="s">
        <v>16</v>
      </c>
      <c r="D17179">
        <v>4.4241747804919704</v>
      </c>
    </row>
    <row r="17180" spans="1:4" hidden="1" x14ac:dyDescent="0.3">
      <c r="A17180">
        <v>17178</v>
      </c>
      <c r="B17180" s="1" t="s">
        <v>22357</v>
      </c>
      <c r="C17180" t="s">
        <v>139</v>
      </c>
      <c r="D17180" s="1" t="s">
        <v>22358</v>
      </c>
    </row>
    <row r="17181" spans="1:4" hidden="1" x14ac:dyDescent="0.3">
      <c r="A17181">
        <v>17179</v>
      </c>
      <c r="B17181" t="s">
        <v>22359</v>
      </c>
      <c r="C17181" t="s">
        <v>22</v>
      </c>
      <c r="D17181">
        <v>69.45</v>
      </c>
    </row>
    <row r="17182" spans="1:4" hidden="1" x14ac:dyDescent="0.3">
      <c r="A17182">
        <v>17180</v>
      </c>
      <c r="B17182" t="s">
        <v>22360</v>
      </c>
      <c r="C17182" t="s">
        <v>24</v>
      </c>
      <c r="D17182">
        <v>6.1576911192778399</v>
      </c>
    </row>
    <row r="17183" spans="1:4" hidden="1" x14ac:dyDescent="0.3">
      <c r="A17183">
        <v>17181</v>
      </c>
      <c r="B17183" s="1" t="s">
        <v>22361</v>
      </c>
      <c r="C17183" t="s">
        <v>144</v>
      </c>
      <c r="D17183" s="1" t="s">
        <v>22362</v>
      </c>
    </row>
    <row r="17184" spans="1:4" hidden="1" x14ac:dyDescent="0.3">
      <c r="A17184">
        <v>17182</v>
      </c>
      <c r="B17184" t="s">
        <v>22363</v>
      </c>
      <c r="C17184" t="s">
        <v>35</v>
      </c>
      <c r="D17184">
        <v>-0.28915473834297101</v>
      </c>
    </row>
    <row r="17185" spans="1:4" hidden="1" x14ac:dyDescent="0.3">
      <c r="A17185">
        <v>17183</v>
      </c>
      <c r="B17185" t="s">
        <v>22364</v>
      </c>
      <c r="C17185" t="s">
        <v>148</v>
      </c>
      <c r="D17185">
        <v>0.99199943286681402</v>
      </c>
    </row>
    <row r="17186" spans="1:4" hidden="1" x14ac:dyDescent="0.3">
      <c r="A17186">
        <v>17184</v>
      </c>
      <c r="B17186" s="1" t="s">
        <v>22365</v>
      </c>
      <c r="C17186" t="s">
        <v>150</v>
      </c>
      <c r="D17186" s="1" t="s">
        <v>22366</v>
      </c>
    </row>
    <row r="17187" spans="1:4" hidden="1" x14ac:dyDescent="0.3">
      <c r="A17187">
        <v>17185</v>
      </c>
      <c r="B17187" t="s">
        <v>22367</v>
      </c>
      <c r="C17187" t="s">
        <v>30</v>
      </c>
      <c r="D17187">
        <v>0.52526969183637495</v>
      </c>
    </row>
    <row r="17188" spans="1:4" hidden="1" x14ac:dyDescent="0.3">
      <c r="A17188">
        <v>17186</v>
      </c>
      <c r="B17188" t="s">
        <v>22368</v>
      </c>
      <c r="C17188" t="s">
        <v>32</v>
      </c>
      <c r="D17188">
        <v>4.1576843995459597E-3</v>
      </c>
    </row>
    <row r="17189" spans="1:4" hidden="1" x14ac:dyDescent="0.3">
      <c r="A17189">
        <v>17187</v>
      </c>
      <c r="B17189" s="1" t="s">
        <v>22369</v>
      </c>
      <c r="C17189" t="s">
        <v>154</v>
      </c>
      <c r="D17189" s="1" t="s">
        <v>22370</v>
      </c>
    </row>
    <row r="17190" spans="1:4" hidden="1" x14ac:dyDescent="0.3">
      <c r="A17190">
        <v>17188</v>
      </c>
      <c r="B17190" t="s">
        <v>22371</v>
      </c>
      <c r="C17190" t="s">
        <v>40</v>
      </c>
      <c r="D17190">
        <v>0.76388504650659494</v>
      </c>
    </row>
    <row r="17191" spans="1:4" hidden="1" x14ac:dyDescent="0.3">
      <c r="A17191">
        <v>17189</v>
      </c>
      <c r="B17191" t="s">
        <v>22372</v>
      </c>
      <c r="C17191" t="s">
        <v>42</v>
      </c>
      <c r="D17191">
        <v>3.9074080471952601E-3</v>
      </c>
    </row>
    <row r="17192" spans="1:4" hidden="1" x14ac:dyDescent="0.3">
      <c r="A17192">
        <v>17190</v>
      </c>
      <c r="B17192" s="1" t="s">
        <v>22373</v>
      </c>
      <c r="C17192" t="s">
        <v>158</v>
      </c>
      <c r="D17192" s="1" t="s">
        <v>22374</v>
      </c>
    </row>
    <row r="17193" spans="1:4" hidden="1" x14ac:dyDescent="0.3">
      <c r="A17193">
        <v>17191</v>
      </c>
      <c r="B17193" t="s">
        <v>22375</v>
      </c>
      <c r="C17193" t="s">
        <v>160</v>
      </c>
      <c r="D17193">
        <v>1.01298086858162</v>
      </c>
    </row>
    <row r="17194" spans="1:4" hidden="1" x14ac:dyDescent="0.3">
      <c r="A17194">
        <v>17192</v>
      </c>
      <c r="B17194" t="s">
        <v>22376</v>
      </c>
      <c r="C17194" t="s">
        <v>162</v>
      </c>
      <c r="D17194">
        <v>0.999967150767197</v>
      </c>
    </row>
    <row r="17195" spans="1:4" hidden="1" x14ac:dyDescent="0.3">
      <c r="A17195">
        <v>17193</v>
      </c>
      <c r="B17195" s="1" t="s">
        <v>22377</v>
      </c>
      <c r="C17195" t="s">
        <v>164</v>
      </c>
      <c r="D17195" s="1" t="s">
        <v>22378</v>
      </c>
    </row>
    <row r="17196" spans="1:4" hidden="1" x14ac:dyDescent="0.3">
      <c r="A17196">
        <v>17194</v>
      </c>
      <c r="B17196" t="s">
        <v>22379</v>
      </c>
      <c r="C17196" t="s">
        <v>167</v>
      </c>
      <c r="D17196">
        <v>1.00006623992272</v>
      </c>
    </row>
    <row r="17197" spans="1:4" hidden="1" x14ac:dyDescent="0.3">
      <c r="A17197">
        <v>17195</v>
      </c>
      <c r="B17197" t="s">
        <v>22380</v>
      </c>
      <c r="C17197" t="s">
        <v>169</v>
      </c>
      <c r="D17197">
        <v>0.99999060474071</v>
      </c>
    </row>
    <row r="17198" spans="1:4" hidden="1" x14ac:dyDescent="0.3">
      <c r="A17198">
        <v>17196</v>
      </c>
      <c r="B17198" s="1" t="s">
        <v>22381</v>
      </c>
      <c r="C17198" t="s">
        <v>171</v>
      </c>
      <c r="D17198" s="1" t="s">
        <v>22382</v>
      </c>
    </row>
    <row r="17199" spans="1:4" hidden="1" x14ac:dyDescent="0.3">
      <c r="A17199">
        <v>17197</v>
      </c>
      <c r="B17199" s="1" t="s">
        <v>22383</v>
      </c>
      <c r="C17199" t="s">
        <v>55</v>
      </c>
      <c r="D17199" s="1" t="s">
        <v>22384</v>
      </c>
    </row>
    <row r="17200" spans="1:4" hidden="1" x14ac:dyDescent="0.3">
      <c r="A17200">
        <v>17198</v>
      </c>
      <c r="B17200" s="1" t="s">
        <v>22385</v>
      </c>
      <c r="C17200" t="s">
        <v>52</v>
      </c>
      <c r="D17200" s="1" t="s">
        <v>22386</v>
      </c>
    </row>
    <row r="17201" spans="1:4" hidden="1" x14ac:dyDescent="0.3">
      <c r="A17201">
        <v>17199</v>
      </c>
      <c r="B17201" s="1" t="s">
        <v>22387</v>
      </c>
      <c r="C17201" t="s">
        <v>58</v>
      </c>
      <c r="D17201" s="1" t="s">
        <v>22388</v>
      </c>
    </row>
    <row r="17202" spans="1:4" hidden="1" x14ac:dyDescent="0.3">
      <c r="A17202">
        <v>17200</v>
      </c>
      <c r="B17202" t="s">
        <v>22389</v>
      </c>
      <c r="C17202" t="s">
        <v>61</v>
      </c>
      <c r="D17202">
        <v>154748667.661764</v>
      </c>
    </row>
    <row r="17203" spans="1:4" hidden="1" x14ac:dyDescent="0.3">
      <c r="A17203">
        <v>17201</v>
      </c>
      <c r="B17203" t="s">
        <v>22390</v>
      </c>
      <c r="C17203" t="s">
        <v>63</v>
      </c>
      <c r="D17203">
        <v>93589252.976604104</v>
      </c>
    </row>
    <row r="17204" spans="1:4" hidden="1" x14ac:dyDescent="0.3">
      <c r="A17204">
        <v>17202</v>
      </c>
      <c r="B17204" t="s">
        <v>22391</v>
      </c>
      <c r="C17204" t="s">
        <v>65</v>
      </c>
      <c r="D17204">
        <v>36988258.196576104</v>
      </c>
    </row>
    <row r="17205" spans="1:4" hidden="1" x14ac:dyDescent="0.3">
      <c r="A17205">
        <v>17203</v>
      </c>
      <c r="B17205" s="1" t="s">
        <v>22392</v>
      </c>
      <c r="C17205" t="s">
        <v>67</v>
      </c>
      <c r="D17205" s="1" t="s">
        <v>22393</v>
      </c>
    </row>
    <row r="17206" spans="1:4" hidden="1" x14ac:dyDescent="0.3">
      <c r="A17206">
        <v>17204</v>
      </c>
      <c r="B17206" s="1" t="s">
        <v>22394</v>
      </c>
      <c r="C17206" t="s">
        <v>70</v>
      </c>
      <c r="D17206" s="1" t="s">
        <v>22395</v>
      </c>
    </row>
    <row r="17207" spans="1:4" hidden="1" x14ac:dyDescent="0.3">
      <c r="A17207">
        <v>17205</v>
      </c>
      <c r="B17207" t="s">
        <v>22396</v>
      </c>
      <c r="C17207" t="s">
        <v>73</v>
      </c>
      <c r="D17207">
        <v>1.0000063096231999</v>
      </c>
    </row>
    <row r="17208" spans="1:4" hidden="1" x14ac:dyDescent="0.3">
      <c r="A17208">
        <v>17206</v>
      </c>
      <c r="B17208" t="s">
        <v>74</v>
      </c>
      <c r="C17208" t="s">
        <v>75</v>
      </c>
      <c r="D17208">
        <v>2.7397260273972599E-3</v>
      </c>
    </row>
    <row r="17209" spans="1:4" hidden="1" x14ac:dyDescent="0.3">
      <c r="A17209">
        <v>17207</v>
      </c>
      <c r="B17209" t="s">
        <v>76</v>
      </c>
      <c r="C17209" t="s">
        <v>77</v>
      </c>
      <c r="D17209">
        <v>0</v>
      </c>
    </row>
    <row r="17210" spans="1:4" hidden="1" x14ac:dyDescent="0.3">
      <c r="A17210">
        <v>17208</v>
      </c>
      <c r="B17210" t="s">
        <v>379</v>
      </c>
      <c r="C17210" t="s">
        <v>79</v>
      </c>
      <c r="D17210" s="2">
        <v>-2.2204460492503101E-16</v>
      </c>
    </row>
    <row r="17211" spans="1:4" hidden="1" x14ac:dyDescent="0.3">
      <c r="A17211">
        <v>17209</v>
      </c>
      <c r="B17211" s="1" t="s">
        <v>22397</v>
      </c>
      <c r="C17211" t="s">
        <v>81</v>
      </c>
      <c r="D17211" s="1" t="s">
        <v>22398</v>
      </c>
    </row>
    <row r="17212" spans="1:4" hidden="1" x14ac:dyDescent="0.3">
      <c r="A17212">
        <v>17210</v>
      </c>
      <c r="B17212" t="s">
        <v>22399</v>
      </c>
      <c r="C17212" t="s">
        <v>84</v>
      </c>
      <c r="D17212">
        <v>0.999989529148127</v>
      </c>
    </row>
    <row r="17213" spans="1:4" hidden="1" x14ac:dyDescent="0.3">
      <c r="A17213">
        <v>17211</v>
      </c>
      <c r="B17213" s="1" t="s">
        <v>22400</v>
      </c>
      <c r="C17213" t="s">
        <v>86</v>
      </c>
      <c r="D17213" s="1" t="s">
        <v>22401</v>
      </c>
    </row>
    <row r="17214" spans="1:4" hidden="1" x14ac:dyDescent="0.3">
      <c r="A17214">
        <v>17212</v>
      </c>
      <c r="B17214" t="s">
        <v>22402</v>
      </c>
      <c r="C17214" t="s">
        <v>89</v>
      </c>
      <c r="D17214">
        <v>108196449.992441</v>
      </c>
    </row>
    <row r="17215" spans="1:4" hidden="1" x14ac:dyDescent="0.3">
      <c r="A17215">
        <v>17213</v>
      </c>
      <c r="B17215" s="1" t="s">
        <v>22403</v>
      </c>
      <c r="C17215" t="s">
        <v>91</v>
      </c>
      <c r="D17215" s="1" t="s">
        <v>22338</v>
      </c>
    </row>
    <row r="17216" spans="1:4" hidden="1" x14ac:dyDescent="0.3">
      <c r="A17216">
        <v>17214</v>
      </c>
      <c r="B17216" t="s">
        <v>22404</v>
      </c>
      <c r="C17216" t="s">
        <v>94</v>
      </c>
      <c r="D17216">
        <v>93589252.976604104</v>
      </c>
    </row>
    <row r="17217" spans="1:4" hidden="1" x14ac:dyDescent="0.3">
      <c r="A17217">
        <v>17215</v>
      </c>
      <c r="B17217" t="s">
        <v>22405</v>
      </c>
      <c r="C17217" t="s">
        <v>96</v>
      </c>
      <c r="D17217">
        <v>36988258.196576104</v>
      </c>
    </row>
    <row r="17218" spans="1:4" hidden="1" x14ac:dyDescent="0.3">
      <c r="A17218">
        <v>17216</v>
      </c>
      <c r="B17218" t="s">
        <v>22406</v>
      </c>
      <c r="C17218" t="s">
        <v>98</v>
      </c>
      <c r="D17218">
        <v>24171156.4885839</v>
      </c>
    </row>
    <row r="17219" spans="1:4" hidden="1" x14ac:dyDescent="0.3">
      <c r="A17219">
        <v>17217</v>
      </c>
      <c r="B17219" s="1" t="s">
        <v>22407</v>
      </c>
      <c r="C17219" t="s">
        <v>100</v>
      </c>
      <c r="D17219" s="1" t="s">
        <v>22408</v>
      </c>
    </row>
    <row r="17220" spans="1:4" hidden="1" x14ac:dyDescent="0.3">
      <c r="A17220">
        <v>17218</v>
      </c>
      <c r="B17220" t="s">
        <v>22409</v>
      </c>
      <c r="C17220" t="s">
        <v>103</v>
      </c>
      <c r="D17220">
        <v>1.28466423412932E-2</v>
      </c>
    </row>
    <row r="17221" spans="1:4" hidden="1" x14ac:dyDescent="0.3">
      <c r="A17221">
        <v>17219</v>
      </c>
      <c r="B17221" t="s">
        <v>22410</v>
      </c>
      <c r="C17221" t="s">
        <v>105</v>
      </c>
      <c r="D17221" s="2">
        <v>5.0887677954326503E-5</v>
      </c>
    </row>
    <row r="17222" spans="1:4" hidden="1" x14ac:dyDescent="0.3">
      <c r="A17222">
        <v>17220</v>
      </c>
      <c r="B17222" t="s">
        <v>22411</v>
      </c>
      <c r="C17222" t="s">
        <v>107</v>
      </c>
      <c r="D17222">
        <v>1.57318479416696E-2</v>
      </c>
    </row>
    <row r="17223" spans="1:4" hidden="1" x14ac:dyDescent="0.3">
      <c r="A17223">
        <v>17221</v>
      </c>
      <c r="B17223" s="1" t="s">
        <v>22412</v>
      </c>
      <c r="C17223" t="s">
        <v>109</v>
      </c>
      <c r="D17223" s="1" t="s">
        <v>22413</v>
      </c>
    </row>
    <row r="17224" spans="1:4" x14ac:dyDescent="0.3">
      <c r="A17224">
        <v>17222</v>
      </c>
      <c r="B17224" t="s">
        <v>22414</v>
      </c>
      <c r="C17224" t="s">
        <v>206</v>
      </c>
      <c r="D17224">
        <v>154748017.918726</v>
      </c>
    </row>
    <row r="17225" spans="1:4" hidden="1" x14ac:dyDescent="0.3">
      <c r="A17225">
        <v>17223</v>
      </c>
      <c r="B17225" t="s">
        <v>22415</v>
      </c>
      <c r="C17225" t="s">
        <v>208</v>
      </c>
      <c r="D17225">
        <v>1570.45300505964</v>
      </c>
    </row>
    <row r="17226" spans="1:4" hidden="1" x14ac:dyDescent="0.3">
      <c r="A17226">
        <v>17224</v>
      </c>
      <c r="B17226" t="s">
        <v>22416</v>
      </c>
      <c r="C17226" t="s">
        <v>210</v>
      </c>
      <c r="D17226">
        <v>620.67542366065004</v>
      </c>
    </row>
    <row r="17227" spans="1:4" hidden="1" x14ac:dyDescent="0.3">
      <c r="A17227">
        <v>17225</v>
      </c>
      <c r="B17227" s="1" t="s">
        <v>22417</v>
      </c>
      <c r="C17227" t="s">
        <v>212</v>
      </c>
      <c r="D17227" s="1" t="s">
        <v>22418</v>
      </c>
    </row>
    <row r="17228" spans="1:4" hidden="1" x14ac:dyDescent="0.3">
      <c r="A17228">
        <v>17226</v>
      </c>
      <c r="B17228" t="s">
        <v>22419</v>
      </c>
      <c r="C17228" t="s">
        <v>215</v>
      </c>
      <c r="D17228">
        <v>93587133.505919293</v>
      </c>
    </row>
    <row r="17229" spans="1:4" hidden="1" x14ac:dyDescent="0.3">
      <c r="A17229">
        <v>17227</v>
      </c>
      <c r="B17229" t="s">
        <v>22420</v>
      </c>
      <c r="C17229" t="s">
        <v>217</v>
      </c>
      <c r="D17229">
        <v>36987565.7220103</v>
      </c>
    </row>
    <row r="17230" spans="1:4" hidden="1" x14ac:dyDescent="0.3">
      <c r="A17230">
        <v>17228</v>
      </c>
      <c r="B17230" t="s">
        <v>22421</v>
      </c>
      <c r="C17230" t="s">
        <v>219</v>
      </c>
      <c r="D17230">
        <v>24170721.961923301</v>
      </c>
    </row>
    <row r="17231" spans="1:4" hidden="1" x14ac:dyDescent="0.3">
      <c r="A17231">
        <v>17229</v>
      </c>
      <c r="B17231" s="1" t="s">
        <v>22422</v>
      </c>
      <c r="C17231" t="s">
        <v>221</v>
      </c>
      <c r="D17231" s="1" t="s">
        <v>22423</v>
      </c>
    </row>
    <row r="17232" spans="1:4" hidden="1" x14ac:dyDescent="0.3">
      <c r="A17232">
        <v>17230</v>
      </c>
      <c r="B17232" t="s">
        <v>22424</v>
      </c>
      <c r="C17232" t="s">
        <v>224</v>
      </c>
      <c r="D17232">
        <v>108194634.41606399</v>
      </c>
    </row>
    <row r="17233" spans="1:4" hidden="1" x14ac:dyDescent="0.3">
      <c r="A17233">
        <v>17231</v>
      </c>
      <c r="B17233" t="s">
        <v>22425</v>
      </c>
      <c r="C17233" t="s">
        <v>226</v>
      </c>
      <c r="D17233">
        <v>1815.5763766318501</v>
      </c>
    </row>
    <row r="17234" spans="1:4" hidden="1" x14ac:dyDescent="0.3">
      <c r="A17234">
        <v>17232</v>
      </c>
      <c r="B17234" s="1" t="s">
        <v>22426</v>
      </c>
      <c r="C17234" t="s">
        <v>228</v>
      </c>
      <c r="D17234" s="1" t="s">
        <v>22427</v>
      </c>
    </row>
    <row r="17235" spans="1:4" hidden="1" x14ac:dyDescent="0.3">
      <c r="A17235">
        <v>17233</v>
      </c>
      <c r="B17235" t="s">
        <v>22428</v>
      </c>
      <c r="C17235" t="s">
        <v>112</v>
      </c>
      <c r="D17235">
        <v>-549.01767976635995</v>
      </c>
    </row>
    <row r="17236" spans="1:4" hidden="1" x14ac:dyDescent="0.3">
      <c r="A17236">
        <v>17234</v>
      </c>
      <c r="B17236" t="s">
        <v>22429</v>
      </c>
      <c r="C17236" t="s">
        <v>114</v>
      </c>
      <c r="D17236">
        <v>-71.799142144580102</v>
      </c>
    </row>
    <row r="17237" spans="1:4" hidden="1" x14ac:dyDescent="0.3">
      <c r="A17237">
        <v>17235</v>
      </c>
      <c r="B17237" s="1" t="s">
        <v>22430</v>
      </c>
      <c r="C17237" t="s">
        <v>116</v>
      </c>
      <c r="D17237" s="1" t="s">
        <v>22431</v>
      </c>
    </row>
    <row r="17238" spans="1:4" hidden="1" x14ac:dyDescent="0.3">
      <c r="A17238">
        <v>17236</v>
      </c>
      <c r="B17238" t="s">
        <v>22432</v>
      </c>
      <c r="C17238" t="s">
        <v>119</v>
      </c>
      <c r="D17238">
        <v>93587133.505919293</v>
      </c>
    </row>
    <row r="17239" spans="1:4" hidden="1" x14ac:dyDescent="0.3">
      <c r="A17239">
        <v>17237</v>
      </c>
      <c r="B17239" t="s">
        <v>22433</v>
      </c>
      <c r="C17239" t="s">
        <v>121</v>
      </c>
      <c r="D17239">
        <v>36987565.7220103</v>
      </c>
    </row>
    <row r="17240" spans="1:4" hidden="1" x14ac:dyDescent="0.3">
      <c r="A17240">
        <v>17238</v>
      </c>
      <c r="B17240" s="1" t="s">
        <v>22434</v>
      </c>
      <c r="C17240" t="s">
        <v>123</v>
      </c>
      <c r="D17240" s="1" t="s">
        <v>22435</v>
      </c>
    </row>
    <row r="17241" spans="1:4" hidden="1" x14ac:dyDescent="0.3">
      <c r="A17241">
        <v>17239</v>
      </c>
      <c r="B17241" t="s">
        <v>22436</v>
      </c>
      <c r="C17241" t="s">
        <v>126</v>
      </c>
      <c r="D17241">
        <v>0.86499773263521595</v>
      </c>
    </row>
    <row r="17242" spans="1:4" hidden="1" x14ac:dyDescent="0.3">
      <c r="A17242">
        <v>17240</v>
      </c>
      <c r="B17242" t="s">
        <v>22437</v>
      </c>
      <c r="C17242" t="s">
        <v>128</v>
      </c>
      <c r="D17242">
        <v>0.34186494752733698</v>
      </c>
    </row>
    <row r="17243" spans="1:4" hidden="1" x14ac:dyDescent="0.3">
      <c r="A17243">
        <v>17241</v>
      </c>
      <c r="B17243" s="1" t="s">
        <v>22438</v>
      </c>
      <c r="C17243" t="s">
        <v>130</v>
      </c>
      <c r="D17243" s="1" t="s">
        <v>22439</v>
      </c>
    </row>
    <row r="17244" spans="1:4" hidden="1" x14ac:dyDescent="0.3">
      <c r="A17244">
        <v>17242</v>
      </c>
      <c r="B17244" s="1" t="s">
        <v>22440</v>
      </c>
      <c r="C17244" t="s">
        <v>4</v>
      </c>
      <c r="D17244" t="s">
        <v>22441</v>
      </c>
    </row>
    <row r="17245" spans="1:4" hidden="1" x14ac:dyDescent="0.3">
      <c r="A17245">
        <v>17243</v>
      </c>
      <c r="B17245" t="s">
        <v>22442</v>
      </c>
      <c r="C17245" t="s">
        <v>7</v>
      </c>
      <c r="D17245">
        <v>1870.56</v>
      </c>
    </row>
    <row r="17246" spans="1:4" hidden="1" x14ac:dyDescent="0.3">
      <c r="A17246">
        <v>17244</v>
      </c>
      <c r="B17246" s="1" t="s">
        <v>22443</v>
      </c>
      <c r="C17246" t="s">
        <v>9</v>
      </c>
      <c r="D17246" s="1" t="s">
        <v>22444</v>
      </c>
    </row>
    <row r="17247" spans="1:4" hidden="1" x14ac:dyDescent="0.3">
      <c r="A17247">
        <v>17245</v>
      </c>
      <c r="B17247" t="s">
        <v>1325</v>
      </c>
      <c r="C17247" t="s">
        <v>14</v>
      </c>
      <c r="D17247">
        <v>100.0976563</v>
      </c>
    </row>
    <row r="17248" spans="1:4" hidden="1" x14ac:dyDescent="0.3">
      <c r="A17248">
        <v>17246</v>
      </c>
      <c r="B17248" t="s">
        <v>22445</v>
      </c>
      <c r="C17248" t="s">
        <v>16</v>
      </c>
      <c r="D17248">
        <v>4.4257944611379498</v>
      </c>
    </row>
    <row r="17249" spans="1:4" hidden="1" x14ac:dyDescent="0.3">
      <c r="A17249">
        <v>17247</v>
      </c>
      <c r="B17249" s="1" t="s">
        <v>22446</v>
      </c>
      <c r="C17249" t="s">
        <v>139</v>
      </c>
      <c r="D17249" s="1" t="s">
        <v>22447</v>
      </c>
    </row>
    <row r="17250" spans="1:4" hidden="1" x14ac:dyDescent="0.3">
      <c r="A17250">
        <v>17248</v>
      </c>
      <c r="B17250" t="s">
        <v>8494</v>
      </c>
      <c r="C17250" t="s">
        <v>22</v>
      </c>
      <c r="D17250">
        <v>69</v>
      </c>
    </row>
    <row r="17251" spans="1:4" hidden="1" x14ac:dyDescent="0.3">
      <c r="A17251">
        <v>17249</v>
      </c>
      <c r="B17251" t="s">
        <v>22448</v>
      </c>
      <c r="C17251" t="s">
        <v>24</v>
      </c>
      <c r="D17251">
        <v>6.1887316918465496</v>
      </c>
    </row>
    <row r="17252" spans="1:4" hidden="1" x14ac:dyDescent="0.3">
      <c r="A17252">
        <v>17250</v>
      </c>
      <c r="B17252" s="1" t="s">
        <v>22449</v>
      </c>
      <c r="C17252" t="s">
        <v>144</v>
      </c>
      <c r="D17252" s="1" t="s">
        <v>22450</v>
      </c>
    </row>
    <row r="17253" spans="1:4" hidden="1" x14ac:dyDescent="0.3">
      <c r="A17253">
        <v>17251</v>
      </c>
      <c r="B17253" t="s">
        <v>22451</v>
      </c>
      <c r="C17253" t="s">
        <v>35</v>
      </c>
      <c r="D17253">
        <v>-4.0514449481890598</v>
      </c>
    </row>
    <row r="17254" spans="1:4" hidden="1" x14ac:dyDescent="0.3">
      <c r="A17254">
        <v>17252</v>
      </c>
      <c r="B17254" t="s">
        <v>22452</v>
      </c>
      <c r="C17254" t="s">
        <v>148</v>
      </c>
      <c r="D17254">
        <v>0.99209515871579801</v>
      </c>
    </row>
    <row r="17255" spans="1:4" hidden="1" x14ac:dyDescent="0.3">
      <c r="A17255">
        <v>17253</v>
      </c>
      <c r="B17255" s="1" t="s">
        <v>22453</v>
      </c>
      <c r="C17255" t="s">
        <v>150</v>
      </c>
      <c r="D17255" s="1" t="s">
        <v>22454</v>
      </c>
    </row>
    <row r="17256" spans="1:4" hidden="1" x14ac:dyDescent="0.3">
      <c r="A17256">
        <v>17254</v>
      </c>
      <c r="B17256" t="s">
        <v>22455</v>
      </c>
      <c r="C17256" t="s">
        <v>30</v>
      </c>
      <c r="D17256">
        <v>2.0456316773248902</v>
      </c>
    </row>
    <row r="17257" spans="1:4" hidden="1" x14ac:dyDescent="0.3">
      <c r="A17257">
        <v>17255</v>
      </c>
      <c r="B17257" t="s">
        <v>22456</v>
      </c>
      <c r="C17257" t="s">
        <v>32</v>
      </c>
      <c r="D17257">
        <v>4.1268683373208801E-3</v>
      </c>
    </row>
    <row r="17258" spans="1:4" hidden="1" x14ac:dyDescent="0.3">
      <c r="A17258">
        <v>17256</v>
      </c>
      <c r="B17258" s="1" t="s">
        <v>22457</v>
      </c>
      <c r="C17258" t="s">
        <v>154</v>
      </c>
      <c r="D17258" s="1" t="s">
        <v>22458</v>
      </c>
    </row>
    <row r="17259" spans="1:4" hidden="1" x14ac:dyDescent="0.3">
      <c r="A17259">
        <v>17257</v>
      </c>
      <c r="B17259" t="s">
        <v>22459</v>
      </c>
      <c r="C17259" t="s">
        <v>40</v>
      </c>
      <c r="D17259">
        <v>3.0058132708641701</v>
      </c>
    </row>
    <row r="17260" spans="1:4" hidden="1" x14ac:dyDescent="0.3">
      <c r="A17260">
        <v>17258</v>
      </c>
      <c r="B17260" t="s">
        <v>22460</v>
      </c>
      <c r="C17260" t="s">
        <v>42</v>
      </c>
      <c r="D17260">
        <v>3.84095734427426E-3</v>
      </c>
    </row>
    <row r="17261" spans="1:4" hidden="1" x14ac:dyDescent="0.3">
      <c r="A17261">
        <v>17259</v>
      </c>
      <c r="B17261" s="1" t="s">
        <v>22461</v>
      </c>
      <c r="C17261" t="s">
        <v>158</v>
      </c>
      <c r="D17261" s="1" t="s">
        <v>22462</v>
      </c>
    </row>
    <row r="17262" spans="1:4" hidden="1" x14ac:dyDescent="0.3">
      <c r="A17262">
        <v>17260</v>
      </c>
      <c r="B17262" t="s">
        <v>22463</v>
      </c>
      <c r="C17262" t="s">
        <v>160</v>
      </c>
      <c r="D17262">
        <v>1.00420350775474</v>
      </c>
    </row>
    <row r="17263" spans="1:4" hidden="1" x14ac:dyDescent="0.3">
      <c r="A17263">
        <v>17261</v>
      </c>
      <c r="B17263" t="s">
        <v>22464</v>
      </c>
      <c r="C17263" t="s">
        <v>162</v>
      </c>
      <c r="D17263">
        <v>0.99994075537673399</v>
      </c>
    </row>
    <row r="17264" spans="1:4" hidden="1" x14ac:dyDescent="0.3">
      <c r="A17264">
        <v>17262</v>
      </c>
      <c r="B17264" s="1" t="s">
        <v>22465</v>
      </c>
      <c r="C17264" t="s">
        <v>164</v>
      </c>
      <c r="D17264" s="1" t="s">
        <v>22466</v>
      </c>
    </row>
    <row r="17265" spans="1:4" hidden="1" x14ac:dyDescent="0.3">
      <c r="A17265">
        <v>17263</v>
      </c>
      <c r="B17265" t="s">
        <v>22467</v>
      </c>
      <c r="C17265" t="s">
        <v>167</v>
      </c>
      <c r="D17265">
        <v>1.0000480551587501</v>
      </c>
    </row>
    <row r="17266" spans="1:4" hidden="1" x14ac:dyDescent="0.3">
      <c r="A17266">
        <v>17264</v>
      </c>
      <c r="B17266" t="s">
        <v>22468</v>
      </c>
      <c r="C17266" t="s">
        <v>169</v>
      </c>
      <c r="D17266">
        <v>0.99996931153074398</v>
      </c>
    </row>
    <row r="17267" spans="1:4" hidden="1" x14ac:dyDescent="0.3">
      <c r="A17267">
        <v>17265</v>
      </c>
      <c r="B17267" s="1" t="s">
        <v>22469</v>
      </c>
      <c r="C17267" t="s">
        <v>171</v>
      </c>
      <c r="D17267" s="1" t="s">
        <v>22470</v>
      </c>
    </row>
    <row r="17268" spans="1:4" hidden="1" x14ac:dyDescent="0.3">
      <c r="A17268">
        <v>17266</v>
      </c>
      <c r="B17268" s="1" t="s">
        <v>22471</v>
      </c>
      <c r="C17268" t="s">
        <v>55</v>
      </c>
      <c r="D17268" s="1" t="s">
        <v>22472</v>
      </c>
    </row>
    <row r="17269" spans="1:4" hidden="1" x14ac:dyDescent="0.3">
      <c r="A17269">
        <v>17267</v>
      </c>
      <c r="B17269" s="1" t="s">
        <v>22473</v>
      </c>
      <c r="C17269" t="s">
        <v>52</v>
      </c>
      <c r="D17269" s="1" t="s">
        <v>22474</v>
      </c>
    </row>
    <row r="17270" spans="1:4" hidden="1" x14ac:dyDescent="0.3">
      <c r="A17270">
        <v>17268</v>
      </c>
      <c r="B17270" s="1" t="s">
        <v>22475</v>
      </c>
      <c r="C17270" t="s">
        <v>58</v>
      </c>
      <c r="D17270" s="1" t="s">
        <v>22476</v>
      </c>
    </row>
    <row r="17271" spans="1:4" hidden="1" x14ac:dyDescent="0.3">
      <c r="A17271">
        <v>17269</v>
      </c>
      <c r="B17271" t="s">
        <v>22477</v>
      </c>
      <c r="C17271" t="s">
        <v>61</v>
      </c>
      <c r="D17271">
        <v>155002688.64440501</v>
      </c>
    </row>
    <row r="17272" spans="1:4" hidden="1" x14ac:dyDescent="0.3">
      <c r="A17272">
        <v>17270</v>
      </c>
      <c r="B17272" t="s">
        <v>22478</v>
      </c>
      <c r="C17272" t="s">
        <v>63</v>
      </c>
      <c r="D17272">
        <v>93980527.747355998</v>
      </c>
    </row>
    <row r="17273" spans="1:4" hidden="1" x14ac:dyDescent="0.3">
      <c r="A17273">
        <v>17271</v>
      </c>
      <c r="B17273" t="s">
        <v>22479</v>
      </c>
      <c r="C17273" t="s">
        <v>65</v>
      </c>
      <c r="D17273">
        <v>36985374.407613598</v>
      </c>
    </row>
    <row r="17274" spans="1:4" hidden="1" x14ac:dyDescent="0.3">
      <c r="A17274">
        <v>17272</v>
      </c>
      <c r="B17274" s="1" t="s">
        <v>22480</v>
      </c>
      <c r="C17274" t="s">
        <v>67</v>
      </c>
      <c r="D17274" s="1" t="s">
        <v>22481</v>
      </c>
    </row>
    <row r="17275" spans="1:4" hidden="1" x14ac:dyDescent="0.3">
      <c r="A17275">
        <v>17273</v>
      </c>
      <c r="B17275" s="1" t="s">
        <v>22482</v>
      </c>
      <c r="C17275" t="s">
        <v>70</v>
      </c>
      <c r="D17275" s="1" t="s">
        <v>22483</v>
      </c>
    </row>
    <row r="17276" spans="1:4" hidden="1" x14ac:dyDescent="0.3">
      <c r="A17276">
        <v>17274</v>
      </c>
      <c r="B17276" t="s">
        <v>22484</v>
      </c>
      <c r="C17276" t="s">
        <v>73</v>
      </c>
      <c r="D17276">
        <v>0.999989529148127</v>
      </c>
    </row>
    <row r="17277" spans="1:4" hidden="1" x14ac:dyDescent="0.3">
      <c r="A17277">
        <v>17275</v>
      </c>
      <c r="B17277" t="s">
        <v>74</v>
      </c>
      <c r="C17277" t="s">
        <v>75</v>
      </c>
      <c r="D17277">
        <v>2.7397260273972599E-3</v>
      </c>
    </row>
    <row r="17278" spans="1:4" hidden="1" x14ac:dyDescent="0.3">
      <c r="A17278">
        <v>17276</v>
      </c>
      <c r="B17278" t="s">
        <v>76</v>
      </c>
      <c r="C17278" t="s">
        <v>77</v>
      </c>
      <c r="D17278">
        <v>0</v>
      </c>
    </row>
    <row r="17279" spans="1:4" hidden="1" x14ac:dyDescent="0.3">
      <c r="A17279">
        <v>17277</v>
      </c>
      <c r="B17279" t="s">
        <v>739</v>
      </c>
      <c r="C17279" t="s">
        <v>79</v>
      </c>
      <c r="D17279" s="2">
        <v>2.2204460492503101E-16</v>
      </c>
    </row>
    <row r="17280" spans="1:4" hidden="1" x14ac:dyDescent="0.3">
      <c r="A17280">
        <v>17278</v>
      </c>
      <c r="B17280" s="1" t="s">
        <v>22485</v>
      </c>
      <c r="C17280" t="s">
        <v>81</v>
      </c>
      <c r="D17280" s="1" t="s">
        <v>22486</v>
      </c>
    </row>
    <row r="17281" spans="1:4" hidden="1" x14ac:dyDescent="0.3">
      <c r="A17281">
        <v>17279</v>
      </c>
      <c r="B17281" t="s">
        <v>22487</v>
      </c>
      <c r="C17281" t="s">
        <v>84</v>
      </c>
      <c r="D17281">
        <v>0.99996016547066802</v>
      </c>
    </row>
    <row r="17282" spans="1:4" hidden="1" x14ac:dyDescent="0.3">
      <c r="A17282">
        <v>17280</v>
      </c>
      <c r="B17282" s="1" t="s">
        <v>22488</v>
      </c>
      <c r="C17282" t="s">
        <v>86</v>
      </c>
      <c r="D17282" s="1" t="s">
        <v>22489</v>
      </c>
    </row>
    <row r="17283" spans="1:4" hidden="1" x14ac:dyDescent="0.3">
      <c r="A17283">
        <v>17281</v>
      </c>
      <c r="B17283" t="s">
        <v>22490</v>
      </c>
      <c r="C17283" t="s">
        <v>89</v>
      </c>
      <c r="D17283">
        <v>108199627.164662</v>
      </c>
    </row>
    <row r="17284" spans="1:4" hidden="1" x14ac:dyDescent="0.3">
      <c r="A17284">
        <v>17282</v>
      </c>
      <c r="B17284" s="1" t="s">
        <v>22491</v>
      </c>
      <c r="C17284" t="s">
        <v>91</v>
      </c>
      <c r="D17284" s="1" t="s">
        <v>22427</v>
      </c>
    </row>
    <row r="17285" spans="1:4" hidden="1" x14ac:dyDescent="0.3">
      <c r="A17285">
        <v>17283</v>
      </c>
      <c r="B17285" t="s">
        <v>22492</v>
      </c>
      <c r="C17285" t="s">
        <v>94</v>
      </c>
      <c r="D17285">
        <v>93980527.747355998</v>
      </c>
    </row>
    <row r="17286" spans="1:4" hidden="1" x14ac:dyDescent="0.3">
      <c r="A17286">
        <v>17284</v>
      </c>
      <c r="B17286" t="s">
        <v>22493</v>
      </c>
      <c r="C17286" t="s">
        <v>96</v>
      </c>
      <c r="D17286">
        <v>36985374.407613598</v>
      </c>
    </row>
    <row r="17287" spans="1:4" hidden="1" x14ac:dyDescent="0.3">
      <c r="A17287">
        <v>17285</v>
      </c>
      <c r="B17287" t="s">
        <v>22494</v>
      </c>
      <c r="C17287" t="s">
        <v>98</v>
      </c>
      <c r="D17287">
        <v>24036786.489435598</v>
      </c>
    </row>
    <row r="17288" spans="1:4" hidden="1" x14ac:dyDescent="0.3">
      <c r="A17288">
        <v>17286</v>
      </c>
      <c r="B17288" s="1" t="s">
        <v>22495</v>
      </c>
      <c r="C17288" t="s">
        <v>100</v>
      </c>
      <c r="D17288" s="1" t="s">
        <v>22496</v>
      </c>
    </row>
    <row r="17289" spans="1:4" hidden="1" x14ac:dyDescent="0.3">
      <c r="A17289">
        <v>17287</v>
      </c>
      <c r="B17289" t="s">
        <v>22497</v>
      </c>
      <c r="C17289" t="s">
        <v>103</v>
      </c>
      <c r="D17289">
        <v>1.2906056293907901E-2</v>
      </c>
    </row>
    <row r="17290" spans="1:4" hidden="1" x14ac:dyDescent="0.3">
      <c r="A17290">
        <v>17288</v>
      </c>
      <c r="B17290" t="s">
        <v>22498</v>
      </c>
      <c r="C17290" t="s">
        <v>105</v>
      </c>
      <c r="D17290" s="2">
        <v>5.0806766134330003E-5</v>
      </c>
    </row>
    <row r="17291" spans="1:4" hidden="1" x14ac:dyDescent="0.3">
      <c r="A17291">
        <v>17289</v>
      </c>
      <c r="B17291" t="s">
        <v>22499</v>
      </c>
      <c r="C17291" t="s">
        <v>107</v>
      </c>
      <c r="D17291">
        <v>1.5744306614003299E-2</v>
      </c>
    </row>
    <row r="17292" spans="1:4" hidden="1" x14ac:dyDescent="0.3">
      <c r="A17292">
        <v>17290</v>
      </c>
      <c r="B17292" s="1" t="s">
        <v>22500</v>
      </c>
      <c r="C17292" t="s">
        <v>109</v>
      </c>
      <c r="D17292" s="1" t="s">
        <v>22501</v>
      </c>
    </row>
    <row r="17293" spans="1:4" x14ac:dyDescent="0.3">
      <c r="A17293">
        <v>17291</v>
      </c>
      <c r="B17293" t="s">
        <v>22502</v>
      </c>
      <c r="C17293" t="s">
        <v>206</v>
      </c>
      <c r="D17293">
        <v>155001549.63916099</v>
      </c>
    </row>
    <row r="17294" spans="1:4" hidden="1" x14ac:dyDescent="0.3">
      <c r="A17294">
        <v>17292</v>
      </c>
      <c r="B17294" t="s">
        <v>22503</v>
      </c>
      <c r="C17294" t="s">
        <v>208</v>
      </c>
      <c r="D17294">
        <v>2759.6145173496702</v>
      </c>
    </row>
    <row r="17295" spans="1:4" hidden="1" x14ac:dyDescent="0.3">
      <c r="A17295">
        <v>17293</v>
      </c>
      <c r="B17295" t="s">
        <v>22504</v>
      </c>
      <c r="C17295" t="s">
        <v>210</v>
      </c>
      <c r="D17295">
        <v>1086.0342843803401</v>
      </c>
    </row>
    <row r="17296" spans="1:4" hidden="1" x14ac:dyDescent="0.3">
      <c r="A17296">
        <v>17294</v>
      </c>
      <c r="B17296" s="1" t="s">
        <v>22505</v>
      </c>
      <c r="C17296" t="s">
        <v>212</v>
      </c>
      <c r="D17296" s="1" t="s">
        <v>22506</v>
      </c>
    </row>
    <row r="17297" spans="1:4" hidden="1" x14ac:dyDescent="0.3">
      <c r="A17297">
        <v>17295</v>
      </c>
      <c r="B17297" t="s">
        <v>22507</v>
      </c>
      <c r="C17297" t="s">
        <v>215</v>
      </c>
      <c r="D17297">
        <v>93976804.958592594</v>
      </c>
    </row>
    <row r="17298" spans="1:4" hidden="1" x14ac:dyDescent="0.3">
      <c r="A17298">
        <v>17296</v>
      </c>
      <c r="B17298" t="s">
        <v>22508</v>
      </c>
      <c r="C17298" t="s">
        <v>217</v>
      </c>
      <c r="D17298">
        <v>36984162.635720901</v>
      </c>
    </row>
    <row r="17299" spans="1:4" hidden="1" x14ac:dyDescent="0.3">
      <c r="A17299">
        <v>17297</v>
      </c>
      <c r="B17299" t="s">
        <v>22509</v>
      </c>
      <c r="C17299" t="s">
        <v>219</v>
      </c>
      <c r="D17299">
        <v>24036030.5816806</v>
      </c>
    </row>
    <row r="17300" spans="1:4" hidden="1" x14ac:dyDescent="0.3">
      <c r="A17300">
        <v>17298</v>
      </c>
      <c r="B17300" s="1" t="s">
        <v>22510</v>
      </c>
      <c r="C17300" t="s">
        <v>221</v>
      </c>
      <c r="D17300" s="1" t="s">
        <v>22511</v>
      </c>
    </row>
    <row r="17301" spans="1:4" hidden="1" x14ac:dyDescent="0.3">
      <c r="A17301">
        <v>17299</v>
      </c>
      <c r="B17301" t="s">
        <v>22512</v>
      </c>
      <c r="C17301" t="s">
        <v>224</v>
      </c>
      <c r="D17301">
        <v>108196449.992441</v>
      </c>
    </row>
    <row r="17302" spans="1:4" hidden="1" x14ac:dyDescent="0.3">
      <c r="A17302">
        <v>17300</v>
      </c>
      <c r="B17302" t="s">
        <v>22513</v>
      </c>
      <c r="C17302" t="s">
        <v>226</v>
      </c>
      <c r="D17302">
        <v>3177.17222091555</v>
      </c>
    </row>
    <row r="17303" spans="1:4" hidden="1" x14ac:dyDescent="0.3">
      <c r="A17303">
        <v>17301</v>
      </c>
      <c r="B17303" s="1" t="s">
        <v>22514</v>
      </c>
      <c r="C17303" t="s">
        <v>228</v>
      </c>
      <c r="D17303" s="1" t="s">
        <v>22515</v>
      </c>
    </row>
    <row r="17304" spans="1:4" hidden="1" x14ac:dyDescent="0.3">
      <c r="A17304">
        <v>17302</v>
      </c>
      <c r="B17304" t="s">
        <v>22516</v>
      </c>
      <c r="C17304" t="s">
        <v>112</v>
      </c>
      <c r="D17304">
        <v>-963.17424607480996</v>
      </c>
    </row>
    <row r="17305" spans="1:4" hidden="1" x14ac:dyDescent="0.3">
      <c r="A17305">
        <v>17303</v>
      </c>
      <c r="B17305" t="s">
        <v>22517</v>
      </c>
      <c r="C17305" t="s">
        <v>114</v>
      </c>
      <c r="D17305">
        <v>-125.737608387151</v>
      </c>
    </row>
    <row r="17306" spans="1:4" hidden="1" x14ac:dyDescent="0.3">
      <c r="A17306">
        <v>17304</v>
      </c>
      <c r="B17306" s="1" t="s">
        <v>22518</v>
      </c>
      <c r="C17306" t="s">
        <v>116</v>
      </c>
      <c r="D17306" s="1" t="s">
        <v>22519</v>
      </c>
    </row>
    <row r="17307" spans="1:4" hidden="1" x14ac:dyDescent="0.3">
      <c r="A17307">
        <v>17305</v>
      </c>
      <c r="B17307" t="s">
        <v>22520</v>
      </c>
      <c r="C17307" t="s">
        <v>119</v>
      </c>
      <c r="D17307">
        <v>93976804.958592594</v>
      </c>
    </row>
    <row r="17308" spans="1:4" hidden="1" x14ac:dyDescent="0.3">
      <c r="A17308">
        <v>17306</v>
      </c>
      <c r="B17308" t="s">
        <v>22521</v>
      </c>
      <c r="C17308" t="s">
        <v>121</v>
      </c>
      <c r="D17308">
        <v>36984162.635720901</v>
      </c>
    </row>
    <row r="17309" spans="1:4" hidden="1" x14ac:dyDescent="0.3">
      <c r="A17309">
        <v>17307</v>
      </c>
      <c r="B17309" s="1" t="s">
        <v>22522</v>
      </c>
      <c r="C17309" t="s">
        <v>123</v>
      </c>
      <c r="D17309" s="1" t="s">
        <v>22523</v>
      </c>
    </row>
    <row r="17310" spans="1:4" hidden="1" x14ac:dyDescent="0.3">
      <c r="A17310">
        <v>17308</v>
      </c>
      <c r="B17310" t="s">
        <v>22524</v>
      </c>
      <c r="C17310" t="s">
        <v>126</v>
      </c>
      <c r="D17310">
        <v>0.86861027913650402</v>
      </c>
    </row>
    <row r="17311" spans="1:4" hidden="1" x14ac:dyDescent="0.3">
      <c r="A17311">
        <v>17309</v>
      </c>
      <c r="B17311" t="s">
        <v>22525</v>
      </c>
      <c r="C17311" t="s">
        <v>128</v>
      </c>
      <c r="D17311">
        <v>0.34183779545173898</v>
      </c>
    </row>
    <row r="17312" spans="1:4" hidden="1" x14ac:dyDescent="0.3">
      <c r="A17312">
        <v>17310</v>
      </c>
      <c r="B17312" s="1" t="s">
        <v>22526</v>
      </c>
      <c r="C17312" t="s">
        <v>130</v>
      </c>
      <c r="D17312" s="1" t="s">
        <v>22527</v>
      </c>
    </row>
    <row r="17313" spans="1:4" hidden="1" x14ac:dyDescent="0.3">
      <c r="A17313">
        <v>17311</v>
      </c>
      <c r="B17313" s="1" t="s">
        <v>22528</v>
      </c>
      <c r="C17313" t="s">
        <v>4</v>
      </c>
      <c r="D17313" t="s">
        <v>22529</v>
      </c>
    </row>
    <row r="17314" spans="1:4" hidden="1" x14ac:dyDescent="0.3">
      <c r="A17314">
        <v>17312</v>
      </c>
      <c r="B17314" t="s">
        <v>22530</v>
      </c>
      <c r="C17314" t="s">
        <v>7</v>
      </c>
      <c r="D17314">
        <v>1839.55</v>
      </c>
    </row>
    <row r="17315" spans="1:4" hidden="1" x14ac:dyDescent="0.3">
      <c r="A17315">
        <v>17313</v>
      </c>
      <c r="B17315" s="1" t="s">
        <v>22531</v>
      </c>
      <c r="C17315" t="s">
        <v>9</v>
      </c>
      <c r="D17315" s="1" t="s">
        <v>22532</v>
      </c>
    </row>
    <row r="17316" spans="1:4" hidden="1" x14ac:dyDescent="0.3">
      <c r="A17316">
        <v>17314</v>
      </c>
      <c r="B17316" t="s">
        <v>1325</v>
      </c>
      <c r="C17316" t="s">
        <v>14</v>
      </c>
      <c r="D17316">
        <v>100.0976563</v>
      </c>
    </row>
    <row r="17317" spans="1:4" hidden="1" x14ac:dyDescent="0.3">
      <c r="A17317">
        <v>17315</v>
      </c>
      <c r="B17317" t="s">
        <v>22533</v>
      </c>
      <c r="C17317" t="s">
        <v>16</v>
      </c>
      <c r="D17317">
        <v>4.4233737924256697</v>
      </c>
    </row>
    <row r="17318" spans="1:4" hidden="1" x14ac:dyDescent="0.3">
      <c r="A17318">
        <v>17316</v>
      </c>
      <c r="B17318" s="1" t="s">
        <v>22534</v>
      </c>
      <c r="C17318" t="s">
        <v>139</v>
      </c>
      <c r="D17318" s="1" t="s">
        <v>22535</v>
      </c>
    </row>
    <row r="17319" spans="1:4" hidden="1" x14ac:dyDescent="0.3">
      <c r="A17319">
        <v>17317</v>
      </c>
      <c r="B17319" t="s">
        <v>22536</v>
      </c>
      <c r="C17319" t="s">
        <v>22</v>
      </c>
      <c r="D17319">
        <v>69.400000000000006</v>
      </c>
    </row>
    <row r="17320" spans="1:4" hidden="1" x14ac:dyDescent="0.3">
      <c r="A17320">
        <v>17318</v>
      </c>
      <c r="B17320" t="s">
        <v>22537</v>
      </c>
      <c r="C17320" t="s">
        <v>24</v>
      </c>
      <c r="D17320">
        <v>6.1522118945503603</v>
      </c>
    </row>
    <row r="17321" spans="1:4" hidden="1" x14ac:dyDescent="0.3">
      <c r="A17321">
        <v>17319</v>
      </c>
      <c r="B17321" s="1" t="s">
        <v>22538</v>
      </c>
      <c r="C17321" t="s">
        <v>144</v>
      </c>
      <c r="D17321" s="1" t="s">
        <v>22539</v>
      </c>
    </row>
    <row r="17322" spans="1:4" hidden="1" x14ac:dyDescent="0.3">
      <c r="A17322">
        <v>17320</v>
      </c>
      <c r="B17322" t="s">
        <v>22540</v>
      </c>
      <c r="C17322" t="s">
        <v>35</v>
      </c>
      <c r="D17322">
        <v>0.390448759797558</v>
      </c>
    </row>
    <row r="17323" spans="1:4" hidden="1" x14ac:dyDescent="0.3">
      <c r="A17323">
        <v>17321</v>
      </c>
      <c r="B17323" t="s">
        <v>22541</v>
      </c>
      <c r="C17323" t="s">
        <v>148</v>
      </c>
      <c r="D17323">
        <v>0.99194730690855204</v>
      </c>
    </row>
    <row r="17324" spans="1:4" hidden="1" x14ac:dyDescent="0.3">
      <c r="A17324">
        <v>17322</v>
      </c>
      <c r="B17324" s="1" t="s">
        <v>22542</v>
      </c>
      <c r="C17324" t="s">
        <v>150</v>
      </c>
      <c r="D17324" s="1" t="s">
        <v>22543</v>
      </c>
    </row>
    <row r="17325" spans="1:4" hidden="1" x14ac:dyDescent="0.3">
      <c r="A17325">
        <v>17323</v>
      </c>
      <c r="B17325" t="s">
        <v>22544</v>
      </c>
      <c r="C17325" t="s">
        <v>30</v>
      </c>
      <c r="D17325">
        <v>0.255973609464202</v>
      </c>
    </row>
    <row r="17326" spans="1:4" hidden="1" x14ac:dyDescent="0.3">
      <c r="A17326">
        <v>17324</v>
      </c>
      <c r="B17326" t="s">
        <v>22545</v>
      </c>
      <c r="C17326" t="s">
        <v>32</v>
      </c>
      <c r="D17326">
        <v>4.1602242243088004E-3</v>
      </c>
    </row>
    <row r="17327" spans="1:4" hidden="1" x14ac:dyDescent="0.3">
      <c r="A17327">
        <v>17325</v>
      </c>
      <c r="B17327" s="1" t="s">
        <v>22546</v>
      </c>
      <c r="C17327" t="s">
        <v>154</v>
      </c>
      <c r="D17327" s="1" t="s">
        <v>22547</v>
      </c>
    </row>
    <row r="17328" spans="1:4" hidden="1" x14ac:dyDescent="0.3">
      <c r="A17328">
        <v>17326</v>
      </c>
      <c r="B17328" t="s">
        <v>22548</v>
      </c>
      <c r="C17328" t="s">
        <v>40</v>
      </c>
      <c r="D17328">
        <v>0.353577630738238</v>
      </c>
    </row>
    <row r="17329" spans="1:4" hidden="1" x14ac:dyDescent="0.3">
      <c r="A17329">
        <v>17327</v>
      </c>
      <c r="B17329" t="s">
        <v>22549</v>
      </c>
      <c r="C17329" t="s">
        <v>42</v>
      </c>
      <c r="D17329">
        <v>3.9578411561435999E-3</v>
      </c>
    </row>
    <row r="17330" spans="1:4" hidden="1" x14ac:dyDescent="0.3">
      <c r="A17330">
        <v>17328</v>
      </c>
      <c r="B17330" s="1" t="s">
        <v>22550</v>
      </c>
      <c r="C17330" t="s">
        <v>158</v>
      </c>
      <c r="D17330" s="1" t="s">
        <v>22551</v>
      </c>
    </row>
    <row r="17331" spans="1:4" hidden="1" x14ac:dyDescent="0.3">
      <c r="A17331">
        <v>17329</v>
      </c>
      <c r="B17331" t="s">
        <v>22552</v>
      </c>
      <c r="C17331" t="s">
        <v>160</v>
      </c>
      <c r="D17331">
        <v>0.98342207681122196</v>
      </c>
    </row>
    <row r="17332" spans="1:4" hidden="1" x14ac:dyDescent="0.3">
      <c r="A17332">
        <v>17330</v>
      </c>
      <c r="B17332" t="s">
        <v>22553</v>
      </c>
      <c r="C17332" t="s">
        <v>162</v>
      </c>
      <c r="D17332">
        <v>0.99997684090321604</v>
      </c>
    </row>
    <row r="17333" spans="1:4" hidden="1" x14ac:dyDescent="0.3">
      <c r="A17333">
        <v>17331</v>
      </c>
      <c r="B17333" s="1" t="s">
        <v>22554</v>
      </c>
      <c r="C17333" t="s">
        <v>164</v>
      </c>
      <c r="D17333" s="1" t="s">
        <v>22555</v>
      </c>
    </row>
    <row r="17334" spans="1:4" hidden="1" x14ac:dyDescent="0.3">
      <c r="A17334">
        <v>17332</v>
      </c>
      <c r="B17334" t="s">
        <v>22556</v>
      </c>
      <c r="C17334" t="s">
        <v>167</v>
      </c>
      <c r="D17334">
        <v>0.99992578075068395</v>
      </c>
    </row>
    <row r="17335" spans="1:4" hidden="1" x14ac:dyDescent="0.3">
      <c r="A17335">
        <v>17333</v>
      </c>
      <c r="B17335" t="s">
        <v>22557</v>
      </c>
      <c r="C17335" t="s">
        <v>169</v>
      </c>
      <c r="D17335">
        <v>1.0000332187973799</v>
      </c>
    </row>
    <row r="17336" spans="1:4" hidden="1" x14ac:dyDescent="0.3">
      <c r="A17336">
        <v>17334</v>
      </c>
      <c r="B17336" s="1" t="s">
        <v>22558</v>
      </c>
      <c r="C17336" t="s">
        <v>171</v>
      </c>
      <c r="D17336" s="1" t="s">
        <v>22559</v>
      </c>
    </row>
    <row r="17337" spans="1:4" hidden="1" x14ac:dyDescent="0.3">
      <c r="A17337">
        <v>17335</v>
      </c>
      <c r="B17337" s="1" t="s">
        <v>22560</v>
      </c>
      <c r="C17337" t="s">
        <v>55</v>
      </c>
      <c r="D17337" s="1" t="s">
        <v>22561</v>
      </c>
    </row>
    <row r="17338" spans="1:4" hidden="1" x14ac:dyDescent="0.3">
      <c r="A17338">
        <v>17336</v>
      </c>
      <c r="B17338" s="1" t="s">
        <v>22562</v>
      </c>
      <c r="C17338" t="s">
        <v>52</v>
      </c>
      <c r="D17338" s="1" t="s">
        <v>22563</v>
      </c>
    </row>
    <row r="17339" spans="1:4" hidden="1" x14ac:dyDescent="0.3">
      <c r="A17339">
        <v>17337</v>
      </c>
      <c r="B17339" s="1" t="s">
        <v>22564</v>
      </c>
      <c r="C17339" t="s">
        <v>58</v>
      </c>
      <c r="D17339" s="1" t="s">
        <v>22565</v>
      </c>
    </row>
    <row r="17340" spans="1:4" hidden="1" x14ac:dyDescent="0.3">
      <c r="A17340">
        <v>17338</v>
      </c>
      <c r="B17340" t="s">
        <v>22566</v>
      </c>
      <c r="C17340" t="s">
        <v>61</v>
      </c>
      <c r="D17340">
        <v>153554397.287687</v>
      </c>
    </row>
    <row r="17341" spans="1:4" hidden="1" x14ac:dyDescent="0.3">
      <c r="A17341">
        <v>17339</v>
      </c>
      <c r="B17341" t="s">
        <v>22567</v>
      </c>
      <c r="C17341" t="s">
        <v>63</v>
      </c>
      <c r="D17341">
        <v>92418864.704462305</v>
      </c>
    </row>
    <row r="17342" spans="1:4" hidden="1" x14ac:dyDescent="0.3">
      <c r="A17342">
        <v>17340</v>
      </c>
      <c r="B17342" t="s">
        <v>22568</v>
      </c>
      <c r="C17342" t="s">
        <v>65</v>
      </c>
      <c r="D17342">
        <v>36983306.115918897</v>
      </c>
    </row>
    <row r="17343" spans="1:4" hidden="1" x14ac:dyDescent="0.3">
      <c r="A17343">
        <v>17341</v>
      </c>
      <c r="B17343" s="1" t="s">
        <v>22569</v>
      </c>
      <c r="C17343" t="s">
        <v>67</v>
      </c>
      <c r="D17343" s="1" t="s">
        <v>22570</v>
      </c>
    </row>
    <row r="17344" spans="1:4" hidden="1" x14ac:dyDescent="0.3">
      <c r="A17344">
        <v>17342</v>
      </c>
      <c r="B17344" s="1" t="s">
        <v>22571</v>
      </c>
      <c r="C17344" t="s">
        <v>70</v>
      </c>
      <c r="D17344" s="1" t="s">
        <v>22572</v>
      </c>
    </row>
    <row r="17345" spans="1:4" hidden="1" x14ac:dyDescent="0.3">
      <c r="A17345">
        <v>17343</v>
      </c>
      <c r="B17345" t="s">
        <v>22573</v>
      </c>
      <c r="C17345" t="s">
        <v>73</v>
      </c>
      <c r="D17345">
        <v>0.99996016547066802</v>
      </c>
    </row>
    <row r="17346" spans="1:4" hidden="1" x14ac:dyDescent="0.3">
      <c r="A17346">
        <v>17344</v>
      </c>
      <c r="B17346" t="s">
        <v>74</v>
      </c>
      <c r="C17346" t="s">
        <v>75</v>
      </c>
      <c r="D17346">
        <v>2.7397260273972599E-3</v>
      </c>
    </row>
    <row r="17347" spans="1:4" hidden="1" x14ac:dyDescent="0.3">
      <c r="A17347">
        <v>17345</v>
      </c>
      <c r="B17347" t="s">
        <v>76</v>
      </c>
      <c r="C17347" t="s">
        <v>77</v>
      </c>
      <c r="D17347">
        <v>0</v>
      </c>
    </row>
    <row r="17348" spans="1:4" hidden="1" x14ac:dyDescent="0.3">
      <c r="A17348">
        <v>17346</v>
      </c>
      <c r="B17348" t="s">
        <v>379</v>
      </c>
      <c r="C17348" t="s">
        <v>79</v>
      </c>
      <c r="D17348" s="2">
        <v>-2.2204460492503101E-16</v>
      </c>
    </row>
    <row r="17349" spans="1:4" hidden="1" x14ac:dyDescent="0.3">
      <c r="A17349">
        <v>17347</v>
      </c>
      <c r="B17349" s="1" t="s">
        <v>22574</v>
      </c>
      <c r="C17349" t="s">
        <v>81</v>
      </c>
      <c r="D17349" s="1" t="s">
        <v>22575</v>
      </c>
    </row>
    <row r="17350" spans="1:4" hidden="1" x14ac:dyDescent="0.3">
      <c r="A17350">
        <v>17348</v>
      </c>
      <c r="B17350" t="s">
        <v>22576</v>
      </c>
      <c r="C17350" t="s">
        <v>84</v>
      </c>
      <c r="D17350">
        <v>0.99995286261387095</v>
      </c>
    </row>
    <row r="17351" spans="1:4" hidden="1" x14ac:dyDescent="0.3">
      <c r="A17351">
        <v>17349</v>
      </c>
      <c r="B17351" s="1" t="s">
        <v>22577</v>
      </c>
      <c r="C17351" t="s">
        <v>86</v>
      </c>
      <c r="D17351" s="1" t="s">
        <v>22578</v>
      </c>
    </row>
    <row r="17352" spans="1:4" hidden="1" x14ac:dyDescent="0.3">
      <c r="A17352">
        <v>17350</v>
      </c>
      <c r="B17352" t="s">
        <v>22579</v>
      </c>
      <c r="C17352" t="s">
        <v>89</v>
      </c>
      <c r="D17352">
        <v>108200417.368293</v>
      </c>
    </row>
    <row r="17353" spans="1:4" hidden="1" x14ac:dyDescent="0.3">
      <c r="A17353">
        <v>17351</v>
      </c>
      <c r="B17353" s="1" t="s">
        <v>22580</v>
      </c>
      <c r="C17353" t="s">
        <v>91</v>
      </c>
      <c r="D17353" s="1" t="s">
        <v>22515</v>
      </c>
    </row>
    <row r="17354" spans="1:4" hidden="1" x14ac:dyDescent="0.3">
      <c r="A17354">
        <v>17352</v>
      </c>
      <c r="B17354" t="s">
        <v>22581</v>
      </c>
      <c r="C17354" t="s">
        <v>94</v>
      </c>
      <c r="D17354">
        <v>92418864.704462305</v>
      </c>
    </row>
    <row r="17355" spans="1:4" hidden="1" x14ac:dyDescent="0.3">
      <c r="A17355">
        <v>17353</v>
      </c>
      <c r="B17355" t="s">
        <v>22582</v>
      </c>
      <c r="C17355" t="s">
        <v>96</v>
      </c>
      <c r="D17355">
        <v>36983306.115918897</v>
      </c>
    </row>
    <row r="17356" spans="1:4" hidden="1" x14ac:dyDescent="0.3">
      <c r="A17356">
        <v>17354</v>
      </c>
      <c r="B17356" t="s">
        <v>22583</v>
      </c>
      <c r="C17356" t="s">
        <v>98</v>
      </c>
      <c r="D17356">
        <v>24152226.467306498</v>
      </c>
    </row>
    <row r="17357" spans="1:4" hidden="1" x14ac:dyDescent="0.3">
      <c r="A17357">
        <v>17355</v>
      </c>
      <c r="B17357" s="1" t="s">
        <v>22584</v>
      </c>
      <c r="C17357" t="s">
        <v>100</v>
      </c>
      <c r="D17357" s="1" t="s">
        <v>22585</v>
      </c>
    </row>
    <row r="17358" spans="1:4" hidden="1" x14ac:dyDescent="0.3">
      <c r="A17358">
        <v>17356</v>
      </c>
      <c r="B17358" t="s">
        <v>22586</v>
      </c>
      <c r="C17358" t="s">
        <v>103</v>
      </c>
      <c r="D17358">
        <v>1.2910332221803499E-2</v>
      </c>
    </row>
    <row r="17359" spans="1:4" hidden="1" x14ac:dyDescent="0.3">
      <c r="A17359">
        <v>17357</v>
      </c>
      <c r="B17359" t="s">
        <v>22587</v>
      </c>
      <c r="C17359" t="s">
        <v>105</v>
      </c>
      <c r="D17359" s="2">
        <v>5.12263120622432E-5</v>
      </c>
    </row>
    <row r="17360" spans="1:4" hidden="1" x14ac:dyDescent="0.3">
      <c r="A17360">
        <v>17358</v>
      </c>
      <c r="B17360" t="s">
        <v>22588</v>
      </c>
      <c r="C17360" t="s">
        <v>107</v>
      </c>
      <c r="D17360">
        <v>1.5733991735547501E-2</v>
      </c>
    </row>
    <row r="17361" spans="1:4" hidden="1" x14ac:dyDescent="0.3">
      <c r="A17361">
        <v>17359</v>
      </c>
      <c r="B17361" s="1" t="s">
        <v>22589</v>
      </c>
      <c r="C17361" t="s">
        <v>109</v>
      </c>
      <c r="D17361" s="1" t="s">
        <v>22590</v>
      </c>
    </row>
    <row r="17362" spans="1:4" x14ac:dyDescent="0.3">
      <c r="A17362">
        <v>17360</v>
      </c>
      <c r="B17362" t="s">
        <v>22591</v>
      </c>
      <c r="C17362" t="s">
        <v>206</v>
      </c>
      <c r="D17362">
        <v>153554114.142773</v>
      </c>
    </row>
    <row r="17363" spans="1:4" hidden="1" x14ac:dyDescent="0.3">
      <c r="A17363">
        <v>17361</v>
      </c>
      <c r="B17363" t="s">
        <v>22592</v>
      </c>
      <c r="C17363" t="s">
        <v>208</v>
      </c>
      <c r="D17363">
        <v>674.94702654313096</v>
      </c>
    </row>
    <row r="17364" spans="1:4" hidden="1" x14ac:dyDescent="0.3">
      <c r="A17364">
        <v>17362</v>
      </c>
      <c r="B17364" t="s">
        <v>22593</v>
      </c>
      <c r="C17364" t="s">
        <v>210</v>
      </c>
      <c r="D17364">
        <v>270.09421788079402</v>
      </c>
    </row>
    <row r="17365" spans="1:4" hidden="1" x14ac:dyDescent="0.3">
      <c r="A17365">
        <v>17363</v>
      </c>
      <c r="B17365" s="1" t="s">
        <v>22594</v>
      </c>
      <c r="C17365" t="s">
        <v>212</v>
      </c>
      <c r="D17365" s="1" t="s">
        <v>22595</v>
      </c>
    </row>
    <row r="17366" spans="1:4" hidden="1" x14ac:dyDescent="0.3">
      <c r="A17366">
        <v>17364</v>
      </c>
      <c r="B17366" t="s">
        <v>22596</v>
      </c>
      <c r="C17366" t="s">
        <v>215</v>
      </c>
      <c r="D17366">
        <v>92417971.494371995</v>
      </c>
    </row>
    <row r="17367" spans="1:4" hidden="1" x14ac:dyDescent="0.3">
      <c r="A17367">
        <v>17365</v>
      </c>
      <c r="B17367" t="s">
        <v>22597</v>
      </c>
      <c r="C17367" t="s">
        <v>217</v>
      </c>
      <c r="D17367">
        <v>36982990.882628702</v>
      </c>
    </row>
    <row r="17368" spans="1:4" hidden="1" x14ac:dyDescent="0.3">
      <c r="A17368">
        <v>17366</v>
      </c>
      <c r="B17368" t="s">
        <v>22598</v>
      </c>
      <c r="C17368" t="s">
        <v>219</v>
      </c>
      <c r="D17368">
        <v>24152030.337395299</v>
      </c>
    </row>
    <row r="17369" spans="1:4" hidden="1" x14ac:dyDescent="0.3">
      <c r="A17369">
        <v>17367</v>
      </c>
      <c r="B17369" s="1" t="s">
        <v>22599</v>
      </c>
      <c r="C17369" t="s">
        <v>221</v>
      </c>
      <c r="D17369" s="1" t="s">
        <v>22600</v>
      </c>
    </row>
    <row r="17370" spans="1:4" hidden="1" x14ac:dyDescent="0.3">
      <c r="A17370">
        <v>17368</v>
      </c>
      <c r="B17370" t="s">
        <v>22601</v>
      </c>
      <c r="C17370" t="s">
        <v>224</v>
      </c>
      <c r="D17370">
        <v>108199627.164662</v>
      </c>
    </row>
    <row r="17371" spans="1:4" hidden="1" x14ac:dyDescent="0.3">
      <c r="A17371">
        <v>17369</v>
      </c>
      <c r="B17371" t="s">
        <v>22602</v>
      </c>
      <c r="C17371" t="s">
        <v>226</v>
      </c>
      <c r="D17371">
        <v>790.20363081991604</v>
      </c>
    </row>
    <row r="17372" spans="1:4" hidden="1" x14ac:dyDescent="0.3">
      <c r="A17372">
        <v>17370</v>
      </c>
      <c r="B17372" s="1" t="s">
        <v>22603</v>
      </c>
      <c r="C17372" t="s">
        <v>228</v>
      </c>
      <c r="D17372" s="1" t="s">
        <v>22604</v>
      </c>
    </row>
    <row r="17373" spans="1:4" hidden="1" x14ac:dyDescent="0.3">
      <c r="A17373">
        <v>17371</v>
      </c>
      <c r="B17373" t="s">
        <v>22605</v>
      </c>
      <c r="C17373" t="s">
        <v>112</v>
      </c>
      <c r="D17373">
        <v>-218.26306373633199</v>
      </c>
    </row>
    <row r="17374" spans="1:4" hidden="1" x14ac:dyDescent="0.3">
      <c r="A17374">
        <v>17372</v>
      </c>
      <c r="B17374" t="s">
        <v>22606</v>
      </c>
      <c r="C17374" t="s">
        <v>114</v>
      </c>
      <c r="D17374">
        <v>-45.139072382673596</v>
      </c>
    </row>
    <row r="17375" spans="1:4" hidden="1" x14ac:dyDescent="0.3">
      <c r="A17375">
        <v>17373</v>
      </c>
      <c r="B17375" s="1" t="s">
        <v>22607</v>
      </c>
      <c r="C17375" t="s">
        <v>116</v>
      </c>
      <c r="D17375" s="1" t="s">
        <v>22608</v>
      </c>
    </row>
    <row r="17376" spans="1:4" hidden="1" x14ac:dyDescent="0.3">
      <c r="A17376">
        <v>17374</v>
      </c>
      <c r="B17376" t="s">
        <v>22609</v>
      </c>
      <c r="C17376" t="s">
        <v>119</v>
      </c>
      <c r="D17376">
        <v>92417971.494371995</v>
      </c>
    </row>
    <row r="17377" spans="1:4" hidden="1" x14ac:dyDescent="0.3">
      <c r="A17377">
        <v>17375</v>
      </c>
      <c r="B17377" t="s">
        <v>22610</v>
      </c>
      <c r="C17377" t="s">
        <v>121</v>
      </c>
      <c r="D17377">
        <v>36982990.882628702</v>
      </c>
    </row>
    <row r="17378" spans="1:4" hidden="1" x14ac:dyDescent="0.3">
      <c r="A17378">
        <v>17376</v>
      </c>
      <c r="B17378" s="1" t="s">
        <v>22611</v>
      </c>
      <c r="C17378" t="s">
        <v>123</v>
      </c>
      <c r="D17378" s="1" t="s">
        <v>22612</v>
      </c>
    </row>
    <row r="17379" spans="1:4" hidden="1" x14ac:dyDescent="0.3">
      <c r="A17379">
        <v>17377</v>
      </c>
      <c r="B17379" t="s">
        <v>22613</v>
      </c>
      <c r="C17379" t="s">
        <v>126</v>
      </c>
      <c r="D17379">
        <v>0.85418342431701499</v>
      </c>
    </row>
    <row r="17380" spans="1:4" hidden="1" x14ac:dyDescent="0.3">
      <c r="A17380">
        <v>17378</v>
      </c>
      <c r="B17380" t="s">
        <v>22614</v>
      </c>
      <c r="C17380" t="s">
        <v>128</v>
      </c>
      <c r="D17380">
        <v>0.34181942410987098</v>
      </c>
    </row>
    <row r="17381" spans="1:4" hidden="1" x14ac:dyDescent="0.3">
      <c r="A17381">
        <v>17379</v>
      </c>
      <c r="B17381" s="1" t="s">
        <v>22615</v>
      </c>
      <c r="C17381" t="s">
        <v>130</v>
      </c>
      <c r="D17381" s="1" t="s">
        <v>22616</v>
      </c>
    </row>
    <row r="17382" spans="1:4" hidden="1" x14ac:dyDescent="0.3">
      <c r="A17382">
        <v>17380</v>
      </c>
      <c r="B17382" s="1" t="s">
        <v>22617</v>
      </c>
      <c r="C17382" t="s">
        <v>4</v>
      </c>
      <c r="D17382" t="s">
        <v>22618</v>
      </c>
    </row>
    <row r="17383" spans="1:4" hidden="1" x14ac:dyDescent="0.3">
      <c r="A17383">
        <v>17381</v>
      </c>
      <c r="B17383" t="s">
        <v>22619</v>
      </c>
      <c r="C17383" t="s">
        <v>7</v>
      </c>
      <c r="D17383">
        <v>1836.57</v>
      </c>
    </row>
    <row r="17384" spans="1:4" hidden="1" x14ac:dyDescent="0.3">
      <c r="A17384">
        <v>17382</v>
      </c>
      <c r="B17384" s="1" t="s">
        <v>22620</v>
      </c>
      <c r="C17384" t="s">
        <v>9</v>
      </c>
      <c r="D17384" s="1" t="s">
        <v>22621</v>
      </c>
    </row>
    <row r="17385" spans="1:4" hidden="1" x14ac:dyDescent="0.3">
      <c r="A17385">
        <v>17383</v>
      </c>
      <c r="B17385" t="s">
        <v>877</v>
      </c>
      <c r="C17385" t="s">
        <v>14</v>
      </c>
      <c r="D17385">
        <v>100.09375</v>
      </c>
    </row>
    <row r="17386" spans="1:4" hidden="1" x14ac:dyDescent="0.3">
      <c r="A17386">
        <v>17384</v>
      </c>
      <c r="B17386" t="s">
        <v>22622</v>
      </c>
      <c r="C17386" t="s">
        <v>16</v>
      </c>
      <c r="D17386">
        <v>4.4257973522920402</v>
      </c>
    </row>
    <row r="17387" spans="1:4" hidden="1" x14ac:dyDescent="0.3">
      <c r="A17387">
        <v>17385</v>
      </c>
      <c r="B17387" s="1" t="s">
        <v>22623</v>
      </c>
      <c r="C17387" t="s">
        <v>139</v>
      </c>
      <c r="D17387" s="1" t="s">
        <v>22624</v>
      </c>
    </row>
    <row r="17388" spans="1:4" hidden="1" x14ac:dyDescent="0.3">
      <c r="A17388">
        <v>17386</v>
      </c>
      <c r="B17388" t="s">
        <v>22625</v>
      </c>
      <c r="C17388" t="s">
        <v>22</v>
      </c>
      <c r="D17388">
        <v>69.5</v>
      </c>
    </row>
    <row r="17389" spans="1:4" hidden="1" x14ac:dyDescent="0.3">
      <c r="A17389">
        <v>17387</v>
      </c>
      <c r="B17389" t="s">
        <v>22626</v>
      </c>
      <c r="C17389" t="s">
        <v>24</v>
      </c>
      <c r="D17389">
        <v>6.1701431282382604</v>
      </c>
    </row>
    <row r="17390" spans="1:4" hidden="1" x14ac:dyDescent="0.3">
      <c r="A17390">
        <v>17388</v>
      </c>
      <c r="B17390" s="1" t="s">
        <v>22627</v>
      </c>
      <c r="C17390" t="s">
        <v>144</v>
      </c>
      <c r="D17390" s="1" t="s">
        <v>22628</v>
      </c>
    </row>
    <row r="17391" spans="1:4" hidden="1" x14ac:dyDescent="0.3">
      <c r="A17391">
        <v>17389</v>
      </c>
      <c r="B17391" t="s">
        <v>22629</v>
      </c>
      <c r="C17391" t="s">
        <v>35</v>
      </c>
      <c r="D17391">
        <v>0.31488629277466101</v>
      </c>
    </row>
    <row r="17392" spans="1:4" hidden="1" x14ac:dyDescent="0.3">
      <c r="A17392">
        <v>17390</v>
      </c>
      <c r="B17392" t="s">
        <v>22630</v>
      </c>
      <c r="C17392" t="s">
        <v>148</v>
      </c>
      <c r="D17392">
        <v>0.99196787583094403</v>
      </c>
    </row>
    <row r="17393" spans="1:4" hidden="1" x14ac:dyDescent="0.3">
      <c r="A17393">
        <v>17391</v>
      </c>
      <c r="B17393" s="1" t="s">
        <v>22631</v>
      </c>
      <c r="C17393" t="s">
        <v>150</v>
      </c>
      <c r="D17393" s="1" t="s">
        <v>22632</v>
      </c>
    </row>
    <row r="17394" spans="1:4" hidden="1" x14ac:dyDescent="0.3">
      <c r="A17394">
        <v>17392</v>
      </c>
      <c r="B17394" t="s">
        <v>22633</v>
      </c>
      <c r="C17394" t="s">
        <v>30</v>
      </c>
      <c r="D17394">
        <v>0.28518389040925501</v>
      </c>
    </row>
    <row r="17395" spans="1:4" hidden="1" x14ac:dyDescent="0.3">
      <c r="A17395">
        <v>17393</v>
      </c>
      <c r="B17395" t="s">
        <v>22634</v>
      </c>
      <c r="C17395" t="s">
        <v>32</v>
      </c>
      <c r="D17395">
        <v>4.1571882221640702E-3</v>
      </c>
    </row>
    <row r="17396" spans="1:4" hidden="1" x14ac:dyDescent="0.3">
      <c r="A17396">
        <v>17394</v>
      </c>
      <c r="B17396" s="1" t="s">
        <v>22635</v>
      </c>
      <c r="C17396" t="s">
        <v>154</v>
      </c>
      <c r="D17396" s="1" t="s">
        <v>22636</v>
      </c>
    </row>
    <row r="17397" spans="1:4" hidden="1" x14ac:dyDescent="0.3">
      <c r="A17397">
        <v>17395</v>
      </c>
      <c r="B17397" t="s">
        <v>22637</v>
      </c>
      <c r="C17397" t="s">
        <v>40</v>
      </c>
      <c r="D17397">
        <v>0.39992981681608297</v>
      </c>
    </row>
    <row r="17398" spans="1:4" hidden="1" x14ac:dyDescent="0.3">
      <c r="A17398">
        <v>17396</v>
      </c>
      <c r="B17398" t="s">
        <v>22638</v>
      </c>
      <c r="C17398" t="s">
        <v>42</v>
      </c>
      <c r="D17398">
        <v>3.9399733540886796E-3</v>
      </c>
    </row>
    <row r="17399" spans="1:4" hidden="1" x14ac:dyDescent="0.3">
      <c r="A17399">
        <v>17397</v>
      </c>
      <c r="B17399" s="1" t="s">
        <v>22639</v>
      </c>
      <c r="C17399" t="s">
        <v>158</v>
      </c>
      <c r="D17399" s="1" t="s">
        <v>22640</v>
      </c>
    </row>
    <row r="17400" spans="1:4" hidden="1" x14ac:dyDescent="0.3">
      <c r="A17400">
        <v>17398</v>
      </c>
      <c r="B17400" t="s">
        <v>22641</v>
      </c>
      <c r="C17400" t="s">
        <v>160</v>
      </c>
      <c r="D17400">
        <v>0.99838003859639501</v>
      </c>
    </row>
    <row r="17401" spans="1:4" hidden="1" x14ac:dyDescent="0.3">
      <c r="A17401">
        <v>17399</v>
      </c>
      <c r="B17401" t="s">
        <v>22642</v>
      </c>
      <c r="C17401" t="s">
        <v>162</v>
      </c>
      <c r="D17401">
        <v>0.99998581395406905</v>
      </c>
    </row>
    <row r="17402" spans="1:4" hidden="1" x14ac:dyDescent="0.3">
      <c r="A17402">
        <v>17400</v>
      </c>
      <c r="B17402" s="1" t="s">
        <v>22643</v>
      </c>
      <c r="C17402" t="s">
        <v>164</v>
      </c>
      <c r="D17402" s="1" t="s">
        <v>22644</v>
      </c>
    </row>
    <row r="17403" spans="1:4" hidden="1" x14ac:dyDescent="0.3">
      <c r="A17403">
        <v>17401</v>
      </c>
      <c r="B17403" t="s">
        <v>22645</v>
      </c>
      <c r="C17403" t="s">
        <v>167</v>
      </c>
      <c r="D17403">
        <v>1.0000103260374</v>
      </c>
    </row>
    <row r="17404" spans="1:4" hidden="1" x14ac:dyDescent="0.3">
      <c r="A17404">
        <v>17402</v>
      </c>
      <c r="B17404" t="s">
        <v>22646</v>
      </c>
      <c r="C17404" t="s">
        <v>169</v>
      </c>
      <c r="D17404">
        <v>0.99999697657597697</v>
      </c>
    </row>
    <row r="17405" spans="1:4" hidden="1" x14ac:dyDescent="0.3">
      <c r="A17405">
        <v>17403</v>
      </c>
      <c r="B17405" s="1" t="s">
        <v>22647</v>
      </c>
      <c r="C17405" t="s">
        <v>171</v>
      </c>
      <c r="D17405" s="1" t="s">
        <v>22648</v>
      </c>
    </row>
    <row r="17406" spans="1:4" hidden="1" x14ac:dyDescent="0.3">
      <c r="A17406">
        <v>17404</v>
      </c>
      <c r="B17406" s="1" t="s">
        <v>22649</v>
      </c>
      <c r="C17406" t="s">
        <v>55</v>
      </c>
      <c r="D17406" s="1" t="s">
        <v>22650</v>
      </c>
    </row>
    <row r="17407" spans="1:4" hidden="1" x14ac:dyDescent="0.3">
      <c r="A17407">
        <v>17405</v>
      </c>
      <c r="B17407" s="1" t="s">
        <v>22651</v>
      </c>
      <c r="C17407" t="s">
        <v>52</v>
      </c>
      <c r="D17407" s="1" t="s">
        <v>22652</v>
      </c>
    </row>
    <row r="17408" spans="1:4" hidden="1" x14ac:dyDescent="0.3">
      <c r="A17408">
        <v>17406</v>
      </c>
      <c r="B17408" s="1" t="s">
        <v>22653</v>
      </c>
      <c r="C17408" t="s">
        <v>58</v>
      </c>
      <c r="D17408" s="1" t="s">
        <v>22654</v>
      </c>
    </row>
    <row r="17409" spans="1:4" hidden="1" x14ac:dyDescent="0.3">
      <c r="A17409">
        <v>17407</v>
      </c>
      <c r="B17409" t="s">
        <v>22655</v>
      </c>
      <c r="C17409" t="s">
        <v>61</v>
      </c>
      <c r="D17409">
        <v>153440454.00030401</v>
      </c>
    </row>
    <row r="17410" spans="1:4" hidden="1" x14ac:dyDescent="0.3">
      <c r="A17410">
        <v>17408</v>
      </c>
      <c r="B17410" t="s">
        <v>22656</v>
      </c>
      <c r="C17410" t="s">
        <v>63</v>
      </c>
      <c r="D17410">
        <v>92268257.947551697</v>
      </c>
    </row>
    <row r="17411" spans="1:4" hidden="1" x14ac:dyDescent="0.3">
      <c r="A17411">
        <v>17409</v>
      </c>
      <c r="B17411" t="s">
        <v>22657</v>
      </c>
      <c r="C17411" t="s">
        <v>65</v>
      </c>
      <c r="D17411">
        <v>36982466.240221404</v>
      </c>
    </row>
    <row r="17412" spans="1:4" hidden="1" x14ac:dyDescent="0.3">
      <c r="A17412">
        <v>17410</v>
      </c>
      <c r="B17412" s="1" t="s">
        <v>22658</v>
      </c>
      <c r="C17412" t="s">
        <v>67</v>
      </c>
      <c r="D17412" s="1" t="s">
        <v>22659</v>
      </c>
    </row>
    <row r="17413" spans="1:4" hidden="1" x14ac:dyDescent="0.3">
      <c r="A17413">
        <v>17411</v>
      </c>
      <c r="B17413" s="1" t="s">
        <v>22660</v>
      </c>
      <c r="C17413" t="s">
        <v>70</v>
      </c>
      <c r="D17413" s="1" t="s">
        <v>22661</v>
      </c>
    </row>
    <row r="17414" spans="1:4" hidden="1" x14ac:dyDescent="0.3">
      <c r="A17414">
        <v>17412</v>
      </c>
      <c r="B17414" t="s">
        <v>22662</v>
      </c>
      <c r="C17414" t="s">
        <v>73</v>
      </c>
      <c r="D17414">
        <v>0.99995286261387095</v>
      </c>
    </row>
    <row r="17415" spans="1:4" hidden="1" x14ac:dyDescent="0.3">
      <c r="A17415">
        <v>17413</v>
      </c>
      <c r="B17415" t="s">
        <v>74</v>
      </c>
      <c r="C17415" t="s">
        <v>75</v>
      </c>
      <c r="D17415">
        <v>2.7397260273972599E-3</v>
      </c>
    </row>
    <row r="17416" spans="1:4" hidden="1" x14ac:dyDescent="0.3">
      <c r="A17416">
        <v>17414</v>
      </c>
      <c r="B17416" t="s">
        <v>76</v>
      </c>
      <c r="C17416" t="s">
        <v>77</v>
      </c>
      <c r="D17416">
        <v>0</v>
      </c>
    </row>
    <row r="17417" spans="1:4" hidden="1" x14ac:dyDescent="0.3">
      <c r="A17417">
        <v>17415</v>
      </c>
      <c r="B17417" t="s">
        <v>739</v>
      </c>
      <c r="C17417" t="s">
        <v>79</v>
      </c>
      <c r="D17417" s="2">
        <v>2.2204460492503101E-16</v>
      </c>
    </row>
    <row r="17418" spans="1:4" hidden="1" x14ac:dyDescent="0.3">
      <c r="A17418">
        <v>17416</v>
      </c>
      <c r="B17418" s="1" t="s">
        <v>22663</v>
      </c>
      <c r="C17418" t="s">
        <v>81</v>
      </c>
      <c r="D17418" s="1" t="s">
        <v>22664</v>
      </c>
    </row>
    <row r="17419" spans="1:4" hidden="1" x14ac:dyDescent="0.3">
      <c r="A17419">
        <v>17417</v>
      </c>
      <c r="B17419" t="s">
        <v>22665</v>
      </c>
      <c r="C17419" t="s">
        <v>84</v>
      </c>
      <c r="D17419">
        <v>0.99994993536319998</v>
      </c>
    </row>
    <row r="17420" spans="1:4" hidden="1" x14ac:dyDescent="0.3">
      <c r="A17420">
        <v>17418</v>
      </c>
      <c r="B17420" s="1" t="s">
        <v>22666</v>
      </c>
      <c r="C17420" t="s">
        <v>86</v>
      </c>
      <c r="D17420" s="1" t="s">
        <v>22667</v>
      </c>
    </row>
    <row r="17421" spans="1:4" hidden="1" x14ac:dyDescent="0.3">
      <c r="A17421">
        <v>17419</v>
      </c>
      <c r="B17421" t="s">
        <v>22668</v>
      </c>
      <c r="C17421" t="s">
        <v>89</v>
      </c>
      <c r="D17421">
        <v>108200734.113895</v>
      </c>
    </row>
    <row r="17422" spans="1:4" hidden="1" x14ac:dyDescent="0.3">
      <c r="A17422">
        <v>17420</v>
      </c>
      <c r="B17422" s="1" t="s">
        <v>22669</v>
      </c>
      <c r="C17422" t="s">
        <v>91</v>
      </c>
      <c r="D17422" s="1" t="s">
        <v>22604</v>
      </c>
    </row>
    <row r="17423" spans="1:4" hidden="1" x14ac:dyDescent="0.3">
      <c r="A17423">
        <v>17421</v>
      </c>
      <c r="B17423" t="s">
        <v>22670</v>
      </c>
      <c r="C17423" t="s">
        <v>94</v>
      </c>
      <c r="D17423">
        <v>92268257.947551697</v>
      </c>
    </row>
    <row r="17424" spans="1:4" hidden="1" x14ac:dyDescent="0.3">
      <c r="A17424">
        <v>17422</v>
      </c>
      <c r="B17424" t="s">
        <v>22671</v>
      </c>
      <c r="C17424" t="s">
        <v>96</v>
      </c>
      <c r="D17424">
        <v>36982466.240221404</v>
      </c>
    </row>
    <row r="17425" spans="1:4" hidden="1" x14ac:dyDescent="0.3">
      <c r="A17425">
        <v>17423</v>
      </c>
      <c r="B17425" t="s">
        <v>22672</v>
      </c>
      <c r="C17425" t="s">
        <v>98</v>
      </c>
      <c r="D17425">
        <v>24189729.812530901</v>
      </c>
    </row>
    <row r="17426" spans="1:4" hidden="1" x14ac:dyDescent="0.3">
      <c r="A17426">
        <v>17424</v>
      </c>
      <c r="B17426" s="1" t="s">
        <v>22673</v>
      </c>
      <c r="C17426" t="s">
        <v>100</v>
      </c>
      <c r="D17426" s="1" t="s">
        <v>22674</v>
      </c>
    </row>
    <row r="17427" spans="1:4" hidden="1" x14ac:dyDescent="0.3">
      <c r="A17427">
        <v>17425</v>
      </c>
      <c r="B17427" t="s">
        <v>22675</v>
      </c>
      <c r="C17427" t="s">
        <v>103</v>
      </c>
      <c r="D17427">
        <v>1.3018913096823299E-2</v>
      </c>
    </row>
    <row r="17428" spans="1:4" hidden="1" x14ac:dyDescent="0.3">
      <c r="A17428">
        <v>17426</v>
      </c>
      <c r="B17428" t="s">
        <v>22676</v>
      </c>
      <c r="C17428" t="s">
        <v>105</v>
      </c>
      <c r="D17428" s="2">
        <v>5.1225008345714397E-5</v>
      </c>
    </row>
    <row r="17429" spans="1:4" hidden="1" x14ac:dyDescent="0.3">
      <c r="A17429">
        <v>17427</v>
      </c>
      <c r="B17429" t="s">
        <v>22677</v>
      </c>
      <c r="C17429" t="s">
        <v>107</v>
      </c>
      <c r="D17429">
        <v>1.5731628332081499E-2</v>
      </c>
    </row>
    <row r="17430" spans="1:4" hidden="1" x14ac:dyDescent="0.3">
      <c r="A17430">
        <v>17428</v>
      </c>
      <c r="B17430" s="1" t="s">
        <v>22678</v>
      </c>
      <c r="C17430" t="s">
        <v>109</v>
      </c>
      <c r="D17430" s="1" t="s">
        <v>22679</v>
      </c>
    </row>
    <row r="17431" spans="1:4" x14ac:dyDescent="0.3">
      <c r="A17431">
        <v>17429</v>
      </c>
      <c r="B17431" t="s">
        <v>22680</v>
      </c>
      <c r="C17431" t="s">
        <v>206</v>
      </c>
      <c r="D17431">
        <v>153440340.70058399</v>
      </c>
    </row>
    <row r="17432" spans="1:4" hidden="1" x14ac:dyDescent="0.3">
      <c r="A17432">
        <v>17430</v>
      </c>
      <c r="B17432" t="s">
        <v>22681</v>
      </c>
      <c r="C17432" t="s">
        <v>208</v>
      </c>
      <c r="D17432">
        <v>270.10479599348798</v>
      </c>
    </row>
    <row r="17433" spans="1:4" hidden="1" x14ac:dyDescent="0.3">
      <c r="A17433">
        <v>17431</v>
      </c>
      <c r="B17433" t="s">
        <v>22682</v>
      </c>
      <c r="C17433" t="s">
        <v>210</v>
      </c>
      <c r="D17433">
        <v>108.261999729732</v>
      </c>
    </row>
    <row r="17434" spans="1:4" hidden="1" x14ac:dyDescent="0.3">
      <c r="A17434">
        <v>17432</v>
      </c>
      <c r="B17434" s="1" t="s">
        <v>22683</v>
      </c>
      <c r="C17434" t="s">
        <v>212</v>
      </c>
      <c r="D17434" s="1" t="s">
        <v>22684</v>
      </c>
    </row>
    <row r="17435" spans="1:4" hidden="1" x14ac:dyDescent="0.3">
      <c r="A17435">
        <v>17433</v>
      </c>
      <c r="B17435" t="s">
        <v>22685</v>
      </c>
      <c r="C17435" t="s">
        <v>215</v>
      </c>
      <c r="D17435">
        <v>92267900.381836906</v>
      </c>
    </row>
    <row r="17436" spans="1:4" hidden="1" x14ac:dyDescent="0.3">
      <c r="A17436">
        <v>17434</v>
      </c>
      <c r="B17436" t="s">
        <v>22686</v>
      </c>
      <c r="C17436" t="s">
        <v>217</v>
      </c>
      <c r="D17436">
        <v>36982340.019028202</v>
      </c>
    </row>
    <row r="17437" spans="1:4" hidden="1" x14ac:dyDescent="0.3">
      <c r="A17437">
        <v>17435</v>
      </c>
      <c r="B17437" t="s">
        <v>22687</v>
      </c>
      <c r="C17437" t="s">
        <v>219</v>
      </c>
      <c r="D17437">
        <v>24189651.120206099</v>
      </c>
    </row>
    <row r="17438" spans="1:4" hidden="1" x14ac:dyDescent="0.3">
      <c r="A17438">
        <v>17436</v>
      </c>
      <c r="B17438" s="1" t="s">
        <v>22688</v>
      </c>
      <c r="C17438" t="s">
        <v>221</v>
      </c>
      <c r="D17438" s="1" t="s">
        <v>22689</v>
      </c>
    </row>
    <row r="17439" spans="1:4" hidden="1" x14ac:dyDescent="0.3">
      <c r="A17439">
        <v>17437</v>
      </c>
      <c r="B17439" t="s">
        <v>22690</v>
      </c>
      <c r="C17439" t="s">
        <v>224</v>
      </c>
      <c r="D17439">
        <v>108200417.368293</v>
      </c>
    </row>
    <row r="17440" spans="1:4" hidden="1" x14ac:dyDescent="0.3">
      <c r="A17440">
        <v>17438</v>
      </c>
      <c r="B17440" t="s">
        <v>22691</v>
      </c>
      <c r="C17440" t="s">
        <v>226</v>
      </c>
      <c r="D17440">
        <v>316.74560208618601</v>
      </c>
    </row>
    <row r="17441" spans="1:4" hidden="1" x14ac:dyDescent="0.3">
      <c r="A17441">
        <v>17439</v>
      </c>
      <c r="B17441" s="1" t="s">
        <v>22692</v>
      </c>
      <c r="C17441" t="s">
        <v>228</v>
      </c>
      <c r="D17441" s="1" t="s">
        <v>22693</v>
      </c>
    </row>
    <row r="17442" spans="1:4" hidden="1" x14ac:dyDescent="0.3">
      <c r="A17442">
        <v>17440</v>
      </c>
      <c r="B17442" t="s">
        <v>22694</v>
      </c>
      <c r="C17442" t="s">
        <v>112</v>
      </c>
      <c r="D17442">
        <v>-87.460918837154907</v>
      </c>
    </row>
    <row r="17443" spans="1:4" hidden="1" x14ac:dyDescent="0.3">
      <c r="A17443">
        <v>17441</v>
      </c>
      <c r="B17443" t="s">
        <v>22695</v>
      </c>
      <c r="C17443" t="s">
        <v>114</v>
      </c>
      <c r="D17443">
        <v>-17.959193465147099</v>
      </c>
    </row>
    <row r="17444" spans="1:4" hidden="1" x14ac:dyDescent="0.3">
      <c r="A17444">
        <v>17442</v>
      </c>
      <c r="B17444" s="1" t="s">
        <v>22696</v>
      </c>
      <c r="C17444" t="s">
        <v>116</v>
      </c>
      <c r="D17444" s="1" t="s">
        <v>22697</v>
      </c>
    </row>
    <row r="17445" spans="1:4" hidden="1" x14ac:dyDescent="0.3">
      <c r="A17445">
        <v>17443</v>
      </c>
      <c r="B17445" t="s">
        <v>22698</v>
      </c>
      <c r="C17445" t="s">
        <v>119</v>
      </c>
      <c r="D17445">
        <v>92267900.381836906</v>
      </c>
    </row>
    <row r="17446" spans="1:4" hidden="1" x14ac:dyDescent="0.3">
      <c r="A17446">
        <v>17444</v>
      </c>
      <c r="B17446" t="s">
        <v>22699</v>
      </c>
      <c r="C17446" t="s">
        <v>121</v>
      </c>
      <c r="D17446">
        <v>36982340.019028202</v>
      </c>
    </row>
    <row r="17447" spans="1:4" hidden="1" x14ac:dyDescent="0.3">
      <c r="A17447">
        <v>17445</v>
      </c>
      <c r="B17447" s="1" t="s">
        <v>22700</v>
      </c>
      <c r="C17447" t="s">
        <v>123</v>
      </c>
      <c r="D17447" s="1" t="s">
        <v>22701</v>
      </c>
    </row>
    <row r="17448" spans="1:4" hidden="1" x14ac:dyDescent="0.3">
      <c r="A17448">
        <v>17446</v>
      </c>
      <c r="B17448" t="s">
        <v>22702</v>
      </c>
      <c r="C17448" t="s">
        <v>126</v>
      </c>
      <c r="D17448">
        <v>0.85279264365458096</v>
      </c>
    </row>
    <row r="17449" spans="1:4" hidden="1" x14ac:dyDescent="0.3">
      <c r="A17449">
        <v>17447</v>
      </c>
      <c r="B17449" t="s">
        <v>22703</v>
      </c>
      <c r="C17449" t="s">
        <v>128</v>
      </c>
      <c r="D17449">
        <v>0.341811912732849</v>
      </c>
    </row>
    <row r="17450" spans="1:4" hidden="1" x14ac:dyDescent="0.3">
      <c r="A17450">
        <v>17448</v>
      </c>
      <c r="B17450" s="1" t="s">
        <v>22704</v>
      </c>
      <c r="C17450" t="s">
        <v>130</v>
      </c>
      <c r="D17450" s="1" t="s">
        <v>22705</v>
      </c>
    </row>
    <row r="17451" spans="1:4" hidden="1" x14ac:dyDescent="0.3">
      <c r="A17451">
        <v>17449</v>
      </c>
      <c r="B17451" s="1" t="s">
        <v>22706</v>
      </c>
      <c r="C17451" t="s">
        <v>4</v>
      </c>
      <c r="D17451" t="s">
        <v>22707</v>
      </c>
    </row>
    <row r="17452" spans="1:4" hidden="1" x14ac:dyDescent="0.3">
      <c r="A17452">
        <v>17450</v>
      </c>
      <c r="B17452" t="s">
        <v>22708</v>
      </c>
      <c r="C17452" t="s">
        <v>7</v>
      </c>
      <c r="D17452">
        <v>1839.85</v>
      </c>
    </row>
    <row r="17453" spans="1:4" hidden="1" x14ac:dyDescent="0.3">
      <c r="A17453">
        <v>17451</v>
      </c>
      <c r="B17453" s="1" t="s">
        <v>22709</v>
      </c>
      <c r="C17453" t="s">
        <v>9</v>
      </c>
      <c r="D17453" s="1" t="s">
        <v>22710</v>
      </c>
    </row>
    <row r="17454" spans="1:4" hidden="1" x14ac:dyDescent="0.3">
      <c r="A17454">
        <v>17452</v>
      </c>
      <c r="B17454" t="s">
        <v>22711</v>
      </c>
      <c r="C17454" t="s">
        <v>14</v>
      </c>
      <c r="D17454">
        <v>100.08007809999999</v>
      </c>
    </row>
    <row r="17455" spans="1:4" hidden="1" x14ac:dyDescent="0.3">
      <c r="A17455">
        <v>17453</v>
      </c>
      <c r="B17455" t="s">
        <v>22712</v>
      </c>
      <c r="C17455" t="s">
        <v>16</v>
      </c>
      <c r="D17455">
        <v>4.4274209350420701</v>
      </c>
    </row>
    <row r="17456" spans="1:4" hidden="1" x14ac:dyDescent="0.3">
      <c r="A17456">
        <v>17454</v>
      </c>
      <c r="B17456" s="1" t="s">
        <v>22713</v>
      </c>
      <c r="C17456" t="s">
        <v>139</v>
      </c>
      <c r="D17456" s="1" t="s">
        <v>22714</v>
      </c>
    </row>
    <row r="17457" spans="1:4" hidden="1" x14ac:dyDescent="0.3">
      <c r="A17457">
        <v>17455</v>
      </c>
      <c r="B17457" t="s">
        <v>22715</v>
      </c>
      <c r="C17457" t="s">
        <v>22</v>
      </c>
      <c r="D17457">
        <v>69.650000000000006</v>
      </c>
    </row>
    <row r="17458" spans="1:4" hidden="1" x14ac:dyDescent="0.3">
      <c r="A17458">
        <v>17456</v>
      </c>
      <c r="B17458" t="s">
        <v>22716</v>
      </c>
      <c r="C17458" t="s">
        <v>24</v>
      </c>
      <c r="D17458">
        <v>6.1837490744131696</v>
      </c>
    </row>
    <row r="17459" spans="1:4" hidden="1" x14ac:dyDescent="0.3">
      <c r="A17459">
        <v>17457</v>
      </c>
      <c r="B17459" s="1" t="s">
        <v>22717</v>
      </c>
      <c r="C17459" t="s">
        <v>144</v>
      </c>
      <c r="D17459" s="1" t="s">
        <v>22718</v>
      </c>
    </row>
    <row r="17460" spans="1:4" hidden="1" x14ac:dyDescent="0.3">
      <c r="A17460">
        <v>17458</v>
      </c>
      <c r="B17460" t="s">
        <v>22719</v>
      </c>
      <c r="C17460" t="s">
        <v>35</v>
      </c>
      <c r="D17460">
        <v>5.2821027836739101E-2</v>
      </c>
    </row>
    <row r="17461" spans="1:4" hidden="1" x14ac:dyDescent="0.3">
      <c r="A17461">
        <v>17459</v>
      </c>
      <c r="B17461" t="s">
        <v>22720</v>
      </c>
      <c r="C17461" t="s">
        <v>148</v>
      </c>
      <c r="D17461">
        <v>0.99200658388301199</v>
      </c>
    </row>
    <row r="17462" spans="1:4" hidden="1" x14ac:dyDescent="0.3">
      <c r="A17462">
        <v>17460</v>
      </c>
      <c r="B17462" s="1" t="s">
        <v>22721</v>
      </c>
      <c r="C17462" t="s">
        <v>150</v>
      </c>
      <c r="D17462" s="1" t="s">
        <v>22722</v>
      </c>
    </row>
    <row r="17463" spans="1:4" hidden="1" x14ac:dyDescent="0.3">
      <c r="A17463">
        <v>17461</v>
      </c>
      <c r="B17463" t="s">
        <v>22723</v>
      </c>
      <c r="C17463" t="s">
        <v>30</v>
      </c>
      <c r="D17463">
        <v>0.377400215397801</v>
      </c>
    </row>
    <row r="17464" spans="1:4" hidden="1" x14ac:dyDescent="0.3">
      <c r="A17464">
        <v>17462</v>
      </c>
      <c r="B17464" t="s">
        <v>22724</v>
      </c>
      <c r="C17464" t="s">
        <v>32</v>
      </c>
      <c r="D17464">
        <v>4.1728182665070196E-3</v>
      </c>
    </row>
    <row r="17465" spans="1:4" hidden="1" x14ac:dyDescent="0.3">
      <c r="A17465">
        <v>17463</v>
      </c>
      <c r="B17465" s="1" t="s">
        <v>22725</v>
      </c>
      <c r="C17465" t="s">
        <v>154</v>
      </c>
      <c r="D17465" s="1" t="s">
        <v>22726</v>
      </c>
    </row>
    <row r="17466" spans="1:4" hidden="1" x14ac:dyDescent="0.3">
      <c r="A17466">
        <v>17464</v>
      </c>
      <c r="B17466" t="s">
        <v>22727</v>
      </c>
      <c r="C17466" t="s">
        <v>40</v>
      </c>
      <c r="D17466">
        <v>0.56977875676545897</v>
      </c>
    </row>
    <row r="17467" spans="1:4" hidden="1" x14ac:dyDescent="0.3">
      <c r="A17467">
        <v>17465</v>
      </c>
      <c r="B17467" t="s">
        <v>22728</v>
      </c>
      <c r="C17467" t="s">
        <v>42</v>
      </c>
      <c r="D17467">
        <v>3.88500740406329E-3</v>
      </c>
    </row>
    <row r="17468" spans="1:4" hidden="1" x14ac:dyDescent="0.3">
      <c r="A17468">
        <v>17466</v>
      </c>
      <c r="B17468" s="1" t="s">
        <v>22729</v>
      </c>
      <c r="C17468" t="s">
        <v>158</v>
      </c>
      <c r="D17468" s="1" t="s">
        <v>22730</v>
      </c>
    </row>
    <row r="17469" spans="1:4" hidden="1" x14ac:dyDescent="0.3">
      <c r="A17469">
        <v>17467</v>
      </c>
      <c r="B17469" t="s">
        <v>22731</v>
      </c>
      <c r="C17469" t="s">
        <v>160</v>
      </c>
      <c r="D17469">
        <v>1.0017859379168701</v>
      </c>
    </row>
    <row r="17470" spans="1:4" hidden="1" x14ac:dyDescent="0.3">
      <c r="A17470">
        <v>17468</v>
      </c>
      <c r="B17470" t="s">
        <v>22732</v>
      </c>
      <c r="C17470" t="s">
        <v>162</v>
      </c>
      <c r="D17470">
        <v>0.99988472666065598</v>
      </c>
    </row>
    <row r="17471" spans="1:4" hidden="1" x14ac:dyDescent="0.3">
      <c r="A17471">
        <v>17469</v>
      </c>
      <c r="B17471" s="1" t="s">
        <v>22733</v>
      </c>
      <c r="C17471" t="s">
        <v>164</v>
      </c>
      <c r="D17471" s="1" t="s">
        <v>22734</v>
      </c>
    </row>
    <row r="17472" spans="1:4" hidden="1" x14ac:dyDescent="0.3">
      <c r="A17472">
        <v>17470</v>
      </c>
      <c r="B17472" t="s">
        <v>22735</v>
      </c>
      <c r="C17472" t="s">
        <v>167</v>
      </c>
      <c r="D17472">
        <v>1.00001943206641</v>
      </c>
    </row>
    <row r="17473" spans="1:4" hidden="1" x14ac:dyDescent="0.3">
      <c r="A17473">
        <v>17471</v>
      </c>
      <c r="B17473" t="s">
        <v>22736</v>
      </c>
      <c r="C17473" t="s">
        <v>169</v>
      </c>
      <c r="D17473">
        <v>1.0000155653363101</v>
      </c>
    </row>
    <row r="17474" spans="1:4" hidden="1" x14ac:dyDescent="0.3">
      <c r="A17474">
        <v>17472</v>
      </c>
      <c r="B17474" s="1" t="s">
        <v>22737</v>
      </c>
      <c r="C17474" t="s">
        <v>171</v>
      </c>
      <c r="D17474" s="1" t="s">
        <v>22738</v>
      </c>
    </row>
    <row r="17475" spans="1:4" hidden="1" x14ac:dyDescent="0.3">
      <c r="A17475">
        <v>17473</v>
      </c>
      <c r="B17475" s="1" t="s">
        <v>22739</v>
      </c>
      <c r="C17475" t="s">
        <v>55</v>
      </c>
      <c r="D17475" s="1" t="s">
        <v>22740</v>
      </c>
    </row>
    <row r="17476" spans="1:4" hidden="1" x14ac:dyDescent="0.3">
      <c r="A17476">
        <v>17474</v>
      </c>
      <c r="B17476" s="1" t="s">
        <v>22741</v>
      </c>
      <c r="C17476" t="s">
        <v>52</v>
      </c>
      <c r="D17476" s="1" t="s">
        <v>22742</v>
      </c>
    </row>
    <row r="17477" spans="1:4" hidden="1" x14ac:dyDescent="0.3">
      <c r="A17477">
        <v>17475</v>
      </c>
      <c r="B17477" s="1" t="s">
        <v>22743</v>
      </c>
      <c r="C17477" t="s">
        <v>58</v>
      </c>
      <c r="D17477" s="1" t="s">
        <v>22744</v>
      </c>
    </row>
    <row r="17478" spans="1:4" hidden="1" x14ac:dyDescent="0.3">
      <c r="A17478">
        <v>17476</v>
      </c>
      <c r="B17478" t="s">
        <v>22745</v>
      </c>
      <c r="C17478" t="s">
        <v>61</v>
      </c>
      <c r="D17478">
        <v>153652713.47939301</v>
      </c>
    </row>
    <row r="17479" spans="1:4" hidden="1" x14ac:dyDescent="0.3">
      <c r="A17479">
        <v>17477</v>
      </c>
      <c r="B17479" t="s">
        <v>22746</v>
      </c>
      <c r="C17479" t="s">
        <v>63</v>
      </c>
      <c r="D17479">
        <v>92432685.123639494</v>
      </c>
    </row>
    <row r="17480" spans="1:4" hidden="1" x14ac:dyDescent="0.3">
      <c r="A17480">
        <v>17478</v>
      </c>
      <c r="B17480" t="s">
        <v>22747</v>
      </c>
      <c r="C17480" t="s">
        <v>65</v>
      </c>
      <c r="D17480">
        <v>36978076.941197403</v>
      </c>
    </row>
    <row r="17481" spans="1:4" hidden="1" x14ac:dyDescent="0.3">
      <c r="A17481">
        <v>17479</v>
      </c>
      <c r="B17481" s="1" t="s">
        <v>22748</v>
      </c>
      <c r="C17481" t="s">
        <v>67</v>
      </c>
      <c r="D17481" s="1" t="s">
        <v>22749</v>
      </c>
    </row>
    <row r="17482" spans="1:4" hidden="1" x14ac:dyDescent="0.3">
      <c r="A17482">
        <v>17480</v>
      </c>
      <c r="B17482" s="1" t="s">
        <v>22750</v>
      </c>
      <c r="C17482" t="s">
        <v>70</v>
      </c>
      <c r="D17482" s="1" t="s">
        <v>22751</v>
      </c>
    </row>
    <row r="17483" spans="1:4" hidden="1" x14ac:dyDescent="0.3">
      <c r="A17483">
        <v>17481</v>
      </c>
      <c r="B17483" t="s">
        <v>22752</v>
      </c>
      <c r="C17483" t="s">
        <v>73</v>
      </c>
      <c r="D17483">
        <v>0.99994993536319998</v>
      </c>
    </row>
    <row r="17484" spans="1:4" hidden="1" x14ac:dyDescent="0.3">
      <c r="A17484">
        <v>17482</v>
      </c>
      <c r="B17484" t="s">
        <v>74</v>
      </c>
      <c r="C17484" t="s">
        <v>75</v>
      </c>
      <c r="D17484">
        <v>2.7397260273972599E-3</v>
      </c>
    </row>
    <row r="17485" spans="1:4" hidden="1" x14ac:dyDescent="0.3">
      <c r="A17485">
        <v>17483</v>
      </c>
      <c r="B17485" t="s">
        <v>76</v>
      </c>
      <c r="C17485" t="s">
        <v>77</v>
      </c>
      <c r="D17485">
        <v>0</v>
      </c>
    </row>
    <row r="17486" spans="1:4" hidden="1" x14ac:dyDescent="0.3">
      <c r="A17486">
        <v>17484</v>
      </c>
      <c r="B17486" t="s">
        <v>78</v>
      </c>
      <c r="C17486" t="s">
        <v>79</v>
      </c>
      <c r="D17486">
        <v>0</v>
      </c>
    </row>
    <row r="17487" spans="1:4" hidden="1" x14ac:dyDescent="0.3">
      <c r="A17487">
        <v>17485</v>
      </c>
      <c r="B17487" s="1" t="s">
        <v>22753</v>
      </c>
      <c r="C17487" t="s">
        <v>81</v>
      </c>
      <c r="D17487" s="1" t="s">
        <v>22754</v>
      </c>
    </row>
    <row r="17488" spans="1:4" hidden="1" x14ac:dyDescent="0.3">
      <c r="A17488">
        <v>17486</v>
      </c>
      <c r="B17488" t="s">
        <v>22755</v>
      </c>
      <c r="C17488" t="s">
        <v>84</v>
      </c>
      <c r="D17488">
        <v>0.99995738933376999</v>
      </c>
    </row>
    <row r="17489" spans="1:4" hidden="1" x14ac:dyDescent="0.3">
      <c r="A17489">
        <v>17487</v>
      </c>
      <c r="B17489" s="1" t="s">
        <v>22756</v>
      </c>
      <c r="C17489" t="s">
        <v>86</v>
      </c>
      <c r="D17489" s="1" t="s">
        <v>22757</v>
      </c>
    </row>
    <row r="17490" spans="1:4" hidden="1" x14ac:dyDescent="0.3">
      <c r="A17490">
        <v>17488</v>
      </c>
      <c r="B17490" t="s">
        <v>22758</v>
      </c>
      <c r="C17490" t="s">
        <v>89</v>
      </c>
      <c r="D17490">
        <v>108199927.55443899</v>
      </c>
    </row>
    <row r="17491" spans="1:4" hidden="1" x14ac:dyDescent="0.3">
      <c r="A17491">
        <v>17489</v>
      </c>
      <c r="B17491" s="1" t="s">
        <v>22759</v>
      </c>
      <c r="C17491" t="s">
        <v>91</v>
      </c>
      <c r="D17491" s="1" t="s">
        <v>22693</v>
      </c>
    </row>
    <row r="17492" spans="1:4" hidden="1" x14ac:dyDescent="0.3">
      <c r="A17492">
        <v>17490</v>
      </c>
      <c r="B17492" t="s">
        <v>22760</v>
      </c>
      <c r="C17492" t="s">
        <v>94</v>
      </c>
      <c r="D17492">
        <v>92432685.123639494</v>
      </c>
    </row>
    <row r="17493" spans="1:4" hidden="1" x14ac:dyDescent="0.3">
      <c r="A17493">
        <v>17491</v>
      </c>
      <c r="B17493" t="s">
        <v>22761</v>
      </c>
      <c r="C17493" t="s">
        <v>96</v>
      </c>
      <c r="D17493">
        <v>36978076.941197403</v>
      </c>
    </row>
    <row r="17494" spans="1:4" hidden="1" x14ac:dyDescent="0.3">
      <c r="A17494">
        <v>17492</v>
      </c>
      <c r="B17494" t="s">
        <v>22762</v>
      </c>
      <c r="C17494" t="s">
        <v>98</v>
      </c>
      <c r="D17494">
        <v>24241951.414556801</v>
      </c>
    </row>
    <row r="17495" spans="1:4" hidden="1" x14ac:dyDescent="0.3">
      <c r="A17495">
        <v>17493</v>
      </c>
      <c r="B17495" s="1" t="s">
        <v>22763</v>
      </c>
      <c r="C17495" t="s">
        <v>100</v>
      </c>
      <c r="D17495" s="1" t="s">
        <v>22764</v>
      </c>
    </row>
    <row r="17496" spans="1:4" hidden="1" x14ac:dyDescent="0.3">
      <c r="A17496">
        <v>17494</v>
      </c>
      <c r="B17496" t="s">
        <v>22765</v>
      </c>
      <c r="C17496" t="s">
        <v>103</v>
      </c>
      <c r="D17496">
        <v>1.3020245621590499E-2</v>
      </c>
    </row>
    <row r="17497" spans="1:4" hidden="1" x14ac:dyDescent="0.3">
      <c r="A17497">
        <v>17495</v>
      </c>
      <c r="B17497" t="s">
        <v>22766</v>
      </c>
      <c r="C17497" t="s">
        <v>105</v>
      </c>
      <c r="D17497" s="2">
        <v>5.12891449349382E-5</v>
      </c>
    </row>
    <row r="17498" spans="1:4" hidden="1" x14ac:dyDescent="0.3">
      <c r="A17498">
        <v>17496</v>
      </c>
      <c r="B17498" t="s">
        <v>22767</v>
      </c>
      <c r="C17498" t="s">
        <v>107</v>
      </c>
      <c r="D17498">
        <v>1.56945964068845E-2</v>
      </c>
    </row>
    <row r="17499" spans="1:4" hidden="1" x14ac:dyDescent="0.3">
      <c r="A17499">
        <v>17497</v>
      </c>
      <c r="B17499" s="1" t="s">
        <v>22768</v>
      </c>
      <c r="C17499" t="s">
        <v>109</v>
      </c>
      <c r="D17499" s="1" t="s">
        <v>22769</v>
      </c>
    </row>
    <row r="17500" spans="1:4" x14ac:dyDescent="0.3">
      <c r="A17500">
        <v>17498</v>
      </c>
      <c r="B17500" t="s">
        <v>22770</v>
      </c>
      <c r="C17500" t="s">
        <v>206</v>
      </c>
      <c r="D17500">
        <v>153653001.90546399</v>
      </c>
    </row>
    <row r="17501" spans="1:4" hidden="1" x14ac:dyDescent="0.3">
      <c r="A17501">
        <v>17499</v>
      </c>
      <c r="B17501" t="s">
        <v>22771</v>
      </c>
      <c r="C17501" t="s">
        <v>208</v>
      </c>
      <c r="D17501">
        <v>-689.026714141507</v>
      </c>
    </row>
    <row r="17502" spans="1:4" hidden="1" x14ac:dyDescent="0.3">
      <c r="A17502">
        <v>17500</v>
      </c>
      <c r="B17502" t="s">
        <v>22772</v>
      </c>
      <c r="C17502" t="s">
        <v>210</v>
      </c>
      <c r="D17502">
        <v>-275.64764527093502</v>
      </c>
    </row>
    <row r="17503" spans="1:4" hidden="1" x14ac:dyDescent="0.3">
      <c r="A17503">
        <v>17501</v>
      </c>
      <c r="B17503" s="1" t="s">
        <v>22773</v>
      </c>
      <c r="C17503" t="s">
        <v>212</v>
      </c>
      <c r="D17503" s="1" t="s">
        <v>22774</v>
      </c>
    </row>
    <row r="17504" spans="1:4" hidden="1" x14ac:dyDescent="0.3">
      <c r="A17504">
        <v>17502</v>
      </c>
      <c r="B17504" t="s">
        <v>22775</v>
      </c>
      <c r="C17504" t="s">
        <v>215</v>
      </c>
      <c r="D17504">
        <v>92433602.703869596</v>
      </c>
    </row>
    <row r="17505" spans="1:4" hidden="1" x14ac:dyDescent="0.3">
      <c r="A17505">
        <v>17503</v>
      </c>
      <c r="B17505" t="s">
        <v>22776</v>
      </c>
      <c r="C17505" t="s">
        <v>217</v>
      </c>
      <c r="D17505">
        <v>36978399.249696001</v>
      </c>
    </row>
    <row r="17506" spans="1:4" hidden="1" x14ac:dyDescent="0.3">
      <c r="A17506">
        <v>17504</v>
      </c>
      <c r="B17506" t="s">
        <v>22777</v>
      </c>
      <c r="C17506" t="s">
        <v>219</v>
      </c>
      <c r="D17506">
        <v>24242145.334196001</v>
      </c>
    </row>
    <row r="17507" spans="1:4" hidden="1" x14ac:dyDescent="0.3">
      <c r="A17507">
        <v>17505</v>
      </c>
      <c r="B17507" s="1" t="s">
        <v>22778</v>
      </c>
      <c r="C17507" t="s">
        <v>221</v>
      </c>
      <c r="D17507" s="1" t="s">
        <v>22779</v>
      </c>
    </row>
    <row r="17508" spans="1:4" hidden="1" x14ac:dyDescent="0.3">
      <c r="A17508">
        <v>17506</v>
      </c>
      <c r="B17508" t="s">
        <v>22780</v>
      </c>
      <c r="C17508" t="s">
        <v>224</v>
      </c>
      <c r="D17508">
        <v>108200734.113895</v>
      </c>
    </row>
    <row r="17509" spans="1:4" hidden="1" x14ac:dyDescent="0.3">
      <c r="A17509">
        <v>17507</v>
      </c>
      <c r="B17509" t="s">
        <v>22781</v>
      </c>
      <c r="C17509" t="s">
        <v>226</v>
      </c>
      <c r="D17509">
        <v>-806.559455797076</v>
      </c>
    </row>
    <row r="17510" spans="1:4" hidden="1" x14ac:dyDescent="0.3">
      <c r="A17510">
        <v>17508</v>
      </c>
      <c r="B17510" s="1" t="s">
        <v>22782</v>
      </c>
      <c r="C17510" t="s">
        <v>228</v>
      </c>
      <c r="D17510" s="1" t="s">
        <v>22783</v>
      </c>
    </row>
    <row r="17511" spans="1:4" hidden="1" x14ac:dyDescent="0.3">
      <c r="A17511">
        <v>17509</v>
      </c>
      <c r="B17511" t="s">
        <v>22784</v>
      </c>
      <c r="C17511" t="s">
        <v>112</v>
      </c>
      <c r="D17511">
        <v>228.55351597141399</v>
      </c>
    </row>
    <row r="17512" spans="1:4" hidden="1" x14ac:dyDescent="0.3">
      <c r="A17512">
        <v>17510</v>
      </c>
      <c r="B17512" t="s">
        <v>22785</v>
      </c>
      <c r="C17512" t="s">
        <v>114</v>
      </c>
      <c r="D17512">
        <v>46.660853292120699</v>
      </c>
    </row>
    <row r="17513" spans="1:4" hidden="1" x14ac:dyDescent="0.3">
      <c r="A17513">
        <v>17511</v>
      </c>
      <c r="B17513" s="1" t="s">
        <v>22786</v>
      </c>
      <c r="C17513" t="s">
        <v>116</v>
      </c>
      <c r="D17513" s="1" t="s">
        <v>22787</v>
      </c>
    </row>
    <row r="17514" spans="1:4" hidden="1" x14ac:dyDescent="0.3">
      <c r="A17514">
        <v>17512</v>
      </c>
      <c r="B17514" t="s">
        <v>22788</v>
      </c>
      <c r="C17514" t="s">
        <v>119</v>
      </c>
      <c r="D17514">
        <v>92433602.703869596</v>
      </c>
    </row>
    <row r="17515" spans="1:4" hidden="1" x14ac:dyDescent="0.3">
      <c r="A17515">
        <v>17513</v>
      </c>
      <c r="B17515" t="s">
        <v>22789</v>
      </c>
      <c r="C17515" t="s">
        <v>121</v>
      </c>
      <c r="D17515">
        <v>36978399.249696001</v>
      </c>
    </row>
    <row r="17516" spans="1:4" hidden="1" x14ac:dyDescent="0.3">
      <c r="A17516">
        <v>17514</v>
      </c>
      <c r="B17516" s="1" t="s">
        <v>22790</v>
      </c>
      <c r="C17516" t="s">
        <v>123</v>
      </c>
      <c r="D17516" s="1" t="s">
        <v>22791</v>
      </c>
    </row>
    <row r="17517" spans="1:4" hidden="1" x14ac:dyDescent="0.3">
      <c r="A17517">
        <v>17515</v>
      </c>
      <c r="B17517" t="s">
        <v>22792</v>
      </c>
      <c r="C17517" t="s">
        <v>126</v>
      </c>
      <c r="D17517">
        <v>0.85431528987406102</v>
      </c>
    </row>
    <row r="17518" spans="1:4" hidden="1" x14ac:dyDescent="0.3">
      <c r="A17518">
        <v>17516</v>
      </c>
      <c r="B17518" t="s">
        <v>22793</v>
      </c>
      <c r="C17518" t="s">
        <v>128</v>
      </c>
      <c r="D17518">
        <v>0.34177194169626601</v>
      </c>
    </row>
    <row r="17519" spans="1:4" hidden="1" x14ac:dyDescent="0.3">
      <c r="A17519">
        <v>17517</v>
      </c>
      <c r="B17519" s="1" t="s">
        <v>22794</v>
      </c>
      <c r="C17519" t="s">
        <v>130</v>
      </c>
      <c r="D17519" s="1" t="s">
        <v>22795</v>
      </c>
    </row>
    <row r="17520" spans="1:4" hidden="1" x14ac:dyDescent="0.3">
      <c r="A17520">
        <v>17518</v>
      </c>
      <c r="B17520" s="1" t="s">
        <v>22796</v>
      </c>
      <c r="C17520" t="s">
        <v>4</v>
      </c>
      <c r="D17520" t="s">
        <v>22797</v>
      </c>
    </row>
    <row r="17521" spans="1:4" hidden="1" x14ac:dyDescent="0.3">
      <c r="A17521">
        <v>17519</v>
      </c>
      <c r="B17521" t="s">
        <v>22798</v>
      </c>
      <c r="C17521" t="s">
        <v>7</v>
      </c>
      <c r="D17521">
        <v>1827.35</v>
      </c>
    </row>
    <row r="17522" spans="1:4" hidden="1" x14ac:dyDescent="0.3">
      <c r="A17522">
        <v>17520</v>
      </c>
      <c r="B17522" s="1" t="s">
        <v>22799</v>
      </c>
      <c r="C17522" t="s">
        <v>9</v>
      </c>
      <c r="D17522" s="1" t="s">
        <v>22800</v>
      </c>
    </row>
    <row r="17523" spans="1:4" hidden="1" x14ac:dyDescent="0.3">
      <c r="A17523">
        <v>17521</v>
      </c>
      <c r="B17523" t="s">
        <v>22801</v>
      </c>
      <c r="C17523" t="s">
        <v>14</v>
      </c>
      <c r="D17523">
        <v>100.0742188</v>
      </c>
    </row>
    <row r="17524" spans="1:4" hidden="1" x14ac:dyDescent="0.3">
      <c r="A17524">
        <v>17522</v>
      </c>
      <c r="B17524" t="s">
        <v>22802</v>
      </c>
      <c r="C17524" t="s">
        <v>16</v>
      </c>
      <c r="D17524">
        <v>4.4274251773537197</v>
      </c>
    </row>
    <row r="17525" spans="1:4" hidden="1" x14ac:dyDescent="0.3">
      <c r="A17525">
        <v>17523</v>
      </c>
      <c r="B17525" s="1" t="s">
        <v>22803</v>
      </c>
      <c r="C17525" t="s">
        <v>139</v>
      </c>
      <c r="D17525" s="1" t="s">
        <v>22804</v>
      </c>
    </row>
    <row r="17526" spans="1:4" hidden="1" x14ac:dyDescent="0.3">
      <c r="A17526">
        <v>17524</v>
      </c>
      <c r="B17526" t="s">
        <v>22805</v>
      </c>
      <c r="C17526" t="s">
        <v>22</v>
      </c>
      <c r="D17526">
        <v>69.2</v>
      </c>
    </row>
    <row r="17527" spans="1:4" hidden="1" x14ac:dyDescent="0.3">
      <c r="A17527">
        <v>17525</v>
      </c>
      <c r="B17527" t="s">
        <v>22806</v>
      </c>
      <c r="C17527" t="s">
        <v>24</v>
      </c>
      <c r="D17527">
        <v>6.21165771987362</v>
      </c>
    </row>
    <row r="17528" spans="1:4" hidden="1" x14ac:dyDescent="0.3">
      <c r="A17528">
        <v>17526</v>
      </c>
      <c r="B17528" s="1" t="s">
        <v>22807</v>
      </c>
      <c r="C17528" t="s">
        <v>144</v>
      </c>
      <c r="D17528" s="1" t="s">
        <v>22808</v>
      </c>
    </row>
    <row r="17529" spans="1:4" hidden="1" x14ac:dyDescent="0.3">
      <c r="A17529">
        <v>17527</v>
      </c>
      <c r="B17529" t="s">
        <v>22809</v>
      </c>
      <c r="C17529" t="s">
        <v>35</v>
      </c>
      <c r="D17529">
        <v>0.32285266217373498</v>
      </c>
    </row>
    <row r="17530" spans="1:4" hidden="1" x14ac:dyDescent="0.3">
      <c r="A17530">
        <v>17528</v>
      </c>
      <c r="B17530" t="s">
        <v>22810</v>
      </c>
      <c r="C17530" t="s">
        <v>148</v>
      </c>
      <c r="D17530">
        <v>0.99209130934634304</v>
      </c>
    </row>
    <row r="17531" spans="1:4" hidden="1" x14ac:dyDescent="0.3">
      <c r="A17531">
        <v>17529</v>
      </c>
      <c r="B17531" s="1" t="s">
        <v>22811</v>
      </c>
      <c r="C17531" t="s">
        <v>150</v>
      </c>
      <c r="D17531" s="1" t="s">
        <v>22812</v>
      </c>
    </row>
    <row r="17532" spans="1:4" hidden="1" x14ac:dyDescent="0.3">
      <c r="A17532">
        <v>17530</v>
      </c>
      <c r="B17532" t="s">
        <v>22813</v>
      </c>
      <c r="C17532" t="s">
        <v>30</v>
      </c>
      <c r="D17532">
        <v>0.27671884920262502</v>
      </c>
    </row>
    <row r="17533" spans="1:4" hidden="1" x14ac:dyDescent="0.3">
      <c r="A17533">
        <v>17531</v>
      </c>
      <c r="B17533" t="s">
        <v>22814</v>
      </c>
      <c r="C17533" t="s">
        <v>32</v>
      </c>
      <c r="D17533">
        <v>4.1201899676113303E-3</v>
      </c>
    </row>
    <row r="17534" spans="1:4" hidden="1" x14ac:dyDescent="0.3">
      <c r="A17534">
        <v>17532</v>
      </c>
      <c r="B17534" s="1" t="s">
        <v>22815</v>
      </c>
      <c r="C17534" t="s">
        <v>154</v>
      </c>
      <c r="D17534" s="1" t="s">
        <v>22816</v>
      </c>
    </row>
    <row r="17535" spans="1:4" hidden="1" x14ac:dyDescent="0.3">
      <c r="A17535">
        <v>17533</v>
      </c>
      <c r="B17535" t="s">
        <v>22817</v>
      </c>
      <c r="C17535" t="s">
        <v>40</v>
      </c>
      <c r="D17535">
        <v>0.400428488623638</v>
      </c>
    </row>
    <row r="17536" spans="1:4" hidden="1" x14ac:dyDescent="0.3">
      <c r="A17536">
        <v>17534</v>
      </c>
      <c r="B17536" t="s">
        <v>22818</v>
      </c>
      <c r="C17536" t="s">
        <v>42</v>
      </c>
      <c r="D17536">
        <v>3.8515466852047501E-3</v>
      </c>
    </row>
    <row r="17537" spans="1:4" hidden="1" x14ac:dyDescent="0.3">
      <c r="A17537">
        <v>17535</v>
      </c>
      <c r="B17537" s="1" t="s">
        <v>22819</v>
      </c>
      <c r="C17537" t="s">
        <v>158</v>
      </c>
      <c r="D17537" s="1" t="s">
        <v>22820</v>
      </c>
    </row>
    <row r="17538" spans="1:4" hidden="1" x14ac:dyDescent="0.3">
      <c r="A17538">
        <v>17536</v>
      </c>
      <c r="B17538" t="s">
        <v>22821</v>
      </c>
      <c r="C17538" t="s">
        <v>160</v>
      </c>
      <c r="D17538">
        <v>0.99320596787781601</v>
      </c>
    </row>
    <row r="17539" spans="1:4" hidden="1" x14ac:dyDescent="0.3">
      <c r="A17539">
        <v>17537</v>
      </c>
      <c r="B17539" t="s">
        <v>22822</v>
      </c>
      <c r="C17539" t="s">
        <v>162</v>
      </c>
      <c r="D17539">
        <v>0.99994397476025698</v>
      </c>
    </row>
    <row r="17540" spans="1:4" hidden="1" x14ac:dyDescent="0.3">
      <c r="A17540">
        <v>17538</v>
      </c>
      <c r="B17540" s="1" t="s">
        <v>22823</v>
      </c>
      <c r="C17540" t="s">
        <v>164</v>
      </c>
      <c r="D17540" s="1" t="s">
        <v>22824</v>
      </c>
    </row>
    <row r="17541" spans="1:4" hidden="1" x14ac:dyDescent="0.3">
      <c r="A17541">
        <v>17539</v>
      </c>
      <c r="B17541" t="s">
        <v>22825</v>
      </c>
      <c r="C17541" t="s">
        <v>167</v>
      </c>
      <c r="D17541">
        <v>1.00004253272254</v>
      </c>
    </row>
    <row r="17542" spans="1:4" hidden="1" x14ac:dyDescent="0.3">
      <c r="A17542">
        <v>17540</v>
      </c>
      <c r="B17542" t="s">
        <v>22826</v>
      </c>
      <c r="C17542" t="s">
        <v>169</v>
      </c>
      <c r="D17542">
        <v>0.99994759039685299</v>
      </c>
    </row>
    <row r="17543" spans="1:4" hidden="1" x14ac:dyDescent="0.3">
      <c r="A17543">
        <v>17541</v>
      </c>
      <c r="B17543" s="1" t="s">
        <v>22827</v>
      </c>
      <c r="C17543" t="s">
        <v>171</v>
      </c>
      <c r="D17543" s="1" t="s">
        <v>22828</v>
      </c>
    </row>
    <row r="17544" spans="1:4" hidden="1" x14ac:dyDescent="0.3">
      <c r="A17544">
        <v>17542</v>
      </c>
      <c r="B17544" s="1" t="s">
        <v>22829</v>
      </c>
      <c r="C17544" t="s">
        <v>55</v>
      </c>
      <c r="D17544" s="1" t="s">
        <v>22830</v>
      </c>
    </row>
    <row r="17545" spans="1:4" hidden="1" x14ac:dyDescent="0.3">
      <c r="A17545">
        <v>17543</v>
      </c>
      <c r="B17545" s="1" t="s">
        <v>22831</v>
      </c>
      <c r="C17545" t="s">
        <v>52</v>
      </c>
      <c r="D17545" s="1" t="s">
        <v>22832</v>
      </c>
    </row>
    <row r="17546" spans="1:4" hidden="1" x14ac:dyDescent="0.3">
      <c r="A17546">
        <v>17544</v>
      </c>
      <c r="B17546" s="1" t="s">
        <v>22833</v>
      </c>
      <c r="C17546" t="s">
        <v>58</v>
      </c>
      <c r="D17546" s="1" t="s">
        <v>22834</v>
      </c>
    </row>
    <row r="17547" spans="1:4" hidden="1" x14ac:dyDescent="0.3">
      <c r="A17547">
        <v>17545</v>
      </c>
      <c r="B17547" t="s">
        <v>22835</v>
      </c>
      <c r="C17547" t="s">
        <v>61</v>
      </c>
      <c r="D17547">
        <v>152889146.69113699</v>
      </c>
    </row>
    <row r="17548" spans="1:4" hidden="1" x14ac:dyDescent="0.3">
      <c r="A17548">
        <v>17546</v>
      </c>
      <c r="B17548" t="s">
        <v>22836</v>
      </c>
      <c r="C17548" t="s">
        <v>63</v>
      </c>
      <c r="D17548">
        <v>91805605.837930307</v>
      </c>
    </row>
    <row r="17549" spans="1:4" hidden="1" x14ac:dyDescent="0.3">
      <c r="A17549">
        <v>17547</v>
      </c>
      <c r="B17549" t="s">
        <v>22837</v>
      </c>
      <c r="C17549" t="s">
        <v>65</v>
      </c>
      <c r="D17549">
        <v>36976327.526012696</v>
      </c>
    </row>
    <row r="17550" spans="1:4" hidden="1" x14ac:dyDescent="0.3">
      <c r="A17550">
        <v>17548</v>
      </c>
      <c r="B17550" s="1" t="s">
        <v>22838</v>
      </c>
      <c r="C17550" t="s">
        <v>67</v>
      </c>
      <c r="D17550" s="1" t="s">
        <v>22839</v>
      </c>
    </row>
    <row r="17551" spans="1:4" hidden="1" x14ac:dyDescent="0.3">
      <c r="A17551">
        <v>17549</v>
      </c>
      <c r="B17551" s="1" t="s">
        <v>22840</v>
      </c>
      <c r="C17551" t="s">
        <v>70</v>
      </c>
      <c r="D17551" s="1" t="s">
        <v>22841</v>
      </c>
    </row>
    <row r="17552" spans="1:4" hidden="1" x14ac:dyDescent="0.3">
      <c r="A17552">
        <v>17550</v>
      </c>
      <c r="B17552" t="s">
        <v>22842</v>
      </c>
      <c r="C17552" t="s">
        <v>73</v>
      </c>
      <c r="D17552">
        <v>0.99995738933376999</v>
      </c>
    </row>
    <row r="17553" spans="1:4" hidden="1" x14ac:dyDescent="0.3">
      <c r="A17553">
        <v>17551</v>
      </c>
      <c r="B17553" t="s">
        <v>74</v>
      </c>
      <c r="C17553" t="s">
        <v>75</v>
      </c>
      <c r="D17553">
        <v>2.7397260273972599E-3</v>
      </c>
    </row>
    <row r="17554" spans="1:4" hidden="1" x14ac:dyDescent="0.3">
      <c r="A17554">
        <v>17552</v>
      </c>
      <c r="B17554" t="s">
        <v>76</v>
      </c>
      <c r="C17554" t="s">
        <v>77</v>
      </c>
      <c r="D17554">
        <v>0</v>
      </c>
    </row>
    <row r="17555" spans="1:4" hidden="1" x14ac:dyDescent="0.3">
      <c r="A17555">
        <v>17553</v>
      </c>
      <c r="B17555" t="s">
        <v>739</v>
      </c>
      <c r="C17555" t="s">
        <v>79</v>
      </c>
      <c r="D17555" s="2">
        <v>2.2204460492503101E-16</v>
      </c>
    </row>
    <row r="17556" spans="1:4" hidden="1" x14ac:dyDescent="0.3">
      <c r="A17556">
        <v>17554</v>
      </c>
      <c r="B17556" s="1" t="s">
        <v>22843</v>
      </c>
      <c r="C17556" t="s">
        <v>81</v>
      </c>
      <c r="D17556" s="1" t="s">
        <v>22844</v>
      </c>
    </row>
    <row r="17557" spans="1:4" hidden="1" x14ac:dyDescent="0.3">
      <c r="A17557">
        <v>17555</v>
      </c>
      <c r="B17557" t="s">
        <v>22845</v>
      </c>
      <c r="C17557" t="s">
        <v>84</v>
      </c>
      <c r="D17557">
        <v>0.99997385034532804</v>
      </c>
    </row>
    <row r="17558" spans="1:4" hidden="1" x14ac:dyDescent="0.3">
      <c r="A17558">
        <v>17556</v>
      </c>
      <c r="B17558" s="1" t="s">
        <v>22846</v>
      </c>
      <c r="C17558" t="s">
        <v>86</v>
      </c>
      <c r="D17558" s="1" t="s">
        <v>22847</v>
      </c>
    </row>
    <row r="17559" spans="1:4" hidden="1" x14ac:dyDescent="0.3">
      <c r="A17559">
        <v>17557</v>
      </c>
      <c r="B17559" t="s">
        <v>22848</v>
      </c>
      <c r="C17559" t="s">
        <v>89</v>
      </c>
      <c r="D17559">
        <v>108198146.427605</v>
      </c>
    </row>
    <row r="17560" spans="1:4" hidden="1" x14ac:dyDescent="0.3">
      <c r="A17560">
        <v>17558</v>
      </c>
      <c r="B17560" s="1" t="s">
        <v>22849</v>
      </c>
      <c r="C17560" t="s">
        <v>91</v>
      </c>
      <c r="D17560" s="1" t="s">
        <v>22783</v>
      </c>
    </row>
    <row r="17561" spans="1:4" hidden="1" x14ac:dyDescent="0.3">
      <c r="A17561">
        <v>17559</v>
      </c>
      <c r="B17561" t="s">
        <v>22850</v>
      </c>
      <c r="C17561" t="s">
        <v>94</v>
      </c>
      <c r="D17561">
        <v>91805605.837930307</v>
      </c>
    </row>
    <row r="17562" spans="1:4" hidden="1" x14ac:dyDescent="0.3">
      <c r="A17562">
        <v>17560</v>
      </c>
      <c r="B17562" t="s">
        <v>22851</v>
      </c>
      <c r="C17562" t="s">
        <v>96</v>
      </c>
      <c r="D17562">
        <v>36976327.526012696</v>
      </c>
    </row>
    <row r="17563" spans="1:4" hidden="1" x14ac:dyDescent="0.3">
      <c r="A17563">
        <v>17561</v>
      </c>
      <c r="B17563" t="s">
        <v>22852</v>
      </c>
      <c r="C17563" t="s">
        <v>98</v>
      </c>
      <c r="D17563">
        <v>24107213.327194501</v>
      </c>
    </row>
    <row r="17564" spans="1:4" hidden="1" x14ac:dyDescent="0.3">
      <c r="A17564">
        <v>17562</v>
      </c>
      <c r="B17564" s="1" t="s">
        <v>22853</v>
      </c>
      <c r="C17564" t="s">
        <v>100</v>
      </c>
      <c r="D17564" s="1" t="s">
        <v>22854</v>
      </c>
    </row>
    <row r="17565" spans="1:4" hidden="1" x14ac:dyDescent="0.3">
      <c r="A17565">
        <v>17563</v>
      </c>
      <c r="B17565" t="s">
        <v>22855</v>
      </c>
      <c r="C17565" t="s">
        <v>103</v>
      </c>
      <c r="D17565">
        <v>1.2998887906718E-2</v>
      </c>
    </row>
    <row r="17566" spans="1:4" hidden="1" x14ac:dyDescent="0.3">
      <c r="A17566">
        <v>17564</v>
      </c>
      <c r="B17566" t="s">
        <v>22856</v>
      </c>
      <c r="C17566" t="s">
        <v>105</v>
      </c>
      <c r="D17566" s="2">
        <v>5.0853467403850103E-5</v>
      </c>
    </row>
    <row r="17567" spans="1:4" hidden="1" x14ac:dyDescent="0.3">
      <c r="A17567">
        <v>17565</v>
      </c>
      <c r="B17567" t="s">
        <v>22857</v>
      </c>
      <c r="C17567" t="s">
        <v>107</v>
      </c>
      <c r="D17567">
        <v>1.5625206143177799E-2</v>
      </c>
    </row>
    <row r="17568" spans="1:4" hidden="1" x14ac:dyDescent="0.3">
      <c r="A17568">
        <v>17566</v>
      </c>
      <c r="B17568" s="1" t="s">
        <v>22858</v>
      </c>
      <c r="C17568" t="s">
        <v>109</v>
      </c>
      <c r="D17568" s="1" t="s">
        <v>22859</v>
      </c>
    </row>
    <row r="17569" spans="1:4" x14ac:dyDescent="0.3">
      <c r="A17569">
        <v>17567</v>
      </c>
      <c r="B17569" t="s">
        <v>22860</v>
      </c>
      <c r="C17569" t="s">
        <v>206</v>
      </c>
      <c r="D17569">
        <v>152889783.91552699</v>
      </c>
    </row>
    <row r="17570" spans="1:4" hidden="1" x14ac:dyDescent="0.3">
      <c r="A17570">
        <v>17568</v>
      </c>
      <c r="B17570" t="s">
        <v>22861</v>
      </c>
      <c r="C17570" t="s">
        <v>208</v>
      </c>
      <c r="D17570">
        <v>-1511.28633797776</v>
      </c>
    </row>
    <row r="17571" spans="1:4" hidden="1" x14ac:dyDescent="0.3">
      <c r="A17571">
        <v>17569</v>
      </c>
      <c r="B17571" t="s">
        <v>22862</v>
      </c>
      <c r="C17571" t="s">
        <v>210</v>
      </c>
      <c r="D17571">
        <v>-608.69486656547997</v>
      </c>
    </row>
    <row r="17572" spans="1:4" hidden="1" x14ac:dyDescent="0.3">
      <c r="A17572">
        <v>17570</v>
      </c>
      <c r="B17572" s="1" t="s">
        <v>22863</v>
      </c>
      <c r="C17572" t="s">
        <v>212</v>
      </c>
      <c r="D17572" s="1" t="s">
        <v>22864</v>
      </c>
    </row>
    <row r="17573" spans="1:4" hidden="1" x14ac:dyDescent="0.3">
      <c r="A17573">
        <v>17571</v>
      </c>
      <c r="B17573" t="s">
        <v>22865</v>
      </c>
      <c r="C17573" t="s">
        <v>215</v>
      </c>
      <c r="D17573">
        <v>91807651.8596109</v>
      </c>
    </row>
    <row r="17574" spans="1:4" hidden="1" x14ac:dyDescent="0.3">
      <c r="A17574">
        <v>17572</v>
      </c>
      <c r="B17574" t="s">
        <v>22866</v>
      </c>
      <c r="C17574" t="s">
        <v>217</v>
      </c>
      <c r="D17574">
        <v>36977007.595497802</v>
      </c>
    </row>
    <row r="17575" spans="1:4" hidden="1" x14ac:dyDescent="0.3">
      <c r="A17575">
        <v>17573</v>
      </c>
      <c r="B17575" t="s">
        <v>22867</v>
      </c>
      <c r="C17575" t="s">
        <v>219</v>
      </c>
      <c r="D17575">
        <v>24107641.288162999</v>
      </c>
    </row>
    <row r="17576" spans="1:4" hidden="1" x14ac:dyDescent="0.3">
      <c r="A17576">
        <v>17574</v>
      </c>
      <c r="B17576" s="1" t="s">
        <v>22868</v>
      </c>
      <c r="C17576" t="s">
        <v>221</v>
      </c>
      <c r="D17576" s="1" t="s">
        <v>22869</v>
      </c>
    </row>
    <row r="17577" spans="1:4" hidden="1" x14ac:dyDescent="0.3">
      <c r="A17577">
        <v>17575</v>
      </c>
      <c r="B17577" t="s">
        <v>22870</v>
      </c>
      <c r="C17577" t="s">
        <v>224</v>
      </c>
      <c r="D17577">
        <v>108199927.55443899</v>
      </c>
    </row>
    <row r="17578" spans="1:4" hidden="1" x14ac:dyDescent="0.3">
      <c r="A17578">
        <v>17576</v>
      </c>
      <c r="B17578" t="s">
        <v>22871</v>
      </c>
      <c r="C17578" t="s">
        <v>226</v>
      </c>
      <c r="D17578">
        <v>-1781.1268338858999</v>
      </c>
    </row>
    <row r="17579" spans="1:4" hidden="1" x14ac:dyDescent="0.3">
      <c r="A17579">
        <v>17577</v>
      </c>
      <c r="B17579" s="1" t="s">
        <v>22872</v>
      </c>
      <c r="C17579" t="s">
        <v>228</v>
      </c>
      <c r="D17579" s="1" t="s">
        <v>22873</v>
      </c>
    </row>
    <row r="17580" spans="1:4" hidden="1" x14ac:dyDescent="0.3">
      <c r="A17580">
        <v>17578</v>
      </c>
      <c r="B17580" t="s">
        <v>22874</v>
      </c>
      <c r="C17580" t="s">
        <v>112</v>
      </c>
      <c r="D17580">
        <v>534.735342606117</v>
      </c>
    </row>
    <row r="17581" spans="1:4" hidden="1" x14ac:dyDescent="0.3">
      <c r="A17581">
        <v>17579</v>
      </c>
      <c r="B17581" t="s">
        <v>22875</v>
      </c>
      <c r="C17581" t="s">
        <v>114</v>
      </c>
      <c r="D17581">
        <v>71.374618488667096</v>
      </c>
    </row>
    <row r="17582" spans="1:4" hidden="1" x14ac:dyDescent="0.3">
      <c r="A17582">
        <v>17580</v>
      </c>
      <c r="B17582" s="1" t="s">
        <v>22876</v>
      </c>
      <c r="C17582" t="s">
        <v>116</v>
      </c>
      <c r="D17582" s="1" t="s">
        <v>22877</v>
      </c>
    </row>
    <row r="17583" spans="1:4" hidden="1" x14ac:dyDescent="0.3">
      <c r="A17583">
        <v>17581</v>
      </c>
      <c r="B17583" t="s">
        <v>22878</v>
      </c>
      <c r="C17583" t="s">
        <v>119</v>
      </c>
      <c r="D17583">
        <v>91807651.8596109</v>
      </c>
    </row>
    <row r="17584" spans="1:4" hidden="1" x14ac:dyDescent="0.3">
      <c r="A17584">
        <v>17582</v>
      </c>
      <c r="B17584" t="s">
        <v>22879</v>
      </c>
      <c r="C17584" t="s">
        <v>121</v>
      </c>
      <c r="D17584">
        <v>36977007.595497802</v>
      </c>
    </row>
    <row r="17585" spans="1:4" hidden="1" x14ac:dyDescent="0.3">
      <c r="A17585">
        <v>17583</v>
      </c>
      <c r="B17585" s="1" t="s">
        <v>22880</v>
      </c>
      <c r="C17585" t="s">
        <v>123</v>
      </c>
      <c r="D17585" s="1" t="s">
        <v>22881</v>
      </c>
    </row>
    <row r="17586" spans="1:4" hidden="1" x14ac:dyDescent="0.3">
      <c r="A17586">
        <v>17584</v>
      </c>
      <c r="B17586" t="s">
        <v>22882</v>
      </c>
      <c r="C17586" t="s">
        <v>126</v>
      </c>
      <c r="D17586">
        <v>0.84852231176023796</v>
      </c>
    </row>
    <row r="17587" spans="1:4" hidden="1" x14ac:dyDescent="0.3">
      <c r="A17587">
        <v>17585</v>
      </c>
      <c r="B17587" t="s">
        <v>22883</v>
      </c>
      <c r="C17587" t="s">
        <v>128</v>
      </c>
      <c r="D17587">
        <v>0.34175600106717102</v>
      </c>
    </row>
    <row r="17588" spans="1:4" hidden="1" x14ac:dyDescent="0.3">
      <c r="A17588">
        <v>17586</v>
      </c>
      <c r="B17588" s="1" t="s">
        <v>22884</v>
      </c>
      <c r="C17588" t="s">
        <v>130</v>
      </c>
      <c r="D17588" s="1" t="s">
        <v>22885</v>
      </c>
    </row>
    <row r="17589" spans="1:4" hidden="1" x14ac:dyDescent="0.3">
      <c r="A17589">
        <v>17587</v>
      </c>
      <c r="B17589" s="1" t="s">
        <v>22886</v>
      </c>
      <c r="C17589" t="s">
        <v>4</v>
      </c>
      <c r="D17589" t="s">
        <v>22887</v>
      </c>
    </row>
    <row r="17590" spans="1:4" hidden="1" x14ac:dyDescent="0.3">
      <c r="A17590">
        <v>17588</v>
      </c>
      <c r="B17590" t="s">
        <v>22888</v>
      </c>
      <c r="C17590" t="s">
        <v>7</v>
      </c>
      <c r="D17590">
        <v>1853.64</v>
      </c>
    </row>
    <row r="17591" spans="1:4" hidden="1" x14ac:dyDescent="0.3">
      <c r="A17591">
        <v>17589</v>
      </c>
      <c r="B17591" s="1" t="s">
        <v>22889</v>
      </c>
      <c r="C17591" t="s">
        <v>9</v>
      </c>
      <c r="D17591" s="1" t="s">
        <v>22890</v>
      </c>
    </row>
    <row r="17592" spans="1:4" hidden="1" x14ac:dyDescent="0.3">
      <c r="A17592">
        <v>17590</v>
      </c>
      <c r="B17592" t="s">
        <v>22891</v>
      </c>
      <c r="C17592" t="s">
        <v>14</v>
      </c>
      <c r="D17592">
        <v>100.0703125</v>
      </c>
    </row>
    <row r="17593" spans="1:4" hidden="1" x14ac:dyDescent="0.3">
      <c r="A17593">
        <v>17591</v>
      </c>
      <c r="B17593" t="s">
        <v>22892</v>
      </c>
      <c r="C17593" t="s">
        <v>16</v>
      </c>
      <c r="D17593">
        <v>4.4258146989945804</v>
      </c>
    </row>
    <row r="17594" spans="1:4" hidden="1" x14ac:dyDescent="0.3">
      <c r="A17594">
        <v>17592</v>
      </c>
      <c r="B17594" s="1" t="s">
        <v>22893</v>
      </c>
      <c r="C17594" t="s">
        <v>139</v>
      </c>
      <c r="D17594" s="1" t="s">
        <v>22894</v>
      </c>
    </row>
    <row r="17595" spans="1:4" hidden="1" x14ac:dyDescent="0.3">
      <c r="A17595">
        <v>17593</v>
      </c>
      <c r="B17595" t="s">
        <v>22895</v>
      </c>
      <c r="C17595" t="s">
        <v>22</v>
      </c>
      <c r="D17595">
        <v>68.7</v>
      </c>
    </row>
    <row r="17596" spans="1:4" hidden="1" x14ac:dyDescent="0.3">
      <c r="A17596">
        <v>17594</v>
      </c>
      <c r="B17596" t="s">
        <v>22896</v>
      </c>
      <c r="C17596" t="s">
        <v>24</v>
      </c>
      <c r="D17596">
        <v>6.2151681214118204</v>
      </c>
    </row>
    <row r="17597" spans="1:4" hidden="1" x14ac:dyDescent="0.3">
      <c r="A17597">
        <v>17595</v>
      </c>
      <c r="B17597" s="1" t="s">
        <v>22897</v>
      </c>
      <c r="C17597" t="s">
        <v>144</v>
      </c>
      <c r="D17597" s="1" t="s">
        <v>22898</v>
      </c>
    </row>
    <row r="17598" spans="1:4" hidden="1" x14ac:dyDescent="0.3">
      <c r="A17598">
        <v>17596</v>
      </c>
      <c r="B17598" t="s">
        <v>22899</v>
      </c>
      <c r="C17598" t="s">
        <v>35</v>
      </c>
      <c r="D17598">
        <v>-5.2368886717369501</v>
      </c>
    </row>
    <row r="17599" spans="1:4" hidden="1" x14ac:dyDescent="0.3">
      <c r="A17599">
        <v>17597</v>
      </c>
      <c r="B17599" t="s">
        <v>22900</v>
      </c>
      <c r="C17599" t="s">
        <v>148</v>
      </c>
      <c r="D17599">
        <v>0.99211872532994105</v>
      </c>
    </row>
    <row r="17600" spans="1:4" hidden="1" x14ac:dyDescent="0.3">
      <c r="A17600">
        <v>17598</v>
      </c>
      <c r="B17600" s="1" t="s">
        <v>22901</v>
      </c>
      <c r="C17600" t="s">
        <v>150</v>
      </c>
      <c r="D17600" s="1" t="s">
        <v>22902</v>
      </c>
    </row>
    <row r="17601" spans="1:4" hidden="1" x14ac:dyDescent="0.3">
      <c r="A17601">
        <v>17599</v>
      </c>
      <c r="B17601" t="s">
        <v>22903</v>
      </c>
      <c r="C17601" t="s">
        <v>30</v>
      </c>
      <c r="D17601">
        <v>2.5193143416881099</v>
      </c>
    </row>
    <row r="17602" spans="1:4" hidden="1" x14ac:dyDescent="0.3">
      <c r="A17602">
        <v>17600</v>
      </c>
      <c r="B17602" t="s">
        <v>22904</v>
      </c>
      <c r="C17602" t="s">
        <v>32</v>
      </c>
      <c r="D17602">
        <v>4.1270056253817798E-3</v>
      </c>
    </row>
    <row r="17603" spans="1:4" hidden="1" x14ac:dyDescent="0.3">
      <c r="A17603">
        <v>17601</v>
      </c>
      <c r="B17603" s="1" t="s">
        <v>22905</v>
      </c>
      <c r="C17603" t="s">
        <v>154</v>
      </c>
      <c r="D17603" s="1" t="s">
        <v>22906</v>
      </c>
    </row>
    <row r="17604" spans="1:4" hidden="1" x14ac:dyDescent="0.3">
      <c r="A17604">
        <v>17602</v>
      </c>
      <c r="B17604" t="s">
        <v>22907</v>
      </c>
      <c r="C17604" t="s">
        <v>40</v>
      </c>
      <c r="D17604">
        <v>3.7175743300488402</v>
      </c>
    </row>
    <row r="17605" spans="1:4" hidden="1" x14ac:dyDescent="0.3">
      <c r="A17605">
        <v>17603</v>
      </c>
      <c r="B17605" t="s">
        <v>22908</v>
      </c>
      <c r="C17605" t="s">
        <v>42</v>
      </c>
      <c r="D17605">
        <v>3.8168769653212E-3</v>
      </c>
    </row>
    <row r="17606" spans="1:4" hidden="1" x14ac:dyDescent="0.3">
      <c r="A17606">
        <v>17604</v>
      </c>
      <c r="B17606" s="1" t="s">
        <v>22909</v>
      </c>
      <c r="C17606" t="s">
        <v>158</v>
      </c>
      <c r="D17606" s="1" t="s">
        <v>22910</v>
      </c>
    </row>
    <row r="17607" spans="1:4" hidden="1" x14ac:dyDescent="0.3">
      <c r="A17607">
        <v>17605</v>
      </c>
      <c r="B17607" t="s">
        <v>22911</v>
      </c>
      <c r="C17607" t="s">
        <v>160</v>
      </c>
      <c r="D17607">
        <v>1.0143869537855299</v>
      </c>
    </row>
    <row r="17608" spans="1:4" hidden="1" x14ac:dyDescent="0.3">
      <c r="A17608">
        <v>17606</v>
      </c>
      <c r="B17608" t="s">
        <v>22912</v>
      </c>
      <c r="C17608" t="s">
        <v>162</v>
      </c>
      <c r="D17608">
        <v>0.99994720869309595</v>
      </c>
    </row>
    <row r="17609" spans="1:4" hidden="1" x14ac:dyDescent="0.3">
      <c r="A17609">
        <v>17607</v>
      </c>
      <c r="B17609" s="1" t="s">
        <v>22913</v>
      </c>
      <c r="C17609" t="s">
        <v>164</v>
      </c>
      <c r="D17609" s="1" t="s">
        <v>22914</v>
      </c>
    </row>
    <row r="17610" spans="1:4" hidden="1" x14ac:dyDescent="0.3">
      <c r="A17610">
        <v>17608</v>
      </c>
      <c r="B17610" t="s">
        <v>22915</v>
      </c>
      <c r="C17610" t="s">
        <v>167</v>
      </c>
      <c r="D17610">
        <v>1.00001376241313</v>
      </c>
    </row>
    <row r="17611" spans="1:4" hidden="1" x14ac:dyDescent="0.3">
      <c r="A17611">
        <v>17609</v>
      </c>
      <c r="B17611" t="s">
        <v>22916</v>
      </c>
      <c r="C17611" t="s">
        <v>169</v>
      </c>
      <c r="D17611">
        <v>1.00000678769119</v>
      </c>
    </row>
    <row r="17612" spans="1:4" hidden="1" x14ac:dyDescent="0.3">
      <c r="A17612">
        <v>17610</v>
      </c>
      <c r="B17612" s="1" t="s">
        <v>22917</v>
      </c>
      <c r="C17612" t="s">
        <v>171</v>
      </c>
      <c r="D17612" s="1" t="s">
        <v>22918</v>
      </c>
    </row>
    <row r="17613" spans="1:4" hidden="1" x14ac:dyDescent="0.3">
      <c r="A17613">
        <v>17611</v>
      </c>
      <c r="B17613" s="1" t="s">
        <v>22919</v>
      </c>
      <c r="C17613" t="s">
        <v>55</v>
      </c>
      <c r="D17613" s="1" t="s">
        <v>22920</v>
      </c>
    </row>
    <row r="17614" spans="1:4" hidden="1" x14ac:dyDescent="0.3">
      <c r="A17614">
        <v>17612</v>
      </c>
      <c r="B17614" s="1" t="s">
        <v>22921</v>
      </c>
      <c r="C17614" t="s">
        <v>52</v>
      </c>
      <c r="D17614" s="1" t="s">
        <v>22922</v>
      </c>
    </row>
    <row r="17615" spans="1:4" hidden="1" x14ac:dyDescent="0.3">
      <c r="A17615">
        <v>17613</v>
      </c>
      <c r="B17615" s="1" t="s">
        <v>22923</v>
      </c>
      <c r="C17615" t="s">
        <v>58</v>
      </c>
      <c r="D17615" s="1" t="s">
        <v>22924</v>
      </c>
    </row>
    <row r="17616" spans="1:4" hidden="1" x14ac:dyDescent="0.3">
      <c r="A17616">
        <v>17614</v>
      </c>
      <c r="B17616" t="s">
        <v>22925</v>
      </c>
      <c r="C17616" t="s">
        <v>61</v>
      </c>
      <c r="D17616">
        <v>154052463.048215</v>
      </c>
    </row>
    <row r="17617" spans="1:4" hidden="1" x14ac:dyDescent="0.3">
      <c r="A17617">
        <v>17615</v>
      </c>
      <c r="B17617" t="s">
        <v>22926</v>
      </c>
      <c r="C17617" t="s">
        <v>63</v>
      </c>
      <c r="D17617">
        <v>93128484.304073796</v>
      </c>
    </row>
    <row r="17618" spans="1:4" hidden="1" x14ac:dyDescent="0.3">
      <c r="A17618">
        <v>17616</v>
      </c>
      <c r="B17618" t="s">
        <v>22927</v>
      </c>
      <c r="C17618" t="s">
        <v>65</v>
      </c>
      <c r="D17618">
        <v>36975055.530941397</v>
      </c>
    </row>
    <row r="17619" spans="1:4" hidden="1" x14ac:dyDescent="0.3">
      <c r="A17619">
        <v>17617</v>
      </c>
      <c r="B17619" s="1" t="s">
        <v>22928</v>
      </c>
      <c r="C17619" t="s">
        <v>67</v>
      </c>
      <c r="D17619" s="1" t="s">
        <v>22929</v>
      </c>
    </row>
    <row r="17620" spans="1:4" hidden="1" x14ac:dyDescent="0.3">
      <c r="A17620">
        <v>17618</v>
      </c>
      <c r="B17620" s="1" t="s">
        <v>22930</v>
      </c>
      <c r="C17620" t="s">
        <v>70</v>
      </c>
      <c r="D17620" s="1" t="s">
        <v>22931</v>
      </c>
    </row>
    <row r="17621" spans="1:4" hidden="1" x14ac:dyDescent="0.3">
      <c r="A17621">
        <v>17619</v>
      </c>
      <c r="B17621" t="s">
        <v>22932</v>
      </c>
      <c r="C17621" t="s">
        <v>73</v>
      </c>
      <c r="D17621">
        <v>0.99997385034532804</v>
      </c>
    </row>
    <row r="17622" spans="1:4" hidden="1" x14ac:dyDescent="0.3">
      <c r="A17622">
        <v>17620</v>
      </c>
      <c r="B17622" t="s">
        <v>74</v>
      </c>
      <c r="C17622" t="s">
        <v>75</v>
      </c>
      <c r="D17622">
        <v>2.7397260273972599E-3</v>
      </c>
    </row>
    <row r="17623" spans="1:4" hidden="1" x14ac:dyDescent="0.3">
      <c r="A17623">
        <v>17621</v>
      </c>
      <c r="B17623" t="s">
        <v>76</v>
      </c>
      <c r="C17623" t="s">
        <v>77</v>
      </c>
      <c r="D17623">
        <v>0</v>
      </c>
    </row>
    <row r="17624" spans="1:4" hidden="1" x14ac:dyDescent="0.3">
      <c r="A17624">
        <v>17622</v>
      </c>
      <c r="B17624" t="s">
        <v>739</v>
      </c>
      <c r="C17624" t="s">
        <v>79</v>
      </c>
      <c r="D17624" s="2">
        <v>2.2204460492503101E-16</v>
      </c>
    </row>
    <row r="17625" spans="1:4" hidden="1" x14ac:dyDescent="0.3">
      <c r="A17625">
        <v>17623</v>
      </c>
      <c r="B17625" s="1" t="s">
        <v>22933</v>
      </c>
      <c r="C17625" t="s">
        <v>81</v>
      </c>
      <c r="D17625" s="1" t="s">
        <v>22934</v>
      </c>
    </row>
    <row r="17626" spans="1:4" hidden="1" x14ac:dyDescent="0.3">
      <c r="A17626">
        <v>17624</v>
      </c>
      <c r="B17626" t="s">
        <v>22935</v>
      </c>
      <c r="C17626" t="s">
        <v>84</v>
      </c>
      <c r="D17626">
        <v>0.99992593560290699</v>
      </c>
    </row>
    <row r="17627" spans="1:4" hidden="1" x14ac:dyDescent="0.3">
      <c r="A17627">
        <v>17625</v>
      </c>
      <c r="B17627" s="1" t="s">
        <v>22936</v>
      </c>
      <c r="C17627" t="s">
        <v>86</v>
      </c>
      <c r="D17627" s="1" t="s">
        <v>22937</v>
      </c>
    </row>
    <row r="17628" spans="1:4" hidden="1" x14ac:dyDescent="0.3">
      <c r="A17628">
        <v>17626</v>
      </c>
      <c r="B17628" t="s">
        <v>22938</v>
      </c>
      <c r="C17628" t="s">
        <v>89</v>
      </c>
      <c r="D17628">
        <v>108203331.097921</v>
      </c>
    </row>
    <row r="17629" spans="1:4" hidden="1" x14ac:dyDescent="0.3">
      <c r="A17629">
        <v>17627</v>
      </c>
      <c r="B17629" s="1" t="s">
        <v>22939</v>
      </c>
      <c r="C17629" t="s">
        <v>91</v>
      </c>
      <c r="D17629" s="1" t="s">
        <v>22873</v>
      </c>
    </row>
    <row r="17630" spans="1:4" hidden="1" x14ac:dyDescent="0.3">
      <c r="A17630">
        <v>17628</v>
      </c>
      <c r="B17630" t="s">
        <v>22940</v>
      </c>
      <c r="C17630" t="s">
        <v>94</v>
      </c>
      <c r="D17630">
        <v>93128484.304073796</v>
      </c>
    </row>
    <row r="17631" spans="1:4" hidden="1" x14ac:dyDescent="0.3">
      <c r="A17631">
        <v>17629</v>
      </c>
      <c r="B17631" t="s">
        <v>22941</v>
      </c>
      <c r="C17631" t="s">
        <v>96</v>
      </c>
      <c r="D17631">
        <v>36975055.530941397</v>
      </c>
    </row>
    <row r="17632" spans="1:4" hidden="1" x14ac:dyDescent="0.3">
      <c r="A17632">
        <v>17630</v>
      </c>
      <c r="B17632" t="s">
        <v>22942</v>
      </c>
      <c r="C17632" t="s">
        <v>98</v>
      </c>
      <c r="D17632">
        <v>23948923.213200599</v>
      </c>
    </row>
    <row r="17633" spans="1:4" hidden="1" x14ac:dyDescent="0.3">
      <c r="A17633">
        <v>17631</v>
      </c>
      <c r="B17633" s="1" t="s">
        <v>22943</v>
      </c>
      <c r="C17633" t="s">
        <v>100</v>
      </c>
      <c r="D17633" s="1" t="s">
        <v>22944</v>
      </c>
    </row>
    <row r="17634" spans="1:4" hidden="1" x14ac:dyDescent="0.3">
      <c r="A17634">
        <v>17632</v>
      </c>
      <c r="B17634" t="s">
        <v>22945</v>
      </c>
      <c r="C17634" t="s">
        <v>103</v>
      </c>
      <c r="D17634">
        <v>1.2998450122968099E-2</v>
      </c>
    </row>
    <row r="17635" spans="1:4" hidden="1" x14ac:dyDescent="0.3">
      <c r="A17635">
        <v>17633</v>
      </c>
      <c r="B17635" t="s">
        <v>22946</v>
      </c>
      <c r="C17635" t="s">
        <v>105</v>
      </c>
      <c r="D17635" s="2">
        <v>5.06862359355824E-5</v>
      </c>
    </row>
    <row r="17636" spans="1:4" hidden="1" x14ac:dyDescent="0.3">
      <c r="A17636">
        <v>17634</v>
      </c>
      <c r="B17636" t="s">
        <v>22947</v>
      </c>
      <c r="C17636" t="s">
        <v>107</v>
      </c>
      <c r="D17636">
        <v>1.5642052711614299E-2</v>
      </c>
    </row>
    <row r="17637" spans="1:4" hidden="1" x14ac:dyDescent="0.3">
      <c r="A17637">
        <v>17635</v>
      </c>
      <c r="B17637" s="1" t="s">
        <v>22948</v>
      </c>
      <c r="C17637" t="s">
        <v>109</v>
      </c>
      <c r="D17637" s="1" t="s">
        <v>22949</v>
      </c>
    </row>
    <row r="17638" spans="1:4" x14ac:dyDescent="0.3">
      <c r="A17638">
        <v>17636</v>
      </c>
      <c r="B17638" t="s">
        <v>22950</v>
      </c>
      <c r="C17638" t="s">
        <v>206</v>
      </c>
      <c r="D17638">
        <v>154050607.63902</v>
      </c>
    </row>
    <row r="17639" spans="1:4" hidden="1" x14ac:dyDescent="0.3">
      <c r="A17639">
        <v>17637</v>
      </c>
      <c r="B17639" t="s">
        <v>22951</v>
      </c>
      <c r="C17639" t="s">
        <v>208</v>
      </c>
      <c r="D17639">
        <v>4462.2689376544204</v>
      </c>
    </row>
    <row r="17640" spans="1:4" hidden="1" x14ac:dyDescent="0.3">
      <c r="A17640">
        <v>17638</v>
      </c>
      <c r="B17640" t="s">
        <v>22952</v>
      </c>
      <c r="C17640" t="s">
        <v>210</v>
      </c>
      <c r="D17640">
        <v>1771.6866918149699</v>
      </c>
    </row>
    <row r="17641" spans="1:4" hidden="1" x14ac:dyDescent="0.3">
      <c r="A17641">
        <v>17639</v>
      </c>
      <c r="B17641" s="1" t="s">
        <v>22953</v>
      </c>
      <c r="C17641" t="s">
        <v>212</v>
      </c>
      <c r="D17641" s="1" t="s">
        <v>22954</v>
      </c>
    </row>
    <row r="17642" spans="1:4" hidden="1" x14ac:dyDescent="0.3">
      <c r="A17642">
        <v>17640</v>
      </c>
      <c r="B17642" t="s">
        <v>22955</v>
      </c>
      <c r="C17642" t="s">
        <v>215</v>
      </c>
      <c r="D17642">
        <v>93122454.946066305</v>
      </c>
    </row>
    <row r="17643" spans="1:4" hidden="1" x14ac:dyDescent="0.3">
      <c r="A17643">
        <v>17641</v>
      </c>
      <c r="B17643" t="s">
        <v>22956</v>
      </c>
      <c r="C17643" t="s">
        <v>217</v>
      </c>
      <c r="D17643">
        <v>36973077.2488598</v>
      </c>
    </row>
    <row r="17644" spans="1:4" hidden="1" x14ac:dyDescent="0.3">
      <c r="A17644">
        <v>17642</v>
      </c>
      <c r="B17644" t="s">
        <v>22957</v>
      </c>
      <c r="C17644" t="s">
        <v>219</v>
      </c>
      <c r="D17644">
        <v>23947693.955885898</v>
      </c>
    </row>
    <row r="17645" spans="1:4" hidden="1" x14ac:dyDescent="0.3">
      <c r="A17645">
        <v>17643</v>
      </c>
      <c r="B17645" s="1" t="s">
        <v>22958</v>
      </c>
      <c r="C17645" t="s">
        <v>221</v>
      </c>
      <c r="D17645" s="1" t="s">
        <v>22959</v>
      </c>
    </row>
    <row r="17646" spans="1:4" hidden="1" x14ac:dyDescent="0.3">
      <c r="A17646">
        <v>17644</v>
      </c>
      <c r="B17646" t="s">
        <v>22960</v>
      </c>
      <c r="C17646" t="s">
        <v>224</v>
      </c>
      <c r="D17646">
        <v>108198146.427605</v>
      </c>
    </row>
    <row r="17647" spans="1:4" hidden="1" x14ac:dyDescent="0.3">
      <c r="A17647">
        <v>17645</v>
      </c>
      <c r="B17647" t="s">
        <v>22961</v>
      </c>
      <c r="C17647" t="s">
        <v>226</v>
      </c>
      <c r="D17647">
        <v>5184.6703160405104</v>
      </c>
    </row>
    <row r="17648" spans="1:4" hidden="1" x14ac:dyDescent="0.3">
      <c r="A17648">
        <v>17646</v>
      </c>
      <c r="B17648" s="1" t="s">
        <v>22962</v>
      </c>
      <c r="C17648" t="s">
        <v>228</v>
      </c>
      <c r="D17648" s="1" t="s">
        <v>22963</v>
      </c>
    </row>
    <row r="17649" spans="1:4" hidden="1" x14ac:dyDescent="0.3">
      <c r="A17649">
        <v>17647</v>
      </c>
      <c r="B17649" t="s">
        <v>22964</v>
      </c>
      <c r="C17649" t="s">
        <v>112</v>
      </c>
      <c r="D17649">
        <v>-1567.08906979316</v>
      </c>
    </row>
    <row r="17650" spans="1:4" hidden="1" x14ac:dyDescent="0.3">
      <c r="A17650">
        <v>17648</v>
      </c>
      <c r="B17650" t="s">
        <v>22965</v>
      </c>
      <c r="C17650" t="s">
        <v>114</v>
      </c>
      <c r="D17650">
        <v>-206.59538981943601</v>
      </c>
    </row>
    <row r="17651" spans="1:4" hidden="1" x14ac:dyDescent="0.3">
      <c r="A17651">
        <v>17649</v>
      </c>
      <c r="B17651" s="1" t="s">
        <v>22966</v>
      </c>
      <c r="C17651" t="s">
        <v>116</v>
      </c>
      <c r="D17651" s="1" t="s">
        <v>22967</v>
      </c>
    </row>
    <row r="17652" spans="1:4" hidden="1" x14ac:dyDescent="0.3">
      <c r="A17652">
        <v>17650</v>
      </c>
      <c r="B17652" t="s">
        <v>22968</v>
      </c>
      <c r="C17652" t="s">
        <v>119</v>
      </c>
      <c r="D17652">
        <v>93122454.946066305</v>
      </c>
    </row>
    <row r="17653" spans="1:4" hidden="1" x14ac:dyDescent="0.3">
      <c r="A17653">
        <v>17651</v>
      </c>
      <c r="B17653" t="s">
        <v>22969</v>
      </c>
      <c r="C17653" t="s">
        <v>121</v>
      </c>
      <c r="D17653">
        <v>36973077.2488598</v>
      </c>
    </row>
    <row r="17654" spans="1:4" hidden="1" x14ac:dyDescent="0.3">
      <c r="A17654">
        <v>17652</v>
      </c>
      <c r="B17654" s="1" t="s">
        <v>22970</v>
      </c>
      <c r="C17654" t="s">
        <v>123</v>
      </c>
      <c r="D17654" s="1" t="s">
        <v>22971</v>
      </c>
    </row>
    <row r="17655" spans="1:4" hidden="1" x14ac:dyDescent="0.3">
      <c r="A17655">
        <v>17653</v>
      </c>
      <c r="B17655" t="s">
        <v>22972</v>
      </c>
      <c r="C17655" t="s">
        <v>126</v>
      </c>
      <c r="D17655">
        <v>0.86072964824516596</v>
      </c>
    </row>
    <row r="17656" spans="1:4" hidden="1" x14ac:dyDescent="0.3">
      <c r="A17656">
        <v>17654</v>
      </c>
      <c r="B17656" t="s">
        <v>22973</v>
      </c>
      <c r="C17656" t="s">
        <v>128</v>
      </c>
      <c r="D17656">
        <v>0.34174167544641998</v>
      </c>
    </row>
    <row r="17657" spans="1:4" hidden="1" x14ac:dyDescent="0.3">
      <c r="A17657">
        <v>17655</v>
      </c>
      <c r="B17657" s="1" t="s">
        <v>22974</v>
      </c>
      <c r="C17657" t="s">
        <v>130</v>
      </c>
      <c r="D17657" s="1" t="s">
        <v>22975</v>
      </c>
    </row>
    <row r="17658" spans="1:4" hidden="1" x14ac:dyDescent="0.3">
      <c r="A17658">
        <v>17656</v>
      </c>
      <c r="B17658" s="1" t="s">
        <v>22976</v>
      </c>
      <c r="C17658" t="s">
        <v>4</v>
      </c>
      <c r="D17658" t="s">
        <v>22977</v>
      </c>
    </row>
    <row r="17659" spans="1:4" hidden="1" x14ac:dyDescent="0.3">
      <c r="A17659">
        <v>17657</v>
      </c>
      <c r="B17659" t="s">
        <v>22978</v>
      </c>
      <c r="C17659" t="s">
        <v>7</v>
      </c>
      <c r="D17659">
        <v>1864.8</v>
      </c>
    </row>
    <row r="17660" spans="1:4" hidden="1" x14ac:dyDescent="0.3">
      <c r="A17660">
        <v>17658</v>
      </c>
      <c r="B17660" s="1" t="s">
        <v>22979</v>
      </c>
      <c r="C17660" t="s">
        <v>9</v>
      </c>
      <c r="D17660" s="1" t="s">
        <v>22980</v>
      </c>
    </row>
    <row r="17661" spans="1:4" hidden="1" x14ac:dyDescent="0.3">
      <c r="A17661">
        <v>17659</v>
      </c>
      <c r="B17661" t="s">
        <v>22981</v>
      </c>
      <c r="C17661" t="s">
        <v>14</v>
      </c>
      <c r="D17661">
        <v>100.0664063</v>
      </c>
    </row>
    <row r="17662" spans="1:4" hidden="1" x14ac:dyDescent="0.3">
      <c r="A17662">
        <v>17660</v>
      </c>
      <c r="B17662" t="s">
        <v>22982</v>
      </c>
      <c r="C17662" t="s">
        <v>16</v>
      </c>
      <c r="D17662">
        <v>4.4258175900746703</v>
      </c>
    </row>
    <row r="17663" spans="1:4" hidden="1" x14ac:dyDescent="0.3">
      <c r="A17663">
        <v>17661</v>
      </c>
      <c r="B17663" s="1" t="s">
        <v>22983</v>
      </c>
      <c r="C17663" t="s">
        <v>139</v>
      </c>
      <c r="D17663" s="1" t="s">
        <v>22984</v>
      </c>
    </row>
    <row r="17664" spans="1:4" hidden="1" x14ac:dyDescent="0.3">
      <c r="A17664">
        <v>17662</v>
      </c>
      <c r="B17664" t="s">
        <v>8853</v>
      </c>
      <c r="C17664" t="s">
        <v>22</v>
      </c>
      <c r="D17664">
        <v>69.599999999999994</v>
      </c>
    </row>
    <row r="17665" spans="1:4" hidden="1" x14ac:dyDescent="0.3">
      <c r="A17665">
        <v>17663</v>
      </c>
      <c r="B17665" t="s">
        <v>22985</v>
      </c>
      <c r="C17665" t="s">
        <v>24</v>
      </c>
      <c r="D17665">
        <v>6.1791598002706101</v>
      </c>
    </row>
    <row r="17666" spans="1:4" hidden="1" x14ac:dyDescent="0.3">
      <c r="A17666">
        <v>17664</v>
      </c>
      <c r="B17666" s="1" t="s">
        <v>22986</v>
      </c>
      <c r="C17666" t="s">
        <v>144</v>
      </c>
      <c r="D17666" s="1" t="s">
        <v>22987</v>
      </c>
    </row>
    <row r="17667" spans="1:4" hidden="1" x14ac:dyDescent="0.3">
      <c r="A17667">
        <v>17665</v>
      </c>
      <c r="B17667" t="s">
        <v>22988</v>
      </c>
      <c r="C17667" t="s">
        <v>35</v>
      </c>
      <c r="D17667">
        <v>-0.56282482028387004</v>
      </c>
    </row>
    <row r="17668" spans="1:4" hidden="1" x14ac:dyDescent="0.3">
      <c r="A17668">
        <v>17666</v>
      </c>
      <c r="B17668" t="s">
        <v>22989</v>
      </c>
      <c r="C17668" t="s">
        <v>148</v>
      </c>
      <c r="D17668">
        <v>0.99208334513950602</v>
      </c>
    </row>
    <row r="17669" spans="1:4" hidden="1" x14ac:dyDescent="0.3">
      <c r="A17669">
        <v>17667</v>
      </c>
      <c r="B17669" s="1" t="s">
        <v>22990</v>
      </c>
      <c r="C17669" t="s">
        <v>150</v>
      </c>
      <c r="D17669" s="1" t="s">
        <v>22991</v>
      </c>
    </row>
    <row r="17670" spans="1:4" hidden="1" x14ac:dyDescent="0.3">
      <c r="A17670">
        <v>17668</v>
      </c>
      <c r="B17670" t="s">
        <v>22992</v>
      </c>
      <c r="C17670" t="s">
        <v>30</v>
      </c>
      <c r="D17670">
        <v>0.63163370670053998</v>
      </c>
    </row>
    <row r="17671" spans="1:4" hidden="1" x14ac:dyDescent="0.3">
      <c r="A17671">
        <v>17669</v>
      </c>
      <c r="B17671" t="s">
        <v>22993</v>
      </c>
      <c r="C17671" t="s">
        <v>32</v>
      </c>
      <c r="D17671">
        <v>4.1203104040911202E-3</v>
      </c>
    </row>
    <row r="17672" spans="1:4" hidden="1" x14ac:dyDescent="0.3">
      <c r="A17672">
        <v>17670</v>
      </c>
      <c r="B17672" s="1" t="s">
        <v>22994</v>
      </c>
      <c r="C17672" t="s">
        <v>154</v>
      </c>
      <c r="D17672" s="1" t="s">
        <v>22995</v>
      </c>
    </row>
    <row r="17673" spans="1:4" hidden="1" x14ac:dyDescent="0.3">
      <c r="A17673">
        <v>17671</v>
      </c>
      <c r="B17673" t="s">
        <v>22996</v>
      </c>
      <c r="C17673" t="s">
        <v>40</v>
      </c>
      <c r="D17673">
        <v>0.93119111358332896</v>
      </c>
    </row>
    <row r="17674" spans="1:4" hidden="1" x14ac:dyDescent="0.3">
      <c r="A17674">
        <v>17672</v>
      </c>
      <c r="B17674" t="s">
        <v>22997</v>
      </c>
      <c r="C17674" t="s">
        <v>42</v>
      </c>
      <c r="D17674">
        <v>3.85951800375325E-3</v>
      </c>
    </row>
    <row r="17675" spans="1:4" hidden="1" x14ac:dyDescent="0.3">
      <c r="A17675">
        <v>17673</v>
      </c>
      <c r="B17675" s="1" t="s">
        <v>22998</v>
      </c>
      <c r="C17675" t="s">
        <v>158</v>
      </c>
      <c r="D17675" s="1" t="s">
        <v>22999</v>
      </c>
    </row>
    <row r="17676" spans="1:4" hidden="1" x14ac:dyDescent="0.3">
      <c r="A17676">
        <v>17674</v>
      </c>
      <c r="B17676" t="s">
        <v>23000</v>
      </c>
      <c r="C17676" t="s">
        <v>160</v>
      </c>
      <c r="D17676">
        <v>1.0060205865216501</v>
      </c>
    </row>
    <row r="17677" spans="1:4" hidden="1" x14ac:dyDescent="0.3">
      <c r="A17677">
        <v>17675</v>
      </c>
      <c r="B17677" t="s">
        <v>23001</v>
      </c>
      <c r="C17677" t="s">
        <v>162</v>
      </c>
      <c r="D17677">
        <v>0.99996264637719501</v>
      </c>
    </row>
    <row r="17678" spans="1:4" hidden="1" x14ac:dyDescent="0.3">
      <c r="A17678">
        <v>17676</v>
      </c>
      <c r="B17678" s="1" t="s">
        <v>23002</v>
      </c>
      <c r="C17678" t="s">
        <v>164</v>
      </c>
      <c r="D17678" s="1" t="s">
        <v>23003</v>
      </c>
    </row>
    <row r="17679" spans="1:4" hidden="1" x14ac:dyDescent="0.3">
      <c r="A17679">
        <v>17677</v>
      </c>
      <c r="B17679" t="s">
        <v>23004</v>
      </c>
      <c r="C17679" t="s">
        <v>167</v>
      </c>
      <c r="D17679">
        <v>0.99998223991874302</v>
      </c>
    </row>
    <row r="17680" spans="1:4" hidden="1" x14ac:dyDescent="0.3">
      <c r="A17680">
        <v>17678</v>
      </c>
      <c r="B17680" t="s">
        <v>23005</v>
      </c>
      <c r="C17680" t="s">
        <v>169</v>
      </c>
      <c r="D17680">
        <v>0.99999333229635901</v>
      </c>
    </row>
    <row r="17681" spans="1:4" hidden="1" x14ac:dyDescent="0.3">
      <c r="A17681">
        <v>17679</v>
      </c>
      <c r="B17681" s="1" t="s">
        <v>23006</v>
      </c>
      <c r="C17681" t="s">
        <v>171</v>
      </c>
      <c r="D17681" s="1" t="s">
        <v>23007</v>
      </c>
    </row>
    <row r="17682" spans="1:4" hidden="1" x14ac:dyDescent="0.3">
      <c r="A17682">
        <v>17680</v>
      </c>
      <c r="B17682" s="1" t="s">
        <v>23008</v>
      </c>
      <c r="C17682" t="s">
        <v>55</v>
      </c>
      <c r="D17682" s="1" t="s">
        <v>23009</v>
      </c>
    </row>
    <row r="17683" spans="1:4" hidden="1" x14ac:dyDescent="0.3">
      <c r="A17683">
        <v>17681</v>
      </c>
      <c r="B17683" s="1" t="s">
        <v>23010</v>
      </c>
      <c r="C17683" t="s">
        <v>52</v>
      </c>
      <c r="D17683" s="1" t="s">
        <v>23011</v>
      </c>
    </row>
    <row r="17684" spans="1:4" hidden="1" x14ac:dyDescent="0.3">
      <c r="A17684">
        <v>17682</v>
      </c>
      <c r="B17684" s="1" t="s">
        <v>23012</v>
      </c>
      <c r="C17684" t="s">
        <v>58</v>
      </c>
      <c r="D17684" s="1" t="s">
        <v>23013</v>
      </c>
    </row>
    <row r="17685" spans="1:4" hidden="1" x14ac:dyDescent="0.3">
      <c r="A17685">
        <v>17683</v>
      </c>
      <c r="B17685" t="s">
        <v>23014</v>
      </c>
      <c r="C17685" t="s">
        <v>61</v>
      </c>
      <c r="D17685">
        <v>154878684.03997201</v>
      </c>
    </row>
    <row r="17686" spans="1:4" hidden="1" x14ac:dyDescent="0.3">
      <c r="A17686">
        <v>17684</v>
      </c>
      <c r="B17686" t="s">
        <v>23015</v>
      </c>
      <c r="C17686" t="s">
        <v>63</v>
      </c>
      <c r="D17686">
        <v>93683106.743177995</v>
      </c>
    </row>
    <row r="17687" spans="1:4" hidden="1" x14ac:dyDescent="0.3">
      <c r="A17687">
        <v>17685</v>
      </c>
      <c r="B17687" t="s">
        <v>23016</v>
      </c>
      <c r="C17687" t="s">
        <v>65</v>
      </c>
      <c r="D17687">
        <v>36971696.170478299</v>
      </c>
    </row>
    <row r="17688" spans="1:4" hidden="1" x14ac:dyDescent="0.3">
      <c r="A17688">
        <v>17686</v>
      </c>
      <c r="B17688" s="1" t="s">
        <v>23017</v>
      </c>
      <c r="C17688" t="s">
        <v>67</v>
      </c>
      <c r="D17688" s="1" t="s">
        <v>23018</v>
      </c>
    </row>
    <row r="17689" spans="1:4" hidden="1" x14ac:dyDescent="0.3">
      <c r="A17689">
        <v>17687</v>
      </c>
      <c r="B17689" s="1" t="s">
        <v>23019</v>
      </c>
      <c r="C17689" t="s">
        <v>70</v>
      </c>
      <c r="D17689" s="1" t="s">
        <v>23020</v>
      </c>
    </row>
    <row r="17690" spans="1:4" hidden="1" x14ac:dyDescent="0.3">
      <c r="A17690">
        <v>17688</v>
      </c>
      <c r="B17690" t="s">
        <v>23021</v>
      </c>
      <c r="C17690" t="s">
        <v>73</v>
      </c>
      <c r="D17690">
        <v>0.99992593560290699</v>
      </c>
    </row>
    <row r="17691" spans="1:4" hidden="1" x14ac:dyDescent="0.3">
      <c r="A17691">
        <v>17689</v>
      </c>
      <c r="B17691" t="s">
        <v>74</v>
      </c>
      <c r="C17691" t="s">
        <v>75</v>
      </c>
      <c r="D17691">
        <v>2.7397260273972599E-3</v>
      </c>
    </row>
    <row r="17692" spans="1:4" hidden="1" x14ac:dyDescent="0.3">
      <c r="A17692">
        <v>17690</v>
      </c>
      <c r="B17692" t="s">
        <v>76</v>
      </c>
      <c r="C17692" t="s">
        <v>77</v>
      </c>
      <c r="D17692">
        <v>0</v>
      </c>
    </row>
    <row r="17693" spans="1:4" hidden="1" x14ac:dyDescent="0.3">
      <c r="A17693">
        <v>17691</v>
      </c>
      <c r="B17693" t="s">
        <v>379</v>
      </c>
      <c r="C17693" t="s">
        <v>79</v>
      </c>
      <c r="D17693" s="2">
        <v>-2.2204460492503101E-16</v>
      </c>
    </row>
    <row r="17694" spans="1:4" hidden="1" x14ac:dyDescent="0.3">
      <c r="A17694">
        <v>17692</v>
      </c>
      <c r="B17694" s="1" t="s">
        <v>23022</v>
      </c>
      <c r="C17694" t="s">
        <v>81</v>
      </c>
      <c r="D17694" s="1" t="s">
        <v>23023</v>
      </c>
    </row>
    <row r="17695" spans="1:4" hidden="1" x14ac:dyDescent="0.3">
      <c r="A17695">
        <v>17693</v>
      </c>
      <c r="B17695" t="s">
        <v>23024</v>
      </c>
      <c r="C17695" t="s">
        <v>84</v>
      </c>
      <c r="D17695">
        <v>0.99990190877177398</v>
      </c>
    </row>
    <row r="17696" spans="1:4" hidden="1" x14ac:dyDescent="0.3">
      <c r="A17696">
        <v>17694</v>
      </c>
      <c r="B17696" s="1" t="s">
        <v>23025</v>
      </c>
      <c r="C17696" t="s">
        <v>86</v>
      </c>
      <c r="D17696" s="1" t="s">
        <v>23026</v>
      </c>
    </row>
    <row r="17697" spans="1:4" hidden="1" x14ac:dyDescent="0.3">
      <c r="A17697">
        <v>17695</v>
      </c>
      <c r="B17697" t="s">
        <v>23027</v>
      </c>
      <c r="C17697" t="s">
        <v>89</v>
      </c>
      <c r="D17697">
        <v>108205931.136126</v>
      </c>
    </row>
    <row r="17698" spans="1:4" hidden="1" x14ac:dyDescent="0.3">
      <c r="A17698">
        <v>17696</v>
      </c>
      <c r="B17698" s="1" t="s">
        <v>23028</v>
      </c>
      <c r="C17698" t="s">
        <v>91</v>
      </c>
      <c r="D17698" s="1" t="s">
        <v>22963</v>
      </c>
    </row>
    <row r="17699" spans="1:4" hidden="1" x14ac:dyDescent="0.3">
      <c r="A17699">
        <v>17697</v>
      </c>
      <c r="B17699" t="s">
        <v>23029</v>
      </c>
      <c r="C17699" t="s">
        <v>94</v>
      </c>
      <c r="D17699">
        <v>93683106.743177995</v>
      </c>
    </row>
    <row r="17700" spans="1:4" hidden="1" x14ac:dyDescent="0.3">
      <c r="A17700">
        <v>17698</v>
      </c>
      <c r="B17700" t="s">
        <v>23030</v>
      </c>
      <c r="C17700" t="s">
        <v>96</v>
      </c>
      <c r="D17700">
        <v>36971696.170478299</v>
      </c>
    </row>
    <row r="17701" spans="1:4" hidden="1" x14ac:dyDescent="0.3">
      <c r="A17701">
        <v>17699</v>
      </c>
      <c r="B17701" t="s">
        <v>23031</v>
      </c>
      <c r="C17701" t="s">
        <v>98</v>
      </c>
      <c r="D17701">
        <v>24223881.126315899</v>
      </c>
    </row>
    <row r="17702" spans="1:4" hidden="1" x14ac:dyDescent="0.3">
      <c r="A17702">
        <v>17700</v>
      </c>
      <c r="B17702" s="1" t="s">
        <v>23032</v>
      </c>
      <c r="C17702" t="s">
        <v>100</v>
      </c>
      <c r="D17702" s="1" t="s">
        <v>23033</v>
      </c>
    </row>
    <row r="17703" spans="1:4" hidden="1" x14ac:dyDescent="0.3">
      <c r="A17703">
        <v>17701</v>
      </c>
      <c r="B17703" t="s">
        <v>23034</v>
      </c>
      <c r="C17703" t="s">
        <v>103</v>
      </c>
      <c r="D17703">
        <v>1.3071130915468099E-2</v>
      </c>
    </row>
    <row r="17704" spans="1:4" hidden="1" x14ac:dyDescent="0.3">
      <c r="A17704">
        <v>17702</v>
      </c>
      <c r="B17704" t="s">
        <v>23035</v>
      </c>
      <c r="C17704" t="s">
        <v>105</v>
      </c>
      <c r="D17704" s="2">
        <v>5.07537416126203E-5</v>
      </c>
    </row>
    <row r="17705" spans="1:4" hidden="1" x14ac:dyDescent="0.3">
      <c r="A17705">
        <v>17703</v>
      </c>
      <c r="B17705" t="s">
        <v>23036</v>
      </c>
      <c r="C17705" t="s">
        <v>107</v>
      </c>
      <c r="D17705">
        <v>1.56386851685986E-2</v>
      </c>
    </row>
    <row r="17706" spans="1:4" hidden="1" x14ac:dyDescent="0.3">
      <c r="A17706">
        <v>17704</v>
      </c>
      <c r="B17706" s="1" t="s">
        <v>23037</v>
      </c>
      <c r="C17706" t="s">
        <v>109</v>
      </c>
      <c r="D17706" s="1" t="s">
        <v>23038</v>
      </c>
    </row>
    <row r="17707" spans="1:4" x14ac:dyDescent="0.3">
      <c r="A17707">
        <v>17705</v>
      </c>
      <c r="B17707" t="s">
        <v>23039</v>
      </c>
      <c r="C17707" t="s">
        <v>206</v>
      </c>
      <c r="D17707">
        <v>154877753.08150801</v>
      </c>
    </row>
    <row r="17708" spans="1:4" hidden="1" x14ac:dyDescent="0.3">
      <c r="A17708">
        <v>17706</v>
      </c>
      <c r="B17708" t="s">
        <v>23040</v>
      </c>
      <c r="C17708" t="s">
        <v>208</v>
      </c>
      <c r="D17708">
        <v>2251.0564770211099</v>
      </c>
    </row>
    <row r="17709" spans="1:4" hidden="1" x14ac:dyDescent="0.3">
      <c r="A17709">
        <v>17707</v>
      </c>
      <c r="B17709" t="s">
        <v>23041</v>
      </c>
      <c r="C17709" t="s">
        <v>210</v>
      </c>
      <c r="D17709">
        <v>888.37608388677404</v>
      </c>
    </row>
    <row r="17710" spans="1:4" hidden="1" x14ac:dyDescent="0.3">
      <c r="A17710">
        <v>17708</v>
      </c>
      <c r="B17710" s="1" t="s">
        <v>23042</v>
      </c>
      <c r="C17710" t="s">
        <v>212</v>
      </c>
      <c r="D17710" s="1" t="s">
        <v>23043</v>
      </c>
    </row>
    <row r="17711" spans="1:4" hidden="1" x14ac:dyDescent="0.3">
      <c r="A17711">
        <v>17709</v>
      </c>
      <c r="B17711" t="s">
        <v>23044</v>
      </c>
      <c r="C17711" t="s">
        <v>215</v>
      </c>
      <c r="D17711">
        <v>93680088.552890196</v>
      </c>
    </row>
    <row r="17712" spans="1:4" hidden="1" x14ac:dyDescent="0.3">
      <c r="A17712">
        <v>17710</v>
      </c>
      <c r="B17712" t="s">
        <v>23045</v>
      </c>
      <c r="C17712" t="s">
        <v>217</v>
      </c>
      <c r="D17712">
        <v>36970707.335123897</v>
      </c>
    </row>
    <row r="17713" spans="1:4" hidden="1" x14ac:dyDescent="0.3">
      <c r="A17713">
        <v>17711</v>
      </c>
      <c r="B17713" t="s">
        <v>23046</v>
      </c>
      <c r="C17713" t="s">
        <v>219</v>
      </c>
      <c r="D17713">
        <v>24223235.696243901</v>
      </c>
    </row>
    <row r="17714" spans="1:4" hidden="1" x14ac:dyDescent="0.3">
      <c r="A17714">
        <v>17712</v>
      </c>
      <c r="B17714" s="1" t="s">
        <v>23047</v>
      </c>
      <c r="C17714" t="s">
        <v>221</v>
      </c>
      <c r="D17714" s="1" t="s">
        <v>23048</v>
      </c>
    </row>
    <row r="17715" spans="1:4" hidden="1" x14ac:dyDescent="0.3">
      <c r="A17715">
        <v>17713</v>
      </c>
      <c r="B17715" t="s">
        <v>23049</v>
      </c>
      <c r="C17715" t="s">
        <v>224</v>
      </c>
      <c r="D17715">
        <v>108203331.097921</v>
      </c>
    </row>
    <row r="17716" spans="1:4" hidden="1" x14ac:dyDescent="0.3">
      <c r="A17716">
        <v>17714</v>
      </c>
      <c r="B17716" t="s">
        <v>23050</v>
      </c>
      <c r="C17716" t="s">
        <v>226</v>
      </c>
      <c r="D17716">
        <v>2600.0382051914899</v>
      </c>
    </row>
    <row r="17717" spans="1:4" hidden="1" x14ac:dyDescent="0.3">
      <c r="A17717">
        <v>17715</v>
      </c>
      <c r="B17717" s="1" t="s">
        <v>23051</v>
      </c>
      <c r="C17717" t="s">
        <v>228</v>
      </c>
      <c r="D17717" s="1" t="s">
        <v>23052</v>
      </c>
    </row>
    <row r="17718" spans="1:4" hidden="1" x14ac:dyDescent="0.3">
      <c r="A17718">
        <v>17716</v>
      </c>
      <c r="B17718" t="s">
        <v>23053</v>
      </c>
      <c r="C17718" t="s">
        <v>112</v>
      </c>
      <c r="D17718">
        <v>-767.13381076714802</v>
      </c>
    </row>
    <row r="17719" spans="1:4" hidden="1" x14ac:dyDescent="0.3">
      <c r="A17719">
        <v>17717</v>
      </c>
      <c r="B17719" t="s">
        <v>23054</v>
      </c>
      <c r="C17719" t="s">
        <v>114</v>
      </c>
      <c r="D17719">
        <v>-100.45927050065301</v>
      </c>
    </row>
    <row r="17720" spans="1:4" hidden="1" x14ac:dyDescent="0.3">
      <c r="A17720">
        <v>17718</v>
      </c>
      <c r="B17720" s="1" t="s">
        <v>23055</v>
      </c>
      <c r="C17720" t="s">
        <v>116</v>
      </c>
      <c r="D17720" s="1" t="s">
        <v>23056</v>
      </c>
    </row>
    <row r="17721" spans="1:4" hidden="1" x14ac:dyDescent="0.3">
      <c r="A17721">
        <v>17719</v>
      </c>
      <c r="B17721" t="s">
        <v>23057</v>
      </c>
      <c r="C17721" t="s">
        <v>119</v>
      </c>
      <c r="D17721">
        <v>93680088.552890196</v>
      </c>
    </row>
    <row r="17722" spans="1:4" hidden="1" x14ac:dyDescent="0.3">
      <c r="A17722">
        <v>17720</v>
      </c>
      <c r="B17722" t="s">
        <v>23058</v>
      </c>
      <c r="C17722" t="s">
        <v>121</v>
      </c>
      <c r="D17722">
        <v>36970707.335123897</v>
      </c>
    </row>
    <row r="17723" spans="1:4" hidden="1" x14ac:dyDescent="0.3">
      <c r="A17723">
        <v>17721</v>
      </c>
      <c r="B17723" s="1" t="s">
        <v>23059</v>
      </c>
      <c r="C17723" t="s">
        <v>123</v>
      </c>
      <c r="D17723" s="1" t="s">
        <v>23060</v>
      </c>
    </row>
    <row r="17724" spans="1:4" hidden="1" x14ac:dyDescent="0.3">
      <c r="A17724">
        <v>17722</v>
      </c>
      <c r="B17724" t="s">
        <v>23061</v>
      </c>
      <c r="C17724" t="s">
        <v>126</v>
      </c>
      <c r="D17724">
        <v>0.86586316427280396</v>
      </c>
    </row>
    <row r="17725" spans="1:4" hidden="1" x14ac:dyDescent="0.3">
      <c r="A17725">
        <v>17723</v>
      </c>
      <c r="B17725" t="s">
        <v>23062</v>
      </c>
      <c r="C17725" t="s">
        <v>128</v>
      </c>
      <c r="D17725">
        <v>0.34171160737664102</v>
      </c>
    </row>
    <row r="17726" spans="1:4" hidden="1" x14ac:dyDescent="0.3">
      <c r="A17726">
        <v>17724</v>
      </c>
      <c r="B17726" s="1" t="s">
        <v>23063</v>
      </c>
      <c r="C17726" t="s">
        <v>130</v>
      </c>
      <c r="D17726" s="1" t="s">
        <v>23064</v>
      </c>
    </row>
    <row r="17727" spans="1:4" hidden="1" x14ac:dyDescent="0.3">
      <c r="A17727">
        <v>17725</v>
      </c>
      <c r="B17727" s="1" t="s">
        <v>23065</v>
      </c>
      <c r="C17727" t="s">
        <v>4</v>
      </c>
      <c r="D17727" t="s">
        <v>23066</v>
      </c>
    </row>
    <row r="17728" spans="1:4" hidden="1" x14ac:dyDescent="0.3">
      <c r="A17728">
        <v>17726</v>
      </c>
      <c r="B17728" t="s">
        <v>23067</v>
      </c>
      <c r="C17728" t="s">
        <v>7</v>
      </c>
      <c r="D17728">
        <v>1885.42</v>
      </c>
    </row>
    <row r="17729" spans="1:4" hidden="1" x14ac:dyDescent="0.3">
      <c r="A17729">
        <v>17727</v>
      </c>
      <c r="B17729" s="1" t="s">
        <v>23068</v>
      </c>
      <c r="C17729" t="s">
        <v>9</v>
      </c>
      <c r="D17729" s="1" t="s">
        <v>23069</v>
      </c>
    </row>
    <row r="17730" spans="1:4" hidden="1" x14ac:dyDescent="0.3">
      <c r="A17730">
        <v>17728</v>
      </c>
      <c r="B17730" t="s">
        <v>23070</v>
      </c>
      <c r="C17730" t="s">
        <v>14</v>
      </c>
      <c r="D17730">
        <v>100.0585938</v>
      </c>
    </row>
    <row r="17731" spans="1:4" hidden="1" x14ac:dyDescent="0.3">
      <c r="A17731">
        <v>17729</v>
      </c>
      <c r="B17731" t="s">
        <v>23071</v>
      </c>
      <c r="C17731" t="s">
        <v>16</v>
      </c>
      <c r="D17731">
        <v>4.4242102283865998</v>
      </c>
    </row>
    <row r="17732" spans="1:4" hidden="1" x14ac:dyDescent="0.3">
      <c r="A17732">
        <v>17730</v>
      </c>
      <c r="B17732" s="1" t="s">
        <v>23072</v>
      </c>
      <c r="C17732" t="s">
        <v>139</v>
      </c>
      <c r="D17732" s="1" t="s">
        <v>23073</v>
      </c>
    </row>
    <row r="17733" spans="1:4" hidden="1" x14ac:dyDescent="0.3">
      <c r="A17733">
        <v>17731</v>
      </c>
      <c r="B17733" t="s">
        <v>23074</v>
      </c>
      <c r="C17733" t="s">
        <v>22</v>
      </c>
      <c r="D17733">
        <v>69.849999999999994</v>
      </c>
    </row>
    <row r="17734" spans="1:4" hidden="1" x14ac:dyDescent="0.3">
      <c r="A17734">
        <v>17732</v>
      </c>
      <c r="B17734" t="s">
        <v>23075</v>
      </c>
      <c r="C17734" t="s">
        <v>24</v>
      </c>
      <c r="D17734">
        <v>6.1581994134002498</v>
      </c>
    </row>
    <row r="17735" spans="1:4" hidden="1" x14ac:dyDescent="0.3">
      <c r="A17735">
        <v>17733</v>
      </c>
      <c r="B17735" s="1" t="s">
        <v>23076</v>
      </c>
      <c r="C17735" t="s">
        <v>144</v>
      </c>
      <c r="D17735" s="1" t="s">
        <v>23077</v>
      </c>
    </row>
    <row r="17736" spans="1:4" hidden="1" x14ac:dyDescent="0.3">
      <c r="A17736">
        <v>17734</v>
      </c>
      <c r="B17736" t="s">
        <v>23078</v>
      </c>
      <c r="C17736" t="s">
        <v>35</v>
      </c>
      <c r="D17736">
        <v>-40.131761419930001</v>
      </c>
    </row>
    <row r="17737" spans="1:4" hidden="1" x14ac:dyDescent="0.3">
      <c r="A17737">
        <v>17735</v>
      </c>
      <c r="B17737" t="s">
        <v>23079</v>
      </c>
      <c r="C17737" t="s">
        <v>148</v>
      </c>
      <c r="D17737">
        <v>0.99207497989752202</v>
      </c>
    </row>
    <row r="17738" spans="1:4" hidden="1" x14ac:dyDescent="0.3">
      <c r="A17738">
        <v>17736</v>
      </c>
      <c r="B17738" s="1" t="s">
        <v>23080</v>
      </c>
      <c r="C17738" t="s">
        <v>150</v>
      </c>
      <c r="D17738" s="1" t="s">
        <v>23081</v>
      </c>
    </row>
    <row r="17739" spans="1:4" hidden="1" x14ac:dyDescent="0.3">
      <c r="A17739">
        <v>17737</v>
      </c>
      <c r="B17739" t="s">
        <v>23082</v>
      </c>
      <c r="C17739" t="s">
        <v>30</v>
      </c>
      <c r="D17739">
        <v>16.698103171658701</v>
      </c>
    </row>
    <row r="17740" spans="1:4" hidden="1" x14ac:dyDescent="0.3">
      <c r="A17740">
        <v>17738</v>
      </c>
      <c r="B17740" t="s">
        <v>23083</v>
      </c>
      <c r="C17740" t="s">
        <v>32</v>
      </c>
      <c r="D17740">
        <v>4.11232548282229E-3</v>
      </c>
    </row>
    <row r="17741" spans="1:4" hidden="1" x14ac:dyDescent="0.3">
      <c r="A17741">
        <v>17739</v>
      </c>
      <c r="B17741" s="1" t="s">
        <v>23084</v>
      </c>
      <c r="C17741" t="s">
        <v>154</v>
      </c>
      <c r="D17741" s="1" t="s">
        <v>23085</v>
      </c>
    </row>
    <row r="17742" spans="1:4" hidden="1" x14ac:dyDescent="0.3">
      <c r="A17742">
        <v>17740</v>
      </c>
      <c r="B17742" t="s">
        <v>23086</v>
      </c>
      <c r="C17742" t="s">
        <v>40</v>
      </c>
      <c r="D17742">
        <v>24.4336582482712</v>
      </c>
    </row>
    <row r="17743" spans="1:4" hidden="1" x14ac:dyDescent="0.3">
      <c r="A17743">
        <v>17741</v>
      </c>
      <c r="B17743" t="s">
        <v>23087</v>
      </c>
      <c r="C17743" t="s">
        <v>42</v>
      </c>
      <c r="D17743">
        <v>3.8760022777429401E-3</v>
      </c>
    </row>
    <row r="17744" spans="1:4" hidden="1" x14ac:dyDescent="0.3">
      <c r="A17744">
        <v>17742</v>
      </c>
      <c r="B17744" s="1" t="s">
        <v>23088</v>
      </c>
      <c r="C17744" t="s">
        <v>158</v>
      </c>
      <c r="D17744" s="1" t="s">
        <v>23089</v>
      </c>
    </row>
    <row r="17745" spans="1:4" hidden="1" x14ac:dyDescent="0.3">
      <c r="A17745">
        <v>17743</v>
      </c>
      <c r="B17745" t="s">
        <v>23090</v>
      </c>
      <c r="C17745" t="s">
        <v>160</v>
      </c>
      <c r="D17745">
        <v>1.0110574860574799</v>
      </c>
    </row>
    <row r="17746" spans="1:4" hidden="1" x14ac:dyDescent="0.3">
      <c r="A17746">
        <v>17744</v>
      </c>
      <c r="B17746" t="s">
        <v>23091</v>
      </c>
      <c r="C17746" t="s">
        <v>162</v>
      </c>
      <c r="D17746">
        <v>0.999909851074679</v>
      </c>
    </row>
    <row r="17747" spans="1:4" hidden="1" x14ac:dyDescent="0.3">
      <c r="A17747">
        <v>17745</v>
      </c>
      <c r="B17747" s="1" t="s">
        <v>23092</v>
      </c>
      <c r="C17747" t="s">
        <v>164</v>
      </c>
      <c r="D17747" s="1" t="s">
        <v>23093</v>
      </c>
    </row>
    <row r="17748" spans="1:4" hidden="1" x14ac:dyDescent="0.3">
      <c r="A17748">
        <v>17746</v>
      </c>
      <c r="B17748" t="s">
        <v>23094</v>
      </c>
      <c r="C17748" t="s">
        <v>167</v>
      </c>
      <c r="D17748">
        <v>0.99999580075702899</v>
      </c>
    </row>
    <row r="17749" spans="1:4" hidden="1" x14ac:dyDescent="0.3">
      <c r="A17749">
        <v>17747</v>
      </c>
      <c r="B17749" t="s">
        <v>23095</v>
      </c>
      <c r="C17749" t="s">
        <v>169</v>
      </c>
      <c r="D17749">
        <v>0.99999204784408102</v>
      </c>
    </row>
    <row r="17750" spans="1:4" hidden="1" x14ac:dyDescent="0.3">
      <c r="A17750">
        <v>17748</v>
      </c>
      <c r="B17750" s="1" t="s">
        <v>23096</v>
      </c>
      <c r="C17750" t="s">
        <v>171</v>
      </c>
      <c r="D17750" s="1" t="s">
        <v>23097</v>
      </c>
    </row>
    <row r="17751" spans="1:4" hidden="1" x14ac:dyDescent="0.3">
      <c r="A17751">
        <v>17749</v>
      </c>
      <c r="B17751" s="1" t="s">
        <v>23098</v>
      </c>
      <c r="C17751" t="s">
        <v>55</v>
      </c>
      <c r="D17751" s="1" t="s">
        <v>23099</v>
      </c>
    </row>
    <row r="17752" spans="1:4" hidden="1" x14ac:dyDescent="0.3">
      <c r="A17752">
        <v>17750</v>
      </c>
      <c r="B17752" s="1" t="s">
        <v>23100</v>
      </c>
      <c r="C17752" t="s">
        <v>52</v>
      </c>
      <c r="D17752" s="1" t="s">
        <v>23101</v>
      </c>
    </row>
    <row r="17753" spans="1:4" hidden="1" x14ac:dyDescent="0.3">
      <c r="A17753">
        <v>17751</v>
      </c>
      <c r="B17753" s="1" t="s">
        <v>23102</v>
      </c>
      <c r="C17753" t="s">
        <v>58</v>
      </c>
      <c r="D17753" s="1" t="s">
        <v>23103</v>
      </c>
    </row>
    <row r="17754" spans="1:4" hidden="1" x14ac:dyDescent="0.3">
      <c r="A17754">
        <v>17752</v>
      </c>
      <c r="B17754" t="s">
        <v>23104</v>
      </c>
      <c r="C17754" t="s">
        <v>61</v>
      </c>
      <c r="D17754">
        <v>155979778.791493</v>
      </c>
    </row>
    <row r="17755" spans="1:4" hidden="1" x14ac:dyDescent="0.3">
      <c r="A17755">
        <v>17753</v>
      </c>
      <c r="B17755" t="s">
        <v>23105</v>
      </c>
      <c r="C17755" t="s">
        <v>63</v>
      </c>
      <c r="D17755">
        <v>94715954.825927898</v>
      </c>
    </row>
    <row r="17756" spans="1:4" hidden="1" x14ac:dyDescent="0.3">
      <c r="A17756">
        <v>17754</v>
      </c>
      <c r="B17756" t="s">
        <v>23106</v>
      </c>
      <c r="C17756" t="s">
        <v>65</v>
      </c>
      <c r="D17756">
        <v>36967374.4655893</v>
      </c>
    </row>
    <row r="17757" spans="1:4" hidden="1" x14ac:dyDescent="0.3">
      <c r="A17757">
        <v>17755</v>
      </c>
      <c r="B17757" s="1" t="s">
        <v>23107</v>
      </c>
      <c r="C17757" t="s">
        <v>67</v>
      </c>
      <c r="D17757" s="1" t="s">
        <v>23108</v>
      </c>
    </row>
    <row r="17758" spans="1:4" hidden="1" x14ac:dyDescent="0.3">
      <c r="A17758">
        <v>17756</v>
      </c>
      <c r="B17758" s="1" t="s">
        <v>23109</v>
      </c>
      <c r="C17758" t="s">
        <v>70</v>
      </c>
      <c r="D17758" s="1" t="s">
        <v>23110</v>
      </c>
    </row>
    <row r="17759" spans="1:4" hidden="1" x14ac:dyDescent="0.3">
      <c r="A17759">
        <v>17757</v>
      </c>
      <c r="B17759" t="s">
        <v>23111</v>
      </c>
      <c r="C17759" t="s">
        <v>73</v>
      </c>
      <c r="D17759">
        <v>0.99990190877177398</v>
      </c>
    </row>
    <row r="17760" spans="1:4" hidden="1" x14ac:dyDescent="0.3">
      <c r="A17760">
        <v>17758</v>
      </c>
      <c r="B17760" t="s">
        <v>74</v>
      </c>
      <c r="C17760" t="s">
        <v>75</v>
      </c>
      <c r="D17760">
        <v>2.7397260273972599E-3</v>
      </c>
    </row>
    <row r="17761" spans="1:4" hidden="1" x14ac:dyDescent="0.3">
      <c r="A17761">
        <v>17759</v>
      </c>
      <c r="B17761" t="s">
        <v>76</v>
      </c>
      <c r="C17761" t="s">
        <v>77</v>
      </c>
      <c r="D17761">
        <v>0</v>
      </c>
    </row>
    <row r="17762" spans="1:4" hidden="1" x14ac:dyDescent="0.3">
      <c r="A17762">
        <v>17760</v>
      </c>
      <c r="B17762" t="s">
        <v>78</v>
      </c>
      <c r="C17762" t="s">
        <v>79</v>
      </c>
      <c r="D17762">
        <v>0</v>
      </c>
    </row>
    <row r="17763" spans="1:4" hidden="1" x14ac:dyDescent="0.3">
      <c r="A17763">
        <v>17761</v>
      </c>
      <c r="B17763" s="1" t="s">
        <v>23112</v>
      </c>
      <c r="C17763" t="s">
        <v>81</v>
      </c>
      <c r="D17763" s="1" t="s">
        <v>23113</v>
      </c>
    </row>
    <row r="17764" spans="1:4" hidden="1" x14ac:dyDescent="0.3">
      <c r="A17764">
        <v>17762</v>
      </c>
      <c r="B17764" t="s">
        <v>23114</v>
      </c>
      <c r="C17764" t="s">
        <v>84</v>
      </c>
      <c r="D17764">
        <v>0.99991165096252199</v>
      </c>
    </row>
    <row r="17765" spans="1:4" hidden="1" x14ac:dyDescent="0.3">
      <c r="A17765">
        <v>17763</v>
      </c>
      <c r="B17765" s="1" t="s">
        <v>23115</v>
      </c>
      <c r="C17765" t="s">
        <v>86</v>
      </c>
      <c r="D17765" s="1" t="s">
        <v>23116</v>
      </c>
    </row>
    <row r="17766" spans="1:4" hidden="1" x14ac:dyDescent="0.3">
      <c r="A17766">
        <v>17764</v>
      </c>
      <c r="B17766" t="s">
        <v>23117</v>
      </c>
      <c r="C17766" t="s">
        <v>89</v>
      </c>
      <c r="D17766">
        <v>108204876.880163</v>
      </c>
    </row>
    <row r="17767" spans="1:4" hidden="1" x14ac:dyDescent="0.3">
      <c r="A17767">
        <v>17765</v>
      </c>
      <c r="B17767" s="1" t="s">
        <v>23118</v>
      </c>
      <c r="C17767" t="s">
        <v>91</v>
      </c>
      <c r="D17767" s="1" t="s">
        <v>23052</v>
      </c>
    </row>
    <row r="17768" spans="1:4" hidden="1" x14ac:dyDescent="0.3">
      <c r="A17768">
        <v>17766</v>
      </c>
      <c r="B17768" t="s">
        <v>23119</v>
      </c>
      <c r="C17768" t="s">
        <v>94</v>
      </c>
      <c r="D17768">
        <v>94715954.825927898</v>
      </c>
    </row>
    <row r="17769" spans="1:4" hidden="1" x14ac:dyDescent="0.3">
      <c r="A17769">
        <v>17767</v>
      </c>
      <c r="B17769" t="s">
        <v>23120</v>
      </c>
      <c r="C17769" t="s">
        <v>96</v>
      </c>
      <c r="D17769">
        <v>36967374.4655893</v>
      </c>
    </row>
    <row r="17770" spans="1:4" hidden="1" x14ac:dyDescent="0.3">
      <c r="A17770">
        <v>17768</v>
      </c>
      <c r="B17770" t="s">
        <v>23121</v>
      </c>
      <c r="C17770" t="s">
        <v>98</v>
      </c>
      <c r="D17770">
        <v>24296449.499976199</v>
      </c>
    </row>
    <row r="17771" spans="1:4" hidden="1" x14ac:dyDescent="0.3">
      <c r="A17771">
        <v>17769</v>
      </c>
      <c r="B17771" s="1" t="s">
        <v>23122</v>
      </c>
      <c r="C17771" t="s">
        <v>100</v>
      </c>
      <c r="D17771" s="1" t="s">
        <v>23123</v>
      </c>
    </row>
    <row r="17772" spans="1:4" hidden="1" x14ac:dyDescent="0.3">
      <c r="A17772">
        <v>17770</v>
      </c>
      <c r="B17772" t="s">
        <v>23124</v>
      </c>
      <c r="C17772" t="s">
        <v>103</v>
      </c>
      <c r="D17772">
        <v>1.3017742547494601E-2</v>
      </c>
    </row>
    <row r="17773" spans="1:4" hidden="1" x14ac:dyDescent="0.3">
      <c r="A17773">
        <v>17771</v>
      </c>
      <c r="B17773" t="s">
        <v>23125</v>
      </c>
      <c r="C17773" t="s">
        <v>105</v>
      </c>
      <c r="D17773" s="2">
        <v>5.0545608648254197E-5</v>
      </c>
    </row>
    <row r="17774" spans="1:4" hidden="1" x14ac:dyDescent="0.3">
      <c r="A17774">
        <v>17772</v>
      </c>
      <c r="B17774" t="s">
        <v>23126</v>
      </c>
      <c r="C17774" t="s">
        <v>107</v>
      </c>
      <c r="D17774">
        <v>1.56124399943021E-2</v>
      </c>
    </row>
    <row r="17775" spans="1:4" hidden="1" x14ac:dyDescent="0.3">
      <c r="A17775">
        <v>17773</v>
      </c>
      <c r="B17775" s="1" t="s">
        <v>23127</v>
      </c>
      <c r="C17775" t="s">
        <v>109</v>
      </c>
      <c r="D17775" s="1" t="s">
        <v>23128</v>
      </c>
    </row>
    <row r="17776" spans="1:4" x14ac:dyDescent="0.3">
      <c r="A17776">
        <v>17774</v>
      </c>
      <c r="B17776" t="s">
        <v>23129</v>
      </c>
      <c r="C17776" t="s">
        <v>206</v>
      </c>
      <c r="D17776">
        <v>155980156.513448</v>
      </c>
    </row>
    <row r="17777" spans="1:4" hidden="1" x14ac:dyDescent="0.3">
      <c r="A17777">
        <v>17775</v>
      </c>
      <c r="B17777" t="s">
        <v>23130</v>
      </c>
      <c r="C17777" t="s">
        <v>208</v>
      </c>
      <c r="D17777">
        <v>-922.83429386895</v>
      </c>
    </row>
    <row r="17778" spans="1:4" hidden="1" x14ac:dyDescent="0.3">
      <c r="A17778">
        <v>17776</v>
      </c>
      <c r="B17778" t="s">
        <v>23131</v>
      </c>
      <c r="C17778" t="s">
        <v>210</v>
      </c>
      <c r="D17778">
        <v>-360.17911690836502</v>
      </c>
    </row>
    <row r="17779" spans="1:4" hidden="1" x14ac:dyDescent="0.3">
      <c r="A17779">
        <v>17777</v>
      </c>
      <c r="B17779" s="1" t="s">
        <v>23132</v>
      </c>
      <c r="C17779" t="s">
        <v>212</v>
      </c>
      <c r="D17779" s="1" t="s">
        <v>23133</v>
      </c>
    </row>
    <row r="17780" spans="1:4" hidden="1" x14ac:dyDescent="0.3">
      <c r="A17780">
        <v>17778</v>
      </c>
      <c r="B17780" t="s">
        <v>23134</v>
      </c>
      <c r="C17780" t="s">
        <v>215</v>
      </c>
      <c r="D17780">
        <v>94717172.576937005</v>
      </c>
    </row>
    <row r="17781" spans="1:4" hidden="1" x14ac:dyDescent="0.3">
      <c r="A17781">
        <v>17779</v>
      </c>
      <c r="B17781" t="s">
        <v>23135</v>
      </c>
      <c r="C17781" t="s">
        <v>217</v>
      </c>
      <c r="D17781">
        <v>36967793.461372003</v>
      </c>
    </row>
    <row r="17782" spans="1:4" hidden="1" x14ac:dyDescent="0.3">
      <c r="A17782">
        <v>17780</v>
      </c>
      <c r="B17782" t="s">
        <v>23136</v>
      </c>
      <c r="C17782" t="s">
        <v>219</v>
      </c>
      <c r="D17782">
        <v>24296710.212649699</v>
      </c>
    </row>
    <row r="17783" spans="1:4" hidden="1" x14ac:dyDescent="0.3">
      <c r="A17783">
        <v>17781</v>
      </c>
      <c r="B17783" s="1" t="s">
        <v>23137</v>
      </c>
      <c r="C17783" t="s">
        <v>221</v>
      </c>
      <c r="D17783" s="1" t="s">
        <v>23138</v>
      </c>
    </row>
    <row r="17784" spans="1:4" hidden="1" x14ac:dyDescent="0.3">
      <c r="A17784">
        <v>17782</v>
      </c>
      <c r="B17784" t="s">
        <v>23139</v>
      </c>
      <c r="C17784" t="s">
        <v>224</v>
      </c>
      <c r="D17784">
        <v>108205931.136126</v>
      </c>
    </row>
    <row r="17785" spans="1:4" hidden="1" x14ac:dyDescent="0.3">
      <c r="A17785">
        <v>17783</v>
      </c>
      <c r="B17785" t="s">
        <v>23140</v>
      </c>
      <c r="C17785" t="s">
        <v>226</v>
      </c>
      <c r="D17785">
        <v>-1054.2559636831199</v>
      </c>
    </row>
    <row r="17786" spans="1:4" hidden="1" x14ac:dyDescent="0.3">
      <c r="A17786">
        <v>17784</v>
      </c>
      <c r="B17786" s="1" t="s">
        <v>23141</v>
      </c>
      <c r="C17786" t="s">
        <v>228</v>
      </c>
      <c r="D17786" s="1" t="s">
        <v>23142</v>
      </c>
    </row>
    <row r="17787" spans="1:4" hidden="1" x14ac:dyDescent="0.3">
      <c r="A17787">
        <v>17785</v>
      </c>
      <c r="B17787" t="s">
        <v>23143</v>
      </c>
      <c r="C17787" t="s">
        <v>112</v>
      </c>
      <c r="D17787">
        <v>294.91671526045599</v>
      </c>
    </row>
    <row r="17788" spans="1:4" hidden="1" x14ac:dyDescent="0.3">
      <c r="A17788">
        <v>17786</v>
      </c>
      <c r="B17788" t="s">
        <v>23144</v>
      </c>
      <c r="C17788" t="s">
        <v>114</v>
      </c>
      <c r="D17788">
        <v>58.816665756510801</v>
      </c>
    </row>
    <row r="17789" spans="1:4" hidden="1" x14ac:dyDescent="0.3">
      <c r="A17789">
        <v>17787</v>
      </c>
      <c r="B17789" s="1" t="s">
        <v>23145</v>
      </c>
      <c r="C17789" t="s">
        <v>116</v>
      </c>
      <c r="D17789" s="1" t="s">
        <v>23146</v>
      </c>
    </row>
    <row r="17790" spans="1:4" hidden="1" x14ac:dyDescent="0.3">
      <c r="A17790">
        <v>17788</v>
      </c>
      <c r="B17790" t="s">
        <v>23147</v>
      </c>
      <c r="C17790" t="s">
        <v>119</v>
      </c>
      <c r="D17790">
        <v>94717172.576937005</v>
      </c>
    </row>
    <row r="17791" spans="1:4" hidden="1" x14ac:dyDescent="0.3">
      <c r="A17791">
        <v>17789</v>
      </c>
      <c r="B17791" t="s">
        <v>23148</v>
      </c>
      <c r="C17791" t="s">
        <v>121</v>
      </c>
      <c r="D17791">
        <v>36967793.461372003</v>
      </c>
    </row>
    <row r="17792" spans="1:4" hidden="1" x14ac:dyDescent="0.3">
      <c r="A17792">
        <v>17790</v>
      </c>
      <c r="B17792" s="1" t="s">
        <v>23149</v>
      </c>
      <c r="C17792" t="s">
        <v>123</v>
      </c>
      <c r="D17792" s="1" t="s">
        <v>23150</v>
      </c>
    </row>
    <row r="17793" spans="1:4" hidden="1" x14ac:dyDescent="0.3">
      <c r="A17793">
        <v>17791</v>
      </c>
      <c r="B17793" t="s">
        <v>23151</v>
      </c>
      <c r="C17793" t="s">
        <v>126</v>
      </c>
      <c r="D17793">
        <v>0.87541912437483504</v>
      </c>
    </row>
    <row r="17794" spans="1:4" hidden="1" x14ac:dyDescent="0.3">
      <c r="A17794">
        <v>17792</v>
      </c>
      <c r="B17794" t="s">
        <v>23152</v>
      </c>
      <c r="C17794" t="s">
        <v>128</v>
      </c>
      <c r="D17794">
        <v>0.34167313594308002</v>
      </c>
    </row>
    <row r="17795" spans="1:4" hidden="1" x14ac:dyDescent="0.3">
      <c r="A17795">
        <v>17793</v>
      </c>
      <c r="B17795" s="1" t="s">
        <v>23153</v>
      </c>
      <c r="C17795" t="s">
        <v>130</v>
      </c>
      <c r="D17795" s="1" t="s">
        <v>23154</v>
      </c>
    </row>
    <row r="17796" spans="1:4" hidden="1" x14ac:dyDescent="0.3">
      <c r="A17796">
        <v>17794</v>
      </c>
      <c r="B17796" s="1" t="s">
        <v>23155</v>
      </c>
      <c r="C17796" t="s">
        <v>4</v>
      </c>
      <c r="D17796" t="s">
        <v>23156</v>
      </c>
    </row>
    <row r="17797" spans="1:4" hidden="1" x14ac:dyDescent="0.3">
      <c r="A17797">
        <v>17795</v>
      </c>
      <c r="B17797" t="s">
        <v>23157</v>
      </c>
      <c r="C17797" t="s">
        <v>7</v>
      </c>
      <c r="D17797">
        <v>1881.35</v>
      </c>
    </row>
    <row r="17798" spans="1:4" hidden="1" x14ac:dyDescent="0.3">
      <c r="A17798">
        <v>17796</v>
      </c>
      <c r="B17798" s="1" t="s">
        <v>23158</v>
      </c>
      <c r="C17798" t="s">
        <v>9</v>
      </c>
      <c r="D17798" s="1" t="s">
        <v>23159</v>
      </c>
    </row>
    <row r="17799" spans="1:4" hidden="1" x14ac:dyDescent="0.3">
      <c r="A17799">
        <v>17797</v>
      </c>
      <c r="B17799" t="s">
        <v>23160</v>
      </c>
      <c r="C17799" t="s">
        <v>14</v>
      </c>
      <c r="D17799">
        <v>100.046875</v>
      </c>
    </row>
    <row r="17800" spans="1:4" hidden="1" x14ac:dyDescent="0.3">
      <c r="A17800">
        <v>17798</v>
      </c>
      <c r="B17800" t="s">
        <v>23161</v>
      </c>
      <c r="C17800" t="s">
        <v>16</v>
      </c>
      <c r="D17800">
        <v>4.4234126030365104</v>
      </c>
    </row>
    <row r="17801" spans="1:4" hidden="1" x14ac:dyDescent="0.3">
      <c r="A17801">
        <v>17799</v>
      </c>
      <c r="B17801" s="1" t="s">
        <v>23162</v>
      </c>
      <c r="C17801" t="s">
        <v>139</v>
      </c>
      <c r="D17801" s="1" t="s">
        <v>23163</v>
      </c>
    </row>
    <row r="17802" spans="1:4" hidden="1" x14ac:dyDescent="0.3">
      <c r="A17802">
        <v>17800</v>
      </c>
      <c r="B17802" t="s">
        <v>23164</v>
      </c>
      <c r="C17802" t="s">
        <v>22</v>
      </c>
      <c r="D17802">
        <v>68.900000000000006</v>
      </c>
    </row>
    <row r="17803" spans="1:4" hidden="1" x14ac:dyDescent="0.3">
      <c r="A17803">
        <v>17801</v>
      </c>
      <c r="B17803" t="s">
        <v>23165</v>
      </c>
      <c r="C17803" t="s">
        <v>24</v>
      </c>
      <c r="D17803">
        <v>6.2083131056079797</v>
      </c>
    </row>
    <row r="17804" spans="1:4" hidden="1" x14ac:dyDescent="0.3">
      <c r="A17804">
        <v>17802</v>
      </c>
      <c r="B17804" s="1" t="s">
        <v>23166</v>
      </c>
      <c r="C17804" t="s">
        <v>144</v>
      </c>
      <c r="D17804" s="1" t="s">
        <v>23167</v>
      </c>
    </row>
    <row r="17805" spans="1:4" hidden="1" x14ac:dyDescent="0.3">
      <c r="A17805">
        <v>17803</v>
      </c>
      <c r="B17805" t="s">
        <v>23168</v>
      </c>
      <c r="C17805" t="s">
        <v>35</v>
      </c>
      <c r="D17805">
        <v>7.18299648151485E-2</v>
      </c>
    </row>
    <row r="17806" spans="1:4" hidden="1" x14ac:dyDescent="0.3">
      <c r="A17806">
        <v>17804</v>
      </c>
      <c r="B17806" t="s">
        <v>23169</v>
      </c>
      <c r="C17806" t="s">
        <v>148</v>
      </c>
      <c r="D17806">
        <v>0.99209670961931795</v>
      </c>
    </row>
    <row r="17807" spans="1:4" hidden="1" x14ac:dyDescent="0.3">
      <c r="A17807">
        <v>17805</v>
      </c>
      <c r="B17807" s="1" t="s">
        <v>23170</v>
      </c>
      <c r="C17807" t="s">
        <v>150</v>
      </c>
      <c r="D17807" s="1" t="s">
        <v>23171</v>
      </c>
    </row>
    <row r="17808" spans="1:4" hidden="1" x14ac:dyDescent="0.3">
      <c r="A17808">
        <v>17806</v>
      </c>
      <c r="B17808" t="s">
        <v>23172</v>
      </c>
      <c r="C17808" t="s">
        <v>30</v>
      </c>
      <c r="D17808">
        <v>0.37215886973975099</v>
      </c>
    </row>
    <row r="17809" spans="1:4" hidden="1" x14ac:dyDescent="0.3">
      <c r="A17809">
        <v>17807</v>
      </c>
      <c r="B17809" t="s">
        <v>23173</v>
      </c>
      <c r="C17809" t="s">
        <v>32</v>
      </c>
      <c r="D17809">
        <v>4.1405420430290904E-3</v>
      </c>
    </row>
    <row r="17810" spans="1:4" hidden="1" x14ac:dyDescent="0.3">
      <c r="A17810">
        <v>17808</v>
      </c>
      <c r="B17810" s="1" t="s">
        <v>23174</v>
      </c>
      <c r="C17810" t="s">
        <v>154</v>
      </c>
      <c r="D17810" s="1" t="s">
        <v>23175</v>
      </c>
    </row>
    <row r="17811" spans="1:4" hidden="1" x14ac:dyDescent="0.3">
      <c r="A17811">
        <v>17809</v>
      </c>
      <c r="B17811" t="s">
        <v>23176</v>
      </c>
      <c r="C17811" t="s">
        <v>40</v>
      </c>
      <c r="D17811">
        <v>0.55601116544509899</v>
      </c>
    </row>
    <row r="17812" spans="1:4" hidden="1" x14ac:dyDescent="0.3">
      <c r="A17812">
        <v>17810</v>
      </c>
      <c r="B17812" t="s">
        <v>23177</v>
      </c>
      <c r="C17812" t="s">
        <v>42</v>
      </c>
      <c r="D17812">
        <v>3.8257079243899702E-3</v>
      </c>
    </row>
    <row r="17813" spans="1:4" hidden="1" x14ac:dyDescent="0.3">
      <c r="A17813">
        <v>17811</v>
      </c>
      <c r="B17813" s="1" t="s">
        <v>23178</v>
      </c>
      <c r="C17813" t="s">
        <v>158</v>
      </c>
      <c r="D17813" s="1" t="s">
        <v>23179</v>
      </c>
    </row>
    <row r="17814" spans="1:4" hidden="1" x14ac:dyDescent="0.3">
      <c r="A17814">
        <v>17812</v>
      </c>
      <c r="B17814" t="s">
        <v>23180</v>
      </c>
      <c r="C17814" t="s">
        <v>160</v>
      </c>
      <c r="D17814">
        <v>0.99784132978328399</v>
      </c>
    </row>
    <row r="17815" spans="1:4" hidden="1" x14ac:dyDescent="0.3">
      <c r="A17815">
        <v>17813</v>
      </c>
      <c r="B17815" t="s">
        <v>23181</v>
      </c>
      <c r="C17815" t="s">
        <v>162</v>
      </c>
      <c r="D17815">
        <v>0.99988020588204396</v>
      </c>
    </row>
    <row r="17816" spans="1:4" hidden="1" x14ac:dyDescent="0.3">
      <c r="A17816">
        <v>17814</v>
      </c>
      <c r="B17816" s="1" t="s">
        <v>23182</v>
      </c>
      <c r="C17816" t="s">
        <v>164</v>
      </c>
      <c r="D17816" s="1" t="s">
        <v>23183</v>
      </c>
    </row>
    <row r="17817" spans="1:4" hidden="1" x14ac:dyDescent="0.3">
      <c r="A17817">
        <v>17815</v>
      </c>
      <c r="B17817" t="s">
        <v>23184</v>
      </c>
      <c r="C17817" t="s">
        <v>167</v>
      </c>
      <c r="D17817">
        <v>1.0000109080842901</v>
      </c>
    </row>
    <row r="17818" spans="1:4" hidden="1" x14ac:dyDescent="0.3">
      <c r="A17818">
        <v>17816</v>
      </c>
      <c r="B17818" t="s">
        <v>23185</v>
      </c>
      <c r="C17818" t="s">
        <v>169</v>
      </c>
      <c r="D17818">
        <v>1.00002810099974</v>
      </c>
    </row>
    <row r="17819" spans="1:4" hidden="1" x14ac:dyDescent="0.3">
      <c r="A17819">
        <v>17817</v>
      </c>
      <c r="B17819" s="1" t="s">
        <v>23186</v>
      </c>
      <c r="C17819" t="s">
        <v>171</v>
      </c>
      <c r="D17819" s="1" t="s">
        <v>23187</v>
      </c>
    </row>
    <row r="17820" spans="1:4" hidden="1" x14ac:dyDescent="0.3">
      <c r="A17820">
        <v>17818</v>
      </c>
      <c r="B17820" s="1" t="s">
        <v>23188</v>
      </c>
      <c r="C17820" t="s">
        <v>55</v>
      </c>
      <c r="D17820" s="1" t="s">
        <v>23189</v>
      </c>
    </row>
    <row r="17821" spans="1:4" hidden="1" x14ac:dyDescent="0.3">
      <c r="A17821">
        <v>17819</v>
      </c>
      <c r="B17821" s="1" t="s">
        <v>23190</v>
      </c>
      <c r="C17821" t="s">
        <v>52</v>
      </c>
      <c r="D17821" s="1" t="s">
        <v>23191</v>
      </c>
    </row>
    <row r="17822" spans="1:4" hidden="1" x14ac:dyDescent="0.3">
      <c r="A17822">
        <v>17820</v>
      </c>
      <c r="B17822" s="1" t="s">
        <v>23192</v>
      </c>
      <c r="C17822" t="s">
        <v>58</v>
      </c>
      <c r="D17822" s="1" t="s">
        <v>23193</v>
      </c>
    </row>
    <row r="17823" spans="1:4" hidden="1" x14ac:dyDescent="0.3">
      <c r="A17823">
        <v>17821</v>
      </c>
      <c r="B17823" t="s">
        <v>23194</v>
      </c>
      <c r="C17823" t="s">
        <v>61</v>
      </c>
      <c r="D17823">
        <v>155485127.768511</v>
      </c>
    </row>
    <row r="17824" spans="1:4" hidden="1" x14ac:dyDescent="0.3">
      <c r="A17824">
        <v>17822</v>
      </c>
      <c r="B17824" t="s">
        <v>23195</v>
      </c>
      <c r="C17824" t="s">
        <v>63</v>
      </c>
      <c r="D17824">
        <v>94512709.437483698</v>
      </c>
    </row>
    <row r="17825" spans="1:4" hidden="1" x14ac:dyDescent="0.3">
      <c r="A17825">
        <v>17823</v>
      </c>
      <c r="B17825" t="s">
        <v>23196</v>
      </c>
      <c r="C17825" t="s">
        <v>65</v>
      </c>
      <c r="D17825">
        <v>36963364.937161498</v>
      </c>
    </row>
    <row r="17826" spans="1:4" hidden="1" x14ac:dyDescent="0.3">
      <c r="A17826">
        <v>17824</v>
      </c>
      <c r="B17826" s="1" t="s">
        <v>23197</v>
      </c>
      <c r="C17826" t="s">
        <v>67</v>
      </c>
      <c r="D17826" s="1" t="s">
        <v>23198</v>
      </c>
    </row>
    <row r="17827" spans="1:4" hidden="1" x14ac:dyDescent="0.3">
      <c r="A17827">
        <v>17825</v>
      </c>
      <c r="B17827" s="1" t="s">
        <v>23199</v>
      </c>
      <c r="C17827" t="s">
        <v>70</v>
      </c>
      <c r="D17827" s="1" t="s">
        <v>23200</v>
      </c>
    </row>
    <row r="17828" spans="1:4" hidden="1" x14ac:dyDescent="0.3">
      <c r="A17828">
        <v>17826</v>
      </c>
      <c r="B17828" t="s">
        <v>23201</v>
      </c>
      <c r="C17828" t="s">
        <v>73</v>
      </c>
      <c r="D17828">
        <v>0.99991165096252199</v>
      </c>
    </row>
    <row r="17829" spans="1:4" hidden="1" x14ac:dyDescent="0.3">
      <c r="A17829">
        <v>17827</v>
      </c>
      <c r="B17829" t="s">
        <v>74</v>
      </c>
      <c r="C17829" t="s">
        <v>75</v>
      </c>
      <c r="D17829">
        <v>2.7397260273972599E-3</v>
      </c>
    </row>
    <row r="17830" spans="1:4" hidden="1" x14ac:dyDescent="0.3">
      <c r="A17830">
        <v>17828</v>
      </c>
      <c r="B17830" t="s">
        <v>76</v>
      </c>
      <c r="C17830" t="s">
        <v>77</v>
      </c>
      <c r="D17830">
        <v>0</v>
      </c>
    </row>
    <row r="17831" spans="1:4" hidden="1" x14ac:dyDescent="0.3">
      <c r="A17831">
        <v>17829</v>
      </c>
      <c r="B17831" t="s">
        <v>78</v>
      </c>
      <c r="C17831" t="s">
        <v>79</v>
      </c>
      <c r="D17831">
        <v>0</v>
      </c>
    </row>
    <row r="17832" spans="1:4" hidden="1" x14ac:dyDescent="0.3">
      <c r="A17832">
        <v>17830</v>
      </c>
      <c r="B17832" s="1" t="s">
        <v>23202</v>
      </c>
      <c r="C17832" t="s">
        <v>81</v>
      </c>
      <c r="D17832" s="1" t="s">
        <v>23203</v>
      </c>
    </row>
    <row r="17833" spans="1:4" hidden="1" x14ac:dyDescent="0.3">
      <c r="A17833">
        <v>17831</v>
      </c>
      <c r="B17833" t="s">
        <v>23204</v>
      </c>
      <c r="C17833" t="s">
        <v>84</v>
      </c>
      <c r="D17833">
        <v>0.99991324746037502</v>
      </c>
    </row>
    <row r="17834" spans="1:4" hidden="1" x14ac:dyDescent="0.3">
      <c r="A17834">
        <v>17832</v>
      </c>
      <c r="B17834" s="1" t="s">
        <v>23205</v>
      </c>
      <c r="C17834" t="s">
        <v>86</v>
      </c>
      <c r="D17834" s="1" t="s">
        <v>23206</v>
      </c>
    </row>
    <row r="17835" spans="1:4" hidden="1" x14ac:dyDescent="0.3">
      <c r="A17835">
        <v>17833</v>
      </c>
      <c r="B17835" t="s">
        <v>23207</v>
      </c>
      <c r="C17835" t="s">
        <v>89</v>
      </c>
      <c r="D17835">
        <v>108204704.116321</v>
      </c>
    </row>
    <row r="17836" spans="1:4" hidden="1" x14ac:dyDescent="0.3">
      <c r="A17836">
        <v>17834</v>
      </c>
      <c r="B17836" s="1" t="s">
        <v>23208</v>
      </c>
      <c r="C17836" t="s">
        <v>91</v>
      </c>
      <c r="D17836" s="1" t="s">
        <v>23142</v>
      </c>
    </row>
    <row r="17837" spans="1:4" hidden="1" x14ac:dyDescent="0.3">
      <c r="A17837">
        <v>17835</v>
      </c>
      <c r="B17837" t="s">
        <v>23209</v>
      </c>
      <c r="C17837" t="s">
        <v>94</v>
      </c>
      <c r="D17837">
        <v>94512709.437483698</v>
      </c>
    </row>
    <row r="17838" spans="1:4" hidden="1" x14ac:dyDescent="0.3">
      <c r="A17838">
        <v>17836</v>
      </c>
      <c r="B17838" t="s">
        <v>23210</v>
      </c>
      <c r="C17838" t="s">
        <v>96</v>
      </c>
      <c r="D17838">
        <v>36963364.937161498</v>
      </c>
    </row>
    <row r="17839" spans="1:4" hidden="1" x14ac:dyDescent="0.3">
      <c r="A17839">
        <v>17837</v>
      </c>
      <c r="B17839" t="s">
        <v>23211</v>
      </c>
      <c r="C17839" t="s">
        <v>98</v>
      </c>
      <c r="D17839">
        <v>24009053.393865701</v>
      </c>
    </row>
    <row r="17840" spans="1:4" hidden="1" x14ac:dyDescent="0.3">
      <c r="A17840">
        <v>17838</v>
      </c>
      <c r="B17840" s="1" t="s">
        <v>23212</v>
      </c>
      <c r="C17840" t="s">
        <v>100</v>
      </c>
      <c r="D17840" s="1" t="s">
        <v>23213</v>
      </c>
    </row>
    <row r="17841" spans="1:4" hidden="1" x14ac:dyDescent="0.3">
      <c r="A17841">
        <v>17839</v>
      </c>
      <c r="B17841" t="s">
        <v>23214</v>
      </c>
      <c r="C17841" t="s">
        <v>103</v>
      </c>
      <c r="D17841">
        <v>1.29657494269545E-2</v>
      </c>
    </row>
    <row r="17842" spans="1:4" hidden="1" x14ac:dyDescent="0.3">
      <c r="A17842">
        <v>17840</v>
      </c>
      <c r="B17842" t="s">
        <v>23215</v>
      </c>
      <c r="C17842" t="s">
        <v>105</v>
      </c>
      <c r="D17842" s="2">
        <v>5.07847855111808E-5</v>
      </c>
    </row>
    <row r="17843" spans="1:4" hidden="1" x14ac:dyDescent="0.3">
      <c r="A17843">
        <v>17841</v>
      </c>
      <c r="B17843" t="s">
        <v>23216</v>
      </c>
      <c r="C17843" t="s">
        <v>107</v>
      </c>
      <c r="D17843">
        <v>1.5478783848607999E-2</v>
      </c>
    </row>
    <row r="17844" spans="1:4" hidden="1" x14ac:dyDescent="0.3">
      <c r="A17844">
        <v>17842</v>
      </c>
      <c r="B17844" s="1" t="s">
        <v>23217</v>
      </c>
      <c r="C17844" t="s">
        <v>109</v>
      </c>
      <c r="D17844" s="1" t="s">
        <v>23218</v>
      </c>
    </row>
    <row r="17845" spans="1:4" x14ac:dyDescent="0.3">
      <c r="A17845">
        <v>17843</v>
      </c>
      <c r="B17845" t="s">
        <v>23219</v>
      </c>
      <c r="C17845" t="s">
        <v>206</v>
      </c>
      <c r="D17845">
        <v>155485189.784733</v>
      </c>
    </row>
    <row r="17846" spans="1:4" hidden="1" x14ac:dyDescent="0.3">
      <c r="A17846">
        <v>17844</v>
      </c>
      <c r="B17846" t="s">
        <v>23220</v>
      </c>
      <c r="C17846" t="s">
        <v>208</v>
      </c>
      <c r="D17846">
        <v>-150.90275162290101</v>
      </c>
    </row>
    <row r="17847" spans="1:4" hidden="1" x14ac:dyDescent="0.3">
      <c r="A17847">
        <v>17845</v>
      </c>
      <c r="B17847" t="s">
        <v>23221</v>
      </c>
      <c r="C17847" t="s">
        <v>210</v>
      </c>
      <c r="D17847">
        <v>-59.017157471691</v>
      </c>
    </row>
    <row r="17848" spans="1:4" hidden="1" x14ac:dyDescent="0.3">
      <c r="A17848">
        <v>17846</v>
      </c>
      <c r="B17848" s="1" t="s">
        <v>23222</v>
      </c>
      <c r="C17848" t="s">
        <v>212</v>
      </c>
      <c r="D17848" s="1" t="s">
        <v>23223</v>
      </c>
    </row>
    <row r="17849" spans="1:4" hidden="1" x14ac:dyDescent="0.3">
      <c r="A17849">
        <v>17847</v>
      </c>
      <c r="B17849" t="s">
        <v>23224</v>
      </c>
      <c r="C17849" t="s">
        <v>215</v>
      </c>
      <c r="D17849">
        <v>94512911.589862093</v>
      </c>
    </row>
    <row r="17850" spans="1:4" hidden="1" x14ac:dyDescent="0.3">
      <c r="A17850">
        <v>17848</v>
      </c>
      <c r="B17850" t="s">
        <v>23225</v>
      </c>
      <c r="C17850" t="s">
        <v>217</v>
      </c>
      <c r="D17850">
        <v>36963430.596320502</v>
      </c>
    </row>
    <row r="17851" spans="1:4" hidden="1" x14ac:dyDescent="0.3">
      <c r="A17851">
        <v>17849</v>
      </c>
      <c r="B17851" t="s">
        <v>23226</v>
      </c>
      <c r="C17851" t="s">
        <v>219</v>
      </c>
      <c r="D17851">
        <v>24009095.852255799</v>
      </c>
    </row>
    <row r="17852" spans="1:4" hidden="1" x14ac:dyDescent="0.3">
      <c r="A17852">
        <v>17850</v>
      </c>
      <c r="B17852" s="1" t="s">
        <v>23227</v>
      </c>
      <c r="C17852" t="s">
        <v>221</v>
      </c>
      <c r="D17852" s="1" t="s">
        <v>23228</v>
      </c>
    </row>
    <row r="17853" spans="1:4" hidden="1" x14ac:dyDescent="0.3">
      <c r="A17853">
        <v>17851</v>
      </c>
      <c r="B17853" t="s">
        <v>23229</v>
      </c>
      <c r="C17853" t="s">
        <v>224</v>
      </c>
      <c r="D17853">
        <v>108204876.880163</v>
      </c>
    </row>
    <row r="17854" spans="1:4" hidden="1" x14ac:dyDescent="0.3">
      <c r="A17854">
        <v>17852</v>
      </c>
      <c r="B17854" t="s">
        <v>23230</v>
      </c>
      <c r="C17854" t="s">
        <v>226</v>
      </c>
      <c r="D17854">
        <v>-172.763841316103</v>
      </c>
    </row>
    <row r="17855" spans="1:4" hidden="1" x14ac:dyDescent="0.3">
      <c r="A17855">
        <v>17853</v>
      </c>
      <c r="B17855" s="1" t="s">
        <v>23231</v>
      </c>
      <c r="C17855" t="s">
        <v>228</v>
      </c>
      <c r="D17855" s="1" t="s">
        <v>23232</v>
      </c>
    </row>
    <row r="17856" spans="1:4" hidden="1" x14ac:dyDescent="0.3">
      <c r="A17856">
        <v>17854</v>
      </c>
      <c r="B17856" t="s">
        <v>23233</v>
      </c>
      <c r="C17856" t="s">
        <v>112</v>
      </c>
      <c r="D17856">
        <v>51.249626775965901</v>
      </c>
    </row>
    <row r="17857" spans="1:4" hidden="1" x14ac:dyDescent="0.3">
      <c r="A17857">
        <v>17855</v>
      </c>
      <c r="B17857" t="s">
        <v>23234</v>
      </c>
      <c r="C17857" t="s">
        <v>114</v>
      </c>
      <c r="D17857">
        <v>6.6420014752935401</v>
      </c>
    </row>
    <row r="17858" spans="1:4" hidden="1" x14ac:dyDescent="0.3">
      <c r="A17858">
        <v>17856</v>
      </c>
      <c r="B17858" s="1" t="s">
        <v>23235</v>
      </c>
      <c r="C17858" t="s">
        <v>116</v>
      </c>
      <c r="D17858" s="1" t="s">
        <v>23236</v>
      </c>
    </row>
    <row r="17859" spans="1:4" hidden="1" x14ac:dyDescent="0.3">
      <c r="A17859">
        <v>17857</v>
      </c>
      <c r="B17859" t="s">
        <v>23237</v>
      </c>
      <c r="C17859" t="s">
        <v>119</v>
      </c>
      <c r="D17859">
        <v>94512911.589862093</v>
      </c>
    </row>
    <row r="17860" spans="1:4" hidden="1" x14ac:dyDescent="0.3">
      <c r="A17860">
        <v>17858</v>
      </c>
      <c r="B17860" t="s">
        <v>23238</v>
      </c>
      <c r="C17860" t="s">
        <v>121</v>
      </c>
      <c r="D17860">
        <v>36963430.596320502</v>
      </c>
    </row>
    <row r="17861" spans="1:4" hidden="1" x14ac:dyDescent="0.3">
      <c r="A17861">
        <v>17859</v>
      </c>
      <c r="B17861" s="1" t="s">
        <v>23239</v>
      </c>
      <c r="C17861" t="s">
        <v>123</v>
      </c>
      <c r="D17861" s="1" t="s">
        <v>23240</v>
      </c>
    </row>
    <row r="17862" spans="1:4" hidden="1" x14ac:dyDescent="0.3">
      <c r="A17862">
        <v>17860</v>
      </c>
      <c r="B17862" t="s">
        <v>23241</v>
      </c>
      <c r="C17862" t="s">
        <v>126</v>
      </c>
      <c r="D17862">
        <v>0.87353836778556604</v>
      </c>
    </row>
    <row r="17863" spans="1:4" hidden="1" x14ac:dyDescent="0.3">
      <c r="A17863">
        <v>17861</v>
      </c>
      <c r="B17863" t="s">
        <v>23242</v>
      </c>
      <c r="C17863" t="s">
        <v>128</v>
      </c>
      <c r="D17863">
        <v>0.34163559547273897</v>
      </c>
    </row>
    <row r="17864" spans="1:4" hidden="1" x14ac:dyDescent="0.3">
      <c r="A17864">
        <v>17862</v>
      </c>
      <c r="B17864" s="1" t="s">
        <v>23243</v>
      </c>
      <c r="C17864" t="s">
        <v>130</v>
      </c>
      <c r="D17864" s="1" t="s">
        <v>23244</v>
      </c>
    </row>
    <row r="17865" spans="1:4" hidden="1" x14ac:dyDescent="0.3">
      <c r="A17865">
        <v>17863</v>
      </c>
      <c r="B17865" s="1" t="s">
        <v>23245</v>
      </c>
      <c r="C17865" t="s">
        <v>4</v>
      </c>
      <c r="D17865" t="s">
        <v>23246</v>
      </c>
    </row>
    <row r="17866" spans="1:4" hidden="1" x14ac:dyDescent="0.3">
      <c r="A17866">
        <v>17864</v>
      </c>
      <c r="B17866" t="s">
        <v>23247</v>
      </c>
      <c r="C17866" t="s">
        <v>7</v>
      </c>
      <c r="D17866">
        <v>1876.89</v>
      </c>
    </row>
    <row r="17867" spans="1:4" hidden="1" x14ac:dyDescent="0.3">
      <c r="A17867">
        <v>17865</v>
      </c>
      <c r="B17867" s="1" t="s">
        <v>23248</v>
      </c>
      <c r="C17867" t="s">
        <v>9</v>
      </c>
      <c r="D17867" s="1" t="s">
        <v>23249</v>
      </c>
    </row>
    <row r="17868" spans="1:4" hidden="1" x14ac:dyDescent="0.3">
      <c r="A17868">
        <v>17866</v>
      </c>
      <c r="B17868" t="s">
        <v>23250</v>
      </c>
      <c r="C17868" t="s">
        <v>14</v>
      </c>
      <c r="D17868">
        <v>100.0429688</v>
      </c>
    </row>
    <row r="17869" spans="1:4" hidden="1" x14ac:dyDescent="0.3">
      <c r="A17869">
        <v>17867</v>
      </c>
      <c r="B17869" t="s">
        <v>23251</v>
      </c>
      <c r="C17869" t="s">
        <v>16</v>
      </c>
      <c r="D17869">
        <v>4.4234155884269502</v>
      </c>
    </row>
    <row r="17870" spans="1:4" hidden="1" x14ac:dyDescent="0.3">
      <c r="A17870">
        <v>17868</v>
      </c>
      <c r="B17870" s="1" t="s">
        <v>23252</v>
      </c>
      <c r="C17870" t="s">
        <v>139</v>
      </c>
      <c r="D17870" s="1" t="s">
        <v>23253</v>
      </c>
    </row>
    <row r="17871" spans="1:4" hidden="1" x14ac:dyDescent="0.3">
      <c r="A17871">
        <v>17869</v>
      </c>
      <c r="B17871" t="s">
        <v>10642</v>
      </c>
      <c r="C17871" t="s">
        <v>22</v>
      </c>
      <c r="D17871">
        <v>68.849999999999994</v>
      </c>
    </row>
    <row r="17872" spans="1:4" hidden="1" x14ac:dyDescent="0.3">
      <c r="A17872">
        <v>17870</v>
      </c>
      <c r="B17872" t="s">
        <v>23254</v>
      </c>
      <c r="C17872" t="s">
        <v>24</v>
      </c>
      <c r="D17872">
        <v>6.2146608114597202</v>
      </c>
    </row>
    <row r="17873" spans="1:4" hidden="1" x14ac:dyDescent="0.3">
      <c r="A17873">
        <v>17871</v>
      </c>
      <c r="B17873" s="1" t="s">
        <v>23255</v>
      </c>
      <c r="C17873" t="s">
        <v>144</v>
      </c>
      <c r="D17873" s="1" t="s">
        <v>23256</v>
      </c>
    </row>
    <row r="17874" spans="1:4" hidden="1" x14ac:dyDescent="0.3">
      <c r="A17874">
        <v>17872</v>
      </c>
      <c r="B17874" t="s">
        <v>23257</v>
      </c>
      <c r="C17874" t="s">
        <v>35</v>
      </c>
      <c r="D17874">
        <v>0.156743801840833</v>
      </c>
    </row>
    <row r="17875" spans="1:4" hidden="1" x14ac:dyDescent="0.3">
      <c r="A17875">
        <v>17873</v>
      </c>
      <c r="B17875" t="s">
        <v>23258</v>
      </c>
      <c r="C17875" t="s">
        <v>148</v>
      </c>
      <c r="D17875">
        <v>0.99203991500602995</v>
      </c>
    </row>
    <row r="17876" spans="1:4" hidden="1" x14ac:dyDescent="0.3">
      <c r="A17876">
        <v>17874</v>
      </c>
      <c r="B17876" s="1" t="s">
        <v>23259</v>
      </c>
      <c r="C17876" t="s">
        <v>150</v>
      </c>
      <c r="D17876" s="1" t="s">
        <v>23260</v>
      </c>
    </row>
    <row r="17877" spans="1:4" hidden="1" x14ac:dyDescent="0.3">
      <c r="A17877">
        <v>17875</v>
      </c>
      <c r="B17877" t="s">
        <v>23261</v>
      </c>
      <c r="C17877" t="s">
        <v>30</v>
      </c>
      <c r="D17877">
        <v>0.34394939041772499</v>
      </c>
    </row>
    <row r="17878" spans="1:4" hidden="1" x14ac:dyDescent="0.3">
      <c r="A17878">
        <v>17876</v>
      </c>
      <c r="B17878" t="s">
        <v>23262</v>
      </c>
      <c r="C17878" t="s">
        <v>32</v>
      </c>
      <c r="D17878">
        <v>4.15697042527652E-3</v>
      </c>
    </row>
    <row r="17879" spans="1:4" hidden="1" x14ac:dyDescent="0.3">
      <c r="A17879">
        <v>17877</v>
      </c>
      <c r="B17879" s="1" t="s">
        <v>23263</v>
      </c>
      <c r="C17879" t="s">
        <v>154</v>
      </c>
      <c r="D17879" s="1" t="s">
        <v>23264</v>
      </c>
    </row>
    <row r="17880" spans="1:4" hidden="1" x14ac:dyDescent="0.3">
      <c r="A17880">
        <v>17878</v>
      </c>
      <c r="B17880" t="s">
        <v>23265</v>
      </c>
      <c r="C17880" t="s">
        <v>40</v>
      </c>
      <c r="D17880">
        <v>0.49930680774143998</v>
      </c>
    </row>
    <row r="17881" spans="1:4" hidden="1" x14ac:dyDescent="0.3">
      <c r="A17881">
        <v>17879</v>
      </c>
      <c r="B17881" t="s">
        <v>23266</v>
      </c>
      <c r="C17881" t="s">
        <v>42</v>
      </c>
      <c r="D17881">
        <v>3.8669859433753001E-3</v>
      </c>
    </row>
    <row r="17882" spans="1:4" hidden="1" x14ac:dyDescent="0.3">
      <c r="A17882">
        <v>17880</v>
      </c>
      <c r="B17882" s="1" t="s">
        <v>23267</v>
      </c>
      <c r="C17882" t="s">
        <v>158</v>
      </c>
      <c r="D17882" s="1" t="s">
        <v>23268</v>
      </c>
    </row>
    <row r="17883" spans="1:4" hidden="1" x14ac:dyDescent="0.3">
      <c r="A17883">
        <v>17881</v>
      </c>
      <c r="B17883" t="s">
        <v>23269</v>
      </c>
      <c r="C17883" t="s">
        <v>160</v>
      </c>
      <c r="D17883">
        <v>0.997629361894384</v>
      </c>
    </row>
    <row r="17884" spans="1:4" hidden="1" x14ac:dyDescent="0.3">
      <c r="A17884">
        <v>17882</v>
      </c>
      <c r="B17884" t="s">
        <v>23270</v>
      </c>
      <c r="C17884" t="s">
        <v>162</v>
      </c>
      <c r="D17884">
        <v>0.999962638040929</v>
      </c>
    </row>
    <row r="17885" spans="1:4" hidden="1" x14ac:dyDescent="0.3">
      <c r="A17885">
        <v>17883</v>
      </c>
      <c r="B17885" s="1" t="s">
        <v>23271</v>
      </c>
      <c r="C17885" t="s">
        <v>164</v>
      </c>
      <c r="D17885" s="1" t="s">
        <v>23272</v>
      </c>
    </row>
    <row r="17886" spans="1:4" hidden="1" x14ac:dyDescent="0.3">
      <c r="A17886">
        <v>17884</v>
      </c>
      <c r="B17886" t="s">
        <v>23273</v>
      </c>
      <c r="C17886" t="s">
        <v>167</v>
      </c>
      <c r="D17886">
        <v>0.99997149003207797</v>
      </c>
    </row>
    <row r="17887" spans="1:4" hidden="1" x14ac:dyDescent="0.3">
      <c r="A17887">
        <v>17885</v>
      </c>
      <c r="B17887" t="s">
        <v>23274</v>
      </c>
      <c r="C17887" t="s">
        <v>169</v>
      </c>
      <c r="D17887">
        <v>1.0000163606403201</v>
      </c>
    </row>
    <row r="17888" spans="1:4" hidden="1" x14ac:dyDescent="0.3">
      <c r="A17888">
        <v>17886</v>
      </c>
      <c r="B17888" s="1" t="s">
        <v>23275</v>
      </c>
      <c r="C17888" t="s">
        <v>171</v>
      </c>
      <c r="D17888" s="1" t="s">
        <v>23276</v>
      </c>
    </row>
    <row r="17889" spans="1:4" hidden="1" x14ac:dyDescent="0.3">
      <c r="A17889">
        <v>17887</v>
      </c>
      <c r="B17889" s="1" t="s">
        <v>23277</v>
      </c>
      <c r="C17889" t="s">
        <v>55</v>
      </c>
      <c r="D17889" s="1" t="s">
        <v>23278</v>
      </c>
    </row>
    <row r="17890" spans="1:4" hidden="1" x14ac:dyDescent="0.3">
      <c r="A17890">
        <v>17888</v>
      </c>
      <c r="B17890" s="1" t="s">
        <v>23279</v>
      </c>
      <c r="C17890" t="s">
        <v>52</v>
      </c>
      <c r="D17890" s="1" t="s">
        <v>23280</v>
      </c>
    </row>
    <row r="17891" spans="1:4" hidden="1" x14ac:dyDescent="0.3">
      <c r="A17891">
        <v>17889</v>
      </c>
      <c r="B17891" s="1" t="s">
        <v>23281</v>
      </c>
      <c r="C17891" t="s">
        <v>58</v>
      </c>
      <c r="D17891" s="1" t="s">
        <v>23282</v>
      </c>
    </row>
    <row r="17892" spans="1:4" hidden="1" x14ac:dyDescent="0.3">
      <c r="A17892">
        <v>17890</v>
      </c>
      <c r="B17892" t="s">
        <v>23283</v>
      </c>
      <c r="C17892" t="s">
        <v>61</v>
      </c>
      <c r="D17892">
        <v>155246047.22621301</v>
      </c>
    </row>
    <row r="17893" spans="1:4" hidden="1" x14ac:dyDescent="0.3">
      <c r="A17893">
        <v>17891</v>
      </c>
      <c r="B17893" t="s">
        <v>23284</v>
      </c>
      <c r="C17893" t="s">
        <v>63</v>
      </c>
      <c r="D17893">
        <v>94288855.6801745</v>
      </c>
    </row>
    <row r="17894" spans="1:4" hidden="1" x14ac:dyDescent="0.3">
      <c r="A17894">
        <v>17892</v>
      </c>
      <c r="B17894" t="s">
        <v>23285</v>
      </c>
      <c r="C17894" t="s">
        <v>65</v>
      </c>
      <c r="D17894">
        <v>36962049.570139401</v>
      </c>
    </row>
    <row r="17895" spans="1:4" hidden="1" x14ac:dyDescent="0.3">
      <c r="A17895">
        <v>17893</v>
      </c>
      <c r="B17895" s="1" t="s">
        <v>23286</v>
      </c>
      <c r="C17895" t="s">
        <v>67</v>
      </c>
      <c r="D17895" s="1" t="s">
        <v>23287</v>
      </c>
    </row>
    <row r="17896" spans="1:4" hidden="1" x14ac:dyDescent="0.3">
      <c r="A17896">
        <v>17894</v>
      </c>
      <c r="B17896" s="1" t="s">
        <v>23288</v>
      </c>
      <c r="C17896" t="s">
        <v>70</v>
      </c>
      <c r="D17896" s="1" t="s">
        <v>23289</v>
      </c>
    </row>
    <row r="17897" spans="1:4" hidden="1" x14ac:dyDescent="0.3">
      <c r="A17897">
        <v>17895</v>
      </c>
      <c r="B17897" t="s">
        <v>23290</v>
      </c>
      <c r="C17897" t="s">
        <v>73</v>
      </c>
      <c r="D17897">
        <v>0.99991324746037502</v>
      </c>
    </row>
    <row r="17898" spans="1:4" hidden="1" x14ac:dyDescent="0.3">
      <c r="A17898">
        <v>17896</v>
      </c>
      <c r="B17898" t="s">
        <v>74</v>
      </c>
      <c r="C17898" t="s">
        <v>75</v>
      </c>
      <c r="D17898">
        <v>2.7397260273972599E-3</v>
      </c>
    </row>
    <row r="17899" spans="1:4" hidden="1" x14ac:dyDescent="0.3">
      <c r="A17899">
        <v>17897</v>
      </c>
      <c r="B17899" t="s">
        <v>76</v>
      </c>
      <c r="C17899" t="s">
        <v>77</v>
      </c>
      <c r="D17899">
        <v>0</v>
      </c>
    </row>
    <row r="17900" spans="1:4" hidden="1" x14ac:dyDescent="0.3">
      <c r="A17900">
        <v>17898</v>
      </c>
      <c r="B17900" t="s">
        <v>78</v>
      </c>
      <c r="C17900" t="s">
        <v>79</v>
      </c>
      <c r="D17900">
        <v>0</v>
      </c>
    </row>
    <row r="17901" spans="1:4" hidden="1" x14ac:dyDescent="0.3">
      <c r="A17901">
        <v>17899</v>
      </c>
      <c r="B17901" s="1" t="s">
        <v>23291</v>
      </c>
      <c r="C17901" t="s">
        <v>81</v>
      </c>
      <c r="D17901" s="1" t="s">
        <v>23292</v>
      </c>
    </row>
    <row r="17902" spans="1:4" hidden="1" x14ac:dyDescent="0.3">
      <c r="A17902">
        <v>17900</v>
      </c>
      <c r="B17902" t="s">
        <v>23293</v>
      </c>
      <c r="C17902" t="s">
        <v>84</v>
      </c>
      <c r="D17902">
        <v>0.99984203991753196</v>
      </c>
    </row>
    <row r="17903" spans="1:4" hidden="1" x14ac:dyDescent="0.3">
      <c r="A17903">
        <v>17901</v>
      </c>
      <c r="B17903" s="1" t="s">
        <v>23294</v>
      </c>
      <c r="C17903" t="s">
        <v>86</v>
      </c>
      <c r="D17903" s="1" t="s">
        <v>23295</v>
      </c>
    </row>
    <row r="17904" spans="1:4" hidden="1" x14ac:dyDescent="0.3">
      <c r="A17904">
        <v>17902</v>
      </c>
      <c r="B17904" t="s">
        <v>23296</v>
      </c>
      <c r="C17904" t="s">
        <v>89</v>
      </c>
      <c r="D17904">
        <v>108212410.324699</v>
      </c>
    </row>
    <row r="17905" spans="1:4" hidden="1" x14ac:dyDescent="0.3">
      <c r="A17905">
        <v>17903</v>
      </c>
      <c r="B17905" s="1" t="s">
        <v>23297</v>
      </c>
      <c r="C17905" t="s">
        <v>91</v>
      </c>
      <c r="D17905" s="1" t="s">
        <v>23232</v>
      </c>
    </row>
    <row r="17906" spans="1:4" hidden="1" x14ac:dyDescent="0.3">
      <c r="A17906">
        <v>17904</v>
      </c>
      <c r="B17906" t="s">
        <v>23298</v>
      </c>
      <c r="C17906" t="s">
        <v>94</v>
      </c>
      <c r="D17906">
        <v>94288855.6801745</v>
      </c>
    </row>
    <row r="17907" spans="1:4" hidden="1" x14ac:dyDescent="0.3">
      <c r="A17907">
        <v>17905</v>
      </c>
      <c r="B17907" t="s">
        <v>23299</v>
      </c>
      <c r="C17907" t="s">
        <v>96</v>
      </c>
      <c r="D17907">
        <v>36962049.570139401</v>
      </c>
    </row>
    <row r="17908" spans="1:4" hidden="1" x14ac:dyDescent="0.3">
      <c r="A17908">
        <v>17906</v>
      </c>
      <c r="B17908" t="s">
        <v>23300</v>
      </c>
      <c r="C17908" t="s">
        <v>98</v>
      </c>
      <c r="D17908">
        <v>23995141.975899901</v>
      </c>
    </row>
    <row r="17909" spans="1:4" hidden="1" x14ac:dyDescent="0.3">
      <c r="A17909">
        <v>17907</v>
      </c>
      <c r="B17909" s="1" t="s">
        <v>23301</v>
      </c>
      <c r="C17909" t="s">
        <v>100</v>
      </c>
      <c r="D17909" s="1" t="s">
        <v>23302</v>
      </c>
    </row>
    <row r="17910" spans="1:4" hidden="1" x14ac:dyDescent="0.3">
      <c r="A17910">
        <v>17908</v>
      </c>
      <c r="B17910" t="s">
        <v>23303</v>
      </c>
      <c r="C17910" t="s">
        <v>103</v>
      </c>
      <c r="D17910">
        <v>1.29395834002337E-2</v>
      </c>
    </row>
    <row r="17911" spans="1:4" hidden="1" x14ac:dyDescent="0.3">
      <c r="A17911">
        <v>17909</v>
      </c>
      <c r="B17911" t="s">
        <v>23304</v>
      </c>
      <c r="C17911" t="s">
        <v>105</v>
      </c>
      <c r="D17911" s="2">
        <v>5.0783333560543503E-5</v>
      </c>
    </row>
    <row r="17912" spans="1:4" hidden="1" x14ac:dyDescent="0.3">
      <c r="A17912">
        <v>17910</v>
      </c>
      <c r="B17912" t="s">
        <v>23305</v>
      </c>
      <c r="C17912" t="s">
        <v>107</v>
      </c>
      <c r="D17912">
        <v>1.5447759053516299E-2</v>
      </c>
    </row>
    <row r="17913" spans="1:4" hidden="1" x14ac:dyDescent="0.3">
      <c r="A17913">
        <v>17911</v>
      </c>
      <c r="B17913" s="1" t="s">
        <v>23306</v>
      </c>
      <c r="C17913" t="s">
        <v>109</v>
      </c>
      <c r="D17913" s="1" t="s">
        <v>23307</v>
      </c>
    </row>
    <row r="17914" spans="1:4" x14ac:dyDescent="0.3">
      <c r="A17914">
        <v>17912</v>
      </c>
      <c r="B17914" t="s">
        <v>23308</v>
      </c>
      <c r="C17914" t="s">
        <v>206</v>
      </c>
      <c r="D17914">
        <v>155243281.59000701</v>
      </c>
    </row>
    <row r="17915" spans="1:4" hidden="1" x14ac:dyDescent="0.3">
      <c r="A17915">
        <v>17913</v>
      </c>
      <c r="B17915" t="s">
        <v>23309</v>
      </c>
      <c r="C17915" t="s">
        <v>208</v>
      </c>
      <c r="D17915">
        <v>6714.5068249350697</v>
      </c>
    </row>
    <row r="17916" spans="1:4" hidden="1" x14ac:dyDescent="0.3">
      <c r="A17916">
        <v>17914</v>
      </c>
      <c r="B17916" t="s">
        <v>23310</v>
      </c>
      <c r="C17916" t="s">
        <v>210</v>
      </c>
      <c r="D17916">
        <v>2632.17392916789</v>
      </c>
    </row>
    <row r="17917" spans="1:4" hidden="1" x14ac:dyDescent="0.3">
      <c r="A17917">
        <v>17915</v>
      </c>
      <c r="B17917" s="1" t="s">
        <v>23311</v>
      </c>
      <c r="C17917" t="s">
        <v>212</v>
      </c>
      <c r="D17917" s="1" t="s">
        <v>23312</v>
      </c>
    </row>
    <row r="17918" spans="1:4" hidden="1" x14ac:dyDescent="0.3">
      <c r="A17918">
        <v>17916</v>
      </c>
      <c r="B17918" t="s">
        <v>23313</v>
      </c>
      <c r="C17918" t="s">
        <v>215</v>
      </c>
      <c r="D17918">
        <v>94279986.821435705</v>
      </c>
    </row>
    <row r="17919" spans="1:4" hidden="1" x14ac:dyDescent="0.3">
      <c r="A17919">
        <v>17917</v>
      </c>
      <c r="B17919" t="s">
        <v>23314</v>
      </c>
      <c r="C17919" t="s">
        <v>217</v>
      </c>
      <c r="D17919">
        <v>36958979.985261202</v>
      </c>
    </row>
    <row r="17920" spans="1:4" hidden="1" x14ac:dyDescent="0.3">
      <c r="A17920">
        <v>17918</v>
      </c>
      <c r="B17920" t="s">
        <v>23315</v>
      </c>
      <c r="C17920" t="s">
        <v>219</v>
      </c>
      <c r="D17920">
        <v>23993259.331597202</v>
      </c>
    </row>
    <row r="17921" spans="1:4" hidden="1" x14ac:dyDescent="0.3">
      <c r="A17921">
        <v>17919</v>
      </c>
      <c r="B17921" s="1" t="s">
        <v>23316</v>
      </c>
      <c r="C17921" t="s">
        <v>221</v>
      </c>
      <c r="D17921" s="1" t="s">
        <v>23317</v>
      </c>
    </row>
    <row r="17922" spans="1:4" hidden="1" x14ac:dyDescent="0.3">
      <c r="A17922">
        <v>17920</v>
      </c>
      <c r="B17922" t="s">
        <v>23318</v>
      </c>
      <c r="C17922" t="s">
        <v>224</v>
      </c>
      <c r="D17922">
        <v>108204704.116321</v>
      </c>
    </row>
    <row r="17923" spans="1:4" hidden="1" x14ac:dyDescent="0.3">
      <c r="A17923">
        <v>17921</v>
      </c>
      <c r="B17923" t="s">
        <v>23319</v>
      </c>
      <c r="C17923" t="s">
        <v>226</v>
      </c>
      <c r="D17923">
        <v>7706.20837755501</v>
      </c>
    </row>
    <row r="17924" spans="1:4" hidden="1" x14ac:dyDescent="0.3">
      <c r="A17924">
        <v>17922</v>
      </c>
      <c r="B17924" s="1" t="s">
        <v>23320</v>
      </c>
      <c r="C17924" t="s">
        <v>228</v>
      </c>
      <c r="D17924" s="1" t="s">
        <v>23321</v>
      </c>
    </row>
    <row r="17925" spans="1:4" hidden="1" x14ac:dyDescent="0.3">
      <c r="A17925">
        <v>17923</v>
      </c>
      <c r="B17925" t="s">
        <v>23322</v>
      </c>
      <c r="C17925" t="s">
        <v>112</v>
      </c>
      <c r="D17925">
        <v>-2154.3519138369502</v>
      </c>
    </row>
    <row r="17926" spans="1:4" hidden="1" x14ac:dyDescent="0.3">
      <c r="A17926">
        <v>17924</v>
      </c>
      <c r="B17926" t="s">
        <v>23323</v>
      </c>
      <c r="C17926" t="s">
        <v>114</v>
      </c>
      <c r="D17926">
        <v>-437.41094902919701</v>
      </c>
    </row>
    <row r="17927" spans="1:4" hidden="1" x14ac:dyDescent="0.3">
      <c r="A17927">
        <v>17925</v>
      </c>
      <c r="B17927" s="1" t="s">
        <v>23324</v>
      </c>
      <c r="C17927" t="s">
        <v>116</v>
      </c>
      <c r="D17927" s="1" t="s">
        <v>23325</v>
      </c>
    </row>
    <row r="17928" spans="1:4" hidden="1" x14ac:dyDescent="0.3">
      <c r="A17928">
        <v>17926</v>
      </c>
      <c r="B17928" t="s">
        <v>23326</v>
      </c>
      <c r="C17928" t="s">
        <v>119</v>
      </c>
      <c r="D17928">
        <v>94279986.821435705</v>
      </c>
    </row>
    <row r="17929" spans="1:4" hidden="1" x14ac:dyDescent="0.3">
      <c r="A17929">
        <v>17927</v>
      </c>
      <c r="B17929" t="s">
        <v>23327</v>
      </c>
      <c r="C17929" t="s">
        <v>121</v>
      </c>
      <c r="D17929">
        <v>36958979.985261202</v>
      </c>
    </row>
    <row r="17930" spans="1:4" hidden="1" x14ac:dyDescent="0.3">
      <c r="A17930">
        <v>17928</v>
      </c>
      <c r="B17930" s="1" t="s">
        <v>23328</v>
      </c>
      <c r="C17930" t="s">
        <v>123</v>
      </c>
      <c r="D17930" s="1" t="s">
        <v>23329</v>
      </c>
    </row>
    <row r="17931" spans="1:4" hidden="1" x14ac:dyDescent="0.3">
      <c r="A17931">
        <v>17929</v>
      </c>
      <c r="B17931" t="s">
        <v>23330</v>
      </c>
      <c r="C17931" t="s">
        <v>126</v>
      </c>
      <c r="D17931">
        <v>0.87144900417035998</v>
      </c>
    </row>
    <row r="17932" spans="1:4" hidden="1" x14ac:dyDescent="0.3">
      <c r="A17932">
        <v>17930</v>
      </c>
      <c r="B17932" t="s">
        <v>23331</v>
      </c>
      <c r="C17932" t="s">
        <v>128</v>
      </c>
      <c r="D17932">
        <v>0.34161933395588201</v>
      </c>
    </row>
    <row r="17933" spans="1:4" hidden="1" x14ac:dyDescent="0.3">
      <c r="A17933">
        <v>17931</v>
      </c>
      <c r="B17933" s="1" t="s">
        <v>23332</v>
      </c>
      <c r="C17933" t="s">
        <v>130</v>
      </c>
      <c r="D17933" s="1" t="s">
        <v>23333</v>
      </c>
    </row>
    <row r="17934" spans="1:4" hidden="1" x14ac:dyDescent="0.3">
      <c r="A17934">
        <v>17932</v>
      </c>
      <c r="B17934" s="1" t="s">
        <v>23334</v>
      </c>
      <c r="C17934" t="s">
        <v>4</v>
      </c>
      <c r="D17934" t="s">
        <v>23335</v>
      </c>
    </row>
    <row r="17935" spans="1:4" hidden="1" x14ac:dyDescent="0.3">
      <c r="A17935">
        <v>17933</v>
      </c>
      <c r="B17935" t="s">
        <v>23336</v>
      </c>
      <c r="C17935" t="s">
        <v>7</v>
      </c>
      <c r="D17935">
        <v>1860.84</v>
      </c>
    </row>
    <row r="17936" spans="1:4" hidden="1" x14ac:dyDescent="0.3">
      <c r="A17936">
        <v>17934</v>
      </c>
      <c r="B17936" s="1" t="s">
        <v>23337</v>
      </c>
      <c r="C17936" t="s">
        <v>9</v>
      </c>
      <c r="D17936" s="1" t="s">
        <v>23338</v>
      </c>
    </row>
    <row r="17937" spans="1:4" hidden="1" x14ac:dyDescent="0.3">
      <c r="A17937">
        <v>17935</v>
      </c>
      <c r="B17937" t="s">
        <v>23339</v>
      </c>
      <c r="C17937" t="s">
        <v>14</v>
      </c>
      <c r="D17937">
        <v>100.03710940000001</v>
      </c>
    </row>
    <row r="17938" spans="1:4" hidden="1" x14ac:dyDescent="0.3">
      <c r="A17938">
        <v>17936</v>
      </c>
      <c r="B17938" t="s">
        <v>23340</v>
      </c>
      <c r="C17938" t="s">
        <v>16</v>
      </c>
      <c r="D17938">
        <v>4.4250328776512902</v>
      </c>
    </row>
    <row r="17939" spans="1:4" hidden="1" x14ac:dyDescent="0.3">
      <c r="A17939">
        <v>17937</v>
      </c>
      <c r="B17939" s="1" t="s">
        <v>23341</v>
      </c>
      <c r="C17939" t="s">
        <v>139</v>
      </c>
      <c r="D17939" s="1" t="s">
        <v>23342</v>
      </c>
    </row>
    <row r="17940" spans="1:4" hidden="1" x14ac:dyDescent="0.3">
      <c r="A17940">
        <v>17938</v>
      </c>
      <c r="B17940" t="s">
        <v>11987</v>
      </c>
      <c r="C17940" t="s">
        <v>22</v>
      </c>
      <c r="D17940">
        <v>68.25</v>
      </c>
    </row>
    <row r="17941" spans="1:4" hidden="1" x14ac:dyDescent="0.3">
      <c r="A17941">
        <v>17939</v>
      </c>
      <c r="B17941" t="s">
        <v>23343</v>
      </c>
      <c r="C17941" t="s">
        <v>24</v>
      </c>
      <c r="D17941">
        <v>6.2490886869990696</v>
      </c>
    </row>
    <row r="17942" spans="1:4" hidden="1" x14ac:dyDescent="0.3">
      <c r="A17942">
        <v>17940</v>
      </c>
      <c r="B17942" s="1" t="s">
        <v>23344</v>
      </c>
      <c r="C17942" t="s">
        <v>144</v>
      </c>
      <c r="D17942" s="1" t="s">
        <v>23345</v>
      </c>
    </row>
    <row r="17943" spans="1:4" hidden="1" x14ac:dyDescent="0.3">
      <c r="A17943">
        <v>17941</v>
      </c>
      <c r="B17943" t="s">
        <v>23346</v>
      </c>
      <c r="C17943" t="s">
        <v>35</v>
      </c>
      <c r="D17943">
        <v>-5.8637863782408803E-2</v>
      </c>
    </row>
    <row r="17944" spans="1:4" hidden="1" x14ac:dyDescent="0.3">
      <c r="A17944">
        <v>17942</v>
      </c>
      <c r="B17944" t="s">
        <v>23347</v>
      </c>
      <c r="C17944" t="s">
        <v>148</v>
      </c>
      <c r="D17944">
        <v>0.99207928285427005</v>
      </c>
    </row>
    <row r="17945" spans="1:4" hidden="1" x14ac:dyDescent="0.3">
      <c r="A17945">
        <v>17943</v>
      </c>
      <c r="B17945" s="1" t="s">
        <v>23348</v>
      </c>
      <c r="C17945" t="s">
        <v>150</v>
      </c>
      <c r="D17945" s="1" t="s">
        <v>23349</v>
      </c>
    </row>
    <row r="17946" spans="1:4" hidden="1" x14ac:dyDescent="0.3">
      <c r="A17946">
        <v>17944</v>
      </c>
      <c r="B17946" t="s">
        <v>23350</v>
      </c>
      <c r="C17946" t="s">
        <v>30</v>
      </c>
      <c r="D17946">
        <v>0.42606354047141698</v>
      </c>
    </row>
    <row r="17947" spans="1:4" hidden="1" x14ac:dyDescent="0.3">
      <c r="A17947">
        <v>17945</v>
      </c>
      <c r="B17947" t="s">
        <v>23351</v>
      </c>
      <c r="C17947" t="s">
        <v>32</v>
      </c>
      <c r="D17947">
        <v>4.1665057445436802E-3</v>
      </c>
    </row>
    <row r="17948" spans="1:4" hidden="1" x14ac:dyDescent="0.3">
      <c r="A17948">
        <v>17946</v>
      </c>
      <c r="B17948" s="1" t="s">
        <v>23352</v>
      </c>
      <c r="C17948" t="s">
        <v>154</v>
      </c>
      <c r="D17948" s="1" t="s">
        <v>23353</v>
      </c>
    </row>
    <row r="17949" spans="1:4" hidden="1" x14ac:dyDescent="0.3">
      <c r="A17949">
        <v>17947</v>
      </c>
      <c r="B17949" t="s">
        <v>23354</v>
      </c>
      <c r="C17949" t="s">
        <v>40</v>
      </c>
      <c r="D17949">
        <v>0.63257432331099095</v>
      </c>
    </row>
    <row r="17950" spans="1:4" hidden="1" x14ac:dyDescent="0.3">
      <c r="A17950">
        <v>17948</v>
      </c>
      <c r="B17950" t="s">
        <v>23355</v>
      </c>
      <c r="C17950" t="s">
        <v>42</v>
      </c>
      <c r="D17950">
        <v>3.8174500567921799E-3</v>
      </c>
    </row>
    <row r="17951" spans="1:4" hidden="1" x14ac:dyDescent="0.3">
      <c r="A17951">
        <v>17949</v>
      </c>
      <c r="B17951" s="1" t="s">
        <v>23356</v>
      </c>
      <c r="C17951" t="s">
        <v>158</v>
      </c>
      <c r="D17951" s="1" t="s">
        <v>23357</v>
      </c>
    </row>
    <row r="17952" spans="1:4" hidden="1" x14ac:dyDescent="0.3">
      <c r="A17952">
        <v>17950</v>
      </c>
      <c r="B17952" t="s">
        <v>23358</v>
      </c>
      <c r="C17952" t="s">
        <v>160</v>
      </c>
      <c r="D17952">
        <v>0.99144861979124999</v>
      </c>
    </row>
    <row r="17953" spans="1:4" hidden="1" x14ac:dyDescent="0.3">
      <c r="A17953">
        <v>17951</v>
      </c>
      <c r="B17953" t="s">
        <v>23359</v>
      </c>
      <c r="C17953" t="s">
        <v>162</v>
      </c>
      <c r="D17953">
        <v>0.99995939257589395</v>
      </c>
    </row>
    <row r="17954" spans="1:4" hidden="1" x14ac:dyDescent="0.3">
      <c r="A17954">
        <v>17952</v>
      </c>
      <c r="B17954" s="1" t="s">
        <v>23360</v>
      </c>
      <c r="C17954" t="s">
        <v>164</v>
      </c>
      <c r="D17954" s="1" t="s">
        <v>23361</v>
      </c>
    </row>
    <row r="17955" spans="1:4" hidden="1" x14ac:dyDescent="0.3">
      <c r="A17955">
        <v>17953</v>
      </c>
      <c r="B17955" t="s">
        <v>23362</v>
      </c>
      <c r="C17955" t="s">
        <v>167</v>
      </c>
      <c r="D17955">
        <v>1.00001976258002</v>
      </c>
    </row>
    <row r="17956" spans="1:4" hidden="1" x14ac:dyDescent="0.3">
      <c r="A17956">
        <v>17954</v>
      </c>
      <c r="B17956" t="s">
        <v>23363</v>
      </c>
      <c r="C17956" t="s">
        <v>169</v>
      </c>
      <c r="D17956">
        <v>1.0000094958453101</v>
      </c>
    </row>
    <row r="17957" spans="1:4" hidden="1" x14ac:dyDescent="0.3">
      <c r="A17957">
        <v>17955</v>
      </c>
      <c r="B17957" s="1" t="s">
        <v>23364</v>
      </c>
      <c r="C17957" t="s">
        <v>171</v>
      </c>
      <c r="D17957" s="1" t="s">
        <v>23365</v>
      </c>
    </row>
    <row r="17958" spans="1:4" hidden="1" x14ac:dyDescent="0.3">
      <c r="A17958">
        <v>17956</v>
      </c>
      <c r="B17958" s="1" t="s">
        <v>23366</v>
      </c>
      <c r="C17958" t="s">
        <v>55</v>
      </c>
      <c r="D17958" s="1" t="s">
        <v>23367</v>
      </c>
    </row>
    <row r="17959" spans="1:4" hidden="1" x14ac:dyDescent="0.3">
      <c r="A17959">
        <v>17957</v>
      </c>
      <c r="B17959" s="1" t="s">
        <v>23368</v>
      </c>
      <c r="C17959" t="s">
        <v>52</v>
      </c>
      <c r="D17959" s="1" t="s">
        <v>23369</v>
      </c>
    </row>
    <row r="17960" spans="1:4" hidden="1" x14ac:dyDescent="0.3">
      <c r="A17960">
        <v>17958</v>
      </c>
      <c r="B17960" s="1" t="s">
        <v>23370</v>
      </c>
      <c r="C17960" t="s">
        <v>58</v>
      </c>
      <c r="D17960" s="1" t="s">
        <v>23371</v>
      </c>
    </row>
    <row r="17961" spans="1:4" hidden="1" x14ac:dyDescent="0.3">
      <c r="A17961">
        <v>17959</v>
      </c>
      <c r="B17961" t="s">
        <v>23372</v>
      </c>
      <c r="C17961" t="s">
        <v>61</v>
      </c>
      <c r="D17961">
        <v>154243724.92253801</v>
      </c>
    </row>
    <row r="17962" spans="1:4" hidden="1" x14ac:dyDescent="0.3">
      <c r="A17962">
        <v>17960</v>
      </c>
      <c r="B17962" t="s">
        <v>23373</v>
      </c>
      <c r="C17962" t="s">
        <v>63</v>
      </c>
      <c r="D17962">
        <v>93473762.808049694</v>
      </c>
    </row>
    <row r="17963" spans="1:4" hidden="1" x14ac:dyDescent="0.3">
      <c r="A17963">
        <v>17961</v>
      </c>
      <c r="B17963" t="s">
        <v>23374</v>
      </c>
      <c r="C17963" t="s">
        <v>65</v>
      </c>
      <c r="D17963">
        <v>36957479.176286399</v>
      </c>
    </row>
    <row r="17964" spans="1:4" hidden="1" x14ac:dyDescent="0.3">
      <c r="A17964">
        <v>17962</v>
      </c>
      <c r="B17964" s="1" t="s">
        <v>23375</v>
      </c>
      <c r="C17964" t="s">
        <v>67</v>
      </c>
      <c r="D17964" s="1" t="s">
        <v>23376</v>
      </c>
    </row>
    <row r="17965" spans="1:4" hidden="1" x14ac:dyDescent="0.3">
      <c r="A17965">
        <v>17963</v>
      </c>
      <c r="B17965" s="1" t="s">
        <v>23377</v>
      </c>
      <c r="C17965" t="s">
        <v>70</v>
      </c>
      <c r="D17965" s="1" t="s">
        <v>23378</v>
      </c>
    </row>
    <row r="17966" spans="1:4" hidden="1" x14ac:dyDescent="0.3">
      <c r="A17966">
        <v>17964</v>
      </c>
      <c r="B17966" t="s">
        <v>23379</v>
      </c>
      <c r="C17966" t="s">
        <v>73</v>
      </c>
      <c r="D17966">
        <v>0.99984203991753196</v>
      </c>
    </row>
    <row r="17967" spans="1:4" hidden="1" x14ac:dyDescent="0.3">
      <c r="A17967">
        <v>17965</v>
      </c>
      <c r="B17967" t="s">
        <v>74</v>
      </c>
      <c r="C17967" t="s">
        <v>75</v>
      </c>
      <c r="D17967">
        <v>2.7397260273972599E-3</v>
      </c>
    </row>
    <row r="17968" spans="1:4" hidden="1" x14ac:dyDescent="0.3">
      <c r="A17968">
        <v>17966</v>
      </c>
      <c r="B17968" t="s">
        <v>76</v>
      </c>
      <c r="C17968" t="s">
        <v>77</v>
      </c>
      <c r="D17968">
        <v>0</v>
      </c>
    </row>
    <row r="17969" spans="1:4" hidden="1" x14ac:dyDescent="0.3">
      <c r="A17969">
        <v>17967</v>
      </c>
      <c r="B17969" t="s">
        <v>78</v>
      </c>
      <c r="C17969" t="s">
        <v>79</v>
      </c>
      <c r="D17969">
        <v>0</v>
      </c>
    </row>
    <row r="17970" spans="1:4" hidden="1" x14ac:dyDescent="0.3">
      <c r="A17970">
        <v>17968</v>
      </c>
      <c r="B17970" s="1" t="s">
        <v>23380</v>
      </c>
      <c r="C17970" t="s">
        <v>81</v>
      </c>
      <c r="D17970" s="1" t="s">
        <v>23381</v>
      </c>
    </row>
    <row r="17971" spans="1:4" hidden="1" x14ac:dyDescent="0.3">
      <c r="A17971">
        <v>17969</v>
      </c>
      <c r="B17971" t="s">
        <v>23382</v>
      </c>
      <c r="C17971" t="s">
        <v>84</v>
      </c>
      <c r="D17971">
        <v>0.999878781768469</v>
      </c>
    </row>
    <row r="17972" spans="1:4" hidden="1" x14ac:dyDescent="0.3">
      <c r="A17972">
        <v>17970</v>
      </c>
      <c r="B17972" s="1" t="s">
        <v>23383</v>
      </c>
      <c r="C17972" t="s">
        <v>86</v>
      </c>
      <c r="D17972" s="1" t="s">
        <v>23384</v>
      </c>
    </row>
    <row r="17973" spans="1:4" hidden="1" x14ac:dyDescent="0.3">
      <c r="A17973">
        <v>17971</v>
      </c>
      <c r="B17973" t="s">
        <v>23385</v>
      </c>
      <c r="C17973" t="s">
        <v>89</v>
      </c>
      <c r="D17973">
        <v>108208433.91843601</v>
      </c>
    </row>
    <row r="17974" spans="1:4" hidden="1" x14ac:dyDescent="0.3">
      <c r="A17974">
        <v>17972</v>
      </c>
      <c r="B17974" s="1" t="s">
        <v>23386</v>
      </c>
      <c r="C17974" t="s">
        <v>91</v>
      </c>
      <c r="D17974" s="1" t="s">
        <v>23321</v>
      </c>
    </row>
    <row r="17975" spans="1:4" hidden="1" x14ac:dyDescent="0.3">
      <c r="A17975">
        <v>17973</v>
      </c>
      <c r="B17975" t="s">
        <v>23387</v>
      </c>
      <c r="C17975" t="s">
        <v>94</v>
      </c>
      <c r="D17975">
        <v>93473762.808049694</v>
      </c>
    </row>
    <row r="17976" spans="1:4" hidden="1" x14ac:dyDescent="0.3">
      <c r="A17976">
        <v>17974</v>
      </c>
      <c r="B17976" t="s">
        <v>23388</v>
      </c>
      <c r="C17976" t="s">
        <v>96</v>
      </c>
      <c r="D17976">
        <v>36957479.176286399</v>
      </c>
    </row>
    <row r="17977" spans="1:4" hidden="1" x14ac:dyDescent="0.3">
      <c r="A17977">
        <v>17975</v>
      </c>
      <c r="B17977" t="s">
        <v>23389</v>
      </c>
      <c r="C17977" t="s">
        <v>98</v>
      </c>
      <c r="D17977">
        <v>23812482.938202299</v>
      </c>
    </row>
    <row r="17978" spans="1:4" hidden="1" x14ac:dyDescent="0.3">
      <c r="A17978">
        <v>17976</v>
      </c>
      <c r="B17978" s="1" t="s">
        <v>23390</v>
      </c>
      <c r="C17978" t="s">
        <v>100</v>
      </c>
      <c r="D17978" s="1" t="s">
        <v>23391</v>
      </c>
    </row>
    <row r="17979" spans="1:4" hidden="1" x14ac:dyDescent="0.3">
      <c r="A17979">
        <v>17977</v>
      </c>
      <c r="B17979" t="s">
        <v>23392</v>
      </c>
      <c r="C17979" t="s">
        <v>103</v>
      </c>
      <c r="D17979">
        <v>1.2918255307856201E-2</v>
      </c>
    </row>
    <row r="17980" spans="1:4" hidden="1" x14ac:dyDescent="0.3">
      <c r="A17980">
        <v>17978</v>
      </c>
      <c r="B17980" t="s">
        <v>23393</v>
      </c>
      <c r="C17980" t="s">
        <v>105</v>
      </c>
      <c r="D17980" s="2">
        <v>5.0701189037563402E-5</v>
      </c>
    </row>
    <row r="17981" spans="1:4" hidden="1" x14ac:dyDescent="0.3">
      <c r="A17981">
        <v>17979</v>
      </c>
      <c r="B17981" t="s">
        <v>23394</v>
      </c>
      <c r="C17981" t="s">
        <v>107</v>
      </c>
      <c r="D17981">
        <v>1.5477065338776901E-2</v>
      </c>
    </row>
    <row r="17982" spans="1:4" hidden="1" x14ac:dyDescent="0.3">
      <c r="A17982">
        <v>17980</v>
      </c>
      <c r="B17982" s="1" t="s">
        <v>23395</v>
      </c>
      <c r="C17982" t="s">
        <v>109</v>
      </c>
      <c r="D17982" s="1" t="s">
        <v>23396</v>
      </c>
    </row>
    <row r="17983" spans="1:4" x14ac:dyDescent="0.3">
      <c r="A17983">
        <v>17981</v>
      </c>
      <c r="B17983" t="s">
        <v>23397</v>
      </c>
      <c r="C17983" t="s">
        <v>206</v>
      </c>
      <c r="D17983">
        <v>154245152.08932999</v>
      </c>
    </row>
    <row r="17984" spans="1:4" hidden="1" x14ac:dyDescent="0.3">
      <c r="A17984">
        <v>17982</v>
      </c>
      <c r="B17984" t="s">
        <v>23398</v>
      </c>
      <c r="C17984" t="s">
        <v>208</v>
      </c>
      <c r="D17984">
        <v>-3434.9859127448299</v>
      </c>
    </row>
    <row r="17985" spans="1:4" hidden="1" x14ac:dyDescent="0.3">
      <c r="A17985">
        <v>17983</v>
      </c>
      <c r="B17985" t="s">
        <v>23399</v>
      </c>
      <c r="C17985" t="s">
        <v>210</v>
      </c>
      <c r="D17985">
        <v>-1358.1064524036501</v>
      </c>
    </row>
    <row r="17986" spans="1:4" hidden="1" x14ac:dyDescent="0.3">
      <c r="A17986">
        <v>17984</v>
      </c>
      <c r="B17986" s="1" t="s">
        <v>23400</v>
      </c>
      <c r="C17986" t="s">
        <v>212</v>
      </c>
      <c r="D17986" s="1" t="s">
        <v>23401</v>
      </c>
    </row>
    <row r="17987" spans="1:4" hidden="1" x14ac:dyDescent="0.3">
      <c r="A17987">
        <v>17985</v>
      </c>
      <c r="B17987" t="s">
        <v>23402</v>
      </c>
      <c r="C17987" t="s">
        <v>215</v>
      </c>
      <c r="D17987">
        <v>93478402.481361806</v>
      </c>
    </row>
    <row r="17988" spans="1:4" hidden="1" x14ac:dyDescent="0.3">
      <c r="A17988">
        <v>17986</v>
      </c>
      <c r="B17988" t="s">
        <v>23403</v>
      </c>
      <c r="C17988" t="s">
        <v>217</v>
      </c>
      <c r="D17988">
        <v>36958993.368586197</v>
      </c>
    </row>
    <row r="17989" spans="1:4" hidden="1" x14ac:dyDescent="0.3">
      <c r="A17989">
        <v>17987</v>
      </c>
      <c r="B17989" t="s">
        <v>23404</v>
      </c>
      <c r="C17989" t="s">
        <v>219</v>
      </c>
      <c r="D17989">
        <v>23813424.387109399</v>
      </c>
    </row>
    <row r="17990" spans="1:4" hidden="1" x14ac:dyDescent="0.3">
      <c r="A17990">
        <v>17988</v>
      </c>
      <c r="B17990" s="1" t="s">
        <v>23405</v>
      </c>
      <c r="C17990" t="s">
        <v>221</v>
      </c>
      <c r="D17990" s="1" t="s">
        <v>23406</v>
      </c>
    </row>
    <row r="17991" spans="1:4" hidden="1" x14ac:dyDescent="0.3">
      <c r="A17991">
        <v>17989</v>
      </c>
      <c r="B17991" t="s">
        <v>23407</v>
      </c>
      <c r="C17991" t="s">
        <v>224</v>
      </c>
      <c r="D17991">
        <v>108212410.324699</v>
      </c>
    </row>
    <row r="17992" spans="1:4" hidden="1" x14ac:dyDescent="0.3">
      <c r="A17992">
        <v>17990</v>
      </c>
      <c r="B17992" t="s">
        <v>23408</v>
      </c>
      <c r="C17992" t="s">
        <v>226</v>
      </c>
      <c r="D17992">
        <v>-3976.4062626510799</v>
      </c>
    </row>
    <row r="17993" spans="1:4" hidden="1" x14ac:dyDescent="0.3">
      <c r="A17993">
        <v>17991</v>
      </c>
      <c r="B17993" s="1" t="s">
        <v>23409</v>
      </c>
      <c r="C17993" t="s">
        <v>228</v>
      </c>
      <c r="D17993" s="1" t="s">
        <v>23410</v>
      </c>
    </row>
    <row r="17994" spans="1:4" hidden="1" x14ac:dyDescent="0.3">
      <c r="A17994">
        <v>17992</v>
      </c>
      <c r="B17994" t="s">
        <v>23411</v>
      </c>
      <c r="C17994" t="s">
        <v>112</v>
      </c>
      <c r="D17994">
        <v>1204.6873993776701</v>
      </c>
    </row>
    <row r="17995" spans="1:4" hidden="1" x14ac:dyDescent="0.3">
      <c r="A17995">
        <v>17993</v>
      </c>
      <c r="B17995" t="s">
        <v>23412</v>
      </c>
      <c r="C17995" t="s">
        <v>114</v>
      </c>
      <c r="D17995">
        <v>156.085847321617</v>
      </c>
    </row>
    <row r="17996" spans="1:4" hidden="1" x14ac:dyDescent="0.3">
      <c r="A17996">
        <v>17994</v>
      </c>
      <c r="B17996" s="1" t="s">
        <v>23413</v>
      </c>
      <c r="C17996" t="s">
        <v>116</v>
      </c>
      <c r="D17996" s="1" t="s">
        <v>23414</v>
      </c>
    </row>
    <row r="17997" spans="1:4" hidden="1" x14ac:dyDescent="0.3">
      <c r="A17997">
        <v>17995</v>
      </c>
      <c r="B17997" t="s">
        <v>23415</v>
      </c>
      <c r="C17997" t="s">
        <v>119</v>
      </c>
      <c r="D17997">
        <v>93478402.481361806</v>
      </c>
    </row>
    <row r="17998" spans="1:4" hidden="1" x14ac:dyDescent="0.3">
      <c r="A17998">
        <v>17996</v>
      </c>
      <c r="B17998" t="s">
        <v>23416</v>
      </c>
      <c r="C17998" t="s">
        <v>121</v>
      </c>
      <c r="D17998">
        <v>36958993.368586197</v>
      </c>
    </row>
    <row r="17999" spans="1:4" hidden="1" x14ac:dyDescent="0.3">
      <c r="A17999">
        <v>17997</v>
      </c>
      <c r="B17999" s="1" t="s">
        <v>23417</v>
      </c>
      <c r="C17999" t="s">
        <v>123</v>
      </c>
      <c r="D17999" s="1" t="s">
        <v>23418</v>
      </c>
    </row>
    <row r="18000" spans="1:4" hidden="1" x14ac:dyDescent="0.3">
      <c r="A18000">
        <v>17998</v>
      </c>
      <c r="B18000" t="s">
        <v>23419</v>
      </c>
      <c r="C18000" t="s">
        <v>126</v>
      </c>
      <c r="D18000">
        <v>0.86394651834478997</v>
      </c>
    </row>
    <row r="18001" spans="1:4" hidden="1" x14ac:dyDescent="0.3">
      <c r="A18001">
        <v>17999</v>
      </c>
      <c r="B18001" t="s">
        <v>23420</v>
      </c>
      <c r="C18001" t="s">
        <v>128</v>
      </c>
      <c r="D18001">
        <v>0.34158257730907099</v>
      </c>
    </row>
    <row r="18002" spans="1:4" hidden="1" x14ac:dyDescent="0.3">
      <c r="A18002">
        <v>18000</v>
      </c>
      <c r="B18002" s="1" t="s">
        <v>23421</v>
      </c>
      <c r="C18002" t="s">
        <v>130</v>
      </c>
      <c r="D18002" s="1" t="s">
        <v>23422</v>
      </c>
    </row>
    <row r="18003" spans="1:4" hidden="1" x14ac:dyDescent="0.3">
      <c r="A18003">
        <v>18001</v>
      </c>
      <c r="B18003" s="1" t="s">
        <v>23423</v>
      </c>
      <c r="C18003" t="s">
        <v>4</v>
      </c>
      <c r="D18003" t="s">
        <v>23424</v>
      </c>
    </row>
    <row r="18004" spans="1:4" hidden="1" x14ac:dyDescent="0.3">
      <c r="A18004">
        <v>18002</v>
      </c>
      <c r="B18004" t="s">
        <v>23425</v>
      </c>
      <c r="C18004" t="s">
        <v>7</v>
      </c>
      <c r="D18004">
        <v>1872.89</v>
      </c>
    </row>
    <row r="18005" spans="1:4" hidden="1" x14ac:dyDescent="0.3">
      <c r="A18005">
        <v>18003</v>
      </c>
      <c r="B18005" s="1" t="s">
        <v>23426</v>
      </c>
      <c r="C18005" t="s">
        <v>9</v>
      </c>
      <c r="D18005" s="1" t="s">
        <v>23427</v>
      </c>
    </row>
    <row r="18006" spans="1:4" hidden="1" x14ac:dyDescent="0.3">
      <c r="A18006">
        <v>18004</v>
      </c>
      <c r="B18006" t="s">
        <v>23428</v>
      </c>
      <c r="C18006" t="s">
        <v>14</v>
      </c>
      <c r="D18006">
        <v>100.03125</v>
      </c>
    </row>
    <row r="18007" spans="1:4" hidden="1" x14ac:dyDescent="0.3">
      <c r="A18007">
        <v>18005</v>
      </c>
      <c r="B18007" t="s">
        <v>23429</v>
      </c>
      <c r="C18007" t="s">
        <v>16</v>
      </c>
      <c r="D18007">
        <v>4.4226181766656296</v>
      </c>
    </row>
    <row r="18008" spans="1:4" hidden="1" x14ac:dyDescent="0.3">
      <c r="A18008">
        <v>18006</v>
      </c>
      <c r="B18008" s="1" t="s">
        <v>23430</v>
      </c>
      <c r="C18008" t="s">
        <v>139</v>
      </c>
      <c r="D18008" s="1" t="s">
        <v>23431</v>
      </c>
    </row>
    <row r="18009" spans="1:4" hidden="1" x14ac:dyDescent="0.3">
      <c r="A18009">
        <v>18007</v>
      </c>
      <c r="B18009" t="s">
        <v>8494</v>
      </c>
      <c r="C18009" t="s">
        <v>22</v>
      </c>
      <c r="D18009">
        <v>69</v>
      </c>
    </row>
    <row r="18010" spans="1:4" hidden="1" x14ac:dyDescent="0.3">
      <c r="A18010">
        <v>18008</v>
      </c>
      <c r="B18010" t="s">
        <v>23432</v>
      </c>
      <c r="C18010" t="s">
        <v>24</v>
      </c>
      <c r="D18010">
        <v>6.1960400494092296</v>
      </c>
    </row>
    <row r="18011" spans="1:4" hidden="1" x14ac:dyDescent="0.3">
      <c r="A18011">
        <v>18009</v>
      </c>
      <c r="B18011" s="1" t="s">
        <v>23433</v>
      </c>
      <c r="C18011" t="s">
        <v>144</v>
      </c>
      <c r="D18011" s="1" t="s">
        <v>23434</v>
      </c>
    </row>
    <row r="18012" spans="1:4" hidden="1" x14ac:dyDescent="0.3">
      <c r="A18012">
        <v>18010</v>
      </c>
      <c r="B18012" t="s">
        <v>23435</v>
      </c>
      <c r="C18012" t="s">
        <v>35</v>
      </c>
      <c r="D18012">
        <v>0.128415649378783</v>
      </c>
    </row>
    <row r="18013" spans="1:4" hidden="1" x14ac:dyDescent="0.3">
      <c r="A18013">
        <v>18011</v>
      </c>
      <c r="B18013" t="s">
        <v>23436</v>
      </c>
      <c r="C18013" t="s">
        <v>148</v>
      </c>
      <c r="D18013">
        <v>0.991942344704417</v>
      </c>
    </row>
    <row r="18014" spans="1:4" hidden="1" x14ac:dyDescent="0.3">
      <c r="A18014">
        <v>18012</v>
      </c>
      <c r="B18014" s="1" t="s">
        <v>23437</v>
      </c>
      <c r="C18014" t="s">
        <v>150</v>
      </c>
      <c r="D18014" s="1" t="s">
        <v>23438</v>
      </c>
    </row>
    <row r="18015" spans="1:4" hidden="1" x14ac:dyDescent="0.3">
      <c r="A18015">
        <v>18013</v>
      </c>
      <c r="B18015" t="s">
        <v>23439</v>
      </c>
      <c r="C18015" t="s">
        <v>30</v>
      </c>
      <c r="D18015">
        <v>0.35804080254919401</v>
      </c>
    </row>
    <row r="18016" spans="1:4" hidden="1" x14ac:dyDescent="0.3">
      <c r="A18016">
        <v>18014</v>
      </c>
      <c r="B18016" t="s">
        <v>23440</v>
      </c>
      <c r="C18016" t="s">
        <v>32</v>
      </c>
      <c r="D18016">
        <v>4.1953860944915298E-3</v>
      </c>
    </row>
    <row r="18017" spans="1:4" hidden="1" x14ac:dyDescent="0.3">
      <c r="A18017">
        <v>18015</v>
      </c>
      <c r="B18017" s="1" t="s">
        <v>23441</v>
      </c>
      <c r="C18017" t="s">
        <v>154</v>
      </c>
      <c r="D18017" s="1" t="s">
        <v>23442</v>
      </c>
    </row>
    <row r="18018" spans="1:4" hidden="1" x14ac:dyDescent="0.3">
      <c r="A18018">
        <v>18016</v>
      </c>
      <c r="B18018" t="s">
        <v>23443</v>
      </c>
      <c r="C18018" t="s">
        <v>40</v>
      </c>
      <c r="D18018">
        <v>0.51354354807202096</v>
      </c>
    </row>
    <row r="18019" spans="1:4" hidden="1" x14ac:dyDescent="0.3">
      <c r="A18019">
        <v>18017</v>
      </c>
      <c r="B18019" t="s">
        <v>23444</v>
      </c>
      <c r="C18019" t="s">
        <v>42</v>
      </c>
      <c r="D18019">
        <v>3.9277224093437601E-3</v>
      </c>
    </row>
    <row r="18020" spans="1:4" hidden="1" x14ac:dyDescent="0.3">
      <c r="A18020">
        <v>18018</v>
      </c>
      <c r="B18020" s="1" t="s">
        <v>23445</v>
      </c>
      <c r="C18020" t="s">
        <v>158</v>
      </c>
      <c r="D18020" s="1" t="s">
        <v>23446</v>
      </c>
    </row>
    <row r="18021" spans="1:4" hidden="1" x14ac:dyDescent="0.3">
      <c r="A18021">
        <v>18019</v>
      </c>
      <c r="B18021" t="s">
        <v>23447</v>
      </c>
      <c r="C18021" t="s">
        <v>160</v>
      </c>
      <c r="D18021">
        <v>1.00647557017261</v>
      </c>
    </row>
    <row r="18022" spans="1:4" hidden="1" x14ac:dyDescent="0.3">
      <c r="A18022">
        <v>18020</v>
      </c>
      <c r="B18022" t="s">
        <v>23448</v>
      </c>
      <c r="C18022" t="s">
        <v>162</v>
      </c>
      <c r="D18022">
        <v>0.99992079330554295</v>
      </c>
    </row>
    <row r="18023" spans="1:4" hidden="1" x14ac:dyDescent="0.3">
      <c r="A18023">
        <v>18021</v>
      </c>
      <c r="B18023" s="1" t="s">
        <v>23449</v>
      </c>
      <c r="C18023" t="s">
        <v>164</v>
      </c>
      <c r="D18023" s="1" t="s">
        <v>23450</v>
      </c>
    </row>
    <row r="18024" spans="1:4" hidden="1" x14ac:dyDescent="0.3">
      <c r="A18024">
        <v>18022</v>
      </c>
      <c r="B18024" t="s">
        <v>23451</v>
      </c>
      <c r="C18024" t="s">
        <v>167</v>
      </c>
      <c r="D18024">
        <v>0.99993125868481603</v>
      </c>
    </row>
    <row r="18025" spans="1:4" hidden="1" x14ac:dyDescent="0.3">
      <c r="A18025">
        <v>18023</v>
      </c>
      <c r="B18025" t="s">
        <v>23452</v>
      </c>
      <c r="C18025" t="s">
        <v>169</v>
      </c>
      <c r="D18025">
        <v>1.0000287605190701</v>
      </c>
    </row>
    <row r="18026" spans="1:4" hidden="1" x14ac:dyDescent="0.3">
      <c r="A18026">
        <v>18024</v>
      </c>
      <c r="B18026" s="1" t="s">
        <v>23453</v>
      </c>
      <c r="C18026" t="s">
        <v>171</v>
      </c>
      <c r="D18026" s="1" t="s">
        <v>23454</v>
      </c>
    </row>
    <row r="18027" spans="1:4" hidden="1" x14ac:dyDescent="0.3">
      <c r="A18027">
        <v>18025</v>
      </c>
      <c r="B18027" s="1" t="s">
        <v>23455</v>
      </c>
      <c r="C18027" t="s">
        <v>55</v>
      </c>
      <c r="D18027" s="1" t="s">
        <v>23456</v>
      </c>
    </row>
    <row r="18028" spans="1:4" hidden="1" x14ac:dyDescent="0.3">
      <c r="A18028">
        <v>18026</v>
      </c>
      <c r="B18028" s="1" t="s">
        <v>23457</v>
      </c>
      <c r="C18028" t="s">
        <v>52</v>
      </c>
      <c r="D18028" s="1" t="s">
        <v>23458</v>
      </c>
    </row>
    <row r="18029" spans="1:4" hidden="1" x14ac:dyDescent="0.3">
      <c r="A18029">
        <v>18027</v>
      </c>
      <c r="B18029" s="1" t="s">
        <v>23459</v>
      </c>
      <c r="C18029" t="s">
        <v>58</v>
      </c>
      <c r="D18029" s="1" t="s">
        <v>23460</v>
      </c>
    </row>
    <row r="18030" spans="1:4" hidden="1" x14ac:dyDescent="0.3">
      <c r="A18030">
        <v>18028</v>
      </c>
      <c r="B18030" t="s">
        <v>23461</v>
      </c>
      <c r="C18030" t="s">
        <v>61</v>
      </c>
      <c r="D18030">
        <v>155075997.337102</v>
      </c>
    </row>
    <row r="18031" spans="1:4" hidden="1" x14ac:dyDescent="0.3">
      <c r="A18031">
        <v>18029</v>
      </c>
      <c r="B18031" t="s">
        <v>23462</v>
      </c>
      <c r="C18031" t="s">
        <v>63</v>
      </c>
      <c r="D18031">
        <v>94083728.436253294</v>
      </c>
    </row>
    <row r="18032" spans="1:4" hidden="1" x14ac:dyDescent="0.3">
      <c r="A18032">
        <v>18030</v>
      </c>
      <c r="B18032" t="s">
        <v>23463</v>
      </c>
      <c r="C18032" t="s">
        <v>65</v>
      </c>
      <c r="D18032">
        <v>36956065.968891002</v>
      </c>
    </row>
    <row r="18033" spans="1:4" hidden="1" x14ac:dyDescent="0.3">
      <c r="A18033">
        <v>18031</v>
      </c>
      <c r="B18033" s="1" t="s">
        <v>23464</v>
      </c>
      <c r="C18033" t="s">
        <v>67</v>
      </c>
      <c r="D18033" s="1" t="s">
        <v>23465</v>
      </c>
    </row>
    <row r="18034" spans="1:4" hidden="1" x14ac:dyDescent="0.3">
      <c r="A18034">
        <v>18032</v>
      </c>
      <c r="B18034" s="1" t="s">
        <v>23466</v>
      </c>
      <c r="C18034" t="s">
        <v>70</v>
      </c>
      <c r="D18034" s="1" t="s">
        <v>23467</v>
      </c>
    </row>
    <row r="18035" spans="1:4" hidden="1" x14ac:dyDescent="0.3">
      <c r="A18035">
        <v>18033</v>
      </c>
      <c r="B18035" t="s">
        <v>23468</v>
      </c>
      <c r="C18035" t="s">
        <v>73</v>
      </c>
      <c r="D18035">
        <v>0.999878781768469</v>
      </c>
    </row>
    <row r="18036" spans="1:4" hidden="1" x14ac:dyDescent="0.3">
      <c r="A18036">
        <v>18034</v>
      </c>
      <c r="B18036" t="s">
        <v>74</v>
      </c>
      <c r="C18036" t="s">
        <v>75</v>
      </c>
      <c r="D18036">
        <v>2.7397260273972599E-3</v>
      </c>
    </row>
    <row r="18037" spans="1:4" hidden="1" x14ac:dyDescent="0.3">
      <c r="A18037">
        <v>18035</v>
      </c>
      <c r="B18037" t="s">
        <v>76</v>
      </c>
      <c r="C18037" t="s">
        <v>77</v>
      </c>
      <c r="D18037">
        <v>0</v>
      </c>
    </row>
    <row r="18038" spans="1:4" hidden="1" x14ac:dyDescent="0.3">
      <c r="A18038">
        <v>18036</v>
      </c>
      <c r="B18038" t="s">
        <v>739</v>
      </c>
      <c r="C18038" t="s">
        <v>79</v>
      </c>
      <c r="D18038" s="2">
        <v>2.2204460492503101E-16</v>
      </c>
    </row>
    <row r="18039" spans="1:4" hidden="1" x14ac:dyDescent="0.3">
      <c r="A18039">
        <v>18037</v>
      </c>
      <c r="B18039" s="1" t="s">
        <v>23469</v>
      </c>
      <c r="C18039" t="s">
        <v>81</v>
      </c>
      <c r="D18039" s="1" t="s">
        <v>23470</v>
      </c>
    </row>
    <row r="18040" spans="1:4" hidden="1" x14ac:dyDescent="0.3">
      <c r="A18040">
        <v>18038</v>
      </c>
      <c r="B18040" t="s">
        <v>23471</v>
      </c>
      <c r="C18040" t="s">
        <v>84</v>
      </c>
      <c r="D18040">
        <v>0.99992565856797799</v>
      </c>
    </row>
    <row r="18041" spans="1:4" hidden="1" x14ac:dyDescent="0.3">
      <c r="A18041">
        <v>18039</v>
      </c>
      <c r="B18041" s="1" t="s">
        <v>23472</v>
      </c>
      <c r="C18041" t="s">
        <v>86</v>
      </c>
      <c r="D18041" s="1" t="s">
        <v>23473</v>
      </c>
    </row>
    <row r="18042" spans="1:4" hidden="1" x14ac:dyDescent="0.3">
      <c r="A18042">
        <v>18040</v>
      </c>
      <c r="B18042" t="s">
        <v>23474</v>
      </c>
      <c r="C18042" t="s">
        <v>89</v>
      </c>
      <c r="D18042">
        <v>108203361.076252</v>
      </c>
    </row>
    <row r="18043" spans="1:4" hidden="1" x14ac:dyDescent="0.3">
      <c r="A18043">
        <v>18041</v>
      </c>
      <c r="B18043" s="1" t="s">
        <v>23475</v>
      </c>
      <c r="C18043" t="s">
        <v>91</v>
      </c>
      <c r="D18043" s="1" t="s">
        <v>23410</v>
      </c>
    </row>
    <row r="18044" spans="1:4" hidden="1" x14ac:dyDescent="0.3">
      <c r="A18044">
        <v>18042</v>
      </c>
      <c r="B18044" t="s">
        <v>23476</v>
      </c>
      <c r="C18044" t="s">
        <v>94</v>
      </c>
      <c r="D18044">
        <v>94083728.436253294</v>
      </c>
    </row>
    <row r="18045" spans="1:4" hidden="1" x14ac:dyDescent="0.3">
      <c r="A18045">
        <v>18043</v>
      </c>
      <c r="B18045" t="s">
        <v>23477</v>
      </c>
      <c r="C18045" t="s">
        <v>96</v>
      </c>
      <c r="D18045">
        <v>36956065.968891002</v>
      </c>
    </row>
    <row r="18046" spans="1:4" hidden="1" x14ac:dyDescent="0.3">
      <c r="A18046">
        <v>18044</v>
      </c>
      <c r="B18046" t="s">
        <v>23478</v>
      </c>
      <c r="C18046" t="s">
        <v>98</v>
      </c>
      <c r="D18046">
        <v>24036202.931958102</v>
      </c>
    </row>
    <row r="18047" spans="1:4" hidden="1" x14ac:dyDescent="0.3">
      <c r="A18047">
        <v>18045</v>
      </c>
      <c r="B18047" s="1" t="s">
        <v>23479</v>
      </c>
      <c r="C18047" t="s">
        <v>100</v>
      </c>
      <c r="D18047" s="1" t="s">
        <v>23480</v>
      </c>
    </row>
    <row r="18048" spans="1:4" hidden="1" x14ac:dyDescent="0.3">
      <c r="A18048">
        <v>18046</v>
      </c>
      <c r="B18048" t="s">
        <v>23481</v>
      </c>
      <c r="C18048" t="s">
        <v>103</v>
      </c>
      <c r="D18048">
        <v>1.2764867614908E-2</v>
      </c>
    </row>
    <row r="18049" spans="1:4" hidden="1" x14ac:dyDescent="0.3">
      <c r="A18049">
        <v>18047</v>
      </c>
      <c r="B18049" t="s">
        <v>23482</v>
      </c>
      <c r="C18049" t="s">
        <v>105</v>
      </c>
      <c r="D18049" s="2">
        <v>5.0481848507278301E-5</v>
      </c>
    </row>
    <row r="18050" spans="1:4" hidden="1" x14ac:dyDescent="0.3">
      <c r="A18050">
        <v>18048</v>
      </c>
      <c r="B18050" t="s">
        <v>23483</v>
      </c>
      <c r="C18050" t="s">
        <v>107</v>
      </c>
      <c r="D18050">
        <v>1.54862419881245E-2</v>
      </c>
    </row>
    <row r="18051" spans="1:4" hidden="1" x14ac:dyDescent="0.3">
      <c r="A18051">
        <v>18049</v>
      </c>
      <c r="B18051" s="1" t="s">
        <v>23484</v>
      </c>
      <c r="C18051" t="s">
        <v>109</v>
      </c>
      <c r="D18051" s="1" t="s">
        <v>23485</v>
      </c>
    </row>
    <row r="18052" spans="1:4" x14ac:dyDescent="0.3">
      <c r="A18052">
        <v>18050</v>
      </c>
      <c r="B18052" t="s">
        <v>23486</v>
      </c>
      <c r="C18052" t="s">
        <v>206</v>
      </c>
      <c r="D18052">
        <v>155077815.62978399</v>
      </c>
    </row>
    <row r="18053" spans="1:4" hidden="1" x14ac:dyDescent="0.3">
      <c r="A18053">
        <v>18051</v>
      </c>
      <c r="B18053" t="s">
        <v>23487</v>
      </c>
      <c r="C18053" t="s">
        <v>208</v>
      </c>
      <c r="D18053">
        <v>-4410.9468089204001</v>
      </c>
    </row>
    <row r="18054" spans="1:4" hidden="1" x14ac:dyDescent="0.3">
      <c r="A18054">
        <v>18052</v>
      </c>
      <c r="B18054" t="s">
        <v>23488</v>
      </c>
      <c r="C18054" t="s">
        <v>210</v>
      </c>
      <c r="D18054">
        <v>-1732.6055682277199</v>
      </c>
    </row>
    <row r="18055" spans="1:4" hidden="1" x14ac:dyDescent="0.3">
      <c r="A18055">
        <v>18053</v>
      </c>
      <c r="B18055" s="1" t="s">
        <v>23489</v>
      </c>
      <c r="C18055" t="s">
        <v>212</v>
      </c>
      <c r="D18055" s="1" t="s">
        <v>23490</v>
      </c>
    </row>
    <row r="18056" spans="1:4" hidden="1" x14ac:dyDescent="0.3">
      <c r="A18056">
        <v>18054</v>
      </c>
      <c r="B18056" t="s">
        <v>23491</v>
      </c>
      <c r="C18056" t="s">
        <v>215</v>
      </c>
      <c r="D18056">
        <v>94089590.9930581</v>
      </c>
    </row>
    <row r="18057" spans="1:4" hidden="1" x14ac:dyDescent="0.3">
      <c r="A18057">
        <v>18055</v>
      </c>
      <c r="B18057" t="s">
        <v>23492</v>
      </c>
      <c r="C18057" t="s">
        <v>217</v>
      </c>
      <c r="D18057">
        <v>36958085.492475398</v>
      </c>
    </row>
    <row r="18058" spans="1:4" hidden="1" x14ac:dyDescent="0.3">
      <c r="A18058">
        <v>18056</v>
      </c>
      <c r="B18058" t="s">
        <v>23493</v>
      </c>
      <c r="C18058" t="s">
        <v>219</v>
      </c>
      <c r="D18058">
        <v>24037409.577231701</v>
      </c>
    </row>
    <row r="18059" spans="1:4" hidden="1" x14ac:dyDescent="0.3">
      <c r="A18059">
        <v>18057</v>
      </c>
      <c r="B18059" s="1" t="s">
        <v>23494</v>
      </c>
      <c r="C18059" t="s">
        <v>221</v>
      </c>
      <c r="D18059" s="1" t="s">
        <v>23495</v>
      </c>
    </row>
    <row r="18060" spans="1:4" hidden="1" x14ac:dyDescent="0.3">
      <c r="A18060">
        <v>18058</v>
      </c>
      <c r="B18060" t="s">
        <v>23496</v>
      </c>
      <c r="C18060" t="s">
        <v>224</v>
      </c>
      <c r="D18060">
        <v>108208433.91843601</v>
      </c>
    </row>
    <row r="18061" spans="1:4" hidden="1" x14ac:dyDescent="0.3">
      <c r="A18061">
        <v>18059</v>
      </c>
      <c r="B18061" t="s">
        <v>23497</v>
      </c>
      <c r="C18061" t="s">
        <v>226</v>
      </c>
      <c r="D18061">
        <v>-5072.8421842753796</v>
      </c>
    </row>
    <row r="18062" spans="1:4" hidden="1" x14ac:dyDescent="0.3">
      <c r="A18062">
        <v>18060</v>
      </c>
      <c r="B18062" s="1" t="s">
        <v>23498</v>
      </c>
      <c r="C18062" t="s">
        <v>228</v>
      </c>
      <c r="D18062" s="1" t="s">
        <v>23499</v>
      </c>
    </row>
    <row r="18063" spans="1:4" hidden="1" x14ac:dyDescent="0.3">
      <c r="A18063">
        <v>18061</v>
      </c>
      <c r="B18063" t="s">
        <v>23500</v>
      </c>
      <c r="C18063" t="s">
        <v>112</v>
      </c>
      <c r="D18063">
        <v>1451.6099958247701</v>
      </c>
    </row>
    <row r="18064" spans="1:4" hidden="1" x14ac:dyDescent="0.3">
      <c r="A18064">
        <v>18062</v>
      </c>
      <c r="B18064" t="s">
        <v>23501</v>
      </c>
      <c r="C18064" t="s">
        <v>114</v>
      </c>
      <c r="D18064">
        <v>286.91801617788099</v>
      </c>
    </row>
    <row r="18065" spans="1:4" hidden="1" x14ac:dyDescent="0.3">
      <c r="A18065">
        <v>18063</v>
      </c>
      <c r="B18065" s="1" t="s">
        <v>23502</v>
      </c>
      <c r="C18065" t="s">
        <v>116</v>
      </c>
      <c r="D18065" s="1" t="s">
        <v>23503</v>
      </c>
    </row>
    <row r="18066" spans="1:4" hidden="1" x14ac:dyDescent="0.3">
      <c r="A18066">
        <v>18064</v>
      </c>
      <c r="B18066" t="s">
        <v>23504</v>
      </c>
      <c r="C18066" t="s">
        <v>119</v>
      </c>
      <c r="D18066">
        <v>94089590.9930581</v>
      </c>
    </row>
    <row r="18067" spans="1:4" hidden="1" x14ac:dyDescent="0.3">
      <c r="A18067">
        <v>18065</v>
      </c>
      <c r="B18067" t="s">
        <v>23505</v>
      </c>
      <c r="C18067" t="s">
        <v>121</v>
      </c>
      <c r="D18067">
        <v>36958085.492475398</v>
      </c>
    </row>
    <row r="18068" spans="1:4" hidden="1" x14ac:dyDescent="0.3">
      <c r="A18068">
        <v>18066</v>
      </c>
      <c r="B18068" s="1" t="s">
        <v>23506</v>
      </c>
      <c r="C18068" t="s">
        <v>123</v>
      </c>
      <c r="D18068" s="1" t="s">
        <v>23507</v>
      </c>
    </row>
    <row r="18069" spans="1:4" hidden="1" x14ac:dyDescent="0.3">
      <c r="A18069">
        <v>18067</v>
      </c>
      <c r="B18069" t="s">
        <v>23508</v>
      </c>
      <c r="C18069" t="s">
        <v>126</v>
      </c>
      <c r="D18069">
        <v>0.86958643481483</v>
      </c>
    </row>
    <row r="18070" spans="1:4" hidden="1" x14ac:dyDescent="0.3">
      <c r="A18070">
        <v>18068</v>
      </c>
      <c r="B18070" t="s">
        <v>23509</v>
      </c>
      <c r="C18070" t="s">
        <v>128</v>
      </c>
      <c r="D18070">
        <v>0.34157072489936202</v>
      </c>
    </row>
    <row r="18071" spans="1:4" hidden="1" x14ac:dyDescent="0.3">
      <c r="A18071">
        <v>18069</v>
      </c>
      <c r="B18071" s="1" t="s">
        <v>23510</v>
      </c>
      <c r="C18071" t="s">
        <v>130</v>
      </c>
      <c r="D18071" s="1" t="s">
        <v>23511</v>
      </c>
    </row>
    <row r="18072" spans="1:4" hidden="1" x14ac:dyDescent="0.3">
      <c r="A18072">
        <v>18070</v>
      </c>
      <c r="B18072" s="1" t="s">
        <v>23512</v>
      </c>
      <c r="C18072" t="s">
        <v>4</v>
      </c>
      <c r="D18072" t="s">
        <v>23513</v>
      </c>
    </row>
    <row r="18073" spans="1:4" hidden="1" x14ac:dyDescent="0.3">
      <c r="A18073">
        <v>18071</v>
      </c>
      <c r="B18073" t="s">
        <v>23514</v>
      </c>
      <c r="C18073" t="s">
        <v>7</v>
      </c>
      <c r="D18073">
        <v>1883.46</v>
      </c>
    </row>
    <row r="18074" spans="1:4" hidden="1" x14ac:dyDescent="0.3">
      <c r="A18074">
        <v>18072</v>
      </c>
      <c r="B18074" s="1" t="s">
        <v>23515</v>
      </c>
      <c r="C18074" t="s">
        <v>9</v>
      </c>
      <c r="D18074" s="1" t="s">
        <v>23516</v>
      </c>
    </row>
    <row r="18075" spans="1:4" hidden="1" x14ac:dyDescent="0.3">
      <c r="A18075">
        <v>18073</v>
      </c>
      <c r="B18075" t="s">
        <v>23517</v>
      </c>
      <c r="C18075" t="s">
        <v>14</v>
      </c>
      <c r="D18075">
        <v>100.0117188</v>
      </c>
    </row>
    <row r="18076" spans="1:4" hidden="1" x14ac:dyDescent="0.3">
      <c r="A18076">
        <v>18074</v>
      </c>
      <c r="B18076" t="s">
        <v>23518</v>
      </c>
      <c r="C18076" t="s">
        <v>16</v>
      </c>
      <c r="D18076">
        <v>4.4242456762812301</v>
      </c>
    </row>
    <row r="18077" spans="1:4" hidden="1" x14ac:dyDescent="0.3">
      <c r="A18077">
        <v>18075</v>
      </c>
      <c r="B18077" s="1" t="s">
        <v>23519</v>
      </c>
      <c r="C18077" t="s">
        <v>139</v>
      </c>
      <c r="D18077" s="1" t="s">
        <v>23520</v>
      </c>
    </row>
    <row r="18078" spans="1:4" hidden="1" x14ac:dyDescent="0.3">
      <c r="A18078">
        <v>18076</v>
      </c>
      <c r="B18078" t="s">
        <v>23164</v>
      </c>
      <c r="C18078" t="s">
        <v>22</v>
      </c>
      <c r="D18078">
        <v>68.900000000000006</v>
      </c>
    </row>
    <row r="18079" spans="1:4" hidden="1" x14ac:dyDescent="0.3">
      <c r="A18079">
        <v>18077</v>
      </c>
      <c r="B18079" t="s">
        <v>23521</v>
      </c>
      <c r="C18079" t="s">
        <v>24</v>
      </c>
      <c r="D18079">
        <v>6.2167140206349201</v>
      </c>
    </row>
    <row r="18080" spans="1:4" hidden="1" x14ac:dyDescent="0.3">
      <c r="A18080">
        <v>18078</v>
      </c>
      <c r="B18080" s="1" t="s">
        <v>23522</v>
      </c>
      <c r="C18080" t="s">
        <v>144</v>
      </c>
      <c r="D18080" s="1" t="s">
        <v>23523</v>
      </c>
    </row>
    <row r="18081" spans="1:4" hidden="1" x14ac:dyDescent="0.3">
      <c r="A18081">
        <v>18079</v>
      </c>
      <c r="B18081" t="s">
        <v>23524</v>
      </c>
      <c r="C18081" t="s">
        <v>35</v>
      </c>
      <c r="D18081">
        <v>-7.9138647185717004E-2</v>
      </c>
    </row>
    <row r="18082" spans="1:4" hidden="1" x14ac:dyDescent="0.3">
      <c r="A18082">
        <v>18080</v>
      </c>
      <c r="B18082" t="s">
        <v>23525</v>
      </c>
      <c r="C18082" t="s">
        <v>148</v>
      </c>
      <c r="D18082">
        <v>0.99173129802003501</v>
      </c>
    </row>
    <row r="18083" spans="1:4" hidden="1" x14ac:dyDescent="0.3">
      <c r="A18083">
        <v>18081</v>
      </c>
      <c r="B18083" s="1" t="s">
        <v>23526</v>
      </c>
      <c r="C18083" t="s">
        <v>150</v>
      </c>
      <c r="D18083" s="1" t="s">
        <v>23527</v>
      </c>
    </row>
    <row r="18084" spans="1:4" hidden="1" x14ac:dyDescent="0.3">
      <c r="A18084">
        <v>18082</v>
      </c>
      <c r="B18084" t="s">
        <v>23528</v>
      </c>
      <c r="C18084" t="s">
        <v>30</v>
      </c>
      <c r="D18084">
        <v>0.437769899506051</v>
      </c>
    </row>
    <row r="18085" spans="1:4" hidden="1" x14ac:dyDescent="0.3">
      <c r="A18085">
        <v>18083</v>
      </c>
      <c r="B18085" t="s">
        <v>23529</v>
      </c>
      <c r="C18085" t="s">
        <v>32</v>
      </c>
      <c r="D18085">
        <v>4.3230896643166898E-3</v>
      </c>
    </row>
    <row r="18086" spans="1:4" hidden="1" x14ac:dyDescent="0.3">
      <c r="A18086">
        <v>18084</v>
      </c>
      <c r="B18086" s="1" t="s">
        <v>23530</v>
      </c>
      <c r="C18086" t="s">
        <v>154</v>
      </c>
      <c r="D18086" s="1" t="s">
        <v>23531</v>
      </c>
    </row>
    <row r="18087" spans="1:4" hidden="1" x14ac:dyDescent="0.3">
      <c r="A18087">
        <v>18085</v>
      </c>
      <c r="B18087" t="s">
        <v>23532</v>
      </c>
      <c r="C18087" t="s">
        <v>40</v>
      </c>
      <c r="D18087">
        <v>0.64136874767966501</v>
      </c>
    </row>
    <row r="18088" spans="1:4" hidden="1" x14ac:dyDescent="0.3">
      <c r="A18088">
        <v>18086</v>
      </c>
      <c r="B18088" t="s">
        <v>23533</v>
      </c>
      <c r="C18088" t="s">
        <v>42</v>
      </c>
      <c r="D18088">
        <v>4.0145538047086197E-3</v>
      </c>
    </row>
    <row r="18089" spans="1:4" hidden="1" x14ac:dyDescent="0.3">
      <c r="A18089">
        <v>18087</v>
      </c>
      <c r="B18089" s="1" t="s">
        <v>23534</v>
      </c>
      <c r="C18089" t="s">
        <v>158</v>
      </c>
      <c r="D18089" s="1" t="s">
        <v>23535</v>
      </c>
    </row>
    <row r="18090" spans="1:4" hidden="1" x14ac:dyDescent="0.3">
      <c r="A18090">
        <v>18088</v>
      </c>
      <c r="B18090" t="s">
        <v>23536</v>
      </c>
      <c r="C18090" t="s">
        <v>160</v>
      </c>
      <c r="D18090">
        <v>1.0056436843594601</v>
      </c>
    </row>
    <row r="18091" spans="1:4" hidden="1" x14ac:dyDescent="0.3">
      <c r="A18091">
        <v>18089</v>
      </c>
      <c r="B18091" t="s">
        <v>23537</v>
      </c>
      <c r="C18091" t="s">
        <v>162</v>
      </c>
      <c r="D18091">
        <v>0.999828597057275</v>
      </c>
    </row>
    <row r="18092" spans="1:4" hidden="1" x14ac:dyDescent="0.3">
      <c r="A18092">
        <v>18090</v>
      </c>
      <c r="B18092" s="1" t="s">
        <v>23538</v>
      </c>
      <c r="C18092" t="s">
        <v>164</v>
      </c>
      <c r="D18092" s="1" t="s">
        <v>23539</v>
      </c>
    </row>
    <row r="18093" spans="1:4" hidden="1" x14ac:dyDescent="0.3">
      <c r="A18093">
        <v>18091</v>
      </c>
      <c r="B18093" t="s">
        <v>23540</v>
      </c>
      <c r="C18093" t="s">
        <v>167</v>
      </c>
      <c r="D18093">
        <v>0.99989404980272401</v>
      </c>
    </row>
    <row r="18094" spans="1:4" hidden="1" x14ac:dyDescent="0.3">
      <c r="A18094">
        <v>18092</v>
      </c>
      <c r="B18094" t="s">
        <v>23541</v>
      </c>
      <c r="C18094" t="s">
        <v>169</v>
      </c>
      <c r="D18094">
        <v>1.0001271700423899</v>
      </c>
    </row>
    <row r="18095" spans="1:4" hidden="1" x14ac:dyDescent="0.3">
      <c r="A18095">
        <v>18093</v>
      </c>
      <c r="B18095" s="1" t="s">
        <v>23542</v>
      </c>
      <c r="C18095" t="s">
        <v>171</v>
      </c>
      <c r="D18095" s="1" t="s">
        <v>23543</v>
      </c>
    </row>
    <row r="18096" spans="1:4" hidden="1" x14ac:dyDescent="0.3">
      <c r="A18096">
        <v>18094</v>
      </c>
      <c r="B18096" s="1" t="s">
        <v>23544</v>
      </c>
      <c r="C18096" t="s">
        <v>55</v>
      </c>
      <c r="D18096" s="1" t="s">
        <v>23545</v>
      </c>
    </row>
    <row r="18097" spans="1:4" hidden="1" x14ac:dyDescent="0.3">
      <c r="A18097">
        <v>18095</v>
      </c>
      <c r="B18097" s="1" t="s">
        <v>23546</v>
      </c>
      <c r="C18097" t="s">
        <v>52</v>
      </c>
      <c r="D18097" s="1" t="s">
        <v>23547</v>
      </c>
    </row>
    <row r="18098" spans="1:4" hidden="1" x14ac:dyDescent="0.3">
      <c r="A18098">
        <v>18096</v>
      </c>
      <c r="B18098" s="1" t="s">
        <v>23548</v>
      </c>
      <c r="C18098" t="s">
        <v>58</v>
      </c>
      <c r="D18098" s="1" t="s">
        <v>23549</v>
      </c>
    </row>
    <row r="18099" spans="1:4" hidden="1" x14ac:dyDescent="0.3">
      <c r="A18099">
        <v>18097</v>
      </c>
      <c r="B18099" t="s">
        <v>23550</v>
      </c>
      <c r="C18099" t="s">
        <v>61</v>
      </c>
      <c r="D18099">
        <v>155584405.67608801</v>
      </c>
    </row>
    <row r="18100" spans="1:4" hidden="1" x14ac:dyDescent="0.3">
      <c r="A18100">
        <v>18098</v>
      </c>
      <c r="B18100" t="s">
        <v>23551</v>
      </c>
      <c r="C18100" t="s">
        <v>63</v>
      </c>
      <c r="D18100">
        <v>94620602.946134195</v>
      </c>
    </row>
    <row r="18101" spans="1:4" hidden="1" x14ac:dyDescent="0.3">
      <c r="A18101">
        <v>18099</v>
      </c>
      <c r="B18101" t="s">
        <v>23552</v>
      </c>
      <c r="C18101" t="s">
        <v>65</v>
      </c>
      <c r="D18101">
        <v>36951750.767864503</v>
      </c>
    </row>
    <row r="18102" spans="1:4" hidden="1" x14ac:dyDescent="0.3">
      <c r="A18102">
        <v>18100</v>
      </c>
      <c r="B18102" s="1" t="s">
        <v>23553</v>
      </c>
      <c r="C18102" t="s">
        <v>67</v>
      </c>
      <c r="D18102" s="1" t="s">
        <v>23554</v>
      </c>
    </row>
    <row r="18103" spans="1:4" hidden="1" x14ac:dyDescent="0.3">
      <c r="A18103">
        <v>18101</v>
      </c>
      <c r="B18103" s="1" t="s">
        <v>23555</v>
      </c>
      <c r="C18103" t="s">
        <v>70</v>
      </c>
      <c r="D18103" s="1" t="s">
        <v>23556</v>
      </c>
    </row>
    <row r="18104" spans="1:4" hidden="1" x14ac:dyDescent="0.3">
      <c r="A18104">
        <v>18102</v>
      </c>
      <c r="B18104" t="s">
        <v>23557</v>
      </c>
      <c r="C18104" t="s">
        <v>73</v>
      </c>
      <c r="D18104">
        <v>0.99992565856797799</v>
      </c>
    </row>
    <row r="18105" spans="1:4" hidden="1" x14ac:dyDescent="0.3">
      <c r="A18105">
        <v>18103</v>
      </c>
      <c r="B18105" t="s">
        <v>74</v>
      </c>
      <c r="C18105" t="s">
        <v>75</v>
      </c>
      <c r="D18105">
        <v>2.7397260273972599E-3</v>
      </c>
    </row>
    <row r="18106" spans="1:4" hidden="1" x14ac:dyDescent="0.3">
      <c r="A18106">
        <v>18104</v>
      </c>
      <c r="B18106" t="s">
        <v>76</v>
      </c>
      <c r="C18106" t="s">
        <v>77</v>
      </c>
      <c r="D18106">
        <v>0</v>
      </c>
    </row>
    <row r="18107" spans="1:4" hidden="1" x14ac:dyDescent="0.3">
      <c r="A18107">
        <v>18105</v>
      </c>
      <c r="B18107" t="s">
        <v>78</v>
      </c>
      <c r="C18107" t="s">
        <v>79</v>
      </c>
      <c r="D18107">
        <v>0</v>
      </c>
    </row>
    <row r="18108" spans="1:4" hidden="1" x14ac:dyDescent="0.3">
      <c r="A18108">
        <v>18106</v>
      </c>
      <c r="B18108" s="1" t="s">
        <v>23558</v>
      </c>
      <c r="C18108" t="s">
        <v>81</v>
      </c>
      <c r="D18108" s="1" t="s">
        <v>23559</v>
      </c>
    </row>
    <row r="18109" spans="1:4" hidden="1" x14ac:dyDescent="0.3">
      <c r="A18109">
        <v>18107</v>
      </c>
      <c r="B18109" t="s">
        <v>23560</v>
      </c>
      <c r="C18109" t="s">
        <v>84</v>
      </c>
      <c r="D18109">
        <v>0.99989052339929696</v>
      </c>
    </row>
    <row r="18110" spans="1:4" hidden="1" x14ac:dyDescent="0.3">
      <c r="A18110">
        <v>18108</v>
      </c>
      <c r="B18110" s="1" t="s">
        <v>23561</v>
      </c>
      <c r="C18110" t="s">
        <v>86</v>
      </c>
      <c r="D18110" s="1" t="s">
        <v>23562</v>
      </c>
    </row>
    <row r="18111" spans="1:4" hidden="1" x14ac:dyDescent="0.3">
      <c r="A18111">
        <v>18109</v>
      </c>
      <c r="B18111" t="s">
        <v>23563</v>
      </c>
      <c r="C18111" t="s">
        <v>89</v>
      </c>
      <c r="D18111">
        <v>108207163.235843</v>
      </c>
    </row>
    <row r="18112" spans="1:4" hidden="1" x14ac:dyDescent="0.3">
      <c r="A18112">
        <v>18110</v>
      </c>
      <c r="B18112" s="1" t="s">
        <v>23564</v>
      </c>
      <c r="C18112" t="s">
        <v>91</v>
      </c>
      <c r="D18112" s="1" t="s">
        <v>23499</v>
      </c>
    </row>
    <row r="18113" spans="1:4" hidden="1" x14ac:dyDescent="0.3">
      <c r="A18113">
        <v>18111</v>
      </c>
      <c r="B18113" t="s">
        <v>23565</v>
      </c>
      <c r="C18113" t="s">
        <v>94</v>
      </c>
      <c r="D18113">
        <v>94620602.946134195</v>
      </c>
    </row>
    <row r="18114" spans="1:4" hidden="1" x14ac:dyDescent="0.3">
      <c r="A18114">
        <v>18112</v>
      </c>
      <c r="B18114" t="s">
        <v>23566</v>
      </c>
      <c r="C18114" t="s">
        <v>96</v>
      </c>
      <c r="D18114">
        <v>36951750.767864503</v>
      </c>
    </row>
    <row r="18115" spans="1:4" hidden="1" x14ac:dyDescent="0.3">
      <c r="A18115">
        <v>18113</v>
      </c>
      <c r="B18115" t="s">
        <v>23567</v>
      </c>
      <c r="C18115" t="s">
        <v>98</v>
      </c>
      <c r="D18115">
        <v>24012051.962089598</v>
      </c>
    </row>
    <row r="18116" spans="1:4" hidden="1" x14ac:dyDescent="0.3">
      <c r="A18116">
        <v>18114</v>
      </c>
      <c r="B18116" s="1" t="s">
        <v>23568</v>
      </c>
      <c r="C18116" t="s">
        <v>100</v>
      </c>
      <c r="D18116" s="1" t="s">
        <v>23569</v>
      </c>
    </row>
    <row r="18117" spans="1:4" hidden="1" x14ac:dyDescent="0.3">
      <c r="A18117">
        <v>18115</v>
      </c>
      <c r="B18117" t="s">
        <v>23570</v>
      </c>
      <c r="C18117" t="s">
        <v>103</v>
      </c>
      <c r="D18117">
        <v>1.27533092723451E-2</v>
      </c>
    </row>
    <row r="18118" spans="1:4" hidden="1" x14ac:dyDescent="0.3">
      <c r="A18118">
        <v>18116</v>
      </c>
      <c r="B18118" t="s">
        <v>23571</v>
      </c>
      <c r="C18118" t="s">
        <v>105</v>
      </c>
      <c r="D18118" s="2">
        <v>5.1993484175245397E-5</v>
      </c>
    </row>
    <row r="18119" spans="1:4" hidden="1" x14ac:dyDescent="0.3">
      <c r="A18119">
        <v>18117</v>
      </c>
      <c r="B18119" t="s">
        <v>23572</v>
      </c>
      <c r="C18119" t="s">
        <v>107</v>
      </c>
      <c r="D18119">
        <v>1.54699446613773E-2</v>
      </c>
    </row>
    <row r="18120" spans="1:4" hidden="1" x14ac:dyDescent="0.3">
      <c r="A18120">
        <v>18118</v>
      </c>
      <c r="B18120" s="1" t="s">
        <v>23573</v>
      </c>
      <c r="C18120" t="s">
        <v>109</v>
      </c>
      <c r="D18120" s="1" t="s">
        <v>23574</v>
      </c>
    </row>
    <row r="18121" spans="1:4" x14ac:dyDescent="0.3">
      <c r="A18121">
        <v>18119</v>
      </c>
      <c r="B18121" t="s">
        <v>23575</v>
      </c>
      <c r="C18121" t="s">
        <v>206</v>
      </c>
      <c r="D18121">
        <v>155583041.61727199</v>
      </c>
    </row>
    <row r="18122" spans="1:4" hidden="1" x14ac:dyDescent="0.3">
      <c r="A18122">
        <v>18120</v>
      </c>
      <c r="B18122" t="s">
        <v>23576</v>
      </c>
      <c r="C18122" t="s">
        <v>208</v>
      </c>
      <c r="D18122">
        <v>3324.7173904076099</v>
      </c>
    </row>
    <row r="18123" spans="1:4" hidden="1" x14ac:dyDescent="0.3">
      <c r="A18123">
        <v>18121</v>
      </c>
      <c r="B18123" t="s">
        <v>23577</v>
      </c>
      <c r="C18123" t="s">
        <v>210</v>
      </c>
      <c r="D18123">
        <v>1298.3972960262299</v>
      </c>
    </row>
    <row r="18124" spans="1:4" hidden="1" x14ac:dyDescent="0.3">
      <c r="A18124">
        <v>18122</v>
      </c>
      <c r="B18124" s="1" t="s">
        <v>23578</v>
      </c>
      <c r="C18124" t="s">
        <v>212</v>
      </c>
      <c r="D18124" s="1" t="s">
        <v>23579</v>
      </c>
    </row>
    <row r="18125" spans="1:4" hidden="1" x14ac:dyDescent="0.3">
      <c r="A18125">
        <v>18123</v>
      </c>
      <c r="B18125" t="s">
        <v>23580</v>
      </c>
      <c r="C18125" t="s">
        <v>215</v>
      </c>
      <c r="D18125">
        <v>94616122.1492313</v>
      </c>
    </row>
    <row r="18126" spans="1:4" hidden="1" x14ac:dyDescent="0.3">
      <c r="A18126">
        <v>18124</v>
      </c>
      <c r="B18126" t="s">
        <v>23581</v>
      </c>
      <c r="C18126" t="s">
        <v>217</v>
      </c>
      <c r="D18126">
        <v>36950303.659941398</v>
      </c>
    </row>
    <row r="18127" spans="1:4" hidden="1" x14ac:dyDescent="0.3">
      <c r="A18127">
        <v>18125</v>
      </c>
      <c r="B18127" t="s">
        <v>23582</v>
      </c>
      <c r="C18127" t="s">
        <v>219</v>
      </c>
      <c r="D18127">
        <v>24011148.965275802</v>
      </c>
    </row>
    <row r="18128" spans="1:4" hidden="1" x14ac:dyDescent="0.3">
      <c r="A18128">
        <v>18126</v>
      </c>
      <c r="B18128" s="1" t="s">
        <v>23583</v>
      </c>
      <c r="C18128" t="s">
        <v>221</v>
      </c>
      <c r="D18128" s="1" t="s">
        <v>23584</v>
      </c>
    </row>
    <row r="18129" spans="1:4" hidden="1" x14ac:dyDescent="0.3">
      <c r="A18129">
        <v>18127</v>
      </c>
      <c r="B18129" t="s">
        <v>23585</v>
      </c>
      <c r="C18129" t="s">
        <v>224</v>
      </c>
      <c r="D18129">
        <v>108203361.076252</v>
      </c>
    </row>
    <row r="18130" spans="1:4" hidden="1" x14ac:dyDescent="0.3">
      <c r="A18130">
        <v>18128</v>
      </c>
      <c r="B18130" t="s">
        <v>23586</v>
      </c>
      <c r="C18130" t="s">
        <v>226</v>
      </c>
      <c r="D18130">
        <v>3802.1595907658302</v>
      </c>
    </row>
    <row r="18131" spans="1:4" hidden="1" x14ac:dyDescent="0.3">
      <c r="A18131">
        <v>18129</v>
      </c>
      <c r="B18131" s="1" t="s">
        <v>23587</v>
      </c>
      <c r="C18131" t="s">
        <v>228</v>
      </c>
      <c r="D18131" s="1" t="s">
        <v>23588</v>
      </c>
    </row>
    <row r="18132" spans="1:4" hidden="1" x14ac:dyDescent="0.3">
      <c r="A18132">
        <v>18130</v>
      </c>
      <c r="B18132" t="s">
        <v>23589</v>
      </c>
      <c r="C18132" t="s">
        <v>112</v>
      </c>
      <c r="D18132">
        <v>-1156.07951241316</v>
      </c>
    </row>
    <row r="18133" spans="1:4" hidden="1" x14ac:dyDescent="0.3">
      <c r="A18133">
        <v>18131</v>
      </c>
      <c r="B18133" t="s">
        <v>23590</v>
      </c>
      <c r="C18133" t="s">
        <v>114</v>
      </c>
      <c r="D18133">
        <v>-148.710627079538</v>
      </c>
    </row>
    <row r="18134" spans="1:4" hidden="1" x14ac:dyDescent="0.3">
      <c r="A18134">
        <v>18132</v>
      </c>
      <c r="B18134" s="1" t="s">
        <v>23591</v>
      </c>
      <c r="C18134" t="s">
        <v>116</v>
      </c>
      <c r="D18134" s="1" t="s">
        <v>23592</v>
      </c>
    </row>
    <row r="18135" spans="1:4" hidden="1" x14ac:dyDescent="0.3">
      <c r="A18135">
        <v>18133</v>
      </c>
      <c r="B18135" t="s">
        <v>23593</v>
      </c>
      <c r="C18135" t="s">
        <v>119</v>
      </c>
      <c r="D18135">
        <v>94616122.1492313</v>
      </c>
    </row>
    <row r="18136" spans="1:4" hidden="1" x14ac:dyDescent="0.3">
      <c r="A18136">
        <v>18134</v>
      </c>
      <c r="B18136" t="s">
        <v>23594</v>
      </c>
      <c r="C18136" t="s">
        <v>121</v>
      </c>
      <c r="D18136">
        <v>36950303.659941398</v>
      </c>
    </row>
    <row r="18137" spans="1:4" hidden="1" x14ac:dyDescent="0.3">
      <c r="A18137">
        <v>18135</v>
      </c>
      <c r="B18137" s="1" t="s">
        <v>23595</v>
      </c>
      <c r="C18137" t="s">
        <v>123</v>
      </c>
      <c r="D18137" s="1" t="s">
        <v>23596</v>
      </c>
    </row>
    <row r="18138" spans="1:4" hidden="1" x14ac:dyDescent="0.3">
      <c r="A18138">
        <v>18136</v>
      </c>
      <c r="B18138" t="s">
        <v>23597</v>
      </c>
      <c r="C18138" t="s">
        <v>126</v>
      </c>
      <c r="D18138">
        <v>0.87452441951485704</v>
      </c>
    </row>
    <row r="18139" spans="1:4" hidden="1" x14ac:dyDescent="0.3">
      <c r="A18139">
        <v>18137</v>
      </c>
      <c r="B18139" t="s">
        <v>23598</v>
      </c>
      <c r="C18139" t="s">
        <v>128</v>
      </c>
      <c r="D18139">
        <v>0.34152681514617</v>
      </c>
    </row>
    <row r="18140" spans="1:4" hidden="1" x14ac:dyDescent="0.3">
      <c r="A18140">
        <v>18138</v>
      </c>
      <c r="B18140" s="1" t="s">
        <v>23599</v>
      </c>
      <c r="C18140" t="s">
        <v>130</v>
      </c>
      <c r="D18140" s="1" t="s">
        <v>23600</v>
      </c>
    </row>
    <row r="18141" spans="1:4" hidden="1" x14ac:dyDescent="0.3">
      <c r="A18141">
        <v>18139</v>
      </c>
      <c r="B18141" s="1" t="s">
        <v>23601</v>
      </c>
      <c r="C18141" t="s">
        <v>4</v>
      </c>
      <c r="D18141" t="s">
        <v>23602</v>
      </c>
    </row>
    <row r="18142" spans="1:4" hidden="1" x14ac:dyDescent="0.3">
      <c r="A18142">
        <v>18140</v>
      </c>
      <c r="B18142" t="s">
        <v>23603</v>
      </c>
      <c r="C18142" t="s">
        <v>7</v>
      </c>
      <c r="D18142">
        <v>1873.69</v>
      </c>
    </row>
    <row r="18143" spans="1:4" hidden="1" x14ac:dyDescent="0.3">
      <c r="A18143">
        <v>18141</v>
      </c>
      <c r="B18143" s="1" t="s">
        <v>23604</v>
      </c>
      <c r="C18143" t="s">
        <v>9</v>
      </c>
      <c r="D18143" s="1" t="s">
        <v>23605</v>
      </c>
    </row>
    <row r="18144" spans="1:4" hidden="1" x14ac:dyDescent="0.3">
      <c r="A18144">
        <v>18142</v>
      </c>
      <c r="B18144" t="s">
        <v>23606</v>
      </c>
      <c r="C18144" t="s">
        <v>14</v>
      </c>
      <c r="D18144">
        <v>100.0234375</v>
      </c>
    </row>
    <row r="18145" spans="1:4" hidden="1" x14ac:dyDescent="0.3">
      <c r="A18145">
        <v>18143</v>
      </c>
      <c r="B18145" t="s">
        <v>23607</v>
      </c>
      <c r="C18145" t="s">
        <v>16</v>
      </c>
      <c r="D18145">
        <v>4.4242368143453898</v>
      </c>
    </row>
    <row r="18146" spans="1:4" hidden="1" x14ac:dyDescent="0.3">
      <c r="A18146">
        <v>18144</v>
      </c>
      <c r="B18146" s="1" t="s">
        <v>23608</v>
      </c>
      <c r="C18146" t="s">
        <v>139</v>
      </c>
      <c r="D18146" s="1" t="s">
        <v>23609</v>
      </c>
    </row>
    <row r="18147" spans="1:4" hidden="1" x14ac:dyDescent="0.3">
      <c r="A18147">
        <v>18145</v>
      </c>
      <c r="B18147" t="s">
        <v>23610</v>
      </c>
      <c r="C18147" t="s">
        <v>22</v>
      </c>
      <c r="D18147">
        <v>70</v>
      </c>
    </row>
    <row r="18148" spans="1:4" hidden="1" x14ac:dyDescent="0.3">
      <c r="A18148">
        <v>18146</v>
      </c>
      <c r="B18148" t="s">
        <v>23611</v>
      </c>
      <c r="C18148" t="s">
        <v>24</v>
      </c>
      <c r="D18148">
        <v>6.1751962495258503</v>
      </c>
    </row>
    <row r="18149" spans="1:4" hidden="1" x14ac:dyDescent="0.3">
      <c r="A18149">
        <v>18147</v>
      </c>
      <c r="B18149" s="1" t="s">
        <v>23612</v>
      </c>
      <c r="C18149" t="s">
        <v>144</v>
      </c>
      <c r="D18149" s="1" t="s">
        <v>23613</v>
      </c>
    </row>
    <row r="18150" spans="1:4" hidden="1" x14ac:dyDescent="0.3">
      <c r="A18150">
        <v>18148</v>
      </c>
      <c r="B18150" t="s">
        <v>23614</v>
      </c>
      <c r="C18150" t="s">
        <v>35</v>
      </c>
      <c r="D18150">
        <v>1.6622360174386199E-2</v>
      </c>
    </row>
    <row r="18151" spans="1:4" hidden="1" x14ac:dyDescent="0.3">
      <c r="A18151">
        <v>18149</v>
      </c>
      <c r="B18151" t="s">
        <v>23615</v>
      </c>
      <c r="C18151" t="s">
        <v>148</v>
      </c>
      <c r="D18151">
        <v>0.99116642159850399</v>
      </c>
    </row>
    <row r="18152" spans="1:4" hidden="1" x14ac:dyDescent="0.3">
      <c r="A18152">
        <v>18150</v>
      </c>
      <c r="B18152" s="1" t="s">
        <v>23616</v>
      </c>
      <c r="C18152" t="s">
        <v>150</v>
      </c>
      <c r="D18152" s="1" t="s">
        <v>23617</v>
      </c>
    </row>
    <row r="18153" spans="1:4" hidden="1" x14ac:dyDescent="0.3">
      <c r="A18153">
        <v>18151</v>
      </c>
      <c r="B18153" t="s">
        <v>23618</v>
      </c>
      <c r="C18153" t="s">
        <v>30</v>
      </c>
      <c r="D18153">
        <v>0.39976748258131101</v>
      </c>
    </row>
    <row r="18154" spans="1:4" hidden="1" x14ac:dyDescent="0.3">
      <c r="A18154">
        <v>18152</v>
      </c>
      <c r="B18154" t="s">
        <v>23619</v>
      </c>
      <c r="C18154" t="s">
        <v>32</v>
      </c>
      <c r="D18154">
        <v>4.5858790690236203E-3</v>
      </c>
    </row>
    <row r="18155" spans="1:4" hidden="1" x14ac:dyDescent="0.3">
      <c r="A18155">
        <v>18153</v>
      </c>
      <c r="B18155" s="1" t="s">
        <v>23620</v>
      </c>
      <c r="C18155" t="s">
        <v>154</v>
      </c>
      <c r="D18155" s="1" t="s">
        <v>23621</v>
      </c>
    </row>
    <row r="18156" spans="1:4" hidden="1" x14ac:dyDescent="0.3">
      <c r="A18156">
        <v>18154</v>
      </c>
      <c r="B18156" t="s">
        <v>23622</v>
      </c>
      <c r="C18156" t="s">
        <v>40</v>
      </c>
      <c r="D18156">
        <v>0.58361015724430199</v>
      </c>
    </row>
    <row r="18157" spans="1:4" hidden="1" x14ac:dyDescent="0.3">
      <c r="A18157">
        <v>18155</v>
      </c>
      <c r="B18157" t="s">
        <v>23623</v>
      </c>
      <c r="C18157" t="s">
        <v>42</v>
      </c>
      <c r="D18157">
        <v>4.32642688586269E-3</v>
      </c>
    </row>
    <row r="18158" spans="1:4" hidden="1" x14ac:dyDescent="0.3">
      <c r="A18158">
        <v>18156</v>
      </c>
      <c r="B18158" s="1" t="s">
        <v>23624</v>
      </c>
      <c r="C18158" t="s">
        <v>158</v>
      </c>
      <c r="D18158" s="1" t="s">
        <v>23625</v>
      </c>
    </row>
    <row r="18159" spans="1:4" hidden="1" x14ac:dyDescent="0.3">
      <c r="A18159">
        <v>18157</v>
      </c>
      <c r="B18159" t="s">
        <v>23626</v>
      </c>
      <c r="C18159" t="s">
        <v>160</v>
      </c>
      <c r="D18159">
        <v>0.99481273825831096</v>
      </c>
    </row>
    <row r="18160" spans="1:4" hidden="1" x14ac:dyDescent="0.3">
      <c r="A18160">
        <v>18158</v>
      </c>
      <c r="B18160" t="s">
        <v>23627</v>
      </c>
      <c r="C18160" t="s">
        <v>162</v>
      </c>
      <c r="D18160">
        <v>1.0001121245743501</v>
      </c>
    </row>
    <row r="18161" spans="1:4" hidden="1" x14ac:dyDescent="0.3">
      <c r="A18161">
        <v>18159</v>
      </c>
      <c r="B18161" s="1" t="s">
        <v>23628</v>
      </c>
      <c r="C18161" t="s">
        <v>164</v>
      </c>
      <c r="D18161" s="1" t="s">
        <v>23629</v>
      </c>
    </row>
    <row r="18162" spans="1:4" hidden="1" x14ac:dyDescent="0.3">
      <c r="A18162">
        <v>18160</v>
      </c>
      <c r="B18162" t="s">
        <v>23630</v>
      </c>
      <c r="C18162" t="s">
        <v>167</v>
      </c>
      <c r="D18162">
        <v>0.99971638924281903</v>
      </c>
    </row>
    <row r="18163" spans="1:4" hidden="1" x14ac:dyDescent="0.3">
      <c r="A18163">
        <v>18161</v>
      </c>
      <c r="B18163" t="s">
        <v>23631</v>
      </c>
      <c r="C18163" t="s">
        <v>169</v>
      </c>
      <c r="D18163">
        <v>1.0002616582327</v>
      </c>
    </row>
    <row r="18164" spans="1:4" hidden="1" x14ac:dyDescent="0.3">
      <c r="A18164">
        <v>18162</v>
      </c>
      <c r="B18164" s="1" t="s">
        <v>23632</v>
      </c>
      <c r="C18164" t="s">
        <v>171</v>
      </c>
      <c r="D18164" s="1" t="s">
        <v>23633</v>
      </c>
    </row>
    <row r="18165" spans="1:4" hidden="1" x14ac:dyDescent="0.3">
      <c r="A18165">
        <v>18163</v>
      </c>
      <c r="B18165" s="1" t="s">
        <v>23634</v>
      </c>
      <c r="C18165" t="s">
        <v>55</v>
      </c>
      <c r="D18165" s="1" t="s">
        <v>23635</v>
      </c>
    </row>
    <row r="18166" spans="1:4" hidden="1" x14ac:dyDescent="0.3">
      <c r="A18166">
        <v>18164</v>
      </c>
      <c r="B18166" s="1" t="s">
        <v>23636</v>
      </c>
      <c r="C18166" t="s">
        <v>52</v>
      </c>
      <c r="D18166" s="1" t="s">
        <v>23637</v>
      </c>
    </row>
    <row r="18167" spans="1:4" hidden="1" x14ac:dyDescent="0.3">
      <c r="A18167">
        <v>18165</v>
      </c>
      <c r="B18167" s="1" t="s">
        <v>23638</v>
      </c>
      <c r="C18167" t="s">
        <v>58</v>
      </c>
      <c r="D18167" s="1" t="s">
        <v>23639</v>
      </c>
    </row>
    <row r="18168" spans="1:4" hidden="1" x14ac:dyDescent="0.3">
      <c r="A18168">
        <v>18166</v>
      </c>
      <c r="B18168" t="s">
        <v>23640</v>
      </c>
      <c r="C18168" t="s">
        <v>61</v>
      </c>
      <c r="D18168">
        <v>155429264.35233799</v>
      </c>
    </row>
    <row r="18169" spans="1:4" hidden="1" x14ac:dyDescent="0.3">
      <c r="A18169">
        <v>18167</v>
      </c>
      <c r="B18169" t="s">
        <v>23641</v>
      </c>
      <c r="C18169" t="s">
        <v>63</v>
      </c>
      <c r="D18169">
        <v>94125323.558659703</v>
      </c>
    </row>
    <row r="18170" spans="1:4" hidden="1" x14ac:dyDescent="0.3">
      <c r="A18170">
        <v>18168</v>
      </c>
      <c r="B18170" t="s">
        <v>23642</v>
      </c>
      <c r="C18170" t="s">
        <v>65</v>
      </c>
      <c r="D18170">
        <v>36954446.697011597</v>
      </c>
    </row>
    <row r="18171" spans="1:4" hidden="1" x14ac:dyDescent="0.3">
      <c r="A18171">
        <v>18169</v>
      </c>
      <c r="B18171" s="1" t="s">
        <v>23643</v>
      </c>
      <c r="C18171" t="s">
        <v>67</v>
      </c>
      <c r="D18171" s="1" t="s">
        <v>23644</v>
      </c>
    </row>
    <row r="18172" spans="1:4" hidden="1" x14ac:dyDescent="0.3">
      <c r="A18172">
        <v>18170</v>
      </c>
      <c r="B18172" s="1" t="s">
        <v>23645</v>
      </c>
      <c r="C18172" t="s">
        <v>70</v>
      </c>
      <c r="D18172" s="1" t="s">
        <v>23646</v>
      </c>
    </row>
    <row r="18173" spans="1:4" hidden="1" x14ac:dyDescent="0.3">
      <c r="A18173">
        <v>18171</v>
      </c>
      <c r="B18173" t="s">
        <v>23647</v>
      </c>
      <c r="C18173" t="s">
        <v>73</v>
      </c>
      <c r="D18173">
        <v>0.99989052339929696</v>
      </c>
    </row>
    <row r="18174" spans="1:4" hidden="1" x14ac:dyDescent="0.3">
      <c r="A18174">
        <v>18172</v>
      </c>
      <c r="B18174" t="s">
        <v>74</v>
      </c>
      <c r="C18174" t="s">
        <v>75</v>
      </c>
      <c r="D18174">
        <v>2.7397260273972599E-3</v>
      </c>
    </row>
    <row r="18175" spans="1:4" hidden="1" x14ac:dyDescent="0.3">
      <c r="A18175">
        <v>18173</v>
      </c>
      <c r="B18175" t="s">
        <v>76</v>
      </c>
      <c r="C18175" t="s">
        <v>77</v>
      </c>
      <c r="D18175">
        <v>0</v>
      </c>
    </row>
    <row r="18176" spans="1:4" hidden="1" x14ac:dyDescent="0.3">
      <c r="A18176">
        <v>18174</v>
      </c>
      <c r="B18176" t="s">
        <v>78</v>
      </c>
      <c r="C18176" t="s">
        <v>79</v>
      </c>
      <c r="D18176">
        <v>0</v>
      </c>
    </row>
    <row r="18177" spans="1:4" hidden="1" x14ac:dyDescent="0.3">
      <c r="A18177">
        <v>18175</v>
      </c>
      <c r="B18177" s="1" t="s">
        <v>23648</v>
      </c>
      <c r="C18177" t="s">
        <v>81</v>
      </c>
      <c r="D18177" s="1" t="s">
        <v>23649</v>
      </c>
    </row>
    <row r="18178" spans="1:4" hidden="1" x14ac:dyDescent="0.3">
      <c r="A18178">
        <v>18176</v>
      </c>
      <c r="B18178" t="s">
        <v>23650</v>
      </c>
      <c r="C18178" t="s">
        <v>84</v>
      </c>
      <c r="D18178">
        <v>0.99990727617365505</v>
      </c>
    </row>
    <row r="18179" spans="1:4" hidden="1" x14ac:dyDescent="0.3">
      <c r="A18179">
        <v>18177</v>
      </c>
      <c r="B18179" s="1" t="s">
        <v>23651</v>
      </c>
      <c r="C18179" t="s">
        <v>86</v>
      </c>
      <c r="D18179" s="1" t="s">
        <v>23652</v>
      </c>
    </row>
    <row r="18180" spans="1:4" hidden="1" x14ac:dyDescent="0.3">
      <c r="A18180">
        <v>18178</v>
      </c>
      <c r="B18180" t="s">
        <v>23653</v>
      </c>
      <c r="C18180" t="s">
        <v>89</v>
      </c>
      <c r="D18180">
        <v>108205350.29755101</v>
      </c>
    </row>
    <row r="18181" spans="1:4" hidden="1" x14ac:dyDescent="0.3">
      <c r="A18181">
        <v>18179</v>
      </c>
      <c r="B18181" s="1" t="s">
        <v>23654</v>
      </c>
      <c r="C18181" t="s">
        <v>91</v>
      </c>
      <c r="D18181" s="1" t="s">
        <v>23588</v>
      </c>
    </row>
    <row r="18182" spans="1:4" hidden="1" x14ac:dyDescent="0.3">
      <c r="A18182">
        <v>18180</v>
      </c>
      <c r="B18182" t="s">
        <v>23655</v>
      </c>
      <c r="C18182" t="s">
        <v>94</v>
      </c>
      <c r="D18182">
        <v>94125323.558659703</v>
      </c>
    </row>
    <row r="18183" spans="1:4" hidden="1" x14ac:dyDescent="0.3">
      <c r="A18183">
        <v>18181</v>
      </c>
      <c r="B18183" t="s">
        <v>23656</v>
      </c>
      <c r="C18183" t="s">
        <v>96</v>
      </c>
      <c r="D18183">
        <v>36954446.697011597</v>
      </c>
    </row>
    <row r="18184" spans="1:4" hidden="1" x14ac:dyDescent="0.3">
      <c r="A18184">
        <v>18182</v>
      </c>
      <c r="B18184" t="s">
        <v>23657</v>
      </c>
      <c r="C18184" t="s">
        <v>98</v>
      </c>
      <c r="D18184">
        <v>24349494.0966671</v>
      </c>
    </row>
    <row r="18185" spans="1:4" hidden="1" x14ac:dyDescent="0.3">
      <c r="A18185">
        <v>18183</v>
      </c>
      <c r="B18185" s="1" t="s">
        <v>23658</v>
      </c>
      <c r="C18185" t="s">
        <v>100</v>
      </c>
      <c r="D18185" s="1" t="s">
        <v>23659</v>
      </c>
    </row>
    <row r="18186" spans="1:4" hidden="1" x14ac:dyDescent="0.3">
      <c r="A18186">
        <v>18184</v>
      </c>
      <c r="B18186" t="s">
        <v>23660</v>
      </c>
      <c r="C18186" t="s">
        <v>103</v>
      </c>
      <c r="D18186">
        <v>1.27499152809806E-2</v>
      </c>
    </row>
    <row r="18187" spans="1:4" hidden="1" x14ac:dyDescent="0.3">
      <c r="A18187">
        <v>18185</v>
      </c>
      <c r="B18187" t="s">
        <v>23661</v>
      </c>
      <c r="C18187" t="s">
        <v>105</v>
      </c>
      <c r="D18187" s="2">
        <v>5.5146250967422703E-5</v>
      </c>
    </row>
    <row r="18188" spans="1:4" hidden="1" x14ac:dyDescent="0.3">
      <c r="A18188">
        <v>18186</v>
      </c>
      <c r="B18188" t="s">
        <v>23662</v>
      </c>
      <c r="C18188" t="s">
        <v>107</v>
      </c>
      <c r="D18188">
        <v>1.5449340327014499E-2</v>
      </c>
    </row>
    <row r="18189" spans="1:4" hidden="1" x14ac:dyDescent="0.3">
      <c r="A18189">
        <v>18187</v>
      </c>
      <c r="B18189" s="1" t="s">
        <v>23663</v>
      </c>
      <c r="C18189" t="s">
        <v>109</v>
      </c>
      <c r="D18189" s="1" t="s">
        <v>23664</v>
      </c>
    </row>
    <row r="18190" spans="1:4" x14ac:dyDescent="0.3">
      <c r="A18190">
        <v>18188</v>
      </c>
      <c r="B18190" t="s">
        <v>23665</v>
      </c>
      <c r="C18190" t="s">
        <v>206</v>
      </c>
      <c r="D18190">
        <v>155429914.22153899</v>
      </c>
    </row>
    <row r="18191" spans="1:4" hidden="1" x14ac:dyDescent="0.3">
      <c r="A18191">
        <v>18189</v>
      </c>
      <c r="B18191" t="s">
        <v>23666</v>
      </c>
      <c r="C18191" t="s">
        <v>208</v>
      </c>
      <c r="D18191">
        <v>-1577.04215153576</v>
      </c>
    </row>
    <row r="18192" spans="1:4" hidden="1" x14ac:dyDescent="0.3">
      <c r="A18192">
        <v>18190</v>
      </c>
      <c r="B18192" t="s">
        <v>23667</v>
      </c>
      <c r="C18192" t="s">
        <v>210</v>
      </c>
      <c r="D18192">
        <v>-619.15849070503998</v>
      </c>
    </row>
    <row r="18193" spans="1:4" hidden="1" x14ac:dyDescent="0.3">
      <c r="A18193">
        <v>18191</v>
      </c>
      <c r="B18193" s="1" t="s">
        <v>23668</v>
      </c>
      <c r="C18193" t="s">
        <v>212</v>
      </c>
      <c r="D18193" s="1" t="s">
        <v>23669</v>
      </c>
    </row>
    <row r="18194" spans="1:4" hidden="1" x14ac:dyDescent="0.3">
      <c r="A18194">
        <v>18192</v>
      </c>
      <c r="B18194" t="s">
        <v>23670</v>
      </c>
      <c r="C18194" t="s">
        <v>215</v>
      </c>
      <c r="D18194">
        <v>94127449.483039498</v>
      </c>
    </row>
    <row r="18195" spans="1:4" hidden="1" x14ac:dyDescent="0.3">
      <c r="A18195">
        <v>18193</v>
      </c>
      <c r="B18195" t="s">
        <v>23671</v>
      </c>
      <c r="C18195" t="s">
        <v>217</v>
      </c>
      <c r="D18195">
        <v>36955137.501606598</v>
      </c>
    </row>
    <row r="18196" spans="1:4" hidden="1" x14ac:dyDescent="0.3">
      <c r="A18196">
        <v>18194</v>
      </c>
      <c r="B18196" t="s">
        <v>23672</v>
      </c>
      <c r="C18196" t="s">
        <v>219</v>
      </c>
      <c r="D18196">
        <v>24349931.4042698</v>
      </c>
    </row>
    <row r="18197" spans="1:4" hidden="1" x14ac:dyDescent="0.3">
      <c r="A18197">
        <v>18195</v>
      </c>
      <c r="B18197" s="1" t="s">
        <v>23673</v>
      </c>
      <c r="C18197" t="s">
        <v>221</v>
      </c>
      <c r="D18197" s="1" t="s">
        <v>23674</v>
      </c>
    </row>
    <row r="18198" spans="1:4" hidden="1" x14ac:dyDescent="0.3">
      <c r="A18198">
        <v>18196</v>
      </c>
      <c r="B18198" t="s">
        <v>23675</v>
      </c>
      <c r="C18198" t="s">
        <v>224</v>
      </c>
      <c r="D18198">
        <v>108207163.235843</v>
      </c>
    </row>
    <row r="18199" spans="1:4" hidden="1" x14ac:dyDescent="0.3">
      <c r="A18199">
        <v>18197</v>
      </c>
      <c r="B18199" t="s">
        <v>23676</v>
      </c>
      <c r="C18199" t="s">
        <v>226</v>
      </c>
      <c r="D18199">
        <v>-1812.9382922649299</v>
      </c>
    </row>
    <row r="18200" spans="1:4" hidden="1" x14ac:dyDescent="0.3">
      <c r="A18200">
        <v>18198</v>
      </c>
      <c r="B18200" s="1" t="s">
        <v>23677</v>
      </c>
      <c r="C18200" t="s">
        <v>228</v>
      </c>
      <c r="D18200" s="1" t="s">
        <v>23678</v>
      </c>
    </row>
    <row r="18201" spans="1:4" hidden="1" x14ac:dyDescent="0.3">
      <c r="A18201">
        <v>18199</v>
      </c>
      <c r="B18201" t="s">
        <v>23679</v>
      </c>
      <c r="C18201" t="s">
        <v>112</v>
      </c>
      <c r="D18201">
        <v>548.88222820057501</v>
      </c>
    </row>
    <row r="18202" spans="1:4" hidden="1" x14ac:dyDescent="0.3">
      <c r="A18202">
        <v>18200</v>
      </c>
      <c r="B18202" t="s">
        <v>23680</v>
      </c>
      <c r="C18202" t="s">
        <v>114</v>
      </c>
      <c r="D18202">
        <v>71.646104329794198</v>
      </c>
    </row>
    <row r="18203" spans="1:4" hidden="1" x14ac:dyDescent="0.3">
      <c r="A18203">
        <v>18201</v>
      </c>
      <c r="B18203" s="1" t="s">
        <v>23681</v>
      </c>
      <c r="C18203" t="s">
        <v>116</v>
      </c>
      <c r="D18203" s="1" t="s">
        <v>23682</v>
      </c>
    </row>
    <row r="18204" spans="1:4" hidden="1" x14ac:dyDescent="0.3">
      <c r="A18204">
        <v>18202</v>
      </c>
      <c r="B18204" t="s">
        <v>23683</v>
      </c>
      <c r="C18204" t="s">
        <v>119</v>
      </c>
      <c r="D18204">
        <v>94127449.483039498</v>
      </c>
    </row>
    <row r="18205" spans="1:4" hidden="1" x14ac:dyDescent="0.3">
      <c r="A18205">
        <v>18203</v>
      </c>
      <c r="B18205" t="s">
        <v>23684</v>
      </c>
      <c r="C18205" t="s">
        <v>121</v>
      </c>
      <c r="D18205">
        <v>36955137.501606598</v>
      </c>
    </row>
    <row r="18206" spans="1:4" hidden="1" x14ac:dyDescent="0.3">
      <c r="A18206">
        <v>18204</v>
      </c>
      <c r="B18206" s="1" t="s">
        <v>23685</v>
      </c>
      <c r="C18206" t="s">
        <v>123</v>
      </c>
      <c r="D18206" s="1" t="s">
        <v>23686</v>
      </c>
    </row>
    <row r="18207" spans="1:4" hidden="1" x14ac:dyDescent="0.3">
      <c r="A18207">
        <v>18205</v>
      </c>
      <c r="B18207" t="s">
        <v>23687</v>
      </c>
      <c r="C18207" t="s">
        <v>126</v>
      </c>
      <c r="D18207">
        <v>0.86996253607074103</v>
      </c>
    </row>
    <row r="18208" spans="1:4" hidden="1" x14ac:dyDescent="0.3">
      <c r="A18208">
        <v>18206</v>
      </c>
      <c r="B18208" t="s">
        <v>23688</v>
      </c>
      <c r="C18208" t="s">
        <v>128</v>
      </c>
      <c r="D18208">
        <v>0.34155376904729101</v>
      </c>
    </row>
    <row r="18209" spans="1:4" hidden="1" x14ac:dyDescent="0.3">
      <c r="A18209">
        <v>18207</v>
      </c>
      <c r="B18209" s="1" t="s">
        <v>23689</v>
      </c>
      <c r="C18209" t="s">
        <v>130</v>
      </c>
      <c r="D18209" s="1" t="s">
        <v>23690</v>
      </c>
    </row>
    <row r="18210" spans="1:4" hidden="1" x14ac:dyDescent="0.3">
      <c r="A18210">
        <v>18208</v>
      </c>
      <c r="B18210" s="1" t="s">
        <v>23691</v>
      </c>
      <c r="C18210" t="s">
        <v>4</v>
      </c>
      <c r="D18210" t="s">
        <v>23692</v>
      </c>
    </row>
    <row r="18211" spans="1:4" hidden="1" x14ac:dyDescent="0.3">
      <c r="A18211">
        <v>18209</v>
      </c>
      <c r="B18211" t="s">
        <v>18879</v>
      </c>
      <c r="C18211" t="s">
        <v>7</v>
      </c>
      <c r="D18211">
        <v>1878.18</v>
      </c>
    </row>
    <row r="18212" spans="1:4" hidden="1" x14ac:dyDescent="0.3">
      <c r="A18212">
        <v>18210</v>
      </c>
      <c r="B18212" s="1" t="s">
        <v>23693</v>
      </c>
      <c r="C18212" t="s">
        <v>9</v>
      </c>
      <c r="D18212" s="1" t="s">
        <v>23694</v>
      </c>
    </row>
    <row r="18213" spans="1:4" hidden="1" x14ac:dyDescent="0.3">
      <c r="A18213">
        <v>18211</v>
      </c>
      <c r="B18213" t="s">
        <v>23695</v>
      </c>
      <c r="C18213" t="s">
        <v>14</v>
      </c>
      <c r="D18213">
        <v>99.98046875</v>
      </c>
    </row>
    <row r="18214" spans="1:4" hidden="1" x14ac:dyDescent="0.3">
      <c r="A18214">
        <v>18212</v>
      </c>
      <c r="B18214" t="s">
        <v>23696</v>
      </c>
      <c r="C18214" t="s">
        <v>16</v>
      </c>
      <c r="D18214">
        <v>4.4242693082487996</v>
      </c>
    </row>
    <row r="18215" spans="1:4" hidden="1" x14ac:dyDescent="0.3">
      <c r="A18215">
        <v>18213</v>
      </c>
      <c r="B18215" s="1" t="s">
        <v>23697</v>
      </c>
      <c r="C18215" t="s">
        <v>139</v>
      </c>
      <c r="D18215" s="1" t="s">
        <v>23698</v>
      </c>
    </row>
    <row r="18216" spans="1:4" hidden="1" x14ac:dyDescent="0.3">
      <c r="A18216">
        <v>18214</v>
      </c>
      <c r="B18216" t="s">
        <v>21294</v>
      </c>
      <c r="C18216" t="s">
        <v>22</v>
      </c>
      <c r="D18216">
        <v>70.900000000000006</v>
      </c>
    </row>
    <row r="18217" spans="1:4" hidden="1" x14ac:dyDescent="0.3">
      <c r="A18217">
        <v>18215</v>
      </c>
      <c r="B18217" t="s">
        <v>23699</v>
      </c>
      <c r="C18217" t="s">
        <v>24</v>
      </c>
      <c r="D18217">
        <v>6.1450490695754301</v>
      </c>
    </row>
    <row r="18218" spans="1:4" hidden="1" x14ac:dyDescent="0.3">
      <c r="A18218">
        <v>18216</v>
      </c>
      <c r="B18218" s="1" t="s">
        <v>23700</v>
      </c>
      <c r="C18218" t="s">
        <v>144</v>
      </c>
      <c r="D18218" s="1" t="s">
        <v>23701</v>
      </c>
    </row>
    <row r="18219" spans="1:4" hidden="1" x14ac:dyDescent="0.3">
      <c r="A18219">
        <v>18217</v>
      </c>
      <c r="B18219" t="s">
        <v>23702</v>
      </c>
      <c r="C18219" t="s">
        <v>35</v>
      </c>
      <c r="D18219">
        <v>4.1826927765001003E-3</v>
      </c>
    </row>
    <row r="18220" spans="1:4" hidden="1" x14ac:dyDescent="0.3">
      <c r="A18220">
        <v>18218</v>
      </c>
      <c r="B18220" t="s">
        <v>23703</v>
      </c>
      <c r="C18220" t="s">
        <v>148</v>
      </c>
      <c r="D18220">
        <v>0.98937356481727001</v>
      </c>
    </row>
    <row r="18221" spans="1:4" hidden="1" x14ac:dyDescent="0.3">
      <c r="A18221">
        <v>18219</v>
      </c>
      <c r="B18221" s="1" t="s">
        <v>23704</v>
      </c>
      <c r="C18221" t="s">
        <v>150</v>
      </c>
      <c r="D18221" s="1" t="s">
        <v>23705</v>
      </c>
    </row>
    <row r="18222" spans="1:4" hidden="1" x14ac:dyDescent="0.3">
      <c r="A18222">
        <v>18220</v>
      </c>
      <c r="B18222" t="s">
        <v>23706</v>
      </c>
      <c r="C18222" t="s">
        <v>30</v>
      </c>
      <c r="D18222">
        <v>0.40778460368571601</v>
      </c>
    </row>
    <row r="18223" spans="1:4" hidden="1" x14ac:dyDescent="0.3">
      <c r="A18223">
        <v>18221</v>
      </c>
      <c r="B18223" t="s">
        <v>23707</v>
      </c>
      <c r="C18223" t="s">
        <v>32</v>
      </c>
      <c r="D18223">
        <v>5.485610922676E-3</v>
      </c>
    </row>
    <row r="18224" spans="1:4" hidden="1" x14ac:dyDescent="0.3">
      <c r="A18224">
        <v>18222</v>
      </c>
      <c r="B18224" s="1" t="s">
        <v>23708</v>
      </c>
      <c r="C18224" t="s">
        <v>154</v>
      </c>
      <c r="D18224" s="1" t="s">
        <v>23709</v>
      </c>
    </row>
    <row r="18225" spans="1:4" hidden="1" x14ac:dyDescent="0.3">
      <c r="A18225">
        <v>18223</v>
      </c>
      <c r="B18225" t="s">
        <v>23710</v>
      </c>
      <c r="C18225" t="s">
        <v>40</v>
      </c>
      <c r="D18225">
        <v>0.58803270353778303</v>
      </c>
    </row>
    <row r="18226" spans="1:4" hidden="1" x14ac:dyDescent="0.3">
      <c r="A18226">
        <v>18224</v>
      </c>
      <c r="B18226" t="s">
        <v>23711</v>
      </c>
      <c r="C18226" t="s">
        <v>42</v>
      </c>
      <c r="D18226">
        <v>5.2549582218936698E-3</v>
      </c>
    </row>
    <row r="18227" spans="1:4" hidden="1" x14ac:dyDescent="0.3">
      <c r="A18227">
        <v>18225</v>
      </c>
      <c r="B18227" s="1" t="s">
        <v>23712</v>
      </c>
      <c r="C18227" t="s">
        <v>158</v>
      </c>
      <c r="D18227" s="1" t="s">
        <v>23713</v>
      </c>
    </row>
    <row r="18228" spans="1:4" hidden="1" x14ac:dyDescent="0.3">
      <c r="A18228">
        <v>18226</v>
      </c>
      <c r="B18228" t="s">
        <v>23714</v>
      </c>
      <c r="C18228" t="s">
        <v>160</v>
      </c>
      <c r="D18228">
        <v>1.0023963409101799</v>
      </c>
    </row>
    <row r="18229" spans="1:4" hidden="1" x14ac:dyDescent="0.3">
      <c r="A18229">
        <v>18227</v>
      </c>
      <c r="B18229" t="s">
        <v>23715</v>
      </c>
      <c r="C18229" t="s">
        <v>162</v>
      </c>
      <c r="D18229">
        <v>0.99958892089863705</v>
      </c>
    </row>
    <row r="18230" spans="1:4" hidden="1" x14ac:dyDescent="0.3">
      <c r="A18230">
        <v>18228</v>
      </c>
      <c r="B18230" s="1" t="s">
        <v>23716</v>
      </c>
      <c r="C18230" t="s">
        <v>164</v>
      </c>
      <c r="D18230" s="1" t="s">
        <v>23717</v>
      </c>
    </row>
    <row r="18231" spans="1:4" hidden="1" x14ac:dyDescent="0.3">
      <c r="A18231">
        <v>18229</v>
      </c>
      <c r="B18231" t="s">
        <v>23718</v>
      </c>
      <c r="C18231" t="s">
        <v>167</v>
      </c>
      <c r="D18231">
        <v>0.99909959470901699</v>
      </c>
    </row>
    <row r="18232" spans="1:4" hidden="1" x14ac:dyDescent="0.3">
      <c r="A18232">
        <v>18230</v>
      </c>
      <c r="B18232" t="s">
        <v>23719</v>
      </c>
      <c r="C18232" t="s">
        <v>169</v>
      </c>
      <c r="D18232">
        <v>1.0008956246274101</v>
      </c>
    </row>
    <row r="18233" spans="1:4" hidden="1" x14ac:dyDescent="0.3">
      <c r="A18233">
        <v>18231</v>
      </c>
      <c r="B18233" s="1" t="s">
        <v>23720</v>
      </c>
      <c r="C18233" t="s">
        <v>171</v>
      </c>
      <c r="D18233" s="1" t="s">
        <v>23721</v>
      </c>
    </row>
    <row r="18234" spans="1:4" hidden="1" x14ac:dyDescent="0.3">
      <c r="A18234">
        <v>18232</v>
      </c>
      <c r="B18234" s="1" t="s">
        <v>23722</v>
      </c>
      <c r="C18234" t="s">
        <v>55</v>
      </c>
      <c r="D18234" s="1" t="s">
        <v>23723</v>
      </c>
    </row>
    <row r="18235" spans="1:4" hidden="1" x14ac:dyDescent="0.3">
      <c r="A18235">
        <v>18233</v>
      </c>
      <c r="B18235" s="1" t="s">
        <v>23724</v>
      </c>
      <c r="C18235" t="s">
        <v>52</v>
      </c>
      <c r="D18235" s="1" t="s">
        <v>23725</v>
      </c>
    </row>
    <row r="18236" spans="1:4" hidden="1" x14ac:dyDescent="0.3">
      <c r="A18236">
        <v>18234</v>
      </c>
      <c r="B18236" s="1" t="s">
        <v>23726</v>
      </c>
      <c r="C18236" t="s">
        <v>58</v>
      </c>
      <c r="D18236" s="1" t="s">
        <v>23727</v>
      </c>
    </row>
    <row r="18237" spans="1:4" hidden="1" x14ac:dyDescent="0.3">
      <c r="A18237">
        <v>18235</v>
      </c>
      <c r="B18237" t="s">
        <v>23728</v>
      </c>
      <c r="C18237" t="s">
        <v>61</v>
      </c>
      <c r="D18237">
        <v>155920942.86734599</v>
      </c>
    </row>
    <row r="18238" spans="1:4" hidden="1" x14ac:dyDescent="0.3">
      <c r="A18238">
        <v>18236</v>
      </c>
      <c r="B18238" t="s">
        <v>23729</v>
      </c>
      <c r="C18238" t="s">
        <v>63</v>
      </c>
      <c r="D18238">
        <v>94353010.941006795</v>
      </c>
    </row>
    <row r="18239" spans="1:4" hidden="1" x14ac:dyDescent="0.3">
      <c r="A18239">
        <v>18237</v>
      </c>
      <c r="B18239" t="s">
        <v>23730</v>
      </c>
      <c r="C18239" t="s">
        <v>65</v>
      </c>
      <c r="D18239">
        <v>36939946.016891703</v>
      </c>
    </row>
    <row r="18240" spans="1:4" hidden="1" x14ac:dyDescent="0.3">
      <c r="A18240">
        <v>18238</v>
      </c>
      <c r="B18240" s="1" t="s">
        <v>23731</v>
      </c>
      <c r="C18240" t="s">
        <v>67</v>
      </c>
      <c r="D18240" s="1" t="s">
        <v>23732</v>
      </c>
    </row>
    <row r="18241" spans="1:4" hidden="1" x14ac:dyDescent="0.3">
      <c r="A18241">
        <v>18239</v>
      </c>
      <c r="B18241" s="1" t="s">
        <v>23733</v>
      </c>
      <c r="C18241" t="s">
        <v>70</v>
      </c>
      <c r="D18241" s="1" t="s">
        <v>23734</v>
      </c>
    </row>
    <row r="18242" spans="1:4" hidden="1" x14ac:dyDescent="0.3">
      <c r="A18242">
        <v>18240</v>
      </c>
      <c r="B18242" t="s">
        <v>23735</v>
      </c>
      <c r="C18242" t="s">
        <v>73</v>
      </c>
      <c r="D18242">
        <v>0.99990727617365505</v>
      </c>
    </row>
    <row r="18243" spans="1:4" hidden="1" x14ac:dyDescent="0.3">
      <c r="A18243">
        <v>18241</v>
      </c>
      <c r="B18243" t="s">
        <v>74</v>
      </c>
      <c r="C18243" t="s">
        <v>75</v>
      </c>
      <c r="D18243">
        <v>2.7397260273972599E-3</v>
      </c>
    </row>
    <row r="18244" spans="1:4" hidden="1" x14ac:dyDescent="0.3">
      <c r="A18244">
        <v>18242</v>
      </c>
      <c r="B18244" t="s">
        <v>76</v>
      </c>
      <c r="C18244" t="s">
        <v>77</v>
      </c>
      <c r="D18244">
        <v>0</v>
      </c>
    </row>
    <row r="18245" spans="1:4" hidden="1" x14ac:dyDescent="0.3">
      <c r="A18245">
        <v>18243</v>
      </c>
      <c r="B18245" t="s">
        <v>78</v>
      </c>
      <c r="C18245" t="s">
        <v>79</v>
      </c>
      <c r="D18245">
        <v>0</v>
      </c>
    </row>
    <row r="18246" spans="1:4" hidden="1" x14ac:dyDescent="0.3">
      <c r="A18246">
        <v>18244</v>
      </c>
      <c r="B18246" s="1" t="s">
        <v>23736</v>
      </c>
      <c r="C18246" t="s">
        <v>81</v>
      </c>
      <c r="D18246" s="1" t="s">
        <v>23737</v>
      </c>
    </row>
    <row r="18247" spans="1:4" hidden="1" x14ac:dyDescent="0.3">
      <c r="A18247">
        <v>18245</v>
      </c>
      <c r="B18247" t="s">
        <v>23738</v>
      </c>
      <c r="C18247" t="s">
        <v>84</v>
      </c>
      <c r="D18247">
        <v>0.99988656594701497</v>
      </c>
    </row>
    <row r="18248" spans="1:4" hidden="1" x14ac:dyDescent="0.3">
      <c r="A18248">
        <v>18246</v>
      </c>
      <c r="B18248" s="1" t="s">
        <v>23739</v>
      </c>
      <c r="C18248" t="s">
        <v>86</v>
      </c>
      <c r="D18248" s="1" t="s">
        <v>23740</v>
      </c>
    </row>
    <row r="18249" spans="1:4" hidden="1" x14ac:dyDescent="0.3">
      <c r="A18249">
        <v>18247</v>
      </c>
      <c r="B18249" t="s">
        <v>23741</v>
      </c>
      <c r="C18249" t="s">
        <v>89</v>
      </c>
      <c r="D18249">
        <v>108207591.50910901</v>
      </c>
    </row>
    <row r="18250" spans="1:4" hidden="1" x14ac:dyDescent="0.3">
      <c r="A18250">
        <v>18248</v>
      </c>
      <c r="B18250" s="1" t="s">
        <v>23742</v>
      </c>
      <c r="C18250" t="s">
        <v>91</v>
      </c>
      <c r="D18250" s="1" t="s">
        <v>23678</v>
      </c>
    </row>
    <row r="18251" spans="1:4" hidden="1" x14ac:dyDescent="0.3">
      <c r="A18251">
        <v>18249</v>
      </c>
      <c r="B18251" t="s">
        <v>23743</v>
      </c>
      <c r="C18251" t="s">
        <v>94</v>
      </c>
      <c r="D18251">
        <v>94353010.941006795</v>
      </c>
    </row>
    <row r="18252" spans="1:4" hidden="1" x14ac:dyDescent="0.3">
      <c r="A18252">
        <v>18250</v>
      </c>
      <c r="B18252" t="s">
        <v>23744</v>
      </c>
      <c r="C18252" t="s">
        <v>96</v>
      </c>
      <c r="D18252">
        <v>36939946.016891703</v>
      </c>
    </row>
    <row r="18253" spans="1:4" hidden="1" x14ac:dyDescent="0.3">
      <c r="A18253">
        <v>18251</v>
      </c>
      <c r="B18253" t="s">
        <v>23745</v>
      </c>
      <c r="C18253" t="s">
        <v>98</v>
      </c>
      <c r="D18253">
        <v>24627985.909448098</v>
      </c>
    </row>
    <row r="18254" spans="1:4" hidden="1" x14ac:dyDescent="0.3">
      <c r="A18254">
        <v>18252</v>
      </c>
      <c r="B18254" s="1" t="s">
        <v>23746</v>
      </c>
      <c r="C18254" t="s">
        <v>100</v>
      </c>
      <c r="D18254" s="1" t="s">
        <v>23747</v>
      </c>
    </row>
    <row r="18255" spans="1:4" hidden="1" x14ac:dyDescent="0.3">
      <c r="A18255">
        <v>18253</v>
      </c>
      <c r="B18255" t="s">
        <v>23748</v>
      </c>
      <c r="C18255" t="s">
        <v>103</v>
      </c>
      <c r="D18255">
        <v>1.27406407275904E-2</v>
      </c>
    </row>
    <row r="18256" spans="1:4" hidden="1" x14ac:dyDescent="0.3">
      <c r="A18256">
        <v>18254</v>
      </c>
      <c r="B18256" t="s">
        <v>23749</v>
      </c>
      <c r="C18256" t="s">
        <v>105</v>
      </c>
      <c r="D18256" s="2">
        <v>6.5973590155483103E-5</v>
      </c>
    </row>
    <row r="18257" spans="1:4" hidden="1" x14ac:dyDescent="0.3">
      <c r="A18257">
        <v>18255</v>
      </c>
      <c r="B18257" t="s">
        <v>23750</v>
      </c>
      <c r="C18257" t="s">
        <v>107</v>
      </c>
      <c r="D18257">
        <v>1.5406310145298901E-2</v>
      </c>
    </row>
    <row r="18258" spans="1:4" hidden="1" x14ac:dyDescent="0.3">
      <c r="A18258">
        <v>18256</v>
      </c>
      <c r="B18258" s="1" t="s">
        <v>23751</v>
      </c>
      <c r="C18258" t="s">
        <v>109</v>
      </c>
      <c r="D18258" s="1" t="s">
        <v>23752</v>
      </c>
    </row>
    <row r="18259" spans="1:4" x14ac:dyDescent="0.3">
      <c r="A18259">
        <v>18257</v>
      </c>
      <c r="B18259" t="s">
        <v>23753</v>
      </c>
      <c r="C18259" t="s">
        <v>206</v>
      </c>
      <c r="D18259">
        <v>155920140.59338999</v>
      </c>
    </row>
    <row r="18260" spans="1:4" hidden="1" x14ac:dyDescent="0.3">
      <c r="A18260">
        <v>18258</v>
      </c>
      <c r="B18260" t="s">
        <v>23754</v>
      </c>
      <c r="C18260" t="s">
        <v>208</v>
      </c>
      <c r="D18260">
        <v>1954.23975217466</v>
      </c>
    </row>
    <row r="18261" spans="1:4" hidden="1" x14ac:dyDescent="0.3">
      <c r="A18261">
        <v>18259</v>
      </c>
      <c r="B18261" t="s">
        <v>23755</v>
      </c>
      <c r="C18261" t="s">
        <v>210</v>
      </c>
      <c r="D18261">
        <v>765.103830308287</v>
      </c>
    </row>
    <row r="18262" spans="1:4" hidden="1" x14ac:dyDescent="0.3">
      <c r="A18262">
        <v>18260</v>
      </c>
      <c r="B18262" s="1" t="s">
        <v>23756</v>
      </c>
      <c r="C18262" t="s">
        <v>212</v>
      </c>
      <c r="D18262" s="1" t="s">
        <v>23757</v>
      </c>
    </row>
    <row r="18263" spans="1:4" hidden="1" x14ac:dyDescent="0.3">
      <c r="A18263">
        <v>18261</v>
      </c>
      <c r="B18263" t="s">
        <v>23758</v>
      </c>
      <c r="C18263" t="s">
        <v>215</v>
      </c>
      <c r="D18263">
        <v>94350395.5211647</v>
      </c>
    </row>
    <row r="18264" spans="1:4" hidden="1" x14ac:dyDescent="0.3">
      <c r="A18264">
        <v>18262</v>
      </c>
      <c r="B18264" t="s">
        <v>23759</v>
      </c>
      <c r="C18264" t="s">
        <v>217</v>
      </c>
      <c r="D18264">
        <v>36939095.586411402</v>
      </c>
    </row>
    <row r="18265" spans="1:4" hidden="1" x14ac:dyDescent="0.3">
      <c r="A18265">
        <v>18263</v>
      </c>
      <c r="B18265" t="s">
        <v>23760</v>
      </c>
      <c r="C18265" t="s">
        <v>219</v>
      </c>
      <c r="D18265">
        <v>24627420.044918999</v>
      </c>
    </row>
    <row r="18266" spans="1:4" hidden="1" x14ac:dyDescent="0.3">
      <c r="A18266">
        <v>18264</v>
      </c>
      <c r="B18266" s="1" t="s">
        <v>23761</v>
      </c>
      <c r="C18266" t="s">
        <v>221</v>
      </c>
      <c r="D18266" s="1" t="s">
        <v>23762</v>
      </c>
    </row>
    <row r="18267" spans="1:4" hidden="1" x14ac:dyDescent="0.3">
      <c r="A18267">
        <v>18265</v>
      </c>
      <c r="B18267" t="s">
        <v>23763</v>
      </c>
      <c r="C18267" t="s">
        <v>224</v>
      </c>
      <c r="D18267">
        <v>108205350.29755101</v>
      </c>
    </row>
    <row r="18268" spans="1:4" hidden="1" x14ac:dyDescent="0.3">
      <c r="A18268">
        <v>18266</v>
      </c>
      <c r="B18268" t="s">
        <v>23764</v>
      </c>
      <c r="C18268" t="s">
        <v>226</v>
      </c>
      <c r="D18268">
        <v>2241.2115580588502</v>
      </c>
    </row>
    <row r="18269" spans="1:4" hidden="1" x14ac:dyDescent="0.3">
      <c r="A18269">
        <v>18267</v>
      </c>
      <c r="B18269" s="1" t="s">
        <v>23765</v>
      </c>
      <c r="C18269" t="s">
        <v>228</v>
      </c>
      <c r="D18269" s="1" t="s">
        <v>23766</v>
      </c>
    </row>
    <row r="18270" spans="1:4" hidden="1" x14ac:dyDescent="0.3">
      <c r="A18270">
        <v>18268</v>
      </c>
      <c r="B18270" t="s">
        <v>23767</v>
      </c>
      <c r="C18270" t="s">
        <v>112</v>
      </c>
      <c r="D18270">
        <v>-661.18008996707397</v>
      </c>
    </row>
    <row r="18271" spans="1:4" hidden="1" x14ac:dyDescent="0.3">
      <c r="A18271">
        <v>18269</v>
      </c>
      <c r="B18271" t="s">
        <v>23768</v>
      </c>
      <c r="C18271" t="s">
        <v>114</v>
      </c>
      <c r="D18271">
        <v>-85.326649931597899</v>
      </c>
    </row>
    <row r="18272" spans="1:4" hidden="1" x14ac:dyDescent="0.3">
      <c r="A18272">
        <v>18270</v>
      </c>
      <c r="B18272" s="1" t="s">
        <v>23769</v>
      </c>
      <c r="C18272" t="s">
        <v>116</v>
      </c>
      <c r="D18272" s="1" t="s">
        <v>23770</v>
      </c>
    </row>
    <row r="18273" spans="1:4" hidden="1" x14ac:dyDescent="0.3">
      <c r="A18273">
        <v>18271</v>
      </c>
      <c r="B18273" t="s">
        <v>23771</v>
      </c>
      <c r="C18273" t="s">
        <v>119</v>
      </c>
      <c r="D18273">
        <v>94350395.5211647</v>
      </c>
    </row>
    <row r="18274" spans="1:4" hidden="1" x14ac:dyDescent="0.3">
      <c r="A18274">
        <v>18272</v>
      </c>
      <c r="B18274" t="s">
        <v>23772</v>
      </c>
      <c r="C18274" t="s">
        <v>121</v>
      </c>
      <c r="D18274">
        <v>36939095.586411402</v>
      </c>
    </row>
    <row r="18275" spans="1:4" hidden="1" x14ac:dyDescent="0.3">
      <c r="A18275">
        <v>18273</v>
      </c>
      <c r="B18275" s="1" t="s">
        <v>23773</v>
      </c>
      <c r="C18275" t="s">
        <v>123</v>
      </c>
      <c r="D18275" s="1" t="s">
        <v>23774</v>
      </c>
    </row>
    <row r="18276" spans="1:4" hidden="1" x14ac:dyDescent="0.3">
      <c r="A18276">
        <v>18274</v>
      </c>
      <c r="B18276" t="s">
        <v>23775</v>
      </c>
      <c r="C18276" t="s">
        <v>126</v>
      </c>
      <c r="D18276">
        <v>0.87205576271061702</v>
      </c>
    </row>
    <row r="18277" spans="1:4" hidden="1" x14ac:dyDescent="0.3">
      <c r="A18277">
        <v>18275</v>
      </c>
      <c r="B18277" t="s">
        <v>23776</v>
      </c>
      <c r="C18277" t="s">
        <v>128</v>
      </c>
      <c r="D18277">
        <v>0.34141829504278498</v>
      </c>
    </row>
    <row r="18278" spans="1:4" hidden="1" x14ac:dyDescent="0.3">
      <c r="A18278">
        <v>18276</v>
      </c>
      <c r="B18278" s="1" t="s">
        <v>23777</v>
      </c>
      <c r="C18278" t="s">
        <v>130</v>
      </c>
      <c r="D18278" s="1" t="s">
        <v>23778</v>
      </c>
    </row>
    <row r="18279" spans="1:4" hidden="1" x14ac:dyDescent="0.3">
      <c r="A18279">
        <v>18277</v>
      </c>
      <c r="B18279" s="1" t="s">
        <v>23779</v>
      </c>
      <c r="C18279" t="s">
        <v>4</v>
      </c>
      <c r="D18279" t="s">
        <v>23780</v>
      </c>
    </row>
    <row r="18280" spans="1:4" hidden="1" x14ac:dyDescent="0.3">
      <c r="A18280">
        <v>18278</v>
      </c>
      <c r="B18280" t="s">
        <v>23781</v>
      </c>
      <c r="C18280" t="s">
        <v>7</v>
      </c>
      <c r="D18280">
        <v>1894.39</v>
      </c>
    </row>
    <row r="18281" spans="1:4" hidden="1" x14ac:dyDescent="0.3">
      <c r="A18281">
        <v>18279</v>
      </c>
      <c r="B18281" s="1" t="s">
        <v>23782</v>
      </c>
      <c r="C18281" t="s">
        <v>9</v>
      </c>
      <c r="D18281" s="1" t="s">
        <v>23783</v>
      </c>
    </row>
    <row r="18282" spans="1:4" hidden="1" x14ac:dyDescent="0.3">
      <c r="A18282">
        <v>18280</v>
      </c>
      <c r="B18282" t="s">
        <v>23428</v>
      </c>
      <c r="C18282" t="s">
        <v>14</v>
      </c>
      <c r="D18282">
        <v>100.03125</v>
      </c>
    </row>
    <row r="18283" spans="1:4" hidden="1" x14ac:dyDescent="0.3">
      <c r="A18283">
        <v>18281</v>
      </c>
      <c r="B18283" t="s">
        <v>23784</v>
      </c>
      <c r="C18283" t="s">
        <v>16</v>
      </c>
      <c r="D18283">
        <v>4.42503726150104</v>
      </c>
    </row>
    <row r="18284" spans="1:4" hidden="1" x14ac:dyDescent="0.3">
      <c r="A18284">
        <v>18282</v>
      </c>
      <c r="B18284" s="1" t="s">
        <v>23785</v>
      </c>
      <c r="C18284" t="s">
        <v>139</v>
      </c>
      <c r="D18284" s="1" t="s">
        <v>23786</v>
      </c>
    </row>
    <row r="18285" spans="1:4" hidden="1" x14ac:dyDescent="0.3">
      <c r="A18285">
        <v>18283</v>
      </c>
      <c r="B18285" t="s">
        <v>23787</v>
      </c>
      <c r="C18285" t="s">
        <v>22</v>
      </c>
      <c r="D18285">
        <v>71.8</v>
      </c>
    </row>
    <row r="18286" spans="1:4" hidden="1" x14ac:dyDescent="0.3">
      <c r="A18286">
        <v>18284</v>
      </c>
      <c r="B18286" t="s">
        <v>23788</v>
      </c>
      <c r="C18286" t="s">
        <v>24</v>
      </c>
      <c r="D18286">
        <v>6.1115512551736497</v>
      </c>
    </row>
    <row r="18287" spans="1:4" hidden="1" x14ac:dyDescent="0.3">
      <c r="A18287">
        <v>18285</v>
      </c>
      <c r="B18287" s="1" t="s">
        <v>23789</v>
      </c>
      <c r="C18287" t="s">
        <v>144</v>
      </c>
      <c r="D18287" s="1" t="s">
        <v>23790</v>
      </c>
    </row>
    <row r="18288" spans="1:4" hidden="1" x14ac:dyDescent="0.3">
      <c r="A18288">
        <v>18286</v>
      </c>
      <c r="B18288" t="s">
        <v>23791</v>
      </c>
      <c r="C18288" t="s">
        <v>35</v>
      </c>
      <c r="D18288">
        <v>-0.55112408870475704</v>
      </c>
    </row>
    <row r="18289" spans="1:4" hidden="1" x14ac:dyDescent="0.3">
      <c r="A18289">
        <v>18287</v>
      </c>
      <c r="B18289" t="s">
        <v>23792</v>
      </c>
      <c r="C18289" t="s">
        <v>148</v>
      </c>
      <c r="D18289">
        <v>0.98581708986235705</v>
      </c>
    </row>
    <row r="18290" spans="1:4" hidden="1" x14ac:dyDescent="0.3">
      <c r="A18290">
        <v>18288</v>
      </c>
      <c r="B18290" s="1" t="s">
        <v>23793</v>
      </c>
      <c r="C18290" t="s">
        <v>150</v>
      </c>
      <c r="D18290" s="1" t="s">
        <v>23794</v>
      </c>
    </row>
    <row r="18291" spans="1:4" hidden="1" x14ac:dyDescent="0.3">
      <c r="A18291">
        <v>18289</v>
      </c>
      <c r="B18291" t="s">
        <v>23795</v>
      </c>
      <c r="C18291" t="s">
        <v>30</v>
      </c>
      <c r="D18291">
        <v>0.63605730931805604</v>
      </c>
    </row>
    <row r="18292" spans="1:4" hidden="1" x14ac:dyDescent="0.3">
      <c r="A18292">
        <v>18290</v>
      </c>
      <c r="B18292" t="s">
        <v>23796</v>
      </c>
      <c r="C18292" t="s">
        <v>32</v>
      </c>
      <c r="D18292">
        <v>7.3048772676821199E-3</v>
      </c>
    </row>
    <row r="18293" spans="1:4" hidden="1" x14ac:dyDescent="0.3">
      <c r="A18293">
        <v>18291</v>
      </c>
      <c r="B18293" s="1" t="s">
        <v>23797</v>
      </c>
      <c r="C18293" t="s">
        <v>154</v>
      </c>
      <c r="D18293" s="1" t="s">
        <v>23798</v>
      </c>
    </row>
    <row r="18294" spans="1:4" hidden="1" x14ac:dyDescent="0.3">
      <c r="A18294">
        <v>18292</v>
      </c>
      <c r="B18294" t="s">
        <v>23799</v>
      </c>
      <c r="C18294" t="s">
        <v>40</v>
      </c>
      <c r="D18294">
        <v>0.915066779386701</v>
      </c>
    </row>
    <row r="18295" spans="1:4" hidden="1" x14ac:dyDescent="0.3">
      <c r="A18295">
        <v>18293</v>
      </c>
      <c r="B18295" t="s">
        <v>23800</v>
      </c>
      <c r="C18295" t="s">
        <v>42</v>
      </c>
      <c r="D18295">
        <v>7.0820818178243703E-3</v>
      </c>
    </row>
    <row r="18296" spans="1:4" hidden="1" x14ac:dyDescent="0.3">
      <c r="A18296">
        <v>18294</v>
      </c>
      <c r="B18296" s="1" t="s">
        <v>23801</v>
      </c>
      <c r="C18296" t="s">
        <v>158</v>
      </c>
      <c r="D18296" s="1" t="s">
        <v>23802</v>
      </c>
    </row>
    <row r="18297" spans="1:4" hidden="1" x14ac:dyDescent="0.3">
      <c r="A18297">
        <v>18295</v>
      </c>
      <c r="B18297" t="s">
        <v>23803</v>
      </c>
      <c r="C18297" t="s">
        <v>160</v>
      </c>
      <c r="D18297">
        <v>1.0086306956734701</v>
      </c>
    </row>
    <row r="18298" spans="1:4" hidden="1" x14ac:dyDescent="0.3">
      <c r="A18298">
        <v>18296</v>
      </c>
      <c r="B18298" t="s">
        <v>23804</v>
      </c>
      <c r="C18298" t="s">
        <v>162</v>
      </c>
      <c r="D18298">
        <v>1.0004937439067501</v>
      </c>
    </row>
    <row r="18299" spans="1:4" hidden="1" x14ac:dyDescent="0.3">
      <c r="A18299">
        <v>18297</v>
      </c>
      <c r="B18299" s="1" t="s">
        <v>23805</v>
      </c>
      <c r="C18299" t="s">
        <v>164</v>
      </c>
      <c r="D18299" s="1" t="s">
        <v>23806</v>
      </c>
    </row>
    <row r="18300" spans="1:4" hidden="1" x14ac:dyDescent="0.3">
      <c r="A18300">
        <v>18298</v>
      </c>
      <c r="B18300" t="s">
        <v>23807</v>
      </c>
      <c r="C18300" t="s">
        <v>167</v>
      </c>
      <c r="D18300">
        <v>0.998212263891603</v>
      </c>
    </row>
    <row r="18301" spans="1:4" hidden="1" x14ac:dyDescent="0.3">
      <c r="A18301">
        <v>18299</v>
      </c>
      <c r="B18301" t="s">
        <v>23808</v>
      </c>
      <c r="C18301" t="s">
        <v>169</v>
      </c>
      <c r="D18301">
        <v>1.0018093410042299</v>
      </c>
    </row>
    <row r="18302" spans="1:4" hidden="1" x14ac:dyDescent="0.3">
      <c r="A18302">
        <v>18300</v>
      </c>
      <c r="B18302" s="1" t="s">
        <v>23809</v>
      </c>
      <c r="C18302" t="s">
        <v>171</v>
      </c>
      <c r="D18302" s="1" t="s">
        <v>23810</v>
      </c>
    </row>
    <row r="18303" spans="1:4" hidden="1" x14ac:dyDescent="0.3">
      <c r="A18303">
        <v>18301</v>
      </c>
      <c r="B18303" s="1" t="s">
        <v>23811</v>
      </c>
      <c r="C18303" t="s">
        <v>55</v>
      </c>
      <c r="D18303" s="1" t="s">
        <v>23812</v>
      </c>
    </row>
    <row r="18304" spans="1:4" hidden="1" x14ac:dyDescent="0.3">
      <c r="A18304">
        <v>18302</v>
      </c>
      <c r="B18304" s="1" t="s">
        <v>23813</v>
      </c>
      <c r="C18304" t="s">
        <v>52</v>
      </c>
      <c r="D18304" s="1" t="s">
        <v>23814</v>
      </c>
    </row>
    <row r="18305" spans="1:4" hidden="1" x14ac:dyDescent="0.3">
      <c r="A18305">
        <v>18303</v>
      </c>
      <c r="B18305" s="1" t="s">
        <v>23815</v>
      </c>
      <c r="C18305" t="s">
        <v>58</v>
      </c>
      <c r="D18305" s="1" t="s">
        <v>23816</v>
      </c>
    </row>
    <row r="18306" spans="1:4" hidden="1" x14ac:dyDescent="0.3">
      <c r="A18306">
        <v>18304</v>
      </c>
      <c r="B18306" t="s">
        <v>23817</v>
      </c>
      <c r="C18306" t="s">
        <v>61</v>
      </c>
      <c r="D18306">
        <v>157026436.24373701</v>
      </c>
    </row>
    <row r="18307" spans="1:4" hidden="1" x14ac:dyDescent="0.3">
      <c r="A18307">
        <v>18305</v>
      </c>
      <c r="B18307" t="s">
        <v>23818</v>
      </c>
      <c r="C18307" t="s">
        <v>63</v>
      </c>
      <c r="D18307">
        <v>95164705.071579501</v>
      </c>
    </row>
    <row r="18308" spans="1:4" hidden="1" x14ac:dyDescent="0.3">
      <c r="A18308">
        <v>18306</v>
      </c>
      <c r="B18308" t="s">
        <v>23819</v>
      </c>
      <c r="C18308" t="s">
        <v>65</v>
      </c>
      <c r="D18308">
        <v>36957334.039778098</v>
      </c>
    </row>
    <row r="18309" spans="1:4" hidden="1" x14ac:dyDescent="0.3">
      <c r="A18309">
        <v>18307</v>
      </c>
      <c r="B18309" s="1" t="s">
        <v>23820</v>
      </c>
      <c r="C18309" t="s">
        <v>67</v>
      </c>
      <c r="D18309" s="1" t="s">
        <v>23821</v>
      </c>
    </row>
    <row r="18310" spans="1:4" hidden="1" x14ac:dyDescent="0.3">
      <c r="A18310">
        <v>18308</v>
      </c>
      <c r="B18310" s="1" t="s">
        <v>23822</v>
      </c>
      <c r="C18310" t="s">
        <v>70</v>
      </c>
      <c r="D18310" s="1" t="s">
        <v>23823</v>
      </c>
    </row>
    <row r="18311" spans="1:4" hidden="1" x14ac:dyDescent="0.3">
      <c r="A18311">
        <v>18309</v>
      </c>
      <c r="B18311" t="s">
        <v>23824</v>
      </c>
      <c r="C18311" t="s">
        <v>73</v>
      </c>
      <c r="D18311">
        <v>0.99988656594701497</v>
      </c>
    </row>
    <row r="18312" spans="1:4" hidden="1" x14ac:dyDescent="0.3">
      <c r="A18312">
        <v>18310</v>
      </c>
      <c r="B18312" t="s">
        <v>74</v>
      </c>
      <c r="C18312" t="s">
        <v>75</v>
      </c>
      <c r="D18312">
        <v>2.7397260273972599E-3</v>
      </c>
    </row>
    <row r="18313" spans="1:4" hidden="1" x14ac:dyDescent="0.3">
      <c r="A18313">
        <v>18311</v>
      </c>
      <c r="B18313" t="s">
        <v>76</v>
      </c>
      <c r="C18313" t="s">
        <v>77</v>
      </c>
      <c r="D18313">
        <v>0</v>
      </c>
    </row>
    <row r="18314" spans="1:4" hidden="1" x14ac:dyDescent="0.3">
      <c r="A18314">
        <v>18312</v>
      </c>
      <c r="B18314" t="s">
        <v>379</v>
      </c>
      <c r="C18314" t="s">
        <v>79</v>
      </c>
      <c r="D18314" s="2">
        <v>-2.2204460492503101E-16</v>
      </c>
    </row>
    <row r="18315" spans="1:4" hidden="1" x14ac:dyDescent="0.3">
      <c r="A18315">
        <v>18313</v>
      </c>
      <c r="B18315" s="1" t="s">
        <v>23825</v>
      </c>
      <c r="C18315" t="s">
        <v>81</v>
      </c>
      <c r="D18315" s="1" t="s">
        <v>23826</v>
      </c>
    </row>
    <row r="18316" spans="1:4" hidden="1" x14ac:dyDescent="0.3">
      <c r="A18316">
        <v>18314</v>
      </c>
      <c r="B18316" t="s">
        <v>23827</v>
      </c>
      <c r="C18316" t="s">
        <v>84</v>
      </c>
      <c r="D18316">
        <v>0.99987327086098199</v>
      </c>
    </row>
    <row r="18317" spans="1:4" hidden="1" x14ac:dyDescent="0.3">
      <c r="A18317">
        <v>18315</v>
      </c>
      <c r="B18317" s="1" t="s">
        <v>23828</v>
      </c>
      <c r="C18317" t="s">
        <v>86</v>
      </c>
      <c r="D18317" s="1" t="s">
        <v>23829</v>
      </c>
    </row>
    <row r="18318" spans="1:4" hidden="1" x14ac:dyDescent="0.3">
      <c r="A18318">
        <v>18316</v>
      </c>
      <c r="B18318" t="s">
        <v>23830</v>
      </c>
      <c r="C18318" t="s">
        <v>89</v>
      </c>
      <c r="D18318">
        <v>108209030.320687</v>
      </c>
    </row>
    <row r="18319" spans="1:4" hidden="1" x14ac:dyDescent="0.3">
      <c r="A18319">
        <v>18317</v>
      </c>
      <c r="B18319" s="1" t="s">
        <v>23831</v>
      </c>
      <c r="C18319" t="s">
        <v>91</v>
      </c>
      <c r="D18319" s="1" t="s">
        <v>23766</v>
      </c>
    </row>
    <row r="18320" spans="1:4" hidden="1" x14ac:dyDescent="0.3">
      <c r="A18320">
        <v>18318</v>
      </c>
      <c r="B18320" t="s">
        <v>23832</v>
      </c>
      <c r="C18320" t="s">
        <v>94</v>
      </c>
      <c r="D18320">
        <v>95164705.071579501</v>
      </c>
    </row>
    <row r="18321" spans="1:4" hidden="1" x14ac:dyDescent="0.3">
      <c r="A18321">
        <v>18319</v>
      </c>
      <c r="B18321" t="s">
        <v>23833</v>
      </c>
      <c r="C18321" t="s">
        <v>96</v>
      </c>
      <c r="D18321">
        <v>36957334.039778098</v>
      </c>
    </row>
    <row r="18322" spans="1:4" hidden="1" x14ac:dyDescent="0.3">
      <c r="A18322">
        <v>18320</v>
      </c>
      <c r="B18322" t="s">
        <v>23834</v>
      </c>
      <c r="C18322" t="s">
        <v>98</v>
      </c>
      <c r="D18322">
        <v>24904397.1323798</v>
      </c>
    </row>
    <row r="18323" spans="1:4" hidden="1" x14ac:dyDescent="0.3">
      <c r="A18323">
        <v>18321</v>
      </c>
      <c r="B18323" s="1" t="s">
        <v>23835</v>
      </c>
      <c r="C18323" t="s">
        <v>100</v>
      </c>
      <c r="D18323" s="1" t="s">
        <v>23836</v>
      </c>
    </row>
    <row r="18324" spans="1:4" hidden="1" x14ac:dyDescent="0.3">
      <c r="A18324">
        <v>18322</v>
      </c>
      <c r="B18324" t="s">
        <v>23837</v>
      </c>
      <c r="C18324" t="s">
        <v>103</v>
      </c>
      <c r="D18324">
        <v>1.27018760930352E-2</v>
      </c>
    </row>
    <row r="18325" spans="1:4" hidden="1" x14ac:dyDescent="0.3">
      <c r="A18325">
        <v>18323</v>
      </c>
      <c r="B18325" t="s">
        <v>23838</v>
      </c>
      <c r="C18325" t="s">
        <v>105</v>
      </c>
      <c r="D18325" s="2">
        <v>8.7711706698039498E-5</v>
      </c>
    </row>
    <row r="18326" spans="1:4" hidden="1" x14ac:dyDescent="0.3">
      <c r="A18326">
        <v>18324</v>
      </c>
      <c r="B18326" t="s">
        <v>23839</v>
      </c>
      <c r="C18326" t="s">
        <v>107</v>
      </c>
      <c r="D18326">
        <v>1.5438850974632001E-2</v>
      </c>
    </row>
    <row r="18327" spans="1:4" hidden="1" x14ac:dyDescent="0.3">
      <c r="A18327">
        <v>18325</v>
      </c>
      <c r="B18327" s="1" t="s">
        <v>23840</v>
      </c>
      <c r="C18327" t="s">
        <v>109</v>
      </c>
      <c r="D18327" s="1" t="s">
        <v>23841</v>
      </c>
    </row>
    <row r="18328" spans="1:4" x14ac:dyDescent="0.3">
      <c r="A18328">
        <v>18326</v>
      </c>
      <c r="B18328" t="s">
        <v>23842</v>
      </c>
      <c r="C18328" t="s">
        <v>206</v>
      </c>
      <c r="D18328">
        <v>157025921.510124</v>
      </c>
    </row>
    <row r="18329" spans="1:4" hidden="1" x14ac:dyDescent="0.3">
      <c r="A18329">
        <v>18327</v>
      </c>
      <c r="B18329" t="s">
        <v>23843</v>
      </c>
      <c r="C18329" t="s">
        <v>208</v>
      </c>
      <c r="D18329">
        <v>1265.36082508706</v>
      </c>
    </row>
    <row r="18330" spans="1:4" hidden="1" x14ac:dyDescent="0.3">
      <c r="A18330">
        <v>18328</v>
      </c>
      <c r="B18330" t="s">
        <v>23844</v>
      </c>
      <c r="C18330" t="s">
        <v>210</v>
      </c>
      <c r="D18330">
        <v>491.40596308263201</v>
      </c>
    </row>
    <row r="18331" spans="1:4" hidden="1" x14ac:dyDescent="0.3">
      <c r="A18331">
        <v>18329</v>
      </c>
      <c r="B18331" s="1" t="s">
        <v>23845</v>
      </c>
      <c r="C18331" t="s">
        <v>212</v>
      </c>
      <c r="D18331" s="1" t="s">
        <v>23846</v>
      </c>
    </row>
    <row r="18332" spans="1:4" hidden="1" x14ac:dyDescent="0.3">
      <c r="A18332">
        <v>18330</v>
      </c>
      <c r="B18332" t="s">
        <v>23847</v>
      </c>
      <c r="C18332" t="s">
        <v>215</v>
      </c>
      <c r="D18332">
        <v>95163014.654340297</v>
      </c>
    </row>
    <row r="18333" spans="1:4" hidden="1" x14ac:dyDescent="0.3">
      <c r="A18333">
        <v>18331</v>
      </c>
      <c r="B18333" t="s">
        <v>23848</v>
      </c>
      <c r="C18333" t="s">
        <v>217</v>
      </c>
      <c r="D18333">
        <v>36956788.877073802</v>
      </c>
    </row>
    <row r="18334" spans="1:4" hidden="1" x14ac:dyDescent="0.3">
      <c r="A18334">
        <v>18332</v>
      </c>
      <c r="B18334" t="s">
        <v>23849</v>
      </c>
      <c r="C18334" t="s">
        <v>219</v>
      </c>
      <c r="D18334">
        <v>24904030.068734001</v>
      </c>
    </row>
    <row r="18335" spans="1:4" hidden="1" x14ac:dyDescent="0.3">
      <c r="A18335">
        <v>18333</v>
      </c>
      <c r="B18335" s="1" t="s">
        <v>23850</v>
      </c>
      <c r="C18335" t="s">
        <v>221</v>
      </c>
      <c r="D18335" s="1" t="s">
        <v>23851</v>
      </c>
    </row>
    <row r="18336" spans="1:4" hidden="1" x14ac:dyDescent="0.3">
      <c r="A18336">
        <v>18334</v>
      </c>
      <c r="B18336" t="s">
        <v>23852</v>
      </c>
      <c r="C18336" t="s">
        <v>224</v>
      </c>
      <c r="D18336">
        <v>108207591.50910901</v>
      </c>
    </row>
    <row r="18337" spans="1:4" hidden="1" x14ac:dyDescent="0.3">
      <c r="A18337">
        <v>18335</v>
      </c>
      <c r="B18337" t="s">
        <v>23853</v>
      </c>
      <c r="C18337" t="s">
        <v>226</v>
      </c>
      <c r="D18337">
        <v>1438.8115779012401</v>
      </c>
    </row>
    <row r="18338" spans="1:4" hidden="1" x14ac:dyDescent="0.3">
      <c r="A18338">
        <v>18336</v>
      </c>
      <c r="B18338" s="1" t="s">
        <v>23854</v>
      </c>
      <c r="C18338" t="s">
        <v>228</v>
      </c>
      <c r="D18338" s="1" t="s">
        <v>23855</v>
      </c>
    </row>
    <row r="18339" spans="1:4" hidden="1" x14ac:dyDescent="0.3">
      <c r="A18339">
        <v>18337</v>
      </c>
      <c r="B18339" t="s">
        <v>23856</v>
      </c>
      <c r="C18339" t="s">
        <v>112</v>
      </c>
      <c r="D18339">
        <v>-425.05641413564598</v>
      </c>
    </row>
    <row r="18340" spans="1:4" hidden="1" x14ac:dyDescent="0.3">
      <c r="A18340">
        <v>18338</v>
      </c>
      <c r="B18340" t="s">
        <v>23857</v>
      </c>
      <c r="C18340" t="s">
        <v>114</v>
      </c>
      <c r="D18340">
        <v>-53.756741212667997</v>
      </c>
    </row>
    <row r="18341" spans="1:4" hidden="1" x14ac:dyDescent="0.3">
      <c r="A18341">
        <v>18339</v>
      </c>
      <c r="B18341" s="1" t="s">
        <v>23858</v>
      </c>
      <c r="C18341" t="s">
        <v>116</v>
      </c>
      <c r="D18341" s="1" t="s">
        <v>23859</v>
      </c>
    </row>
    <row r="18342" spans="1:4" hidden="1" x14ac:dyDescent="0.3">
      <c r="A18342">
        <v>18340</v>
      </c>
      <c r="B18342" t="s">
        <v>23860</v>
      </c>
      <c r="C18342" t="s">
        <v>119</v>
      </c>
      <c r="D18342">
        <v>95163014.654340297</v>
      </c>
    </row>
    <row r="18343" spans="1:4" hidden="1" x14ac:dyDescent="0.3">
      <c r="A18343">
        <v>18341</v>
      </c>
      <c r="B18343" t="s">
        <v>23861</v>
      </c>
      <c r="C18343" t="s">
        <v>121</v>
      </c>
      <c r="D18343">
        <v>36956788.877073802</v>
      </c>
    </row>
    <row r="18344" spans="1:4" hidden="1" x14ac:dyDescent="0.3">
      <c r="A18344">
        <v>18342</v>
      </c>
      <c r="B18344" s="1" t="s">
        <v>23862</v>
      </c>
      <c r="C18344" t="s">
        <v>123</v>
      </c>
      <c r="D18344" s="1" t="s">
        <v>23863</v>
      </c>
    </row>
    <row r="18345" spans="1:4" hidden="1" x14ac:dyDescent="0.3">
      <c r="A18345">
        <v>18343</v>
      </c>
      <c r="B18345" t="s">
        <v>23864</v>
      </c>
      <c r="C18345" t="s">
        <v>126</v>
      </c>
      <c r="D18345">
        <v>0.87956006396999997</v>
      </c>
    </row>
    <row r="18346" spans="1:4" hidden="1" x14ac:dyDescent="0.3">
      <c r="A18346">
        <v>18344</v>
      </c>
      <c r="B18346" t="s">
        <v>23865</v>
      </c>
      <c r="C18346" t="s">
        <v>128</v>
      </c>
      <c r="D18346">
        <v>0.34157929639907902</v>
      </c>
    </row>
    <row r="18347" spans="1:4" hidden="1" x14ac:dyDescent="0.3">
      <c r="A18347">
        <v>18345</v>
      </c>
      <c r="B18347" s="1" t="s">
        <v>23866</v>
      </c>
      <c r="C18347" t="s">
        <v>130</v>
      </c>
      <c r="D18347" s="1" t="s">
        <v>23867</v>
      </c>
    </row>
    <row r="18348" spans="1:4" hidden="1" x14ac:dyDescent="0.3">
      <c r="A18348">
        <v>18346</v>
      </c>
      <c r="B18348" s="1" t="s">
        <v>23868</v>
      </c>
      <c r="C18348" t="s">
        <v>4</v>
      </c>
      <c r="D18348" t="s">
        <v>23869</v>
      </c>
    </row>
    <row r="18349" spans="1:4" hidden="1" x14ac:dyDescent="0.3">
      <c r="A18349">
        <v>18347</v>
      </c>
      <c r="B18349" t="s">
        <v>23870</v>
      </c>
      <c r="C18349" t="s">
        <v>7</v>
      </c>
      <c r="D18349">
        <v>1898.36</v>
      </c>
    </row>
    <row r="18350" spans="1:4" hidden="1" x14ac:dyDescent="0.3">
      <c r="A18350">
        <v>18348</v>
      </c>
      <c r="B18350" s="1" t="s">
        <v>23871</v>
      </c>
      <c r="C18350" t="s">
        <v>9</v>
      </c>
      <c r="D18350" s="1" t="s">
        <v>23872</v>
      </c>
    </row>
    <row r="18351" spans="1:4" hidden="1" x14ac:dyDescent="0.3">
      <c r="A18351">
        <v>18349</v>
      </c>
      <c r="B18351" t="s">
        <v>22981</v>
      </c>
      <c r="C18351" t="s">
        <v>14</v>
      </c>
      <c r="D18351">
        <v>100.0664063</v>
      </c>
    </row>
    <row r="18352" spans="1:4" hidden="1" x14ac:dyDescent="0.3">
      <c r="A18352">
        <v>18350</v>
      </c>
      <c r="B18352" t="s">
        <v>23873</v>
      </c>
      <c r="C18352" t="s">
        <v>16</v>
      </c>
      <c r="D18352">
        <v>4.4250109584773796</v>
      </c>
    </row>
    <row r="18353" spans="1:4" hidden="1" x14ac:dyDescent="0.3">
      <c r="A18353">
        <v>18351</v>
      </c>
      <c r="B18353" s="1" t="s">
        <v>23874</v>
      </c>
      <c r="C18353" t="s">
        <v>139</v>
      </c>
      <c r="D18353" s="1" t="s">
        <v>23875</v>
      </c>
    </row>
    <row r="18354" spans="1:4" hidden="1" x14ac:dyDescent="0.3">
      <c r="A18354">
        <v>18352</v>
      </c>
      <c r="B18354" t="s">
        <v>23876</v>
      </c>
      <c r="C18354" t="s">
        <v>22</v>
      </c>
      <c r="D18354">
        <v>70.599999999999994</v>
      </c>
    </row>
    <row r="18355" spans="1:4" hidden="1" x14ac:dyDescent="0.3">
      <c r="A18355">
        <v>18353</v>
      </c>
      <c r="B18355" t="s">
        <v>23877</v>
      </c>
      <c r="C18355" t="s">
        <v>24</v>
      </c>
      <c r="D18355">
        <v>6.1458841216181899</v>
      </c>
    </row>
    <row r="18356" spans="1:4" hidden="1" x14ac:dyDescent="0.3">
      <c r="A18356">
        <v>18354</v>
      </c>
      <c r="B18356" s="1" t="s">
        <v>23878</v>
      </c>
      <c r="C18356" t="s">
        <v>144</v>
      </c>
      <c r="D18356" s="1" t="s">
        <v>23879</v>
      </c>
    </row>
    <row r="18357" spans="1:4" hidden="1" x14ac:dyDescent="0.3">
      <c r="A18357">
        <v>18355</v>
      </c>
      <c r="B18357" t="s">
        <v>23880</v>
      </c>
      <c r="C18357" t="s">
        <v>35</v>
      </c>
      <c r="D18357">
        <v>-0.42907026527212899</v>
      </c>
    </row>
    <row r="18358" spans="1:4" hidden="1" x14ac:dyDescent="0.3">
      <c r="A18358">
        <v>18356</v>
      </c>
      <c r="B18358" t="s">
        <v>23881</v>
      </c>
      <c r="C18358" t="s">
        <v>148</v>
      </c>
      <c r="D18358">
        <v>0.98450472174558601</v>
      </c>
    </row>
    <row r="18359" spans="1:4" hidden="1" x14ac:dyDescent="0.3">
      <c r="A18359">
        <v>18357</v>
      </c>
      <c r="B18359" s="1" t="s">
        <v>23882</v>
      </c>
      <c r="C18359" t="s">
        <v>150</v>
      </c>
      <c r="D18359" s="1" t="s">
        <v>23883</v>
      </c>
    </row>
    <row r="18360" spans="1:4" hidden="1" x14ac:dyDescent="0.3">
      <c r="A18360">
        <v>18358</v>
      </c>
      <c r="B18360" t="s">
        <v>23884</v>
      </c>
      <c r="C18360" t="s">
        <v>30</v>
      </c>
      <c r="D18360">
        <v>0.57824502746613204</v>
      </c>
    </row>
    <row r="18361" spans="1:4" hidden="1" x14ac:dyDescent="0.3">
      <c r="A18361">
        <v>18359</v>
      </c>
      <c r="B18361" t="s">
        <v>23885</v>
      </c>
      <c r="C18361" t="s">
        <v>32</v>
      </c>
      <c r="D18361">
        <v>8.0738679807796296E-3</v>
      </c>
    </row>
    <row r="18362" spans="1:4" hidden="1" x14ac:dyDescent="0.3">
      <c r="A18362">
        <v>18360</v>
      </c>
      <c r="B18362" s="1" t="s">
        <v>23886</v>
      </c>
      <c r="C18362" t="s">
        <v>154</v>
      </c>
      <c r="D18362" s="1" t="s">
        <v>23887</v>
      </c>
    </row>
    <row r="18363" spans="1:4" hidden="1" x14ac:dyDescent="0.3">
      <c r="A18363">
        <v>18361</v>
      </c>
      <c r="B18363" t="s">
        <v>23888</v>
      </c>
      <c r="C18363" t="s">
        <v>40</v>
      </c>
      <c r="D18363">
        <v>0.85082523780599595</v>
      </c>
    </row>
    <row r="18364" spans="1:4" hidden="1" x14ac:dyDescent="0.3">
      <c r="A18364">
        <v>18362</v>
      </c>
      <c r="B18364" t="s">
        <v>23889</v>
      </c>
      <c r="C18364" t="s">
        <v>42</v>
      </c>
      <c r="D18364">
        <v>7.6652929517751298E-3</v>
      </c>
    </row>
    <row r="18365" spans="1:4" hidden="1" x14ac:dyDescent="0.3">
      <c r="A18365">
        <v>18363</v>
      </c>
      <c r="B18365" s="1" t="s">
        <v>23890</v>
      </c>
      <c r="C18365" t="s">
        <v>158</v>
      </c>
      <c r="D18365" s="1" t="s">
        <v>23891</v>
      </c>
    </row>
    <row r="18366" spans="1:4" hidden="1" x14ac:dyDescent="0.3">
      <c r="A18366">
        <v>18364</v>
      </c>
      <c r="B18366" t="s">
        <v>23892</v>
      </c>
      <c r="C18366" t="s">
        <v>160</v>
      </c>
      <c r="D18366">
        <v>1.0020956614002301</v>
      </c>
    </row>
    <row r="18367" spans="1:4" hidden="1" x14ac:dyDescent="0.3">
      <c r="A18367">
        <v>18365</v>
      </c>
      <c r="B18367" t="s">
        <v>23893</v>
      </c>
      <c r="C18367" t="s">
        <v>162</v>
      </c>
      <c r="D18367">
        <v>1.0003363129008001</v>
      </c>
    </row>
    <row r="18368" spans="1:4" hidden="1" x14ac:dyDescent="0.3">
      <c r="A18368">
        <v>18366</v>
      </c>
      <c r="B18368" s="1" t="s">
        <v>23894</v>
      </c>
      <c r="C18368" t="s">
        <v>164</v>
      </c>
      <c r="D18368" s="1" t="s">
        <v>23895</v>
      </c>
    </row>
    <row r="18369" spans="1:4" hidden="1" x14ac:dyDescent="0.3">
      <c r="A18369">
        <v>18367</v>
      </c>
      <c r="B18369" t="s">
        <v>23896</v>
      </c>
      <c r="C18369" t="s">
        <v>167</v>
      </c>
      <c r="D18369">
        <v>0.99933912940750103</v>
      </c>
    </row>
    <row r="18370" spans="1:4" hidden="1" x14ac:dyDescent="0.3">
      <c r="A18370">
        <v>18368</v>
      </c>
      <c r="B18370" t="s">
        <v>23897</v>
      </c>
      <c r="C18370" t="s">
        <v>169</v>
      </c>
      <c r="D18370">
        <v>1.0007634140670301</v>
      </c>
    </row>
    <row r="18371" spans="1:4" hidden="1" x14ac:dyDescent="0.3">
      <c r="A18371">
        <v>18369</v>
      </c>
      <c r="B18371" s="1" t="s">
        <v>23898</v>
      </c>
      <c r="C18371" t="s">
        <v>171</v>
      </c>
      <c r="D18371" s="1" t="s">
        <v>23899</v>
      </c>
    </row>
    <row r="18372" spans="1:4" hidden="1" x14ac:dyDescent="0.3">
      <c r="A18372">
        <v>18370</v>
      </c>
      <c r="B18372" s="1" t="s">
        <v>23900</v>
      </c>
      <c r="C18372" t="s">
        <v>55</v>
      </c>
      <c r="D18372" s="1" t="s">
        <v>23901</v>
      </c>
    </row>
    <row r="18373" spans="1:4" hidden="1" x14ac:dyDescent="0.3">
      <c r="A18373">
        <v>18371</v>
      </c>
      <c r="B18373" s="1" t="s">
        <v>23902</v>
      </c>
      <c r="C18373" t="s">
        <v>52</v>
      </c>
      <c r="D18373" s="1" t="s">
        <v>23903</v>
      </c>
    </row>
    <row r="18374" spans="1:4" hidden="1" x14ac:dyDescent="0.3">
      <c r="A18374">
        <v>18372</v>
      </c>
      <c r="B18374" s="1" t="s">
        <v>23904</v>
      </c>
      <c r="C18374" t="s">
        <v>58</v>
      </c>
      <c r="D18374" s="1" t="s">
        <v>23905</v>
      </c>
    </row>
    <row r="18375" spans="1:4" hidden="1" x14ac:dyDescent="0.3">
      <c r="A18375">
        <v>18373</v>
      </c>
      <c r="B18375" t="s">
        <v>23906</v>
      </c>
      <c r="C18375" t="s">
        <v>61</v>
      </c>
      <c r="D18375">
        <v>156863092.546341</v>
      </c>
    </row>
    <row r="18376" spans="1:4" hidden="1" x14ac:dyDescent="0.3">
      <c r="A18376">
        <v>18374</v>
      </c>
      <c r="B18376" t="s">
        <v>23907</v>
      </c>
      <c r="C18376" t="s">
        <v>63</v>
      </c>
      <c r="D18376">
        <v>95362444.110881805</v>
      </c>
    </row>
    <row r="18377" spans="1:4" hidden="1" x14ac:dyDescent="0.3">
      <c r="A18377">
        <v>18375</v>
      </c>
      <c r="B18377" t="s">
        <v>23908</v>
      </c>
      <c r="C18377" t="s">
        <v>65</v>
      </c>
      <c r="D18377">
        <v>36969217.921945602</v>
      </c>
    </row>
    <row r="18378" spans="1:4" hidden="1" x14ac:dyDescent="0.3">
      <c r="A18378">
        <v>18376</v>
      </c>
      <c r="B18378" s="1" t="s">
        <v>23909</v>
      </c>
      <c r="C18378" t="s">
        <v>67</v>
      </c>
      <c r="D18378" s="1" t="s">
        <v>23910</v>
      </c>
    </row>
    <row r="18379" spans="1:4" hidden="1" x14ac:dyDescent="0.3">
      <c r="A18379">
        <v>18377</v>
      </c>
      <c r="B18379" s="1" t="s">
        <v>23911</v>
      </c>
      <c r="C18379" t="s">
        <v>70</v>
      </c>
      <c r="D18379" s="1" t="s">
        <v>23912</v>
      </c>
    </row>
    <row r="18380" spans="1:4" hidden="1" x14ac:dyDescent="0.3">
      <c r="A18380">
        <v>18378</v>
      </c>
      <c r="B18380" t="s">
        <v>23913</v>
      </c>
      <c r="C18380" t="s">
        <v>73</v>
      </c>
      <c r="D18380">
        <v>0.99987327086098199</v>
      </c>
    </row>
    <row r="18381" spans="1:4" hidden="1" x14ac:dyDescent="0.3">
      <c r="A18381">
        <v>18379</v>
      </c>
      <c r="B18381" t="s">
        <v>74</v>
      </c>
      <c r="C18381" t="s">
        <v>75</v>
      </c>
      <c r="D18381">
        <v>2.7397260273972599E-3</v>
      </c>
    </row>
    <row r="18382" spans="1:4" hidden="1" x14ac:dyDescent="0.3">
      <c r="A18382">
        <v>18380</v>
      </c>
      <c r="B18382" t="s">
        <v>76</v>
      </c>
      <c r="C18382" t="s">
        <v>77</v>
      </c>
      <c r="D18382">
        <v>0</v>
      </c>
    </row>
    <row r="18383" spans="1:4" hidden="1" x14ac:dyDescent="0.3">
      <c r="A18383">
        <v>18381</v>
      </c>
      <c r="B18383" t="s">
        <v>78</v>
      </c>
      <c r="C18383" t="s">
        <v>79</v>
      </c>
      <c r="D18383">
        <v>0</v>
      </c>
    </row>
    <row r="18384" spans="1:4" hidden="1" x14ac:dyDescent="0.3">
      <c r="A18384">
        <v>18382</v>
      </c>
      <c r="B18384" s="1" t="s">
        <v>23914</v>
      </c>
      <c r="C18384" t="s">
        <v>81</v>
      </c>
      <c r="D18384" s="1" t="s">
        <v>23915</v>
      </c>
    </row>
    <row r="18385" spans="1:4" hidden="1" x14ac:dyDescent="0.3">
      <c r="A18385">
        <v>18383</v>
      </c>
      <c r="B18385" t="s">
        <v>23916</v>
      </c>
      <c r="C18385" t="s">
        <v>84</v>
      </c>
      <c r="D18385">
        <v>0.99988003790366198</v>
      </c>
    </row>
    <row r="18386" spans="1:4" hidden="1" x14ac:dyDescent="0.3">
      <c r="A18386">
        <v>18384</v>
      </c>
      <c r="B18386" s="1" t="s">
        <v>23917</v>
      </c>
      <c r="C18386" t="s">
        <v>86</v>
      </c>
      <c r="D18386" s="1" t="s">
        <v>23918</v>
      </c>
    </row>
    <row r="18387" spans="1:4" hidden="1" x14ac:dyDescent="0.3">
      <c r="A18387">
        <v>18385</v>
      </c>
      <c r="B18387" t="s">
        <v>23919</v>
      </c>
      <c r="C18387" t="s">
        <v>89</v>
      </c>
      <c r="D18387">
        <v>108208297.977707</v>
      </c>
    </row>
    <row r="18388" spans="1:4" hidden="1" x14ac:dyDescent="0.3">
      <c r="A18388">
        <v>18386</v>
      </c>
      <c r="B18388" s="1" t="s">
        <v>23920</v>
      </c>
      <c r="C18388" t="s">
        <v>91</v>
      </c>
      <c r="D18388" s="1" t="s">
        <v>23855</v>
      </c>
    </row>
    <row r="18389" spans="1:4" hidden="1" x14ac:dyDescent="0.3">
      <c r="A18389">
        <v>18387</v>
      </c>
      <c r="B18389" t="s">
        <v>23921</v>
      </c>
      <c r="C18389" t="s">
        <v>94</v>
      </c>
      <c r="D18389">
        <v>95362444.110881805</v>
      </c>
    </row>
    <row r="18390" spans="1:4" hidden="1" x14ac:dyDescent="0.3">
      <c r="A18390">
        <v>18388</v>
      </c>
      <c r="B18390" t="s">
        <v>23922</v>
      </c>
      <c r="C18390" t="s">
        <v>96</v>
      </c>
      <c r="D18390">
        <v>36969217.921945602</v>
      </c>
    </row>
    <row r="18391" spans="1:4" hidden="1" x14ac:dyDescent="0.3">
      <c r="A18391">
        <v>18389</v>
      </c>
      <c r="B18391" t="s">
        <v>23923</v>
      </c>
      <c r="C18391" t="s">
        <v>98</v>
      </c>
      <c r="D18391">
        <v>24531430.513513699</v>
      </c>
    </row>
    <row r="18392" spans="1:4" hidden="1" x14ac:dyDescent="0.3">
      <c r="A18392">
        <v>18390</v>
      </c>
      <c r="B18392" s="1" t="s">
        <v>23924</v>
      </c>
      <c r="C18392" t="s">
        <v>100</v>
      </c>
      <c r="D18392" s="1" t="s">
        <v>23925</v>
      </c>
    </row>
    <row r="18393" spans="1:4" hidden="1" x14ac:dyDescent="0.3">
      <c r="A18393">
        <v>18391</v>
      </c>
      <c r="B18393" t="s">
        <v>23926</v>
      </c>
      <c r="C18393" t="s">
        <v>103</v>
      </c>
      <c r="D18393">
        <v>1.27341812965324E-2</v>
      </c>
    </row>
    <row r="18394" spans="1:4" hidden="1" x14ac:dyDescent="0.3">
      <c r="A18394">
        <v>18392</v>
      </c>
      <c r="B18394" t="s">
        <v>23927</v>
      </c>
      <c r="C18394" t="s">
        <v>105</v>
      </c>
      <c r="D18394" s="2">
        <v>9.7075607479491001E-5</v>
      </c>
    </row>
    <row r="18395" spans="1:4" hidden="1" x14ac:dyDescent="0.3">
      <c r="A18395">
        <v>18393</v>
      </c>
      <c r="B18395" t="s">
        <v>23928</v>
      </c>
      <c r="C18395" t="s">
        <v>107</v>
      </c>
      <c r="D18395">
        <v>1.55364714225576E-2</v>
      </c>
    </row>
    <row r="18396" spans="1:4" hidden="1" x14ac:dyDescent="0.3">
      <c r="A18396">
        <v>18394</v>
      </c>
      <c r="B18396" s="1" t="s">
        <v>23929</v>
      </c>
      <c r="C18396" t="s">
        <v>109</v>
      </c>
      <c r="D18396" s="1" t="s">
        <v>23930</v>
      </c>
    </row>
    <row r="18397" spans="1:4" x14ac:dyDescent="0.3">
      <c r="A18397">
        <v>18395</v>
      </c>
      <c r="B18397" t="s">
        <v>23931</v>
      </c>
      <c r="C18397" t="s">
        <v>206</v>
      </c>
      <c r="D18397">
        <v>156863355.12505499</v>
      </c>
    </row>
    <row r="18398" spans="1:4" hidden="1" x14ac:dyDescent="0.3">
      <c r="A18398">
        <v>18396</v>
      </c>
      <c r="B18398" t="s">
        <v>23932</v>
      </c>
      <c r="C18398" t="s">
        <v>208</v>
      </c>
      <c r="D18398">
        <v>-645.40490896174697</v>
      </c>
    </row>
    <row r="18399" spans="1:4" hidden="1" x14ac:dyDescent="0.3">
      <c r="A18399">
        <v>18397</v>
      </c>
      <c r="B18399" t="s">
        <v>23933</v>
      </c>
      <c r="C18399" t="s">
        <v>210</v>
      </c>
      <c r="D18399">
        <v>-250.204251618678</v>
      </c>
    </row>
    <row r="18400" spans="1:4" hidden="1" x14ac:dyDescent="0.3">
      <c r="A18400">
        <v>18398</v>
      </c>
      <c r="B18400" s="1" t="s">
        <v>23934</v>
      </c>
      <c r="C18400" t="s">
        <v>212</v>
      </c>
      <c r="D18400" s="1" t="s">
        <v>23935</v>
      </c>
    </row>
    <row r="18401" spans="1:4" hidden="1" x14ac:dyDescent="0.3">
      <c r="A18401">
        <v>18399</v>
      </c>
      <c r="B18401" t="s">
        <v>23936</v>
      </c>
      <c r="C18401" t="s">
        <v>215</v>
      </c>
      <c r="D18401">
        <v>95363294.627764896</v>
      </c>
    </row>
    <row r="18402" spans="1:4" hidden="1" x14ac:dyDescent="0.3">
      <c r="A18402">
        <v>18400</v>
      </c>
      <c r="B18402" t="s">
        <v>23937</v>
      </c>
      <c r="C18402" t="s">
        <v>217</v>
      </c>
      <c r="D18402">
        <v>36969507.719758697</v>
      </c>
    </row>
    <row r="18403" spans="1:4" hidden="1" x14ac:dyDescent="0.3">
      <c r="A18403">
        <v>18401</v>
      </c>
      <c r="B18403" t="s">
        <v>23938</v>
      </c>
      <c r="C18403" t="s">
        <v>219</v>
      </c>
      <c r="D18403">
        <v>24531614.413091298</v>
      </c>
    </row>
    <row r="18404" spans="1:4" hidden="1" x14ac:dyDescent="0.3">
      <c r="A18404">
        <v>18402</v>
      </c>
      <c r="B18404" s="1" t="s">
        <v>23939</v>
      </c>
      <c r="C18404" t="s">
        <v>221</v>
      </c>
      <c r="D18404" s="1" t="s">
        <v>23940</v>
      </c>
    </row>
    <row r="18405" spans="1:4" hidden="1" x14ac:dyDescent="0.3">
      <c r="A18405">
        <v>18403</v>
      </c>
      <c r="B18405" t="s">
        <v>23941</v>
      </c>
      <c r="C18405" t="s">
        <v>224</v>
      </c>
      <c r="D18405">
        <v>108209030.320687</v>
      </c>
    </row>
    <row r="18406" spans="1:4" hidden="1" x14ac:dyDescent="0.3">
      <c r="A18406">
        <v>18404</v>
      </c>
      <c r="B18406" t="s">
        <v>23942</v>
      </c>
      <c r="C18406" t="s">
        <v>226</v>
      </c>
      <c r="D18406">
        <v>-732.34297992288998</v>
      </c>
    </row>
    <row r="18407" spans="1:4" hidden="1" x14ac:dyDescent="0.3">
      <c r="A18407">
        <v>18405</v>
      </c>
      <c r="B18407" s="1" t="s">
        <v>23943</v>
      </c>
      <c r="C18407" t="s">
        <v>228</v>
      </c>
      <c r="D18407" s="1" t="s">
        <v>23944</v>
      </c>
    </row>
    <row r="18408" spans="1:4" hidden="1" x14ac:dyDescent="0.3">
      <c r="A18408">
        <v>18406</v>
      </c>
      <c r="B18408" t="s">
        <v>23945</v>
      </c>
      <c r="C18408" t="s">
        <v>112</v>
      </c>
      <c r="D18408">
        <v>205.11197413041899</v>
      </c>
    </row>
    <row r="18409" spans="1:4" hidden="1" x14ac:dyDescent="0.3">
      <c r="A18409">
        <v>18407</v>
      </c>
      <c r="B18409" t="s">
        <v>23946</v>
      </c>
      <c r="C18409" t="s">
        <v>114</v>
      </c>
      <c r="D18409">
        <v>39.593561500866798</v>
      </c>
    </row>
    <row r="18410" spans="1:4" hidden="1" x14ac:dyDescent="0.3">
      <c r="A18410">
        <v>18408</v>
      </c>
      <c r="B18410" s="1" t="s">
        <v>23947</v>
      </c>
      <c r="C18410" t="s">
        <v>116</v>
      </c>
      <c r="D18410" s="1" t="s">
        <v>23948</v>
      </c>
    </row>
    <row r="18411" spans="1:4" hidden="1" x14ac:dyDescent="0.3">
      <c r="A18411">
        <v>18409</v>
      </c>
      <c r="B18411" t="s">
        <v>23949</v>
      </c>
      <c r="C18411" t="s">
        <v>119</v>
      </c>
      <c r="D18411">
        <v>95363294.627764896</v>
      </c>
    </row>
    <row r="18412" spans="1:4" hidden="1" x14ac:dyDescent="0.3">
      <c r="A18412">
        <v>18410</v>
      </c>
      <c r="B18412" t="s">
        <v>23950</v>
      </c>
      <c r="C18412" t="s">
        <v>121</v>
      </c>
      <c r="D18412">
        <v>36969507.719758697</v>
      </c>
    </row>
    <row r="18413" spans="1:4" hidden="1" x14ac:dyDescent="0.3">
      <c r="A18413">
        <v>18411</v>
      </c>
      <c r="B18413" s="1" t="s">
        <v>23951</v>
      </c>
      <c r="C18413" t="s">
        <v>123</v>
      </c>
      <c r="D18413" s="1" t="s">
        <v>23952</v>
      </c>
    </row>
    <row r="18414" spans="1:4" hidden="1" x14ac:dyDescent="0.3">
      <c r="A18414">
        <v>18412</v>
      </c>
      <c r="B18414" t="s">
        <v>23953</v>
      </c>
      <c r="C18414" t="s">
        <v>126</v>
      </c>
      <c r="D18414">
        <v>0.88139350013930795</v>
      </c>
    </row>
    <row r="18415" spans="1:4" hidden="1" x14ac:dyDescent="0.3">
      <c r="A18415">
        <v>18413</v>
      </c>
      <c r="B18415" t="s">
        <v>23954</v>
      </c>
      <c r="C18415" t="s">
        <v>128</v>
      </c>
      <c r="D18415">
        <v>0.34168999649953702</v>
      </c>
    </row>
    <row r="18416" spans="1:4" hidden="1" x14ac:dyDescent="0.3">
      <c r="A18416">
        <v>18414</v>
      </c>
      <c r="B18416" s="1" t="s">
        <v>23955</v>
      </c>
      <c r="C18416" t="s">
        <v>130</v>
      </c>
      <c r="D18416" s="1" t="s">
        <v>23956</v>
      </c>
    </row>
    <row r="18417" spans="1:4" hidden="1" x14ac:dyDescent="0.3">
      <c r="A18417">
        <v>18415</v>
      </c>
      <c r="B18417" s="1" t="s">
        <v>23957</v>
      </c>
      <c r="C18417" t="s">
        <v>4</v>
      </c>
      <c r="D18417" t="s">
        <v>23958</v>
      </c>
    </row>
    <row r="18418" spans="1:4" hidden="1" x14ac:dyDescent="0.3">
      <c r="A18418">
        <v>18416</v>
      </c>
      <c r="B18418" t="s">
        <v>23959</v>
      </c>
      <c r="C18418" t="s">
        <v>7</v>
      </c>
      <c r="D18418">
        <v>1942.9</v>
      </c>
    </row>
    <row r="18419" spans="1:4" hidden="1" x14ac:dyDescent="0.3">
      <c r="A18419">
        <v>18417</v>
      </c>
      <c r="B18419" s="1" t="s">
        <v>23960</v>
      </c>
      <c r="C18419" t="s">
        <v>9</v>
      </c>
      <c r="D18419" s="1" t="s">
        <v>23961</v>
      </c>
    </row>
    <row r="18420" spans="1:4" hidden="1" x14ac:dyDescent="0.3">
      <c r="A18420">
        <v>18418</v>
      </c>
      <c r="B18420" t="s">
        <v>2213</v>
      </c>
      <c r="C18420" t="s">
        <v>14</v>
      </c>
      <c r="D18420">
        <v>100.1210938</v>
      </c>
    </row>
    <row r="18421" spans="1:4" hidden="1" x14ac:dyDescent="0.3">
      <c r="A18421">
        <v>18419</v>
      </c>
      <c r="B18421" t="s">
        <v>23962</v>
      </c>
      <c r="C18421" t="s">
        <v>16</v>
      </c>
      <c r="D18421">
        <v>4.4249700427209904</v>
      </c>
    </row>
    <row r="18422" spans="1:4" hidden="1" x14ac:dyDescent="0.3">
      <c r="A18422">
        <v>18420</v>
      </c>
      <c r="B18422" s="1" t="s">
        <v>23963</v>
      </c>
      <c r="C18422" t="s">
        <v>139</v>
      </c>
      <c r="D18422" s="1" t="s">
        <v>23964</v>
      </c>
    </row>
    <row r="18423" spans="1:4" hidden="1" x14ac:dyDescent="0.3">
      <c r="A18423">
        <v>18421</v>
      </c>
      <c r="B18423" t="s">
        <v>23965</v>
      </c>
      <c r="C18423" t="s">
        <v>22</v>
      </c>
      <c r="D18423">
        <v>71.75</v>
      </c>
    </row>
    <row r="18424" spans="1:4" hidden="1" x14ac:dyDescent="0.3">
      <c r="A18424">
        <v>18422</v>
      </c>
      <c r="B18424" t="s">
        <v>23966</v>
      </c>
      <c r="C18424" t="s">
        <v>24</v>
      </c>
      <c r="D18424">
        <v>6.0955749635224201</v>
      </c>
    </row>
    <row r="18425" spans="1:4" hidden="1" x14ac:dyDescent="0.3">
      <c r="A18425">
        <v>18423</v>
      </c>
      <c r="B18425" s="1" t="s">
        <v>23967</v>
      </c>
      <c r="C18425" t="s">
        <v>144</v>
      </c>
      <c r="D18425" s="1" t="s">
        <v>23968</v>
      </c>
    </row>
    <row r="18426" spans="1:4" hidden="1" x14ac:dyDescent="0.3">
      <c r="A18426">
        <v>18424</v>
      </c>
      <c r="B18426" t="s">
        <v>23969</v>
      </c>
      <c r="C18426" t="s">
        <v>35</v>
      </c>
      <c r="D18426">
        <v>2.14874892973884</v>
      </c>
    </row>
    <row r="18427" spans="1:4" hidden="1" x14ac:dyDescent="0.3">
      <c r="A18427">
        <v>18425</v>
      </c>
      <c r="B18427" t="s">
        <v>23970</v>
      </c>
      <c r="C18427" t="s">
        <v>148</v>
      </c>
      <c r="D18427">
        <v>0.98140251204978202</v>
      </c>
    </row>
    <row r="18428" spans="1:4" hidden="1" x14ac:dyDescent="0.3">
      <c r="A18428">
        <v>18426</v>
      </c>
      <c r="B18428" s="1" t="s">
        <v>23971</v>
      </c>
      <c r="C18428" t="s">
        <v>150</v>
      </c>
      <c r="D18428" s="1" t="s">
        <v>23972</v>
      </c>
    </row>
    <row r="18429" spans="1:4" hidden="1" x14ac:dyDescent="0.3">
      <c r="A18429">
        <v>18427</v>
      </c>
      <c r="B18429" t="s">
        <v>23973</v>
      </c>
      <c r="C18429" t="s">
        <v>30</v>
      </c>
      <c r="D18429">
        <v>-0.47346632702841002</v>
      </c>
    </row>
    <row r="18430" spans="1:4" hidden="1" x14ac:dyDescent="0.3">
      <c r="A18430">
        <v>18428</v>
      </c>
      <c r="B18430" t="s">
        <v>23974</v>
      </c>
      <c r="C18430" t="s">
        <v>32</v>
      </c>
      <c r="D18430">
        <v>9.5870462141701904E-3</v>
      </c>
    </row>
    <row r="18431" spans="1:4" hidden="1" x14ac:dyDescent="0.3">
      <c r="A18431">
        <v>18429</v>
      </c>
      <c r="B18431" s="1" t="s">
        <v>23975</v>
      </c>
      <c r="C18431" t="s">
        <v>154</v>
      </c>
      <c r="D18431" s="1" t="s">
        <v>23976</v>
      </c>
    </row>
    <row r="18432" spans="1:4" hidden="1" x14ac:dyDescent="0.3">
      <c r="A18432">
        <v>18430</v>
      </c>
      <c r="B18432" t="s">
        <v>23977</v>
      </c>
      <c r="C18432" t="s">
        <v>40</v>
      </c>
      <c r="D18432">
        <v>-0.67528260271043805</v>
      </c>
    </row>
    <row r="18433" spans="1:4" hidden="1" x14ac:dyDescent="0.3">
      <c r="A18433">
        <v>18431</v>
      </c>
      <c r="B18433" t="s">
        <v>23978</v>
      </c>
      <c r="C18433" t="s">
        <v>42</v>
      </c>
      <c r="D18433">
        <v>9.3628624337850908E-3</v>
      </c>
    </row>
    <row r="18434" spans="1:4" hidden="1" x14ac:dyDescent="0.3">
      <c r="A18434">
        <v>18432</v>
      </c>
      <c r="B18434" s="1" t="s">
        <v>23979</v>
      </c>
      <c r="C18434" t="s">
        <v>158</v>
      </c>
      <c r="D18434" s="1" t="s">
        <v>23980</v>
      </c>
    </row>
    <row r="18435" spans="1:4" hidden="1" x14ac:dyDescent="0.3">
      <c r="A18435">
        <v>18433</v>
      </c>
      <c r="B18435" t="s">
        <v>23981</v>
      </c>
      <c r="C18435" t="s">
        <v>160</v>
      </c>
      <c r="D18435">
        <v>1.02346235698181</v>
      </c>
    </row>
    <row r="18436" spans="1:4" hidden="1" x14ac:dyDescent="0.3">
      <c r="A18436">
        <v>18434</v>
      </c>
      <c r="B18436" t="s">
        <v>23982</v>
      </c>
      <c r="C18436" t="s">
        <v>162</v>
      </c>
      <c r="D18436">
        <v>1.0005229767733701</v>
      </c>
    </row>
    <row r="18437" spans="1:4" hidden="1" x14ac:dyDescent="0.3">
      <c r="A18437">
        <v>18435</v>
      </c>
      <c r="B18437" s="1" t="s">
        <v>23983</v>
      </c>
      <c r="C18437" t="s">
        <v>164</v>
      </c>
      <c r="D18437" s="1" t="s">
        <v>23984</v>
      </c>
    </row>
    <row r="18438" spans="1:4" hidden="1" x14ac:dyDescent="0.3">
      <c r="A18438">
        <v>18436</v>
      </c>
      <c r="B18438" t="s">
        <v>23985</v>
      </c>
      <c r="C18438" t="s">
        <v>167</v>
      </c>
      <c r="D18438">
        <v>0.99843678391801705</v>
      </c>
    </row>
    <row r="18439" spans="1:4" hidden="1" x14ac:dyDescent="0.3">
      <c r="A18439">
        <v>18437</v>
      </c>
      <c r="B18439" t="s">
        <v>23986</v>
      </c>
      <c r="C18439" t="s">
        <v>169</v>
      </c>
      <c r="D18439">
        <v>1.00150105888214</v>
      </c>
    </row>
    <row r="18440" spans="1:4" hidden="1" x14ac:dyDescent="0.3">
      <c r="A18440">
        <v>18438</v>
      </c>
      <c r="B18440" s="1" t="s">
        <v>23987</v>
      </c>
      <c r="C18440" t="s">
        <v>171</v>
      </c>
      <c r="D18440" s="1" t="s">
        <v>23988</v>
      </c>
    </row>
    <row r="18441" spans="1:4" hidden="1" x14ac:dyDescent="0.3">
      <c r="A18441">
        <v>18439</v>
      </c>
      <c r="B18441" s="1" t="s">
        <v>23989</v>
      </c>
      <c r="C18441" t="s">
        <v>55</v>
      </c>
      <c r="D18441" s="1" t="s">
        <v>23990</v>
      </c>
    </row>
    <row r="18442" spans="1:4" hidden="1" x14ac:dyDescent="0.3">
      <c r="A18442">
        <v>18440</v>
      </c>
      <c r="B18442" s="1" t="s">
        <v>23991</v>
      </c>
      <c r="C18442" t="s">
        <v>52</v>
      </c>
      <c r="D18442" s="1" t="s">
        <v>23992</v>
      </c>
    </row>
    <row r="18443" spans="1:4" hidden="1" x14ac:dyDescent="0.3">
      <c r="A18443">
        <v>18441</v>
      </c>
      <c r="B18443" s="1" t="s">
        <v>23993</v>
      </c>
      <c r="C18443" t="s">
        <v>58</v>
      </c>
      <c r="D18443" s="1" t="s">
        <v>23994</v>
      </c>
    </row>
    <row r="18444" spans="1:4" hidden="1" x14ac:dyDescent="0.3">
      <c r="A18444">
        <v>18442</v>
      </c>
      <c r="B18444" t="s">
        <v>23995</v>
      </c>
      <c r="C18444" t="s">
        <v>61</v>
      </c>
      <c r="D18444">
        <v>159472711.82111201</v>
      </c>
    </row>
    <row r="18445" spans="1:4" hidden="1" x14ac:dyDescent="0.3">
      <c r="A18445">
        <v>18443</v>
      </c>
      <c r="B18445" t="s">
        <v>23996</v>
      </c>
      <c r="C18445" t="s">
        <v>63</v>
      </c>
      <c r="D18445">
        <v>97600742.289283603</v>
      </c>
    </row>
    <row r="18446" spans="1:4" hidden="1" x14ac:dyDescent="0.3">
      <c r="A18446">
        <v>18444</v>
      </c>
      <c r="B18446" t="s">
        <v>23997</v>
      </c>
      <c r="C18446" t="s">
        <v>65</v>
      </c>
      <c r="D18446">
        <v>36988841.913619399</v>
      </c>
    </row>
    <row r="18447" spans="1:4" hidden="1" x14ac:dyDescent="0.3">
      <c r="A18447">
        <v>18445</v>
      </c>
      <c r="B18447" s="1" t="s">
        <v>23998</v>
      </c>
      <c r="C18447" t="s">
        <v>67</v>
      </c>
      <c r="D18447" s="1" t="s">
        <v>23999</v>
      </c>
    </row>
    <row r="18448" spans="1:4" hidden="1" x14ac:dyDescent="0.3">
      <c r="A18448">
        <v>18446</v>
      </c>
      <c r="B18448" s="1" t="s">
        <v>24000</v>
      </c>
      <c r="C18448" t="s">
        <v>70</v>
      </c>
      <c r="D18448" s="1" t="s">
        <v>24001</v>
      </c>
    </row>
    <row r="18449" spans="1:4" hidden="1" x14ac:dyDescent="0.3">
      <c r="A18449">
        <v>18447</v>
      </c>
      <c r="B18449" t="s">
        <v>24002</v>
      </c>
      <c r="C18449" t="s">
        <v>73</v>
      </c>
      <c r="D18449">
        <v>0.99988003790366198</v>
      </c>
    </row>
    <row r="18450" spans="1:4" hidden="1" x14ac:dyDescent="0.3">
      <c r="A18450">
        <v>18448</v>
      </c>
      <c r="B18450" t="s">
        <v>74</v>
      </c>
      <c r="C18450" t="s">
        <v>75</v>
      </c>
      <c r="D18450">
        <v>2.7397260273972599E-3</v>
      </c>
    </row>
    <row r="18451" spans="1:4" hidden="1" x14ac:dyDescent="0.3">
      <c r="A18451">
        <v>18449</v>
      </c>
      <c r="B18451" t="s">
        <v>76</v>
      </c>
      <c r="C18451" t="s">
        <v>77</v>
      </c>
      <c r="D18451">
        <v>0</v>
      </c>
    </row>
    <row r="18452" spans="1:4" hidden="1" x14ac:dyDescent="0.3">
      <c r="A18452">
        <v>18450</v>
      </c>
      <c r="B18452" t="s">
        <v>78</v>
      </c>
      <c r="C18452" t="s">
        <v>79</v>
      </c>
      <c r="D18452">
        <v>0</v>
      </c>
    </row>
    <row r="18453" spans="1:4" hidden="1" x14ac:dyDescent="0.3">
      <c r="A18453">
        <v>18451</v>
      </c>
      <c r="B18453" s="1" t="s">
        <v>24003</v>
      </c>
      <c r="C18453" t="s">
        <v>81</v>
      </c>
      <c r="D18453" s="1" t="s">
        <v>24004</v>
      </c>
    </row>
    <row r="18454" spans="1:4" hidden="1" x14ac:dyDescent="0.3">
      <c r="A18454">
        <v>18452</v>
      </c>
      <c r="B18454" t="s">
        <v>24005</v>
      </c>
      <c r="C18454" t="s">
        <v>84</v>
      </c>
      <c r="D18454">
        <v>0.99985182800010797</v>
      </c>
    </row>
    <row r="18455" spans="1:4" hidden="1" x14ac:dyDescent="0.3">
      <c r="A18455">
        <v>18453</v>
      </c>
      <c r="B18455" s="1" t="s">
        <v>24006</v>
      </c>
      <c r="C18455" t="s">
        <v>86</v>
      </c>
      <c r="D18455" s="1" t="s">
        <v>24007</v>
      </c>
    </row>
    <row r="18456" spans="1:4" hidden="1" x14ac:dyDescent="0.3">
      <c r="A18456">
        <v>18454</v>
      </c>
      <c r="B18456" t="s">
        <v>24008</v>
      </c>
      <c r="C18456" t="s">
        <v>89</v>
      </c>
      <c r="D18456">
        <v>108211350.975725</v>
      </c>
    </row>
    <row r="18457" spans="1:4" hidden="1" x14ac:dyDescent="0.3">
      <c r="A18457">
        <v>18455</v>
      </c>
      <c r="B18457" s="1" t="s">
        <v>24009</v>
      </c>
      <c r="C18457" t="s">
        <v>91</v>
      </c>
      <c r="D18457" s="1" t="s">
        <v>23944</v>
      </c>
    </row>
    <row r="18458" spans="1:4" hidden="1" x14ac:dyDescent="0.3">
      <c r="A18458">
        <v>18456</v>
      </c>
      <c r="B18458" t="s">
        <v>24010</v>
      </c>
      <c r="C18458" t="s">
        <v>94</v>
      </c>
      <c r="D18458">
        <v>97600742.289283603</v>
      </c>
    </row>
    <row r="18459" spans="1:4" hidden="1" x14ac:dyDescent="0.3">
      <c r="A18459">
        <v>18457</v>
      </c>
      <c r="B18459" t="s">
        <v>24011</v>
      </c>
      <c r="C18459" t="s">
        <v>96</v>
      </c>
      <c r="D18459">
        <v>36988841.913619399</v>
      </c>
    </row>
    <row r="18460" spans="1:4" hidden="1" x14ac:dyDescent="0.3">
      <c r="A18460">
        <v>18458</v>
      </c>
      <c r="B18460" t="s">
        <v>24012</v>
      </c>
      <c r="C18460" t="s">
        <v>98</v>
      </c>
      <c r="D18460">
        <v>24883127.618209202</v>
      </c>
    </row>
    <row r="18461" spans="1:4" hidden="1" x14ac:dyDescent="0.3">
      <c r="A18461">
        <v>18459</v>
      </c>
      <c r="B18461" s="1" t="s">
        <v>24013</v>
      </c>
      <c r="C18461" t="s">
        <v>100</v>
      </c>
      <c r="D18461" s="1" t="s">
        <v>24014</v>
      </c>
    </row>
    <row r="18462" spans="1:4" hidden="1" x14ac:dyDescent="0.3">
      <c r="A18462">
        <v>18460</v>
      </c>
      <c r="B18462" t="s">
        <v>24015</v>
      </c>
      <c r="C18462" t="s">
        <v>103</v>
      </c>
      <c r="D18462">
        <v>1.25447467382768E-2</v>
      </c>
    </row>
    <row r="18463" spans="1:4" hidden="1" x14ac:dyDescent="0.3">
      <c r="A18463">
        <v>18461</v>
      </c>
      <c r="B18463" t="s">
        <v>24016</v>
      </c>
      <c r="C18463" t="s">
        <v>105</v>
      </c>
      <c r="D18463">
        <v>1.14361145046538E-4</v>
      </c>
    </row>
    <row r="18464" spans="1:4" hidden="1" x14ac:dyDescent="0.3">
      <c r="A18464">
        <v>18462</v>
      </c>
      <c r="B18464" t="s">
        <v>24017</v>
      </c>
      <c r="C18464" t="s">
        <v>107</v>
      </c>
      <c r="D18464">
        <v>1.5562777923414E-2</v>
      </c>
    </row>
    <row r="18465" spans="1:4" hidden="1" x14ac:dyDescent="0.3">
      <c r="A18465">
        <v>18463</v>
      </c>
      <c r="B18465" s="1" t="s">
        <v>24018</v>
      </c>
      <c r="C18465" t="s">
        <v>109</v>
      </c>
      <c r="D18465" s="1" t="s">
        <v>24019</v>
      </c>
    </row>
    <row r="18466" spans="1:4" x14ac:dyDescent="0.3">
      <c r="A18466">
        <v>18464</v>
      </c>
      <c r="B18466" t="s">
        <v>24020</v>
      </c>
      <c r="C18466" t="s">
        <v>206</v>
      </c>
      <c r="D18466">
        <v>159471617.47672901</v>
      </c>
    </row>
    <row r="18467" spans="1:4" hidden="1" x14ac:dyDescent="0.3">
      <c r="A18467">
        <v>18465</v>
      </c>
      <c r="B18467" t="s">
        <v>24021</v>
      </c>
      <c r="C18467" t="s">
        <v>208</v>
      </c>
      <c r="D18467">
        <v>2753.6115038261501</v>
      </c>
    </row>
    <row r="18468" spans="1:4" hidden="1" x14ac:dyDescent="0.3">
      <c r="A18468">
        <v>18466</v>
      </c>
      <c r="B18468" t="s">
        <v>24022</v>
      </c>
      <c r="C18468" t="s">
        <v>210</v>
      </c>
      <c r="D18468">
        <v>1043.5737643275199</v>
      </c>
    </row>
    <row r="18469" spans="1:4" hidden="1" x14ac:dyDescent="0.3">
      <c r="A18469">
        <v>18467</v>
      </c>
      <c r="B18469" s="1" t="s">
        <v>24023</v>
      </c>
      <c r="C18469" t="s">
        <v>212</v>
      </c>
      <c r="D18469" s="1" t="s">
        <v>24024</v>
      </c>
    </row>
    <row r="18470" spans="1:4" hidden="1" x14ac:dyDescent="0.3">
      <c r="A18470">
        <v>18468</v>
      </c>
      <c r="B18470" t="s">
        <v>24025</v>
      </c>
      <c r="C18470" t="s">
        <v>215</v>
      </c>
      <c r="D18470">
        <v>97597054.539507106</v>
      </c>
    </row>
    <row r="18471" spans="1:4" hidden="1" x14ac:dyDescent="0.3">
      <c r="A18471">
        <v>18469</v>
      </c>
      <c r="B18471" t="s">
        <v>24026</v>
      </c>
      <c r="C18471" t="s">
        <v>217</v>
      </c>
      <c r="D18471">
        <v>36987688.877516396</v>
      </c>
    </row>
    <row r="18472" spans="1:4" hidden="1" x14ac:dyDescent="0.3">
      <c r="A18472">
        <v>18470</v>
      </c>
      <c r="B18472" t="s">
        <v>24027</v>
      </c>
      <c r="C18472" t="s">
        <v>219</v>
      </c>
      <c r="D18472">
        <v>24882374.841021501</v>
      </c>
    </row>
    <row r="18473" spans="1:4" hidden="1" x14ac:dyDescent="0.3">
      <c r="A18473">
        <v>18471</v>
      </c>
      <c r="B18473" s="1" t="s">
        <v>24028</v>
      </c>
      <c r="C18473" t="s">
        <v>221</v>
      </c>
      <c r="D18473" s="1" t="s">
        <v>24029</v>
      </c>
    </row>
    <row r="18474" spans="1:4" hidden="1" x14ac:dyDescent="0.3">
      <c r="A18474">
        <v>18472</v>
      </c>
      <c r="B18474" t="s">
        <v>24030</v>
      </c>
      <c r="C18474" t="s">
        <v>224</v>
      </c>
      <c r="D18474">
        <v>108208297.977707</v>
      </c>
    </row>
    <row r="18475" spans="1:4" hidden="1" x14ac:dyDescent="0.3">
      <c r="A18475">
        <v>18473</v>
      </c>
      <c r="B18475" t="s">
        <v>24031</v>
      </c>
      <c r="C18475" t="s">
        <v>226</v>
      </c>
      <c r="D18475">
        <v>3052.99801850318</v>
      </c>
    </row>
    <row r="18476" spans="1:4" hidden="1" x14ac:dyDescent="0.3">
      <c r="A18476">
        <v>18474</v>
      </c>
      <c r="B18476" s="1" t="s">
        <v>24032</v>
      </c>
      <c r="C18476" t="s">
        <v>228</v>
      </c>
      <c r="D18476" s="1" t="s">
        <v>24033</v>
      </c>
    </row>
    <row r="18477" spans="1:4" hidden="1" x14ac:dyDescent="0.3">
      <c r="A18477">
        <v>18475</v>
      </c>
      <c r="B18477" t="s">
        <v>24034</v>
      </c>
      <c r="C18477" t="s">
        <v>112</v>
      </c>
      <c r="D18477">
        <v>-934.13827268954606</v>
      </c>
    </row>
    <row r="18478" spans="1:4" hidden="1" x14ac:dyDescent="0.3">
      <c r="A18478">
        <v>18476</v>
      </c>
      <c r="B18478" t="s">
        <v>24035</v>
      </c>
      <c r="C18478" t="s">
        <v>114</v>
      </c>
      <c r="D18478">
        <v>-109.46233864900999</v>
      </c>
    </row>
    <row r="18479" spans="1:4" hidden="1" x14ac:dyDescent="0.3">
      <c r="A18479">
        <v>18477</v>
      </c>
      <c r="B18479" s="1" t="s">
        <v>24036</v>
      </c>
      <c r="C18479" t="s">
        <v>116</v>
      </c>
      <c r="D18479" s="1" t="s">
        <v>24037</v>
      </c>
    </row>
    <row r="18480" spans="1:4" hidden="1" x14ac:dyDescent="0.3">
      <c r="A18480">
        <v>18478</v>
      </c>
      <c r="B18480" t="s">
        <v>24038</v>
      </c>
      <c r="C18480" t="s">
        <v>119</v>
      </c>
      <c r="D18480">
        <v>97597054.539507106</v>
      </c>
    </row>
    <row r="18481" spans="1:4" hidden="1" x14ac:dyDescent="0.3">
      <c r="A18481">
        <v>18479</v>
      </c>
      <c r="B18481" t="s">
        <v>24039</v>
      </c>
      <c r="C18481" t="s">
        <v>121</v>
      </c>
      <c r="D18481">
        <v>36987688.877516396</v>
      </c>
    </row>
    <row r="18482" spans="1:4" hidden="1" x14ac:dyDescent="0.3">
      <c r="A18482">
        <v>18480</v>
      </c>
      <c r="B18482" s="1" t="s">
        <v>24040</v>
      </c>
      <c r="C18482" t="s">
        <v>123</v>
      </c>
      <c r="D18482" s="1" t="s">
        <v>24041</v>
      </c>
    </row>
    <row r="18483" spans="1:4" hidden="1" x14ac:dyDescent="0.3">
      <c r="A18483">
        <v>18481</v>
      </c>
      <c r="B18483" t="s">
        <v>24042</v>
      </c>
      <c r="C18483" t="s">
        <v>126</v>
      </c>
      <c r="D18483">
        <v>0.90207054040741597</v>
      </c>
    </row>
    <row r="18484" spans="1:4" hidden="1" x14ac:dyDescent="0.3">
      <c r="A18484">
        <v>18482</v>
      </c>
      <c r="B18484" t="s">
        <v>24043</v>
      </c>
      <c r="C18484" t="s">
        <v>128</v>
      </c>
      <c r="D18484">
        <v>0.34186999445414901</v>
      </c>
    </row>
    <row r="18485" spans="1:4" hidden="1" x14ac:dyDescent="0.3">
      <c r="A18485">
        <v>18483</v>
      </c>
      <c r="B18485" s="1" t="s">
        <v>24044</v>
      </c>
      <c r="C18485" t="s">
        <v>130</v>
      </c>
      <c r="D18485" s="1" t="s">
        <v>24045</v>
      </c>
    </row>
    <row r="18486" spans="1:4" hidden="1" x14ac:dyDescent="0.3">
      <c r="A18486">
        <v>18484</v>
      </c>
      <c r="B18486" s="1" t="s">
        <v>24046</v>
      </c>
      <c r="C18486" t="s">
        <v>4</v>
      </c>
      <c r="D18486" t="s">
        <v>24047</v>
      </c>
    </row>
    <row r="18487" spans="1:4" hidden="1" x14ac:dyDescent="0.3">
      <c r="A18487">
        <v>18485</v>
      </c>
      <c r="B18487" t="s">
        <v>24048</v>
      </c>
      <c r="C18487" t="s">
        <v>7</v>
      </c>
      <c r="D18487">
        <v>1950.01</v>
      </c>
    </row>
    <row r="18488" spans="1:4" hidden="1" x14ac:dyDescent="0.3">
      <c r="A18488">
        <v>18486</v>
      </c>
      <c r="B18488" s="1" t="s">
        <v>24049</v>
      </c>
      <c r="C18488" t="s">
        <v>9</v>
      </c>
      <c r="D18488" s="1" t="s">
        <v>24050</v>
      </c>
    </row>
    <row r="18489" spans="1:4" hidden="1" x14ac:dyDescent="0.3">
      <c r="A18489">
        <v>18487</v>
      </c>
      <c r="B18489" t="s">
        <v>24051</v>
      </c>
      <c r="C18489" t="s">
        <v>14</v>
      </c>
      <c r="D18489">
        <v>99.98828125</v>
      </c>
    </row>
    <row r="18490" spans="1:4" hidden="1" x14ac:dyDescent="0.3">
      <c r="A18490">
        <v>18488</v>
      </c>
      <c r="B18490" t="s">
        <v>24052</v>
      </c>
      <c r="C18490" t="s">
        <v>16</v>
      </c>
      <c r="D18490">
        <v>4.4226513621955998</v>
      </c>
    </row>
    <row r="18491" spans="1:4" hidden="1" x14ac:dyDescent="0.3">
      <c r="A18491">
        <v>18489</v>
      </c>
      <c r="B18491" s="1" t="s">
        <v>24053</v>
      </c>
      <c r="C18491" t="s">
        <v>139</v>
      </c>
      <c r="D18491" s="1" t="s">
        <v>24054</v>
      </c>
    </row>
    <row r="18492" spans="1:4" hidden="1" x14ac:dyDescent="0.3">
      <c r="A18492">
        <v>18490</v>
      </c>
      <c r="B18492" t="s">
        <v>24055</v>
      </c>
      <c r="C18492" t="s">
        <v>22</v>
      </c>
      <c r="D18492">
        <v>73.099999999999994</v>
      </c>
    </row>
    <row r="18493" spans="1:4" hidden="1" x14ac:dyDescent="0.3">
      <c r="A18493">
        <v>18491</v>
      </c>
      <c r="B18493" t="s">
        <v>24056</v>
      </c>
      <c r="C18493" t="s">
        <v>24</v>
      </c>
      <c r="D18493">
        <v>6.0047863190212301</v>
      </c>
    </row>
    <row r="18494" spans="1:4" hidden="1" x14ac:dyDescent="0.3">
      <c r="A18494">
        <v>18492</v>
      </c>
      <c r="B18494" s="1" t="s">
        <v>24057</v>
      </c>
      <c r="C18494" t="s">
        <v>144</v>
      </c>
      <c r="D18494" s="1" t="s">
        <v>24058</v>
      </c>
    </row>
    <row r="18495" spans="1:4" hidden="1" x14ac:dyDescent="0.3">
      <c r="A18495">
        <v>18493</v>
      </c>
      <c r="B18495" t="s">
        <v>24059</v>
      </c>
      <c r="C18495" t="s">
        <v>35</v>
      </c>
      <c r="D18495">
        <v>-0.315911933295773</v>
      </c>
    </row>
    <row r="18496" spans="1:4" hidden="1" x14ac:dyDescent="0.3">
      <c r="A18496">
        <v>18494</v>
      </c>
      <c r="B18496" t="s">
        <v>24060</v>
      </c>
      <c r="C18496" t="s">
        <v>148</v>
      </c>
      <c r="D18496">
        <v>0.97237527710393001</v>
      </c>
    </row>
    <row r="18497" spans="1:4" hidden="1" x14ac:dyDescent="0.3">
      <c r="A18497">
        <v>18495</v>
      </c>
      <c r="B18497" s="1" t="s">
        <v>24061</v>
      </c>
      <c r="C18497" t="s">
        <v>150</v>
      </c>
      <c r="D18497" s="1" t="s">
        <v>24062</v>
      </c>
    </row>
    <row r="18498" spans="1:4" hidden="1" x14ac:dyDescent="0.3">
      <c r="A18498">
        <v>18496</v>
      </c>
      <c r="B18498" t="s">
        <v>24063</v>
      </c>
      <c r="C18498" t="s">
        <v>30</v>
      </c>
      <c r="D18498">
        <v>0.54281092008907905</v>
      </c>
    </row>
    <row r="18499" spans="1:4" hidden="1" x14ac:dyDescent="0.3">
      <c r="A18499">
        <v>18497</v>
      </c>
      <c r="B18499" t="s">
        <v>24064</v>
      </c>
      <c r="C18499" t="s">
        <v>32</v>
      </c>
      <c r="D18499">
        <v>1.4219646733171099E-2</v>
      </c>
    </row>
    <row r="18500" spans="1:4" hidden="1" x14ac:dyDescent="0.3">
      <c r="A18500">
        <v>18498</v>
      </c>
      <c r="B18500" s="1" t="s">
        <v>24065</v>
      </c>
      <c r="C18500" t="s">
        <v>154</v>
      </c>
      <c r="D18500" s="1" t="s">
        <v>24066</v>
      </c>
    </row>
    <row r="18501" spans="1:4" hidden="1" x14ac:dyDescent="0.3">
      <c r="A18501">
        <v>18499</v>
      </c>
      <c r="B18501" t="s">
        <v>24067</v>
      </c>
      <c r="C18501" t="s">
        <v>40</v>
      </c>
      <c r="D18501">
        <v>0.773101013206694</v>
      </c>
    </row>
    <row r="18502" spans="1:4" hidden="1" x14ac:dyDescent="0.3">
      <c r="A18502">
        <v>18500</v>
      </c>
      <c r="B18502" t="s">
        <v>24068</v>
      </c>
      <c r="C18502" t="s">
        <v>42</v>
      </c>
      <c r="D18502">
        <v>1.4189881508174001E-2</v>
      </c>
    </row>
    <row r="18503" spans="1:4" hidden="1" x14ac:dyDescent="0.3">
      <c r="A18503">
        <v>18501</v>
      </c>
      <c r="B18503" s="1" t="s">
        <v>24069</v>
      </c>
      <c r="C18503" t="s">
        <v>158</v>
      </c>
      <c r="D18503" s="1" t="s">
        <v>24070</v>
      </c>
    </row>
    <row r="18504" spans="1:4" hidden="1" x14ac:dyDescent="0.3">
      <c r="A18504">
        <v>18502</v>
      </c>
      <c r="B18504" t="s">
        <v>24071</v>
      </c>
      <c r="C18504" t="s">
        <v>160</v>
      </c>
      <c r="D18504">
        <v>1.0036594780997401</v>
      </c>
    </row>
    <row r="18505" spans="1:4" hidden="1" x14ac:dyDescent="0.3">
      <c r="A18505">
        <v>18503</v>
      </c>
      <c r="B18505" t="s">
        <v>24072</v>
      </c>
      <c r="C18505" t="s">
        <v>162</v>
      </c>
      <c r="D18505">
        <v>0.99870744793674204</v>
      </c>
    </row>
    <row r="18506" spans="1:4" hidden="1" x14ac:dyDescent="0.3">
      <c r="A18506">
        <v>18504</v>
      </c>
      <c r="B18506" s="1" t="s">
        <v>24073</v>
      </c>
      <c r="C18506" t="s">
        <v>164</v>
      </c>
      <c r="D18506" s="1" t="s">
        <v>24074</v>
      </c>
    </row>
    <row r="18507" spans="1:4" hidden="1" x14ac:dyDescent="0.3">
      <c r="A18507">
        <v>18505</v>
      </c>
      <c r="B18507" t="s">
        <v>24075</v>
      </c>
      <c r="C18507" t="s">
        <v>167</v>
      </c>
      <c r="D18507">
        <v>0.99544401761330403</v>
      </c>
    </row>
    <row r="18508" spans="1:4" hidden="1" x14ac:dyDescent="0.3">
      <c r="A18508">
        <v>18506</v>
      </c>
      <c r="B18508" t="s">
        <v>24076</v>
      </c>
      <c r="C18508" t="s">
        <v>169</v>
      </c>
      <c r="D18508">
        <v>1.00458860930949</v>
      </c>
    </row>
    <row r="18509" spans="1:4" hidden="1" x14ac:dyDescent="0.3">
      <c r="A18509">
        <v>18507</v>
      </c>
      <c r="B18509" s="1" t="s">
        <v>24077</v>
      </c>
      <c r="C18509" t="s">
        <v>171</v>
      </c>
      <c r="D18509" s="1" t="s">
        <v>24078</v>
      </c>
    </row>
    <row r="18510" spans="1:4" hidden="1" x14ac:dyDescent="0.3">
      <c r="A18510">
        <v>18508</v>
      </c>
      <c r="B18510" s="1" t="s">
        <v>24079</v>
      </c>
      <c r="C18510" t="s">
        <v>55</v>
      </c>
      <c r="D18510" s="1" t="s">
        <v>24080</v>
      </c>
    </row>
    <row r="18511" spans="1:4" hidden="1" x14ac:dyDescent="0.3">
      <c r="A18511">
        <v>18509</v>
      </c>
      <c r="B18511" s="1" t="s">
        <v>24081</v>
      </c>
      <c r="C18511" t="s">
        <v>52</v>
      </c>
      <c r="D18511" s="1" t="s">
        <v>24082</v>
      </c>
    </row>
    <row r="18512" spans="1:4" hidden="1" x14ac:dyDescent="0.3">
      <c r="A18512">
        <v>18510</v>
      </c>
      <c r="B18512" s="1" t="s">
        <v>24083</v>
      </c>
      <c r="C18512" t="s">
        <v>58</v>
      </c>
      <c r="D18512" s="1" t="s">
        <v>24084</v>
      </c>
    </row>
    <row r="18513" spans="1:4" hidden="1" x14ac:dyDescent="0.3">
      <c r="A18513">
        <v>18511</v>
      </c>
      <c r="B18513" t="s">
        <v>24085</v>
      </c>
      <c r="C18513" t="s">
        <v>61</v>
      </c>
      <c r="D18513">
        <v>160178955.35751501</v>
      </c>
    </row>
    <row r="18514" spans="1:4" hidden="1" x14ac:dyDescent="0.3">
      <c r="A18514">
        <v>18512</v>
      </c>
      <c r="B18514" t="s">
        <v>24086</v>
      </c>
      <c r="C18514" t="s">
        <v>63</v>
      </c>
      <c r="D18514">
        <v>97954208.823194295</v>
      </c>
    </row>
    <row r="18515" spans="1:4" hidden="1" x14ac:dyDescent="0.3">
      <c r="A18515">
        <v>18513</v>
      </c>
      <c r="B18515" t="s">
        <v>24087</v>
      </c>
      <c r="C18515" t="s">
        <v>65</v>
      </c>
      <c r="D18515">
        <v>36939880.363942601</v>
      </c>
    </row>
    <row r="18516" spans="1:4" hidden="1" x14ac:dyDescent="0.3">
      <c r="A18516">
        <v>18514</v>
      </c>
      <c r="B18516" s="1" t="s">
        <v>24088</v>
      </c>
      <c r="C18516" t="s">
        <v>67</v>
      </c>
      <c r="D18516" s="1" t="s">
        <v>24089</v>
      </c>
    </row>
    <row r="18517" spans="1:4" hidden="1" x14ac:dyDescent="0.3">
      <c r="A18517">
        <v>18515</v>
      </c>
      <c r="B18517" s="1" t="s">
        <v>24090</v>
      </c>
      <c r="C18517" t="s">
        <v>70</v>
      </c>
      <c r="D18517" s="1" t="s">
        <v>24091</v>
      </c>
    </row>
    <row r="18518" spans="1:4" hidden="1" x14ac:dyDescent="0.3">
      <c r="A18518">
        <v>18516</v>
      </c>
      <c r="B18518" t="s">
        <v>24092</v>
      </c>
      <c r="C18518" t="s">
        <v>73</v>
      </c>
      <c r="D18518">
        <v>0.99985182800010797</v>
      </c>
    </row>
    <row r="18519" spans="1:4" hidden="1" x14ac:dyDescent="0.3">
      <c r="A18519">
        <v>18517</v>
      </c>
      <c r="B18519" t="s">
        <v>74</v>
      </c>
      <c r="C18519" t="s">
        <v>75</v>
      </c>
      <c r="D18519">
        <v>2.7397260273972599E-3</v>
      </c>
    </row>
    <row r="18520" spans="1:4" hidden="1" x14ac:dyDescent="0.3">
      <c r="A18520">
        <v>18518</v>
      </c>
      <c r="B18520" t="s">
        <v>76</v>
      </c>
      <c r="C18520" t="s">
        <v>77</v>
      </c>
      <c r="D18520">
        <v>0</v>
      </c>
    </row>
    <row r="18521" spans="1:4" hidden="1" x14ac:dyDescent="0.3">
      <c r="A18521">
        <v>18519</v>
      </c>
      <c r="B18521" t="s">
        <v>78</v>
      </c>
      <c r="C18521" t="s">
        <v>79</v>
      </c>
      <c r="D18521">
        <v>0</v>
      </c>
    </row>
    <row r="18522" spans="1:4" hidden="1" x14ac:dyDescent="0.3">
      <c r="A18522">
        <v>18520</v>
      </c>
      <c r="B18522" s="1" t="s">
        <v>24093</v>
      </c>
      <c r="C18522" t="s">
        <v>81</v>
      </c>
      <c r="D18522" s="1" t="s">
        <v>24094</v>
      </c>
    </row>
    <row r="18523" spans="1:4" hidden="1" x14ac:dyDescent="0.3">
      <c r="A18523">
        <v>18521</v>
      </c>
      <c r="B18523" t="s">
        <v>24095</v>
      </c>
      <c r="C18523" t="s">
        <v>84</v>
      </c>
      <c r="D18523">
        <v>0.99984547575717797</v>
      </c>
    </row>
    <row r="18524" spans="1:4" hidden="1" x14ac:dyDescent="0.3">
      <c r="A18524">
        <v>18522</v>
      </c>
      <c r="B18524" s="1" t="s">
        <v>24096</v>
      </c>
      <c r="C18524" t="s">
        <v>86</v>
      </c>
      <c r="D18524" s="1" t="s">
        <v>24097</v>
      </c>
    </row>
    <row r="18525" spans="1:4" hidden="1" x14ac:dyDescent="0.3">
      <c r="A18525">
        <v>18523</v>
      </c>
      <c r="B18525" t="s">
        <v>24098</v>
      </c>
      <c r="C18525" t="s">
        <v>89</v>
      </c>
      <c r="D18525">
        <v>108212038.466748</v>
      </c>
    </row>
    <row r="18526" spans="1:4" hidden="1" x14ac:dyDescent="0.3">
      <c r="A18526">
        <v>18524</v>
      </c>
      <c r="B18526" s="1" t="s">
        <v>24099</v>
      </c>
      <c r="C18526" t="s">
        <v>91</v>
      </c>
      <c r="D18526" s="1" t="s">
        <v>24033</v>
      </c>
    </row>
    <row r="18527" spans="1:4" hidden="1" x14ac:dyDescent="0.3">
      <c r="A18527">
        <v>18525</v>
      </c>
      <c r="B18527" t="s">
        <v>24100</v>
      </c>
      <c r="C18527" t="s">
        <v>94</v>
      </c>
      <c r="D18527">
        <v>97954208.823194295</v>
      </c>
    </row>
    <row r="18528" spans="1:4" hidden="1" x14ac:dyDescent="0.3">
      <c r="A18528">
        <v>18526</v>
      </c>
      <c r="B18528" t="s">
        <v>24101</v>
      </c>
      <c r="C18528" t="s">
        <v>96</v>
      </c>
      <c r="D18528">
        <v>36939880.363942601</v>
      </c>
    </row>
    <row r="18529" spans="1:4" hidden="1" x14ac:dyDescent="0.3">
      <c r="A18529">
        <v>18527</v>
      </c>
      <c r="B18529" t="s">
        <v>24102</v>
      </c>
      <c r="C18529" t="s">
        <v>98</v>
      </c>
      <c r="D18529">
        <v>25284866.1703781</v>
      </c>
    </row>
    <row r="18530" spans="1:4" hidden="1" x14ac:dyDescent="0.3">
      <c r="A18530">
        <v>18528</v>
      </c>
      <c r="B18530" s="1" t="s">
        <v>24103</v>
      </c>
      <c r="C18530" t="s">
        <v>100</v>
      </c>
      <c r="D18530" s="1" t="s">
        <v>24104</v>
      </c>
    </row>
    <row r="18531" spans="1:4" hidden="1" x14ac:dyDescent="0.3">
      <c r="A18531">
        <v>18529</v>
      </c>
      <c r="B18531" t="s">
        <v>24105</v>
      </c>
      <c r="C18531" t="s">
        <v>103</v>
      </c>
      <c r="D18531">
        <v>1.2736969447571999E-2</v>
      </c>
    </row>
    <row r="18532" spans="1:4" hidden="1" x14ac:dyDescent="0.3">
      <c r="A18532">
        <v>18530</v>
      </c>
      <c r="B18532" t="s">
        <v>24106</v>
      </c>
      <c r="C18532" t="s">
        <v>105</v>
      </c>
      <c r="D18532">
        <v>1.7098878733816199E-4</v>
      </c>
    </row>
    <row r="18533" spans="1:4" hidden="1" x14ac:dyDescent="0.3">
      <c r="A18533">
        <v>18531</v>
      </c>
      <c r="B18533" t="s">
        <v>24107</v>
      </c>
      <c r="C18533" t="s">
        <v>107</v>
      </c>
      <c r="D18533">
        <v>1.5652809300155401E-2</v>
      </c>
    </row>
    <row r="18534" spans="1:4" hidden="1" x14ac:dyDescent="0.3">
      <c r="A18534">
        <v>18532</v>
      </c>
      <c r="B18534" s="1" t="s">
        <v>24108</v>
      </c>
      <c r="C18534" t="s">
        <v>109</v>
      </c>
      <c r="D18534" s="1" t="s">
        <v>24109</v>
      </c>
    </row>
    <row r="18535" spans="1:4" x14ac:dyDescent="0.3">
      <c r="A18535">
        <v>18533</v>
      </c>
      <c r="B18535" t="s">
        <v>24110</v>
      </c>
      <c r="C18535" t="s">
        <v>206</v>
      </c>
      <c r="D18535">
        <v>160178708.82203099</v>
      </c>
    </row>
    <row r="18536" spans="1:4" hidden="1" x14ac:dyDescent="0.3">
      <c r="A18536">
        <v>18534</v>
      </c>
      <c r="B18536" t="s">
        <v>24111</v>
      </c>
      <c r="C18536" t="s">
        <v>208</v>
      </c>
      <c r="D18536">
        <v>622.31983874244702</v>
      </c>
    </row>
    <row r="18537" spans="1:4" hidden="1" x14ac:dyDescent="0.3">
      <c r="A18537">
        <v>18535</v>
      </c>
      <c r="B18537" t="s">
        <v>24112</v>
      </c>
      <c r="C18537" t="s">
        <v>210</v>
      </c>
      <c r="D18537">
        <v>234.685711723921</v>
      </c>
    </row>
    <row r="18538" spans="1:4" hidden="1" x14ac:dyDescent="0.3">
      <c r="A18538">
        <v>18536</v>
      </c>
      <c r="B18538" s="1" t="s">
        <v>24113</v>
      </c>
      <c r="C18538" t="s">
        <v>212</v>
      </c>
      <c r="D18538" s="1" t="s">
        <v>24114</v>
      </c>
    </row>
    <row r="18539" spans="1:4" hidden="1" x14ac:dyDescent="0.3">
      <c r="A18539">
        <v>18537</v>
      </c>
      <c r="B18539" t="s">
        <v>24115</v>
      </c>
      <c r="C18539" t="s">
        <v>215</v>
      </c>
      <c r="D18539">
        <v>97953381.519316897</v>
      </c>
    </row>
    <row r="18540" spans="1:4" hidden="1" x14ac:dyDescent="0.3">
      <c r="A18540">
        <v>18538</v>
      </c>
      <c r="B18540" t="s">
        <v>24116</v>
      </c>
      <c r="C18540" t="s">
        <v>217</v>
      </c>
      <c r="D18540">
        <v>36939621.1184256</v>
      </c>
    </row>
    <row r="18541" spans="1:4" hidden="1" x14ac:dyDescent="0.3">
      <c r="A18541">
        <v>18539</v>
      </c>
      <c r="B18541" t="s">
        <v>24117</v>
      </c>
      <c r="C18541" t="s">
        <v>219</v>
      </c>
      <c r="D18541">
        <v>25284688.539431799</v>
      </c>
    </row>
    <row r="18542" spans="1:4" hidden="1" x14ac:dyDescent="0.3">
      <c r="A18542">
        <v>18540</v>
      </c>
      <c r="B18542" s="1" t="s">
        <v>24118</v>
      </c>
      <c r="C18542" t="s">
        <v>221</v>
      </c>
      <c r="D18542" s="1" t="s">
        <v>24119</v>
      </c>
    </row>
    <row r="18543" spans="1:4" hidden="1" x14ac:dyDescent="0.3">
      <c r="A18543">
        <v>18541</v>
      </c>
      <c r="B18543" t="s">
        <v>24120</v>
      </c>
      <c r="C18543" t="s">
        <v>224</v>
      </c>
      <c r="D18543">
        <v>108211350.975725</v>
      </c>
    </row>
    <row r="18544" spans="1:4" hidden="1" x14ac:dyDescent="0.3">
      <c r="A18544">
        <v>18542</v>
      </c>
      <c r="B18544" t="s">
        <v>24121</v>
      </c>
      <c r="C18544" t="s">
        <v>226</v>
      </c>
      <c r="D18544">
        <v>687.49102322757199</v>
      </c>
    </row>
    <row r="18545" spans="1:4" hidden="1" x14ac:dyDescent="0.3">
      <c r="A18545">
        <v>18543</v>
      </c>
      <c r="B18545" s="1" t="s">
        <v>24122</v>
      </c>
      <c r="C18545" t="s">
        <v>228</v>
      </c>
      <c r="D18545" s="1" t="s">
        <v>24123</v>
      </c>
    </row>
    <row r="18546" spans="1:4" hidden="1" x14ac:dyDescent="0.3">
      <c r="A18546">
        <v>18544</v>
      </c>
      <c r="B18546" t="s">
        <v>24124</v>
      </c>
      <c r="C18546" t="s">
        <v>112</v>
      </c>
      <c r="D18546">
        <v>-204.984038632682</v>
      </c>
    </row>
    <row r="18547" spans="1:4" hidden="1" x14ac:dyDescent="0.3">
      <c r="A18547">
        <v>18545</v>
      </c>
      <c r="B18547" t="s">
        <v>24125</v>
      </c>
      <c r="C18547" t="s">
        <v>114</v>
      </c>
      <c r="D18547">
        <v>-24.559805304341499</v>
      </c>
    </row>
    <row r="18548" spans="1:4" hidden="1" x14ac:dyDescent="0.3">
      <c r="A18548">
        <v>18546</v>
      </c>
      <c r="B18548" s="1" t="s">
        <v>24126</v>
      </c>
      <c r="C18548" t="s">
        <v>116</v>
      </c>
      <c r="D18548" s="1" t="s">
        <v>24127</v>
      </c>
    </row>
    <row r="18549" spans="1:4" hidden="1" x14ac:dyDescent="0.3">
      <c r="A18549">
        <v>18547</v>
      </c>
      <c r="B18549" t="s">
        <v>24128</v>
      </c>
      <c r="C18549" t="s">
        <v>119</v>
      </c>
      <c r="D18549">
        <v>97953381.519316897</v>
      </c>
    </row>
    <row r="18550" spans="1:4" hidden="1" x14ac:dyDescent="0.3">
      <c r="A18550">
        <v>18548</v>
      </c>
      <c r="B18550" t="s">
        <v>24129</v>
      </c>
      <c r="C18550" t="s">
        <v>121</v>
      </c>
      <c r="D18550">
        <v>36939621.1184256</v>
      </c>
    </row>
    <row r="18551" spans="1:4" hidden="1" x14ac:dyDescent="0.3">
      <c r="A18551">
        <v>18549</v>
      </c>
      <c r="B18551" s="1" t="s">
        <v>24130</v>
      </c>
      <c r="C18551" t="s">
        <v>123</v>
      </c>
      <c r="D18551" s="1" t="s">
        <v>24131</v>
      </c>
    </row>
    <row r="18552" spans="1:4" hidden="1" x14ac:dyDescent="0.3">
      <c r="A18552">
        <v>18550</v>
      </c>
      <c r="B18552" t="s">
        <v>24132</v>
      </c>
      <c r="C18552" t="s">
        <v>126</v>
      </c>
      <c r="D18552">
        <v>0.90534420970930995</v>
      </c>
    </row>
    <row r="18553" spans="1:4" hidden="1" x14ac:dyDescent="0.3">
      <c r="A18553">
        <v>18551</v>
      </c>
      <c r="B18553" t="s">
        <v>24133</v>
      </c>
      <c r="C18553" t="s">
        <v>128</v>
      </c>
      <c r="D18553">
        <v>0.34141824988274799</v>
      </c>
    </row>
    <row r="18554" spans="1:4" hidden="1" x14ac:dyDescent="0.3">
      <c r="A18554">
        <v>18552</v>
      </c>
      <c r="B18554" s="1" t="s">
        <v>24134</v>
      </c>
      <c r="C18554" t="s">
        <v>130</v>
      </c>
      <c r="D18554" s="1" t="s">
        <v>24135</v>
      </c>
    </row>
    <row r="18555" spans="1:4" hidden="1" x14ac:dyDescent="0.3">
      <c r="A18555">
        <v>18553</v>
      </c>
      <c r="B18555" s="1" t="s">
        <v>24136</v>
      </c>
      <c r="C18555" t="s">
        <v>4</v>
      </c>
      <c r="D18555" t="s">
        <v>24137</v>
      </c>
    </row>
    <row r="18556" spans="1:4" hidden="1" x14ac:dyDescent="0.3">
      <c r="A18556">
        <v>18554</v>
      </c>
      <c r="B18556" t="s">
        <v>24138</v>
      </c>
      <c r="C18556" t="s">
        <v>7</v>
      </c>
      <c r="D18556">
        <v>1918.61</v>
      </c>
    </row>
    <row r="18557" spans="1:4" hidden="1" x14ac:dyDescent="0.3">
      <c r="A18557">
        <v>18555</v>
      </c>
      <c r="B18557" s="1" t="s">
        <v>24139</v>
      </c>
      <c r="C18557" t="s">
        <v>9</v>
      </c>
      <c r="D18557" s="1" t="s">
        <v>24140</v>
      </c>
    </row>
    <row r="18558" spans="1:4" hidden="1" x14ac:dyDescent="0.3">
      <c r="A18558">
        <v>18556</v>
      </c>
      <c r="B18558" t="s">
        <v>24141</v>
      </c>
      <c r="C18558" t="s">
        <v>14</v>
      </c>
      <c r="D18558">
        <v>99.74609375</v>
      </c>
    </row>
    <row r="18559" spans="1:4" hidden="1" x14ac:dyDescent="0.3">
      <c r="A18559">
        <v>18557</v>
      </c>
      <c r="B18559" t="s">
        <v>24142</v>
      </c>
      <c r="C18559" t="s">
        <v>16</v>
      </c>
      <c r="D18559">
        <v>4.4164055904437296</v>
      </c>
    </row>
    <row r="18560" spans="1:4" hidden="1" x14ac:dyDescent="0.3">
      <c r="A18560">
        <v>18558</v>
      </c>
      <c r="B18560" s="1" t="s">
        <v>24143</v>
      </c>
      <c r="C18560" t="s">
        <v>139</v>
      </c>
      <c r="D18560" s="1" t="s">
        <v>24144</v>
      </c>
    </row>
    <row r="18561" spans="1:4" hidden="1" x14ac:dyDescent="0.3">
      <c r="A18561">
        <v>18559</v>
      </c>
      <c r="B18561" t="s">
        <v>24145</v>
      </c>
      <c r="C18561" t="s">
        <v>22</v>
      </c>
      <c r="D18561">
        <v>72.75</v>
      </c>
    </row>
    <row r="18562" spans="1:4" hidden="1" x14ac:dyDescent="0.3">
      <c r="A18562">
        <v>18560</v>
      </c>
      <c r="B18562" t="s">
        <v>24146</v>
      </c>
      <c r="C18562" t="s">
        <v>24</v>
      </c>
      <c r="D18562">
        <v>5.959763029865</v>
      </c>
    </row>
    <row r="18563" spans="1:4" hidden="1" x14ac:dyDescent="0.3">
      <c r="A18563">
        <v>18561</v>
      </c>
      <c r="B18563" s="1" t="s">
        <v>24147</v>
      </c>
      <c r="C18563" t="s">
        <v>144</v>
      </c>
      <c r="D18563" s="1" t="s">
        <v>24148</v>
      </c>
    </row>
    <row r="18564" spans="1:4" hidden="1" x14ac:dyDescent="0.3">
      <c r="A18564">
        <v>18562</v>
      </c>
      <c r="B18564" t="s">
        <v>24149</v>
      </c>
      <c r="C18564" t="s">
        <v>35</v>
      </c>
      <c r="D18564">
        <v>-6.7723703700209498E-2</v>
      </c>
    </row>
    <row r="18565" spans="1:4" hidden="1" x14ac:dyDescent="0.3">
      <c r="A18565">
        <v>18563</v>
      </c>
      <c r="B18565" t="s">
        <v>24150</v>
      </c>
      <c r="C18565" t="s">
        <v>148</v>
      </c>
      <c r="D18565">
        <v>0.95351641215543004</v>
      </c>
    </row>
    <row r="18566" spans="1:4" hidden="1" x14ac:dyDescent="0.3">
      <c r="A18566">
        <v>18564</v>
      </c>
      <c r="B18566" s="1" t="s">
        <v>24151</v>
      </c>
      <c r="C18566" t="s">
        <v>150</v>
      </c>
      <c r="D18566" s="1" t="s">
        <v>24152</v>
      </c>
    </row>
    <row r="18567" spans="1:4" hidden="1" x14ac:dyDescent="0.3">
      <c r="A18567">
        <v>18565</v>
      </c>
      <c r="B18567" t="s">
        <v>24153</v>
      </c>
      <c r="C18567" t="s">
        <v>30</v>
      </c>
      <c r="D18567">
        <v>0.45255419464594099</v>
      </c>
    </row>
    <row r="18568" spans="1:4" hidden="1" x14ac:dyDescent="0.3">
      <c r="A18568">
        <v>18566</v>
      </c>
      <c r="B18568" t="s">
        <v>24154</v>
      </c>
      <c r="C18568" t="s">
        <v>32</v>
      </c>
      <c r="D18568">
        <v>2.4255637106664299E-2</v>
      </c>
    </row>
    <row r="18569" spans="1:4" hidden="1" x14ac:dyDescent="0.3">
      <c r="A18569">
        <v>18567</v>
      </c>
      <c r="B18569" s="1" t="s">
        <v>24155</v>
      </c>
      <c r="C18569" t="s">
        <v>154</v>
      </c>
      <c r="D18569" s="1" t="s">
        <v>24156</v>
      </c>
    </row>
    <row r="18570" spans="1:4" hidden="1" x14ac:dyDescent="0.3">
      <c r="A18570">
        <v>18568</v>
      </c>
      <c r="B18570" t="s">
        <v>24157</v>
      </c>
      <c r="C18570" t="s">
        <v>40</v>
      </c>
      <c r="D18570">
        <v>0.61516950905426804</v>
      </c>
    </row>
    <row r="18571" spans="1:4" hidden="1" x14ac:dyDescent="0.3">
      <c r="A18571">
        <v>18569</v>
      </c>
      <c r="B18571" t="s">
        <v>24158</v>
      </c>
      <c r="C18571" t="s">
        <v>42</v>
      </c>
      <c r="D18571">
        <v>2.44940092046066E-2</v>
      </c>
    </row>
    <row r="18572" spans="1:4" hidden="1" x14ac:dyDescent="0.3">
      <c r="A18572">
        <v>18570</v>
      </c>
      <c r="B18572" s="1" t="s">
        <v>24159</v>
      </c>
      <c r="C18572" t="s">
        <v>158</v>
      </c>
      <c r="D18572" s="1" t="s">
        <v>24160</v>
      </c>
    </row>
    <row r="18573" spans="1:4" hidden="1" x14ac:dyDescent="0.3">
      <c r="A18573">
        <v>18571</v>
      </c>
      <c r="B18573" t="s">
        <v>24161</v>
      </c>
      <c r="C18573" t="s">
        <v>160</v>
      </c>
      <c r="D18573">
        <v>0.98389751847426399</v>
      </c>
    </row>
    <row r="18574" spans="1:4" hidden="1" x14ac:dyDescent="0.3">
      <c r="A18574">
        <v>18572</v>
      </c>
      <c r="B18574" t="s">
        <v>24162</v>
      </c>
      <c r="C18574" t="s">
        <v>162</v>
      </c>
      <c r="D18574">
        <v>0.99762062012534003</v>
      </c>
    </row>
    <row r="18575" spans="1:4" hidden="1" x14ac:dyDescent="0.3">
      <c r="A18575">
        <v>18573</v>
      </c>
      <c r="B18575" s="1" t="s">
        <v>24163</v>
      </c>
      <c r="C18575" t="s">
        <v>164</v>
      </c>
      <c r="D18575" s="1" t="s">
        <v>24164</v>
      </c>
    </row>
    <row r="18576" spans="1:4" hidden="1" x14ac:dyDescent="0.3">
      <c r="A18576">
        <v>18574</v>
      </c>
      <c r="B18576" t="s">
        <v>24165</v>
      </c>
      <c r="C18576" t="s">
        <v>167</v>
      </c>
      <c r="D18576">
        <v>0.99043850064061301</v>
      </c>
    </row>
    <row r="18577" spans="1:4" hidden="1" x14ac:dyDescent="0.3">
      <c r="A18577">
        <v>18575</v>
      </c>
      <c r="B18577" t="s">
        <v>24166</v>
      </c>
      <c r="C18577" t="s">
        <v>169</v>
      </c>
      <c r="D18577">
        <v>1.00989528294568</v>
      </c>
    </row>
    <row r="18578" spans="1:4" hidden="1" x14ac:dyDescent="0.3">
      <c r="A18578">
        <v>18576</v>
      </c>
      <c r="B18578" s="1" t="s">
        <v>24167</v>
      </c>
      <c r="C18578" t="s">
        <v>171</v>
      </c>
      <c r="D18578" s="1" t="s">
        <v>24168</v>
      </c>
    </row>
    <row r="18579" spans="1:4" hidden="1" x14ac:dyDescent="0.3">
      <c r="A18579">
        <v>18577</v>
      </c>
      <c r="B18579" s="1" t="s">
        <v>24169</v>
      </c>
      <c r="C18579" t="s">
        <v>55</v>
      </c>
      <c r="D18579" s="1" t="s">
        <v>24170</v>
      </c>
    </row>
    <row r="18580" spans="1:4" hidden="1" x14ac:dyDescent="0.3">
      <c r="A18580">
        <v>18578</v>
      </c>
      <c r="B18580" s="1" t="s">
        <v>24171</v>
      </c>
      <c r="C18580" t="s">
        <v>52</v>
      </c>
      <c r="D18580" s="1" t="s">
        <v>24172</v>
      </c>
    </row>
    <row r="18581" spans="1:4" hidden="1" x14ac:dyDescent="0.3">
      <c r="A18581">
        <v>18579</v>
      </c>
      <c r="B18581" s="1" t="s">
        <v>24173</v>
      </c>
      <c r="C18581" t="s">
        <v>58</v>
      </c>
      <c r="D18581" s="1" t="s">
        <v>24174</v>
      </c>
    </row>
    <row r="18582" spans="1:4" hidden="1" x14ac:dyDescent="0.3">
      <c r="A18582">
        <v>18580</v>
      </c>
      <c r="B18582" t="s">
        <v>24175</v>
      </c>
      <c r="C18582" t="s">
        <v>61</v>
      </c>
      <c r="D18582">
        <v>158386241.85014901</v>
      </c>
    </row>
    <row r="18583" spans="1:4" hidden="1" x14ac:dyDescent="0.3">
      <c r="A18583">
        <v>18581</v>
      </c>
      <c r="B18583" t="s">
        <v>24176</v>
      </c>
      <c r="C18583" t="s">
        <v>63</v>
      </c>
      <c r="D18583">
        <v>96376089.003018796</v>
      </c>
    </row>
    <row r="18584" spans="1:4" hidden="1" x14ac:dyDescent="0.3">
      <c r="A18584">
        <v>18582</v>
      </c>
      <c r="B18584" t="s">
        <v>24177</v>
      </c>
      <c r="C18584" t="s">
        <v>65</v>
      </c>
      <c r="D18584">
        <v>36851727.7273589</v>
      </c>
    </row>
    <row r="18585" spans="1:4" hidden="1" x14ac:dyDescent="0.3">
      <c r="A18585">
        <v>18583</v>
      </c>
      <c r="B18585" s="1" t="s">
        <v>24178</v>
      </c>
      <c r="C18585" t="s">
        <v>67</v>
      </c>
      <c r="D18585" s="1" t="s">
        <v>24179</v>
      </c>
    </row>
    <row r="18586" spans="1:4" hidden="1" x14ac:dyDescent="0.3">
      <c r="A18586">
        <v>18584</v>
      </c>
      <c r="B18586" s="1" t="s">
        <v>24180</v>
      </c>
      <c r="C18586" t="s">
        <v>70</v>
      </c>
      <c r="D18586" s="1" t="s">
        <v>24181</v>
      </c>
    </row>
    <row r="18587" spans="1:4" hidden="1" x14ac:dyDescent="0.3">
      <c r="A18587">
        <v>18585</v>
      </c>
      <c r="B18587" t="s">
        <v>24182</v>
      </c>
      <c r="C18587" t="s">
        <v>73</v>
      </c>
      <c r="D18587">
        <v>0.99984547575717797</v>
      </c>
    </row>
    <row r="18588" spans="1:4" hidden="1" x14ac:dyDescent="0.3">
      <c r="A18588">
        <v>18586</v>
      </c>
      <c r="B18588" t="s">
        <v>74</v>
      </c>
      <c r="C18588" t="s">
        <v>75</v>
      </c>
      <c r="D18588">
        <v>2.7397260273972599E-3</v>
      </c>
    </row>
    <row r="18589" spans="1:4" hidden="1" x14ac:dyDescent="0.3">
      <c r="A18589">
        <v>18587</v>
      </c>
      <c r="B18589" t="s">
        <v>76</v>
      </c>
      <c r="C18589" t="s">
        <v>77</v>
      </c>
      <c r="D18589">
        <v>0</v>
      </c>
    </row>
    <row r="18590" spans="1:4" hidden="1" x14ac:dyDescent="0.3">
      <c r="A18590">
        <v>18588</v>
      </c>
      <c r="B18590" t="s">
        <v>78</v>
      </c>
      <c r="C18590" t="s">
        <v>79</v>
      </c>
      <c r="D18590">
        <v>0</v>
      </c>
    </row>
    <row r="18591" spans="1:4" hidden="1" x14ac:dyDescent="0.3">
      <c r="A18591">
        <v>18589</v>
      </c>
      <c r="B18591" s="1" t="s">
        <v>24183</v>
      </c>
      <c r="C18591" t="s">
        <v>81</v>
      </c>
      <c r="D18591" s="1" t="s">
        <v>24184</v>
      </c>
    </row>
    <row r="18592" spans="1:4" hidden="1" x14ac:dyDescent="0.3">
      <c r="A18592">
        <v>18590</v>
      </c>
      <c r="B18592" t="s">
        <v>24185</v>
      </c>
      <c r="C18592" t="s">
        <v>84</v>
      </c>
      <c r="D18592">
        <v>0.99984174921829305</v>
      </c>
    </row>
    <row r="18593" spans="1:4" hidden="1" x14ac:dyDescent="0.3">
      <c r="A18593">
        <v>18591</v>
      </c>
      <c r="B18593" s="1" t="s">
        <v>24186</v>
      </c>
      <c r="C18593" t="s">
        <v>86</v>
      </c>
      <c r="D18593" s="1" t="s">
        <v>24187</v>
      </c>
    </row>
    <row r="18594" spans="1:4" hidden="1" x14ac:dyDescent="0.3">
      <c r="A18594">
        <v>18592</v>
      </c>
      <c r="B18594" t="s">
        <v>24188</v>
      </c>
      <c r="C18594" t="s">
        <v>89</v>
      </c>
      <c r="D18594">
        <v>108212441.786943</v>
      </c>
    </row>
    <row r="18595" spans="1:4" hidden="1" x14ac:dyDescent="0.3">
      <c r="A18595">
        <v>18593</v>
      </c>
      <c r="B18595" s="1" t="s">
        <v>24189</v>
      </c>
      <c r="C18595" t="s">
        <v>91</v>
      </c>
      <c r="D18595" s="1" t="s">
        <v>24123</v>
      </c>
    </row>
    <row r="18596" spans="1:4" hidden="1" x14ac:dyDescent="0.3">
      <c r="A18596">
        <v>18594</v>
      </c>
      <c r="B18596" t="s">
        <v>24190</v>
      </c>
      <c r="C18596" t="s">
        <v>94</v>
      </c>
      <c r="D18596">
        <v>96376089.003018796</v>
      </c>
    </row>
    <row r="18597" spans="1:4" hidden="1" x14ac:dyDescent="0.3">
      <c r="A18597">
        <v>18595</v>
      </c>
      <c r="B18597" t="s">
        <v>24191</v>
      </c>
      <c r="C18597" t="s">
        <v>96</v>
      </c>
      <c r="D18597">
        <v>36851727.7273589</v>
      </c>
    </row>
    <row r="18598" spans="1:4" hidden="1" x14ac:dyDescent="0.3">
      <c r="A18598">
        <v>18596</v>
      </c>
      <c r="B18598" t="s">
        <v>24192</v>
      </c>
      <c r="C18598" t="s">
        <v>98</v>
      </c>
      <c r="D18598">
        <v>25158425.119771499</v>
      </c>
    </row>
    <row r="18599" spans="1:4" hidden="1" x14ac:dyDescent="0.3">
      <c r="A18599">
        <v>18597</v>
      </c>
      <c r="B18599" s="1" t="s">
        <v>24193</v>
      </c>
      <c r="C18599" t="s">
        <v>100</v>
      </c>
      <c r="D18599" s="1" t="s">
        <v>24194</v>
      </c>
    </row>
    <row r="18600" spans="1:4" hidden="1" x14ac:dyDescent="0.3">
      <c r="A18600">
        <v>18598</v>
      </c>
      <c r="B18600" t="s">
        <v>24195</v>
      </c>
      <c r="C18600" t="s">
        <v>103</v>
      </c>
      <c r="D18600">
        <v>1.2676695676674401E-2</v>
      </c>
    </row>
    <row r="18601" spans="1:4" hidden="1" x14ac:dyDescent="0.3">
      <c r="A18601">
        <v>18599</v>
      </c>
      <c r="B18601" t="s">
        <v>24196</v>
      </c>
      <c r="C18601" t="s">
        <v>105</v>
      </c>
      <c r="D18601">
        <v>2.90938842728803E-4</v>
      </c>
    </row>
    <row r="18602" spans="1:4" hidden="1" x14ac:dyDescent="0.3">
      <c r="A18602">
        <v>18600</v>
      </c>
      <c r="B18602" t="s">
        <v>24197</v>
      </c>
      <c r="C18602" t="s">
        <v>107</v>
      </c>
      <c r="D18602">
        <v>1.5644363000953499E-2</v>
      </c>
    </row>
    <row r="18603" spans="1:4" hidden="1" x14ac:dyDescent="0.3">
      <c r="A18603">
        <v>18601</v>
      </c>
      <c r="B18603" s="1" t="s">
        <v>24198</v>
      </c>
      <c r="C18603" t="s">
        <v>109</v>
      </c>
      <c r="D18603" s="1" t="s">
        <v>24199</v>
      </c>
    </row>
    <row r="18604" spans="1:4" x14ac:dyDescent="0.3">
      <c r="A18604">
        <v>18602</v>
      </c>
      <c r="B18604" t="s">
        <v>24200</v>
      </c>
      <c r="C18604" t="s">
        <v>206</v>
      </c>
      <c r="D18604">
        <v>158386097.31991401</v>
      </c>
    </row>
    <row r="18605" spans="1:4" hidden="1" x14ac:dyDescent="0.3">
      <c r="A18605">
        <v>18603</v>
      </c>
      <c r="B18605" t="s">
        <v>24201</v>
      </c>
      <c r="C18605" t="s">
        <v>208</v>
      </c>
      <c r="D18605">
        <v>359.20432733202</v>
      </c>
    </row>
    <row r="18606" spans="1:4" hidden="1" x14ac:dyDescent="0.3">
      <c r="A18606">
        <v>18604</v>
      </c>
      <c r="B18606" t="s">
        <v>24202</v>
      </c>
      <c r="C18606" t="s">
        <v>210</v>
      </c>
      <c r="D18606">
        <v>137.35053911427801</v>
      </c>
    </row>
    <row r="18607" spans="1:4" hidden="1" x14ac:dyDescent="0.3">
      <c r="A18607">
        <v>18605</v>
      </c>
      <c r="B18607" s="1" t="s">
        <v>24203</v>
      </c>
      <c r="C18607" t="s">
        <v>212</v>
      </c>
      <c r="D18607" s="1" t="s">
        <v>24204</v>
      </c>
    </row>
    <row r="18608" spans="1:4" hidden="1" x14ac:dyDescent="0.3">
      <c r="A18608">
        <v>18606</v>
      </c>
      <c r="B18608" t="s">
        <v>24205</v>
      </c>
      <c r="C18608" t="s">
        <v>215</v>
      </c>
      <c r="D18608">
        <v>96375616.660916105</v>
      </c>
    </row>
    <row r="18609" spans="1:4" hidden="1" x14ac:dyDescent="0.3">
      <c r="A18609">
        <v>18607</v>
      </c>
      <c r="B18609" t="s">
        <v>24206</v>
      </c>
      <c r="C18609" t="s">
        <v>217</v>
      </c>
      <c r="D18609">
        <v>36851568.588182501</v>
      </c>
    </row>
    <row r="18610" spans="1:4" hidden="1" x14ac:dyDescent="0.3">
      <c r="A18610">
        <v>18608</v>
      </c>
      <c r="B18610" t="s">
        <v>24207</v>
      </c>
      <c r="C18610" t="s">
        <v>219</v>
      </c>
      <c r="D18610">
        <v>25158321.7476459</v>
      </c>
    </row>
    <row r="18611" spans="1:4" hidden="1" x14ac:dyDescent="0.3">
      <c r="A18611">
        <v>18609</v>
      </c>
      <c r="B18611" s="1" t="s">
        <v>24208</v>
      </c>
      <c r="C18611" t="s">
        <v>221</v>
      </c>
      <c r="D18611" s="1" t="s">
        <v>24209</v>
      </c>
    </row>
    <row r="18612" spans="1:4" hidden="1" x14ac:dyDescent="0.3">
      <c r="A18612">
        <v>18610</v>
      </c>
      <c r="B18612" t="s">
        <v>24210</v>
      </c>
      <c r="C18612" t="s">
        <v>224</v>
      </c>
      <c r="D18612">
        <v>108212038.466748</v>
      </c>
    </row>
    <row r="18613" spans="1:4" hidden="1" x14ac:dyDescent="0.3">
      <c r="A18613">
        <v>18611</v>
      </c>
      <c r="B18613" t="s">
        <v>24211</v>
      </c>
      <c r="C18613" t="s">
        <v>226</v>
      </c>
      <c r="D18613">
        <v>403.32019481062798</v>
      </c>
    </row>
    <row r="18614" spans="1:4" hidden="1" x14ac:dyDescent="0.3">
      <c r="A18614">
        <v>18612</v>
      </c>
      <c r="B18614" s="1" t="s">
        <v>24212</v>
      </c>
      <c r="C18614" t="s">
        <v>228</v>
      </c>
      <c r="D18614" s="1" t="s">
        <v>24213</v>
      </c>
    </row>
    <row r="18615" spans="1:4" hidden="1" x14ac:dyDescent="0.3">
      <c r="A18615">
        <v>18613</v>
      </c>
      <c r="B18615" t="s">
        <v>24214</v>
      </c>
      <c r="C18615" t="s">
        <v>112</v>
      </c>
      <c r="D18615">
        <v>-113.137775304931</v>
      </c>
    </row>
    <row r="18616" spans="1:4" hidden="1" x14ac:dyDescent="0.3">
      <c r="A18616">
        <v>18614</v>
      </c>
      <c r="B18616" t="s">
        <v>24215</v>
      </c>
      <c r="C18616" t="s">
        <v>114</v>
      </c>
      <c r="D18616">
        <v>-21.788637229701401</v>
      </c>
    </row>
    <row r="18617" spans="1:4" hidden="1" x14ac:dyDescent="0.3">
      <c r="A18617">
        <v>18615</v>
      </c>
      <c r="B18617" s="1" t="s">
        <v>24216</v>
      </c>
      <c r="C18617" t="s">
        <v>116</v>
      </c>
      <c r="D18617" s="1" t="s">
        <v>24217</v>
      </c>
    </row>
    <row r="18618" spans="1:4" hidden="1" x14ac:dyDescent="0.3">
      <c r="A18618">
        <v>18616</v>
      </c>
      <c r="B18618" t="s">
        <v>24218</v>
      </c>
      <c r="C18618" t="s">
        <v>119</v>
      </c>
      <c r="D18618">
        <v>96375616.660916105</v>
      </c>
    </row>
    <row r="18619" spans="1:4" hidden="1" x14ac:dyDescent="0.3">
      <c r="A18619">
        <v>18617</v>
      </c>
      <c r="B18619" t="s">
        <v>24219</v>
      </c>
      <c r="C18619" t="s">
        <v>121</v>
      </c>
      <c r="D18619">
        <v>36851568.588182501</v>
      </c>
    </row>
    <row r="18620" spans="1:4" hidden="1" x14ac:dyDescent="0.3">
      <c r="A18620">
        <v>18618</v>
      </c>
      <c r="B18620" s="1" t="s">
        <v>24220</v>
      </c>
      <c r="C18620" t="s">
        <v>123</v>
      </c>
      <c r="D18620" s="1" t="s">
        <v>24221</v>
      </c>
    </row>
    <row r="18621" spans="1:4" hidden="1" x14ac:dyDescent="0.3">
      <c r="A18621">
        <v>18619</v>
      </c>
      <c r="B18621" t="s">
        <v>24222</v>
      </c>
      <c r="C18621" t="s">
        <v>126</v>
      </c>
      <c r="D18621">
        <v>0.890759216417084</v>
      </c>
    </row>
    <row r="18622" spans="1:4" hidden="1" x14ac:dyDescent="0.3">
      <c r="A18622">
        <v>18620</v>
      </c>
      <c r="B18622" t="s">
        <v>24223</v>
      </c>
      <c r="C18622" t="s">
        <v>128</v>
      </c>
      <c r="D18622">
        <v>0.34060352085572698</v>
      </c>
    </row>
    <row r="18623" spans="1:4" hidden="1" x14ac:dyDescent="0.3">
      <c r="A18623">
        <v>18621</v>
      </c>
      <c r="B18623" s="1" t="s">
        <v>24224</v>
      </c>
      <c r="C18623" t="s">
        <v>130</v>
      </c>
      <c r="D18623" s="1" t="s">
        <v>24225</v>
      </c>
    </row>
    <row r="18624" spans="1:4" hidden="1" x14ac:dyDescent="0.3">
      <c r="A18624">
        <v>18622</v>
      </c>
      <c r="B18624" s="1" t="s">
        <v>24226</v>
      </c>
      <c r="C18624" t="s">
        <v>4</v>
      </c>
      <c r="D18624" t="s">
        <v>24227</v>
      </c>
    </row>
    <row r="18625" spans="1:4" hidden="1" x14ac:dyDescent="0.3">
      <c r="A18625">
        <v>18623</v>
      </c>
      <c r="B18625" t="s">
        <v>24228</v>
      </c>
      <c r="C18625" t="s">
        <v>7</v>
      </c>
      <c r="D18625">
        <v>1913.95</v>
      </c>
    </row>
    <row r="18626" spans="1:4" hidden="1" x14ac:dyDescent="0.3">
      <c r="A18626">
        <v>18624</v>
      </c>
      <c r="B18626" s="1" t="s">
        <v>24229</v>
      </c>
      <c r="C18626" t="s">
        <v>9</v>
      </c>
      <c r="D18626" s="1" t="s">
        <v>24230</v>
      </c>
    </row>
    <row r="18627" spans="1:4" hidden="1" x14ac:dyDescent="0.3">
      <c r="A18627">
        <v>18625</v>
      </c>
      <c r="B18627" t="s">
        <v>24231</v>
      </c>
      <c r="C18627" t="s">
        <v>14</v>
      </c>
      <c r="D18627">
        <v>99.58203125</v>
      </c>
    </row>
    <row r="18628" spans="1:4" hidden="1" x14ac:dyDescent="0.3">
      <c r="A18628">
        <v>18626</v>
      </c>
      <c r="B18628" t="s">
        <v>24232</v>
      </c>
      <c r="C18628" t="s">
        <v>16</v>
      </c>
      <c r="D18628">
        <v>4.4133315805886504</v>
      </c>
    </row>
    <row r="18629" spans="1:4" hidden="1" x14ac:dyDescent="0.3">
      <c r="A18629">
        <v>18627</v>
      </c>
      <c r="B18629" s="1" t="s">
        <v>24233</v>
      </c>
      <c r="C18629" t="s">
        <v>139</v>
      </c>
      <c r="D18629" s="1" t="s">
        <v>24234</v>
      </c>
    </row>
    <row r="18630" spans="1:4" hidden="1" x14ac:dyDescent="0.3">
      <c r="A18630">
        <v>18628</v>
      </c>
      <c r="B18630" t="s">
        <v>24235</v>
      </c>
      <c r="C18630" t="s">
        <v>22</v>
      </c>
      <c r="D18630">
        <v>71.45</v>
      </c>
    </row>
    <row r="18631" spans="1:4" hidden="1" x14ac:dyDescent="0.3">
      <c r="A18631">
        <v>18629</v>
      </c>
      <c r="B18631" t="s">
        <v>24236</v>
      </c>
      <c r="C18631" t="s">
        <v>24</v>
      </c>
      <c r="D18631">
        <v>5.9677842121323703</v>
      </c>
    </row>
    <row r="18632" spans="1:4" hidden="1" x14ac:dyDescent="0.3">
      <c r="A18632">
        <v>18630</v>
      </c>
      <c r="B18632" s="1" t="s">
        <v>24237</v>
      </c>
      <c r="C18632" t="s">
        <v>144</v>
      </c>
      <c r="D18632" s="1" t="s">
        <v>24238</v>
      </c>
    </row>
    <row r="18633" spans="1:4" hidden="1" x14ac:dyDescent="0.3">
      <c r="A18633">
        <v>18631</v>
      </c>
      <c r="B18633" t="s">
        <v>24239</v>
      </c>
      <c r="C18633" t="s">
        <v>35</v>
      </c>
      <c r="D18633">
        <v>0.53324086924867597</v>
      </c>
    </row>
    <row r="18634" spans="1:4" hidden="1" x14ac:dyDescent="0.3">
      <c r="A18634">
        <v>18632</v>
      </c>
      <c r="B18634" t="s">
        <v>24240</v>
      </c>
      <c r="C18634" t="s">
        <v>148</v>
      </c>
      <c r="D18634">
        <v>0.94831474504213398</v>
      </c>
    </row>
    <row r="18635" spans="1:4" hidden="1" x14ac:dyDescent="0.3">
      <c r="A18635">
        <v>18633</v>
      </c>
      <c r="B18635" s="1" t="s">
        <v>24241</v>
      </c>
      <c r="C18635" t="s">
        <v>150</v>
      </c>
      <c r="D18635" s="1" t="s">
        <v>24242</v>
      </c>
    </row>
    <row r="18636" spans="1:4" hidden="1" x14ac:dyDescent="0.3">
      <c r="A18636">
        <v>18634</v>
      </c>
      <c r="B18636" t="s">
        <v>24243</v>
      </c>
      <c r="C18636" t="s">
        <v>30</v>
      </c>
      <c r="D18636">
        <v>0.192255194309296</v>
      </c>
    </row>
    <row r="18637" spans="1:4" hidden="1" x14ac:dyDescent="0.3">
      <c r="A18637">
        <v>18635</v>
      </c>
      <c r="B18637" t="s">
        <v>24244</v>
      </c>
      <c r="C18637" t="s">
        <v>32</v>
      </c>
      <c r="D18637">
        <v>2.74181392608072E-2</v>
      </c>
    </row>
    <row r="18638" spans="1:4" hidden="1" x14ac:dyDescent="0.3">
      <c r="A18638">
        <v>18636</v>
      </c>
      <c r="B18638" s="1" t="s">
        <v>24245</v>
      </c>
      <c r="C18638" t="s">
        <v>154</v>
      </c>
      <c r="D18638" s="1" t="s">
        <v>24246</v>
      </c>
    </row>
    <row r="18639" spans="1:4" hidden="1" x14ac:dyDescent="0.3">
      <c r="A18639">
        <v>18637</v>
      </c>
      <c r="B18639" t="s">
        <v>24247</v>
      </c>
      <c r="C18639" t="s">
        <v>40</v>
      </c>
      <c r="D18639">
        <v>0.27450393644202598</v>
      </c>
    </row>
    <row r="18640" spans="1:4" hidden="1" x14ac:dyDescent="0.3">
      <c r="A18640">
        <v>18638</v>
      </c>
      <c r="B18640" t="s">
        <v>24248</v>
      </c>
      <c r="C18640" t="s">
        <v>42</v>
      </c>
      <c r="D18640">
        <v>2.7084076620661E-2</v>
      </c>
    </row>
    <row r="18641" spans="1:4" hidden="1" x14ac:dyDescent="0.3">
      <c r="A18641">
        <v>18639</v>
      </c>
      <c r="B18641" s="1" t="s">
        <v>24249</v>
      </c>
      <c r="C18641" t="s">
        <v>158</v>
      </c>
      <c r="D18641" s="1" t="s">
        <v>24250</v>
      </c>
    </row>
    <row r="18642" spans="1:4" hidden="1" x14ac:dyDescent="0.3">
      <c r="A18642">
        <v>18640</v>
      </c>
      <c r="B18642" t="s">
        <v>24251</v>
      </c>
      <c r="C18642" t="s">
        <v>160</v>
      </c>
      <c r="D18642">
        <v>0.99757115828646703</v>
      </c>
    </row>
    <row r="18643" spans="1:4" hidden="1" x14ac:dyDescent="0.3">
      <c r="A18643">
        <v>18641</v>
      </c>
      <c r="B18643" t="s">
        <v>24252</v>
      </c>
      <c r="C18643" t="s">
        <v>162</v>
      </c>
      <c r="D18643">
        <v>0.99839542531224301</v>
      </c>
    </row>
    <row r="18644" spans="1:4" hidden="1" x14ac:dyDescent="0.3">
      <c r="A18644">
        <v>18642</v>
      </c>
      <c r="B18644" s="1" t="s">
        <v>24253</v>
      </c>
      <c r="C18644" t="s">
        <v>164</v>
      </c>
      <c r="D18644" s="1" t="s">
        <v>24254</v>
      </c>
    </row>
    <row r="18645" spans="1:4" hidden="1" x14ac:dyDescent="0.3">
      <c r="A18645">
        <v>18643</v>
      </c>
      <c r="B18645" t="s">
        <v>24255</v>
      </c>
      <c r="C18645" t="s">
        <v>167</v>
      </c>
      <c r="D18645">
        <v>0.99733728005512001</v>
      </c>
    </row>
    <row r="18646" spans="1:4" hidden="1" x14ac:dyDescent="0.3">
      <c r="A18646">
        <v>18644</v>
      </c>
      <c r="B18646" t="s">
        <v>24256</v>
      </c>
      <c r="C18646" t="s">
        <v>169</v>
      </c>
      <c r="D18646">
        <v>1.00308761020156</v>
      </c>
    </row>
    <row r="18647" spans="1:4" hidden="1" x14ac:dyDescent="0.3">
      <c r="A18647">
        <v>18645</v>
      </c>
      <c r="B18647" s="1" t="s">
        <v>24257</v>
      </c>
      <c r="C18647" t="s">
        <v>171</v>
      </c>
      <c r="D18647" s="1" t="s">
        <v>24258</v>
      </c>
    </row>
    <row r="18648" spans="1:4" hidden="1" x14ac:dyDescent="0.3">
      <c r="A18648">
        <v>18646</v>
      </c>
      <c r="B18648" s="1" t="s">
        <v>24259</v>
      </c>
      <c r="C18648" t="s">
        <v>55</v>
      </c>
      <c r="D18648" s="1" t="s">
        <v>24260</v>
      </c>
    </row>
    <row r="18649" spans="1:4" hidden="1" x14ac:dyDescent="0.3">
      <c r="A18649">
        <v>18647</v>
      </c>
      <c r="B18649" s="1" t="s">
        <v>24261</v>
      </c>
      <c r="C18649" t="s">
        <v>52</v>
      </c>
      <c r="D18649" s="1" t="s">
        <v>24262</v>
      </c>
    </row>
    <row r="18650" spans="1:4" hidden="1" x14ac:dyDescent="0.3">
      <c r="A18650">
        <v>18648</v>
      </c>
      <c r="B18650" s="1" t="s">
        <v>24263</v>
      </c>
      <c r="C18650" t="s">
        <v>58</v>
      </c>
      <c r="D18650" s="1" t="s">
        <v>24264</v>
      </c>
    </row>
    <row r="18651" spans="1:4" hidden="1" x14ac:dyDescent="0.3">
      <c r="A18651">
        <v>18649</v>
      </c>
      <c r="B18651" t="s">
        <v>24265</v>
      </c>
      <c r="C18651" t="s">
        <v>61</v>
      </c>
      <c r="D18651">
        <v>157679334.339403</v>
      </c>
    </row>
    <row r="18652" spans="1:4" hidden="1" x14ac:dyDescent="0.3">
      <c r="A18652">
        <v>18650</v>
      </c>
      <c r="B18652" t="s">
        <v>24266</v>
      </c>
      <c r="C18652" t="s">
        <v>63</v>
      </c>
      <c r="D18652">
        <v>96141535.543002695</v>
      </c>
    </row>
    <row r="18653" spans="1:4" hidden="1" x14ac:dyDescent="0.3">
      <c r="A18653">
        <v>18651</v>
      </c>
      <c r="B18653" t="s">
        <v>24267</v>
      </c>
      <c r="C18653" t="s">
        <v>65</v>
      </c>
      <c r="D18653">
        <v>36792437.494021803</v>
      </c>
    </row>
    <row r="18654" spans="1:4" hidden="1" x14ac:dyDescent="0.3">
      <c r="A18654">
        <v>18652</v>
      </c>
      <c r="B18654" s="1" t="s">
        <v>24268</v>
      </c>
      <c r="C18654" t="s">
        <v>67</v>
      </c>
      <c r="D18654" s="1" t="s">
        <v>24269</v>
      </c>
    </row>
    <row r="18655" spans="1:4" hidden="1" x14ac:dyDescent="0.3">
      <c r="A18655">
        <v>18653</v>
      </c>
      <c r="B18655" s="1" t="s">
        <v>24270</v>
      </c>
      <c r="C18655" t="s">
        <v>70</v>
      </c>
      <c r="D18655" s="1" t="s">
        <v>24271</v>
      </c>
    </row>
    <row r="18656" spans="1:4" hidden="1" x14ac:dyDescent="0.3">
      <c r="A18656">
        <v>18654</v>
      </c>
      <c r="B18656" t="s">
        <v>24272</v>
      </c>
      <c r="C18656" t="s">
        <v>73</v>
      </c>
      <c r="D18656">
        <v>0.99984174921829305</v>
      </c>
    </row>
    <row r="18657" spans="1:4" hidden="1" x14ac:dyDescent="0.3">
      <c r="A18657">
        <v>18655</v>
      </c>
      <c r="B18657" t="s">
        <v>74</v>
      </c>
      <c r="C18657" t="s">
        <v>75</v>
      </c>
      <c r="D18657">
        <v>2.7397260273972599E-3</v>
      </c>
    </row>
    <row r="18658" spans="1:4" hidden="1" x14ac:dyDescent="0.3">
      <c r="A18658">
        <v>18656</v>
      </c>
      <c r="B18658" t="s">
        <v>76</v>
      </c>
      <c r="C18658" t="s">
        <v>77</v>
      </c>
      <c r="D18658">
        <v>0</v>
      </c>
    </row>
    <row r="18659" spans="1:4" hidden="1" x14ac:dyDescent="0.3">
      <c r="A18659">
        <v>18657</v>
      </c>
      <c r="B18659" t="s">
        <v>78</v>
      </c>
      <c r="C18659" t="s">
        <v>79</v>
      </c>
      <c r="D18659">
        <v>0</v>
      </c>
    </row>
    <row r="18660" spans="1:4" hidden="1" x14ac:dyDescent="0.3">
      <c r="A18660">
        <v>18658</v>
      </c>
      <c r="B18660" s="1" t="s">
        <v>24273</v>
      </c>
      <c r="C18660" t="s">
        <v>81</v>
      </c>
      <c r="D18660" s="1" t="s">
        <v>24274</v>
      </c>
    </row>
    <row r="18661" spans="1:4" hidden="1" x14ac:dyDescent="0.3">
      <c r="A18661">
        <v>18659</v>
      </c>
      <c r="B18661" t="s">
        <v>24275</v>
      </c>
      <c r="C18661" t="s">
        <v>84</v>
      </c>
      <c r="D18661">
        <v>0.99981076113922296</v>
      </c>
    </row>
    <row r="18662" spans="1:4" hidden="1" x14ac:dyDescent="0.3">
      <c r="A18662">
        <v>18660</v>
      </c>
      <c r="B18662" s="1" t="s">
        <v>24276</v>
      </c>
      <c r="C18662" t="s">
        <v>86</v>
      </c>
      <c r="D18662" s="1" t="s">
        <v>24277</v>
      </c>
    </row>
    <row r="18663" spans="1:4" hidden="1" x14ac:dyDescent="0.3">
      <c r="A18663">
        <v>18661</v>
      </c>
      <c r="B18663" t="s">
        <v>24278</v>
      </c>
      <c r="C18663" t="s">
        <v>89</v>
      </c>
      <c r="D18663">
        <v>108215795.71734001</v>
      </c>
    </row>
    <row r="18664" spans="1:4" hidden="1" x14ac:dyDescent="0.3">
      <c r="A18664">
        <v>18662</v>
      </c>
      <c r="B18664" s="1" t="s">
        <v>24279</v>
      </c>
      <c r="C18664" t="s">
        <v>91</v>
      </c>
      <c r="D18664" s="1" t="s">
        <v>24213</v>
      </c>
    </row>
    <row r="18665" spans="1:4" hidden="1" x14ac:dyDescent="0.3">
      <c r="A18665">
        <v>18663</v>
      </c>
      <c r="B18665" t="s">
        <v>24280</v>
      </c>
      <c r="C18665" t="s">
        <v>94</v>
      </c>
      <c r="D18665">
        <v>96141535.543002695</v>
      </c>
    </row>
    <row r="18666" spans="1:4" hidden="1" x14ac:dyDescent="0.3">
      <c r="A18666">
        <v>18664</v>
      </c>
      <c r="B18666" t="s">
        <v>24281</v>
      </c>
      <c r="C18666" t="s">
        <v>96</v>
      </c>
      <c r="D18666">
        <v>36792437.494021803</v>
      </c>
    </row>
    <row r="18667" spans="1:4" hidden="1" x14ac:dyDescent="0.3">
      <c r="A18667">
        <v>18665</v>
      </c>
      <c r="B18667" t="s">
        <v>24282</v>
      </c>
      <c r="C18667" t="s">
        <v>98</v>
      </c>
      <c r="D18667">
        <v>24745361.302379102</v>
      </c>
    </row>
    <row r="18668" spans="1:4" hidden="1" x14ac:dyDescent="0.3">
      <c r="A18668">
        <v>18666</v>
      </c>
      <c r="B18668" s="1" t="s">
        <v>24283</v>
      </c>
      <c r="C18668" t="s">
        <v>100</v>
      </c>
      <c r="D18668" s="1" t="s">
        <v>24284</v>
      </c>
    </row>
    <row r="18669" spans="1:4" hidden="1" x14ac:dyDescent="0.3">
      <c r="A18669">
        <v>18667</v>
      </c>
      <c r="B18669" t="s">
        <v>24285</v>
      </c>
      <c r="C18669" t="s">
        <v>103</v>
      </c>
      <c r="D18669">
        <v>1.27059308918471E-2</v>
      </c>
    </row>
    <row r="18670" spans="1:4" hidden="1" x14ac:dyDescent="0.3">
      <c r="A18670">
        <v>18668</v>
      </c>
      <c r="B18670" t="s">
        <v>24286</v>
      </c>
      <c r="C18670" t="s">
        <v>105</v>
      </c>
      <c r="D18670">
        <v>3.2961456258768102E-4</v>
      </c>
    </row>
    <row r="18671" spans="1:4" hidden="1" x14ac:dyDescent="0.3">
      <c r="A18671">
        <v>18669</v>
      </c>
      <c r="B18671" t="s">
        <v>24287</v>
      </c>
      <c r="C18671" t="s">
        <v>107</v>
      </c>
      <c r="D18671">
        <v>1.5758491470796498E-2</v>
      </c>
    </row>
    <row r="18672" spans="1:4" hidden="1" x14ac:dyDescent="0.3">
      <c r="A18672">
        <v>18670</v>
      </c>
      <c r="B18672" s="1" t="s">
        <v>24288</v>
      </c>
      <c r="C18672" t="s">
        <v>109</v>
      </c>
      <c r="D18672" s="1" t="s">
        <v>24289</v>
      </c>
    </row>
    <row r="18673" spans="1:4" x14ac:dyDescent="0.3">
      <c r="A18673">
        <v>18671</v>
      </c>
      <c r="B18673" t="s">
        <v>24290</v>
      </c>
      <c r="C18673" t="s">
        <v>206</v>
      </c>
      <c r="D18673">
        <v>157678131.15087199</v>
      </c>
    </row>
    <row r="18674" spans="1:4" hidden="1" x14ac:dyDescent="0.3">
      <c r="A18674">
        <v>18672</v>
      </c>
      <c r="B18674" t="s">
        <v>24291</v>
      </c>
      <c r="C18674" t="s">
        <v>208</v>
      </c>
      <c r="D18674">
        <v>2979.6830837344501</v>
      </c>
    </row>
    <row r="18675" spans="1:4" hidden="1" x14ac:dyDescent="0.3">
      <c r="A18675">
        <v>18673</v>
      </c>
      <c r="B18675" t="s">
        <v>24292</v>
      </c>
      <c r="C18675" t="s">
        <v>210</v>
      </c>
      <c r="D18675">
        <v>1140.30177005991</v>
      </c>
    </row>
    <row r="18676" spans="1:4" hidden="1" x14ac:dyDescent="0.3">
      <c r="A18676">
        <v>18674</v>
      </c>
      <c r="B18676" s="1" t="s">
        <v>24293</v>
      </c>
      <c r="C18676" t="s">
        <v>212</v>
      </c>
      <c r="D18676" s="1" t="s">
        <v>24294</v>
      </c>
    </row>
    <row r="18677" spans="1:4" hidden="1" x14ac:dyDescent="0.3">
      <c r="A18677">
        <v>18675</v>
      </c>
      <c r="B18677" t="s">
        <v>24295</v>
      </c>
      <c r="C18677" t="s">
        <v>215</v>
      </c>
      <c r="D18677">
        <v>96137589.073415503</v>
      </c>
    </row>
    <row r="18678" spans="1:4" hidden="1" x14ac:dyDescent="0.3">
      <c r="A18678">
        <v>18676</v>
      </c>
      <c r="B18678" t="s">
        <v>24296</v>
      </c>
      <c r="C18678" t="s">
        <v>217</v>
      </c>
      <c r="D18678">
        <v>36791114.997475997</v>
      </c>
    </row>
    <row r="18679" spans="1:4" hidden="1" x14ac:dyDescent="0.3">
      <c r="A18679">
        <v>18677</v>
      </c>
      <c r="B18679" t="s">
        <v>24297</v>
      </c>
      <c r="C18679" t="s">
        <v>219</v>
      </c>
      <c r="D18679">
        <v>24744540.1642262</v>
      </c>
    </row>
    <row r="18680" spans="1:4" hidden="1" x14ac:dyDescent="0.3">
      <c r="A18680">
        <v>18678</v>
      </c>
      <c r="B18680" s="1" t="s">
        <v>24298</v>
      </c>
      <c r="C18680" t="s">
        <v>221</v>
      </c>
      <c r="D18680" s="1" t="s">
        <v>24299</v>
      </c>
    </row>
    <row r="18681" spans="1:4" hidden="1" x14ac:dyDescent="0.3">
      <c r="A18681">
        <v>18679</v>
      </c>
      <c r="B18681" t="s">
        <v>24300</v>
      </c>
      <c r="C18681" t="s">
        <v>224</v>
      </c>
      <c r="D18681">
        <v>108212441.786943</v>
      </c>
    </row>
    <row r="18682" spans="1:4" hidden="1" x14ac:dyDescent="0.3">
      <c r="A18682">
        <v>18680</v>
      </c>
      <c r="B18682" t="s">
        <v>24301</v>
      </c>
      <c r="C18682" t="s">
        <v>226</v>
      </c>
      <c r="D18682">
        <v>3353.9303965270501</v>
      </c>
    </row>
    <row r="18683" spans="1:4" hidden="1" x14ac:dyDescent="0.3">
      <c r="A18683">
        <v>18681</v>
      </c>
      <c r="B18683" s="1" t="s">
        <v>24302</v>
      </c>
      <c r="C18683" t="s">
        <v>228</v>
      </c>
      <c r="D18683" s="1" t="s">
        <v>24303</v>
      </c>
    </row>
    <row r="18684" spans="1:4" hidden="1" x14ac:dyDescent="0.3">
      <c r="A18684">
        <v>18682</v>
      </c>
      <c r="B18684" t="s">
        <v>24304</v>
      </c>
      <c r="C18684" t="s">
        <v>112</v>
      </c>
      <c r="D18684">
        <v>-966.78650348591498</v>
      </c>
    </row>
    <row r="18685" spans="1:4" hidden="1" x14ac:dyDescent="0.3">
      <c r="A18685">
        <v>18683</v>
      </c>
      <c r="B18685" t="s">
        <v>24305</v>
      </c>
      <c r="C18685" t="s">
        <v>114</v>
      </c>
      <c r="D18685">
        <v>-182.194775727398</v>
      </c>
    </row>
    <row r="18686" spans="1:4" hidden="1" x14ac:dyDescent="0.3">
      <c r="A18686">
        <v>18684</v>
      </c>
      <c r="B18686" s="1" t="s">
        <v>24306</v>
      </c>
      <c r="C18686" t="s">
        <v>116</v>
      </c>
      <c r="D18686" s="1" t="s">
        <v>24307</v>
      </c>
    </row>
    <row r="18687" spans="1:4" hidden="1" x14ac:dyDescent="0.3">
      <c r="A18687">
        <v>18685</v>
      </c>
      <c r="B18687" t="s">
        <v>24308</v>
      </c>
      <c r="C18687" t="s">
        <v>119</v>
      </c>
      <c r="D18687">
        <v>96137589.073415503</v>
      </c>
    </row>
    <row r="18688" spans="1:4" hidden="1" x14ac:dyDescent="0.3">
      <c r="A18688">
        <v>18686</v>
      </c>
      <c r="B18688" t="s">
        <v>24309</v>
      </c>
      <c r="C18688" t="s">
        <v>121</v>
      </c>
      <c r="D18688">
        <v>36791114.997475997</v>
      </c>
    </row>
    <row r="18689" spans="1:4" hidden="1" x14ac:dyDescent="0.3">
      <c r="A18689">
        <v>18687</v>
      </c>
      <c r="B18689" s="1" t="s">
        <v>24310</v>
      </c>
      <c r="C18689" t="s">
        <v>123</v>
      </c>
      <c r="D18689" s="1" t="s">
        <v>24311</v>
      </c>
    </row>
    <row r="18690" spans="1:4" hidden="1" x14ac:dyDescent="0.3">
      <c r="A18690">
        <v>18688</v>
      </c>
      <c r="B18690" t="s">
        <v>24312</v>
      </c>
      <c r="C18690" t="s">
        <v>126</v>
      </c>
      <c r="D18690">
        <v>0.88858345581034104</v>
      </c>
    </row>
    <row r="18691" spans="1:4" hidden="1" x14ac:dyDescent="0.3">
      <c r="A18691">
        <v>18689</v>
      </c>
      <c r="B18691" t="s">
        <v>24313</v>
      </c>
      <c r="C18691" t="s">
        <v>128</v>
      </c>
      <c r="D18691">
        <v>0.34005404569286302</v>
      </c>
    </row>
    <row r="18692" spans="1:4" hidden="1" x14ac:dyDescent="0.3">
      <c r="A18692">
        <v>18690</v>
      </c>
      <c r="B18692" s="1" t="s">
        <v>24314</v>
      </c>
      <c r="C18692" t="s">
        <v>130</v>
      </c>
      <c r="D18692" s="1" t="s">
        <v>24315</v>
      </c>
    </row>
    <row r="18693" spans="1:4" hidden="1" x14ac:dyDescent="0.3">
      <c r="A18693">
        <v>18691</v>
      </c>
      <c r="B18693" s="1" t="s">
        <v>24316</v>
      </c>
      <c r="C18693" t="s">
        <v>4</v>
      </c>
      <c r="D18693" t="s">
        <v>24317</v>
      </c>
    </row>
    <row r="18694" spans="1:4" hidden="1" x14ac:dyDescent="0.3">
      <c r="A18694">
        <v>18692</v>
      </c>
      <c r="B18694" t="s">
        <v>24318</v>
      </c>
      <c r="C18694" t="s">
        <v>7</v>
      </c>
      <c r="D18694">
        <v>1849.01</v>
      </c>
    </row>
    <row r="18695" spans="1:4" hidden="1" x14ac:dyDescent="0.3">
      <c r="A18695">
        <v>18693</v>
      </c>
      <c r="B18695" s="1" t="s">
        <v>24319</v>
      </c>
      <c r="C18695" t="s">
        <v>9</v>
      </c>
      <c r="D18695" s="1" t="s">
        <v>24320</v>
      </c>
    </row>
    <row r="18696" spans="1:4" hidden="1" x14ac:dyDescent="0.3">
      <c r="A18696">
        <v>18694</v>
      </c>
      <c r="B18696" t="s">
        <v>24321</v>
      </c>
      <c r="C18696" t="s">
        <v>14</v>
      </c>
      <c r="D18696">
        <v>99.46484375</v>
      </c>
    </row>
    <row r="18697" spans="1:4" hidden="1" x14ac:dyDescent="0.3">
      <c r="A18697">
        <v>18695</v>
      </c>
      <c r="B18697" t="s">
        <v>24322</v>
      </c>
      <c r="C18697" t="s">
        <v>16</v>
      </c>
      <c r="D18697">
        <v>4.4094238738311997</v>
      </c>
    </row>
    <row r="18698" spans="1:4" hidden="1" x14ac:dyDescent="0.3">
      <c r="A18698">
        <v>18696</v>
      </c>
      <c r="B18698" s="1" t="s">
        <v>24323</v>
      </c>
      <c r="C18698" t="s">
        <v>139</v>
      </c>
      <c r="D18698" s="1" t="s">
        <v>24324</v>
      </c>
    </row>
    <row r="18699" spans="1:4" hidden="1" x14ac:dyDescent="0.3">
      <c r="A18699">
        <v>18697</v>
      </c>
      <c r="B18699" t="s">
        <v>6968</v>
      </c>
      <c r="C18699" t="s">
        <v>22</v>
      </c>
      <c r="D18699">
        <v>70.650000000000006</v>
      </c>
    </row>
    <row r="18700" spans="1:4" hidden="1" x14ac:dyDescent="0.3">
      <c r="A18700">
        <v>18698</v>
      </c>
      <c r="B18700" t="s">
        <v>24325</v>
      </c>
      <c r="C18700" t="s">
        <v>24</v>
      </c>
      <c r="D18700">
        <v>5.9617327815188403</v>
      </c>
    </row>
    <row r="18701" spans="1:4" hidden="1" x14ac:dyDescent="0.3">
      <c r="A18701">
        <v>18699</v>
      </c>
      <c r="B18701" s="1" t="s">
        <v>24326</v>
      </c>
      <c r="C18701" t="s">
        <v>144</v>
      </c>
      <c r="D18701" s="1" t="s">
        <v>24327</v>
      </c>
    </row>
    <row r="18702" spans="1:4" hidden="1" x14ac:dyDescent="0.3">
      <c r="A18702">
        <v>18700</v>
      </c>
      <c r="B18702" t="s">
        <v>24328</v>
      </c>
      <c r="C18702" t="s">
        <v>35</v>
      </c>
      <c r="D18702">
        <v>0.60342530774288405</v>
      </c>
    </row>
    <row r="18703" spans="1:4" hidden="1" x14ac:dyDescent="0.3">
      <c r="A18703">
        <v>18701</v>
      </c>
      <c r="B18703" t="s">
        <v>24329</v>
      </c>
      <c r="C18703" t="s">
        <v>148</v>
      </c>
      <c r="D18703">
        <v>0.94571662607926399</v>
      </c>
    </row>
    <row r="18704" spans="1:4" hidden="1" x14ac:dyDescent="0.3">
      <c r="A18704">
        <v>18702</v>
      </c>
      <c r="B18704" s="1" t="s">
        <v>24330</v>
      </c>
      <c r="C18704" t="s">
        <v>150</v>
      </c>
      <c r="D18704" s="1" t="s">
        <v>24331</v>
      </c>
    </row>
    <row r="18705" spans="1:4" hidden="1" x14ac:dyDescent="0.3">
      <c r="A18705">
        <v>18703</v>
      </c>
      <c r="B18705" t="s">
        <v>24332</v>
      </c>
      <c r="C18705" t="s">
        <v>30</v>
      </c>
      <c r="D18705">
        <v>0.16868963233308101</v>
      </c>
    </row>
    <row r="18706" spans="1:4" hidden="1" x14ac:dyDescent="0.3">
      <c r="A18706">
        <v>18704</v>
      </c>
      <c r="B18706" t="s">
        <v>24333</v>
      </c>
      <c r="C18706" t="s">
        <v>32</v>
      </c>
      <c r="D18706">
        <v>2.8793005333175099E-2</v>
      </c>
    </row>
    <row r="18707" spans="1:4" hidden="1" x14ac:dyDescent="0.3">
      <c r="A18707">
        <v>18705</v>
      </c>
      <c r="B18707" s="1" t="s">
        <v>24334</v>
      </c>
      <c r="C18707" t="s">
        <v>154</v>
      </c>
      <c r="D18707" s="1" t="s">
        <v>24335</v>
      </c>
    </row>
    <row r="18708" spans="1:4" hidden="1" x14ac:dyDescent="0.3">
      <c r="A18708">
        <v>18706</v>
      </c>
      <c r="B18708" t="s">
        <v>24336</v>
      </c>
      <c r="C18708" t="s">
        <v>40</v>
      </c>
      <c r="D18708">
        <v>0.22788505992403299</v>
      </c>
    </row>
    <row r="18709" spans="1:4" hidden="1" x14ac:dyDescent="0.3">
      <c r="A18709">
        <v>18707</v>
      </c>
      <c r="B18709" t="s">
        <v>24337</v>
      </c>
      <c r="C18709" t="s">
        <v>42</v>
      </c>
      <c r="D18709">
        <v>2.8606190603331E-2</v>
      </c>
    </row>
    <row r="18710" spans="1:4" hidden="1" x14ac:dyDescent="0.3">
      <c r="A18710">
        <v>18708</v>
      </c>
      <c r="B18710" s="1" t="s">
        <v>24338</v>
      </c>
      <c r="C18710" t="s">
        <v>158</v>
      </c>
      <c r="D18710" s="1" t="s">
        <v>24339</v>
      </c>
    </row>
    <row r="18711" spans="1:4" hidden="1" x14ac:dyDescent="0.3">
      <c r="A18711">
        <v>18709</v>
      </c>
      <c r="B18711" t="s">
        <v>24340</v>
      </c>
      <c r="C18711" t="s">
        <v>160</v>
      </c>
      <c r="D18711">
        <v>0.96607016902217901</v>
      </c>
    </row>
    <row r="18712" spans="1:4" hidden="1" x14ac:dyDescent="0.3">
      <c r="A18712">
        <v>18710</v>
      </c>
      <c r="B18712" t="s">
        <v>24341</v>
      </c>
      <c r="C18712" t="s">
        <v>162</v>
      </c>
      <c r="D18712">
        <v>0.99883557109219601</v>
      </c>
    </row>
    <row r="18713" spans="1:4" hidden="1" x14ac:dyDescent="0.3">
      <c r="A18713">
        <v>18711</v>
      </c>
      <c r="B18713" s="1" t="s">
        <v>24342</v>
      </c>
      <c r="C18713" t="s">
        <v>164</v>
      </c>
      <c r="D18713" s="1" t="s">
        <v>24343</v>
      </c>
    </row>
    <row r="18714" spans="1:4" hidden="1" x14ac:dyDescent="0.3">
      <c r="A18714">
        <v>18712</v>
      </c>
      <c r="B18714" t="s">
        <v>24344</v>
      </c>
      <c r="C18714" t="s">
        <v>167</v>
      </c>
      <c r="D18714">
        <v>0.99866647882767301</v>
      </c>
    </row>
    <row r="18715" spans="1:4" hidden="1" x14ac:dyDescent="0.3">
      <c r="A18715">
        <v>18713</v>
      </c>
      <c r="B18715" t="s">
        <v>24345</v>
      </c>
      <c r="C18715" t="s">
        <v>169</v>
      </c>
      <c r="D18715">
        <v>1.00133817578241</v>
      </c>
    </row>
    <row r="18716" spans="1:4" hidden="1" x14ac:dyDescent="0.3">
      <c r="A18716">
        <v>18714</v>
      </c>
      <c r="B18716" s="1" t="s">
        <v>24346</v>
      </c>
      <c r="C18716" t="s">
        <v>171</v>
      </c>
      <c r="D18716" s="1" t="s">
        <v>24347</v>
      </c>
    </row>
    <row r="18717" spans="1:4" hidden="1" x14ac:dyDescent="0.3">
      <c r="A18717">
        <v>18715</v>
      </c>
      <c r="B18717" s="1" t="s">
        <v>24348</v>
      </c>
      <c r="C18717" t="s">
        <v>55</v>
      </c>
      <c r="D18717" s="1" t="s">
        <v>24349</v>
      </c>
    </row>
    <row r="18718" spans="1:4" hidden="1" x14ac:dyDescent="0.3">
      <c r="A18718">
        <v>18716</v>
      </c>
      <c r="B18718" s="1" t="s">
        <v>24350</v>
      </c>
      <c r="C18718" t="s">
        <v>52</v>
      </c>
      <c r="D18718" s="1" t="s">
        <v>24351</v>
      </c>
    </row>
    <row r="18719" spans="1:4" hidden="1" x14ac:dyDescent="0.3">
      <c r="A18719">
        <v>18717</v>
      </c>
      <c r="B18719" s="1" t="s">
        <v>24352</v>
      </c>
      <c r="C18719" t="s">
        <v>58</v>
      </c>
      <c r="D18719" s="1" t="s">
        <v>24353</v>
      </c>
    </row>
    <row r="18720" spans="1:4" hidden="1" x14ac:dyDescent="0.3">
      <c r="A18720">
        <v>18718</v>
      </c>
      <c r="B18720" t="s">
        <v>24354</v>
      </c>
      <c r="C18720" t="s">
        <v>61</v>
      </c>
      <c r="D18720">
        <v>154110838.501064</v>
      </c>
    </row>
    <row r="18721" spans="1:4" hidden="1" x14ac:dyDescent="0.3">
      <c r="A18721">
        <v>18719</v>
      </c>
      <c r="B18721" t="s">
        <v>24355</v>
      </c>
      <c r="C18721" t="s">
        <v>63</v>
      </c>
      <c r="D18721">
        <v>92875656.9255393</v>
      </c>
    </row>
    <row r="18722" spans="1:4" hidden="1" x14ac:dyDescent="0.3">
      <c r="A18722">
        <v>18720</v>
      </c>
      <c r="B18722" t="s">
        <v>24356</v>
      </c>
      <c r="C18722" t="s">
        <v>65</v>
      </c>
      <c r="D18722">
        <v>36748274.359622598</v>
      </c>
    </row>
    <row r="18723" spans="1:4" hidden="1" x14ac:dyDescent="0.3">
      <c r="A18723">
        <v>18721</v>
      </c>
      <c r="B18723" s="1" t="s">
        <v>24357</v>
      </c>
      <c r="C18723" t="s">
        <v>67</v>
      </c>
      <c r="D18723" s="1" t="s">
        <v>24358</v>
      </c>
    </row>
    <row r="18724" spans="1:4" hidden="1" x14ac:dyDescent="0.3">
      <c r="A18724">
        <v>18722</v>
      </c>
      <c r="B18724" s="1" t="s">
        <v>24359</v>
      </c>
      <c r="C18724" t="s">
        <v>70</v>
      </c>
      <c r="D18724" s="1" t="s">
        <v>24360</v>
      </c>
    </row>
    <row r="18725" spans="1:4" hidden="1" x14ac:dyDescent="0.3">
      <c r="A18725">
        <v>18723</v>
      </c>
      <c r="B18725" t="s">
        <v>24361</v>
      </c>
      <c r="C18725" t="s">
        <v>73</v>
      </c>
      <c r="D18725">
        <v>0.99981076113922296</v>
      </c>
    </row>
    <row r="18726" spans="1:4" hidden="1" x14ac:dyDescent="0.3">
      <c r="A18726">
        <v>18724</v>
      </c>
      <c r="B18726" t="s">
        <v>74</v>
      </c>
      <c r="C18726" t="s">
        <v>75</v>
      </c>
      <c r="D18726">
        <v>2.7397260273972599E-3</v>
      </c>
    </row>
    <row r="18727" spans="1:4" hidden="1" x14ac:dyDescent="0.3">
      <c r="A18727">
        <v>18725</v>
      </c>
      <c r="B18727" t="s">
        <v>76</v>
      </c>
      <c r="C18727" t="s">
        <v>77</v>
      </c>
      <c r="D18727">
        <v>0</v>
      </c>
    </row>
    <row r="18728" spans="1:4" hidden="1" x14ac:dyDescent="0.3">
      <c r="A18728">
        <v>18726</v>
      </c>
      <c r="B18728" t="s">
        <v>78</v>
      </c>
      <c r="C18728" t="s">
        <v>79</v>
      </c>
      <c r="D18728">
        <v>0</v>
      </c>
    </row>
    <row r="18729" spans="1:4" hidden="1" x14ac:dyDescent="0.3">
      <c r="A18729">
        <v>18727</v>
      </c>
      <c r="B18729" s="1" t="s">
        <v>24362</v>
      </c>
      <c r="C18729" t="s">
        <v>81</v>
      </c>
      <c r="D18729" s="1" t="s">
        <v>24363</v>
      </c>
    </row>
    <row r="18730" spans="1:4" hidden="1" x14ac:dyDescent="0.3">
      <c r="A18730">
        <v>18728</v>
      </c>
      <c r="B18730" t="s">
        <v>24364</v>
      </c>
      <c r="C18730" t="s">
        <v>84</v>
      </c>
      <c r="D18730">
        <v>0.99979211850623795</v>
      </c>
    </row>
    <row r="18731" spans="1:4" hidden="1" x14ac:dyDescent="0.3">
      <c r="A18731">
        <v>18729</v>
      </c>
      <c r="B18731" s="1" t="s">
        <v>24365</v>
      </c>
      <c r="C18731" t="s">
        <v>86</v>
      </c>
      <c r="D18731" s="1" t="s">
        <v>24366</v>
      </c>
    </row>
    <row r="18732" spans="1:4" hidden="1" x14ac:dyDescent="0.3">
      <c r="A18732">
        <v>18730</v>
      </c>
      <c r="B18732" t="s">
        <v>24367</v>
      </c>
      <c r="C18732" t="s">
        <v>89</v>
      </c>
      <c r="D18732">
        <v>108217813.56417499</v>
      </c>
    </row>
    <row r="18733" spans="1:4" hidden="1" x14ac:dyDescent="0.3">
      <c r="A18733">
        <v>18731</v>
      </c>
      <c r="B18733" s="1" t="s">
        <v>24368</v>
      </c>
      <c r="C18733" t="s">
        <v>91</v>
      </c>
      <c r="D18733" s="1" t="s">
        <v>24303</v>
      </c>
    </row>
    <row r="18734" spans="1:4" hidden="1" x14ac:dyDescent="0.3">
      <c r="A18734">
        <v>18732</v>
      </c>
      <c r="B18734" t="s">
        <v>24369</v>
      </c>
      <c r="C18734" t="s">
        <v>94</v>
      </c>
      <c r="D18734">
        <v>92875656.9255393</v>
      </c>
    </row>
    <row r="18735" spans="1:4" hidden="1" x14ac:dyDescent="0.3">
      <c r="A18735">
        <v>18733</v>
      </c>
      <c r="B18735" t="s">
        <v>24370</v>
      </c>
      <c r="C18735" t="s">
        <v>96</v>
      </c>
      <c r="D18735">
        <v>36748274.359622598</v>
      </c>
    </row>
    <row r="18736" spans="1:4" hidden="1" x14ac:dyDescent="0.3">
      <c r="A18736">
        <v>18734</v>
      </c>
      <c r="B18736" t="s">
        <v>24371</v>
      </c>
      <c r="C18736" t="s">
        <v>98</v>
      </c>
      <c r="D18736">
        <v>24486907.215902701</v>
      </c>
    </row>
    <row r="18737" spans="1:4" hidden="1" x14ac:dyDescent="0.3">
      <c r="A18737">
        <v>18735</v>
      </c>
      <c r="B18737" s="1" t="s">
        <v>24372</v>
      </c>
      <c r="C18737" t="s">
        <v>100</v>
      </c>
      <c r="D18737" s="1" t="s">
        <v>24373</v>
      </c>
    </row>
    <row r="18738" spans="1:4" hidden="1" x14ac:dyDescent="0.3">
      <c r="A18738">
        <v>18736</v>
      </c>
      <c r="B18738" t="s">
        <v>24374</v>
      </c>
      <c r="C18738" t="s">
        <v>103</v>
      </c>
      <c r="D18738">
        <v>1.27024288693698E-2</v>
      </c>
    </row>
    <row r="18739" spans="1:4" hidden="1" x14ac:dyDescent="0.3">
      <c r="A18739">
        <v>18737</v>
      </c>
      <c r="B18739" t="s">
        <v>24375</v>
      </c>
      <c r="C18739" t="s">
        <v>105</v>
      </c>
      <c r="D18739">
        <v>3.4635855809764298E-4</v>
      </c>
    </row>
    <row r="18740" spans="1:4" hidden="1" x14ac:dyDescent="0.3">
      <c r="A18740">
        <v>18738</v>
      </c>
      <c r="B18740" t="s">
        <v>24376</v>
      </c>
      <c r="C18740" t="s">
        <v>107</v>
      </c>
      <c r="D18740">
        <v>1.57806095498659E-2</v>
      </c>
    </row>
    <row r="18741" spans="1:4" hidden="1" x14ac:dyDescent="0.3">
      <c r="A18741">
        <v>18739</v>
      </c>
      <c r="B18741" s="1" t="s">
        <v>24377</v>
      </c>
      <c r="C18741" t="s">
        <v>109</v>
      </c>
      <c r="D18741" s="1" t="s">
        <v>24378</v>
      </c>
    </row>
    <row r="18742" spans="1:4" x14ac:dyDescent="0.3">
      <c r="A18742">
        <v>18740</v>
      </c>
      <c r="B18742" t="s">
        <v>24379</v>
      </c>
      <c r="C18742" t="s">
        <v>206</v>
      </c>
      <c r="D18742">
        <v>154110114.72632101</v>
      </c>
    </row>
    <row r="18743" spans="1:4" hidden="1" x14ac:dyDescent="0.3">
      <c r="A18743">
        <v>18741</v>
      </c>
      <c r="B18743" t="s">
        <v>24380</v>
      </c>
      <c r="C18743" t="s">
        <v>208</v>
      </c>
      <c r="D18743">
        <v>1731.7641006548899</v>
      </c>
    </row>
    <row r="18744" spans="1:4" hidden="1" x14ac:dyDescent="0.3">
      <c r="A18744">
        <v>18742</v>
      </c>
      <c r="B18744" t="s">
        <v>24381</v>
      </c>
      <c r="C18744" t="s">
        <v>210</v>
      </c>
      <c r="D18744">
        <v>685.21208066652798</v>
      </c>
    </row>
    <row r="18745" spans="1:4" hidden="1" x14ac:dyDescent="0.3">
      <c r="A18745">
        <v>18743</v>
      </c>
      <c r="B18745" s="1" t="s">
        <v>24382</v>
      </c>
      <c r="C18745" t="s">
        <v>212</v>
      </c>
      <c r="D18745" s="1" t="s">
        <v>24383</v>
      </c>
    </row>
    <row r="18746" spans="1:4" hidden="1" x14ac:dyDescent="0.3">
      <c r="A18746">
        <v>18744</v>
      </c>
      <c r="B18746" t="s">
        <v>24384</v>
      </c>
      <c r="C18746" t="s">
        <v>215</v>
      </c>
      <c r="D18746">
        <v>92873367.211351693</v>
      </c>
    </row>
    <row r="18747" spans="1:4" hidden="1" x14ac:dyDescent="0.3">
      <c r="A18747">
        <v>18745</v>
      </c>
      <c r="B18747" t="s">
        <v>24385</v>
      </c>
      <c r="C18747" t="s">
        <v>217</v>
      </c>
      <c r="D18747">
        <v>36747472.2228802</v>
      </c>
    </row>
    <row r="18748" spans="1:4" hidden="1" x14ac:dyDescent="0.3">
      <c r="A18748">
        <v>18746</v>
      </c>
      <c r="B18748" t="s">
        <v>24386</v>
      </c>
      <c r="C18748" t="s">
        <v>219</v>
      </c>
      <c r="D18748">
        <v>24486401.7299916</v>
      </c>
    </row>
    <row r="18749" spans="1:4" hidden="1" x14ac:dyDescent="0.3">
      <c r="A18749">
        <v>18747</v>
      </c>
      <c r="B18749" s="1" t="s">
        <v>24387</v>
      </c>
      <c r="C18749" t="s">
        <v>221</v>
      </c>
      <c r="D18749" s="1" t="s">
        <v>24388</v>
      </c>
    </row>
    <row r="18750" spans="1:4" hidden="1" x14ac:dyDescent="0.3">
      <c r="A18750">
        <v>18748</v>
      </c>
      <c r="B18750" t="s">
        <v>24389</v>
      </c>
      <c r="C18750" t="s">
        <v>224</v>
      </c>
      <c r="D18750">
        <v>108215795.71734001</v>
      </c>
    </row>
    <row r="18751" spans="1:4" hidden="1" x14ac:dyDescent="0.3">
      <c r="A18751">
        <v>18749</v>
      </c>
      <c r="B18751" t="s">
        <v>24390</v>
      </c>
      <c r="C18751" t="s">
        <v>226</v>
      </c>
      <c r="D18751">
        <v>2017.8468356877499</v>
      </c>
    </row>
    <row r="18752" spans="1:4" hidden="1" x14ac:dyDescent="0.3">
      <c r="A18752">
        <v>18750</v>
      </c>
      <c r="B18752" s="1" t="s">
        <v>24391</v>
      </c>
      <c r="C18752" t="s">
        <v>228</v>
      </c>
      <c r="D18752" s="1" t="s">
        <v>24392</v>
      </c>
    </row>
    <row r="18753" spans="1:4" hidden="1" x14ac:dyDescent="0.3">
      <c r="A18753">
        <v>18751</v>
      </c>
      <c r="B18753" t="s">
        <v>24393</v>
      </c>
      <c r="C18753" t="s">
        <v>112</v>
      </c>
      <c r="D18753">
        <v>-557.95008699905395</v>
      </c>
    </row>
    <row r="18754" spans="1:4" hidden="1" x14ac:dyDescent="0.3">
      <c r="A18754">
        <v>18752</v>
      </c>
      <c r="B18754" t="s">
        <v>24394</v>
      </c>
      <c r="C18754" t="s">
        <v>114</v>
      </c>
      <c r="D18754">
        <v>-116.924661775419</v>
      </c>
    </row>
    <row r="18755" spans="1:4" hidden="1" x14ac:dyDescent="0.3">
      <c r="A18755">
        <v>18753</v>
      </c>
      <c r="B18755" s="1" t="s">
        <v>24395</v>
      </c>
      <c r="C18755" t="s">
        <v>116</v>
      </c>
      <c r="D18755" s="1" t="s">
        <v>24396</v>
      </c>
    </row>
    <row r="18756" spans="1:4" hidden="1" x14ac:dyDescent="0.3">
      <c r="A18756">
        <v>18754</v>
      </c>
      <c r="B18756" t="s">
        <v>24397</v>
      </c>
      <c r="C18756" t="s">
        <v>119</v>
      </c>
      <c r="D18756">
        <v>92873367.211351693</v>
      </c>
    </row>
    <row r="18757" spans="1:4" hidden="1" x14ac:dyDescent="0.3">
      <c r="A18757">
        <v>18755</v>
      </c>
      <c r="B18757" t="s">
        <v>24398</v>
      </c>
      <c r="C18757" t="s">
        <v>121</v>
      </c>
      <c r="D18757">
        <v>36747472.2228802</v>
      </c>
    </row>
    <row r="18758" spans="1:4" hidden="1" x14ac:dyDescent="0.3">
      <c r="A18758">
        <v>18756</v>
      </c>
      <c r="B18758" s="1" t="s">
        <v>24399</v>
      </c>
      <c r="C18758" t="s">
        <v>123</v>
      </c>
      <c r="D18758" s="1" t="s">
        <v>24400</v>
      </c>
    </row>
    <row r="18759" spans="1:4" hidden="1" x14ac:dyDescent="0.3">
      <c r="A18759">
        <v>18757</v>
      </c>
      <c r="B18759" t="s">
        <v>24401</v>
      </c>
      <c r="C18759" t="s">
        <v>126</v>
      </c>
      <c r="D18759">
        <v>0.85840220703662096</v>
      </c>
    </row>
    <row r="18760" spans="1:4" hidden="1" x14ac:dyDescent="0.3">
      <c r="A18760">
        <v>18758</v>
      </c>
      <c r="B18760" t="s">
        <v>24402</v>
      </c>
      <c r="C18760" t="s">
        <v>128</v>
      </c>
      <c r="D18760">
        <v>0.33964646923323499</v>
      </c>
    </row>
    <row r="18761" spans="1:4" hidden="1" x14ac:dyDescent="0.3">
      <c r="A18761">
        <v>18759</v>
      </c>
      <c r="B18761" s="1" t="s">
        <v>24403</v>
      </c>
      <c r="C18761" t="s">
        <v>130</v>
      </c>
      <c r="D18761" s="1" t="s">
        <v>24404</v>
      </c>
    </row>
    <row r="18762" spans="1:4" hidden="1" x14ac:dyDescent="0.3">
      <c r="A18762">
        <v>18760</v>
      </c>
      <c r="B18762" s="1" t="s">
        <v>24405</v>
      </c>
      <c r="C18762" t="s">
        <v>4</v>
      </c>
      <c r="D18762" t="s">
        <v>24406</v>
      </c>
    </row>
    <row r="18763" spans="1:4" hidden="1" x14ac:dyDescent="0.3">
      <c r="A18763">
        <v>18761</v>
      </c>
      <c r="B18763" t="s">
        <v>24407</v>
      </c>
      <c r="C18763" t="s">
        <v>7</v>
      </c>
      <c r="D18763">
        <v>1843.89</v>
      </c>
    </row>
    <row r="18764" spans="1:4" hidden="1" x14ac:dyDescent="0.3">
      <c r="A18764">
        <v>18762</v>
      </c>
      <c r="B18764" s="1" t="s">
        <v>24408</v>
      </c>
      <c r="C18764" t="s">
        <v>9</v>
      </c>
      <c r="D18764" s="1" t="s">
        <v>24409</v>
      </c>
    </row>
    <row r="18765" spans="1:4" hidden="1" x14ac:dyDescent="0.3">
      <c r="A18765">
        <v>18763</v>
      </c>
      <c r="B18765" t="s">
        <v>24410</v>
      </c>
      <c r="C18765" t="s">
        <v>14</v>
      </c>
      <c r="D18765">
        <v>99.35546875</v>
      </c>
    </row>
    <row r="18766" spans="1:4" hidden="1" x14ac:dyDescent="0.3">
      <c r="A18766">
        <v>18764</v>
      </c>
      <c r="B18766" t="s">
        <v>24411</v>
      </c>
      <c r="C18766" t="s">
        <v>16</v>
      </c>
      <c r="D18766">
        <v>4.4079212148590399</v>
      </c>
    </row>
    <row r="18767" spans="1:4" hidden="1" x14ac:dyDescent="0.3">
      <c r="A18767">
        <v>18765</v>
      </c>
      <c r="B18767" s="1" t="s">
        <v>24412</v>
      </c>
      <c r="C18767" t="s">
        <v>139</v>
      </c>
      <c r="D18767" s="1" t="s">
        <v>24413</v>
      </c>
    </row>
    <row r="18768" spans="1:4" hidden="1" x14ac:dyDescent="0.3">
      <c r="A18768">
        <v>18766</v>
      </c>
      <c r="B18768" t="s">
        <v>24414</v>
      </c>
      <c r="C18768" t="s">
        <v>22</v>
      </c>
      <c r="D18768">
        <v>69.900000000000006</v>
      </c>
    </row>
    <row r="18769" spans="1:4" hidden="1" x14ac:dyDescent="0.3">
      <c r="A18769">
        <v>18767</v>
      </c>
      <c r="B18769" t="s">
        <v>24415</v>
      </c>
      <c r="C18769" t="s">
        <v>24</v>
      </c>
      <c r="D18769">
        <v>5.9817848104353004</v>
      </c>
    </row>
    <row r="18770" spans="1:4" hidden="1" x14ac:dyDescent="0.3">
      <c r="A18770">
        <v>18768</v>
      </c>
      <c r="B18770" s="1" t="s">
        <v>24416</v>
      </c>
      <c r="C18770" t="s">
        <v>144</v>
      </c>
      <c r="D18770" s="1" t="s">
        <v>24417</v>
      </c>
    </row>
    <row r="18771" spans="1:4" hidden="1" x14ac:dyDescent="0.3">
      <c r="A18771">
        <v>18769</v>
      </c>
      <c r="B18771" t="s">
        <v>24418</v>
      </c>
      <c r="C18771" t="s">
        <v>35</v>
      </c>
      <c r="D18771">
        <v>0.53805052776140805</v>
      </c>
    </row>
    <row r="18772" spans="1:4" hidden="1" x14ac:dyDescent="0.3">
      <c r="A18772">
        <v>18770</v>
      </c>
      <c r="B18772" t="s">
        <v>24419</v>
      </c>
      <c r="C18772" t="s">
        <v>148</v>
      </c>
      <c r="D18772">
        <v>0.93813852255401198</v>
      </c>
    </row>
    <row r="18773" spans="1:4" hidden="1" x14ac:dyDescent="0.3">
      <c r="A18773">
        <v>18771</v>
      </c>
      <c r="B18773" s="1" t="s">
        <v>24420</v>
      </c>
      <c r="C18773" t="s">
        <v>150</v>
      </c>
      <c r="D18773" s="1" t="s">
        <v>24421</v>
      </c>
    </row>
    <row r="18774" spans="1:4" hidden="1" x14ac:dyDescent="0.3">
      <c r="A18774">
        <v>18772</v>
      </c>
      <c r="B18774" t="s">
        <v>24422</v>
      </c>
      <c r="C18774" t="s">
        <v>30</v>
      </c>
      <c r="D18774">
        <v>0.19052061193526099</v>
      </c>
    </row>
    <row r="18775" spans="1:4" hidden="1" x14ac:dyDescent="0.3">
      <c r="A18775">
        <v>18773</v>
      </c>
      <c r="B18775" t="s">
        <v>24423</v>
      </c>
      <c r="C18775" t="s">
        <v>32</v>
      </c>
      <c r="D18775">
        <v>3.3401701547993302E-2</v>
      </c>
    </row>
    <row r="18776" spans="1:4" hidden="1" x14ac:dyDescent="0.3">
      <c r="A18776">
        <v>18774</v>
      </c>
      <c r="B18776" s="1" t="s">
        <v>24424</v>
      </c>
      <c r="C18776" t="s">
        <v>154</v>
      </c>
      <c r="D18776" s="1" t="s">
        <v>24425</v>
      </c>
    </row>
    <row r="18777" spans="1:4" hidden="1" x14ac:dyDescent="0.3">
      <c r="A18777">
        <v>18775</v>
      </c>
      <c r="B18777" t="s">
        <v>24426</v>
      </c>
      <c r="C18777" t="s">
        <v>40</v>
      </c>
      <c r="D18777">
        <v>0.27142886030333002</v>
      </c>
    </row>
    <row r="18778" spans="1:4" hidden="1" x14ac:dyDescent="0.3">
      <c r="A18778">
        <v>18776</v>
      </c>
      <c r="B18778" t="s">
        <v>24427</v>
      </c>
      <c r="C18778" t="s">
        <v>42</v>
      </c>
      <c r="D18778">
        <v>3.25389628195401E-2</v>
      </c>
    </row>
    <row r="18779" spans="1:4" hidden="1" x14ac:dyDescent="0.3">
      <c r="A18779">
        <v>18777</v>
      </c>
      <c r="B18779" s="1" t="s">
        <v>24428</v>
      </c>
      <c r="C18779" t="s">
        <v>158</v>
      </c>
      <c r="D18779" s="1" t="s">
        <v>24429</v>
      </c>
    </row>
    <row r="18780" spans="1:4" hidden="1" x14ac:dyDescent="0.3">
      <c r="A18780">
        <v>18778</v>
      </c>
      <c r="B18780" t="s">
        <v>24430</v>
      </c>
      <c r="C18780" t="s">
        <v>160</v>
      </c>
      <c r="D18780">
        <v>0.99723095061681599</v>
      </c>
    </row>
    <row r="18781" spans="1:4" hidden="1" x14ac:dyDescent="0.3">
      <c r="A18781">
        <v>18779</v>
      </c>
      <c r="B18781" t="s">
        <v>24431</v>
      </c>
      <c r="C18781" t="s">
        <v>162</v>
      </c>
      <c r="D18781">
        <v>0.998932578187952</v>
      </c>
    </row>
    <row r="18782" spans="1:4" hidden="1" x14ac:dyDescent="0.3">
      <c r="A18782">
        <v>18780</v>
      </c>
      <c r="B18782" s="1" t="s">
        <v>24432</v>
      </c>
      <c r="C18782" t="s">
        <v>164</v>
      </c>
      <c r="D18782" s="1" t="s">
        <v>24433</v>
      </c>
    </row>
    <row r="18783" spans="1:4" hidden="1" x14ac:dyDescent="0.3">
      <c r="A18783">
        <v>18781</v>
      </c>
      <c r="B18783" t="s">
        <v>24434</v>
      </c>
      <c r="C18783" t="s">
        <v>167</v>
      </c>
      <c r="D18783">
        <v>0.99610523782154003</v>
      </c>
    </row>
    <row r="18784" spans="1:4" hidden="1" x14ac:dyDescent="0.3">
      <c r="A18784">
        <v>18782</v>
      </c>
      <c r="B18784" t="s">
        <v>24435</v>
      </c>
      <c r="C18784" t="s">
        <v>169</v>
      </c>
      <c r="D18784">
        <v>1.00447971184769</v>
      </c>
    </row>
    <row r="18785" spans="1:4" hidden="1" x14ac:dyDescent="0.3">
      <c r="A18785">
        <v>18783</v>
      </c>
      <c r="B18785" s="1" t="s">
        <v>24436</v>
      </c>
      <c r="C18785" t="s">
        <v>171</v>
      </c>
      <c r="D18785" s="1" t="s">
        <v>24437</v>
      </c>
    </row>
    <row r="18786" spans="1:4" hidden="1" x14ac:dyDescent="0.3">
      <c r="A18786">
        <v>18784</v>
      </c>
      <c r="B18786" s="1" t="s">
        <v>24438</v>
      </c>
      <c r="C18786" t="s">
        <v>55</v>
      </c>
      <c r="D18786" s="1" t="s">
        <v>24439</v>
      </c>
    </row>
    <row r="18787" spans="1:4" hidden="1" x14ac:dyDescent="0.3">
      <c r="A18787">
        <v>18785</v>
      </c>
      <c r="B18787" s="1" t="s">
        <v>24440</v>
      </c>
      <c r="C18787" t="s">
        <v>52</v>
      </c>
      <c r="D18787" s="1" t="s">
        <v>24441</v>
      </c>
    </row>
    <row r="18788" spans="1:4" hidden="1" x14ac:dyDescent="0.3">
      <c r="A18788">
        <v>18786</v>
      </c>
      <c r="B18788" s="1" t="s">
        <v>24442</v>
      </c>
      <c r="C18788" t="s">
        <v>58</v>
      </c>
      <c r="D18788" s="1" t="s">
        <v>24443</v>
      </c>
    </row>
    <row r="18789" spans="1:4" hidden="1" x14ac:dyDescent="0.3">
      <c r="A18789">
        <v>18787</v>
      </c>
      <c r="B18789" t="s">
        <v>24444</v>
      </c>
      <c r="C18789" t="s">
        <v>61</v>
      </c>
      <c r="D18789">
        <v>153577541.48969299</v>
      </c>
    </row>
    <row r="18790" spans="1:4" hidden="1" x14ac:dyDescent="0.3">
      <c r="A18790">
        <v>18788</v>
      </c>
      <c r="B18790" t="s">
        <v>24445</v>
      </c>
      <c r="C18790" t="s">
        <v>63</v>
      </c>
      <c r="D18790">
        <v>92616196.271160901</v>
      </c>
    </row>
    <row r="18791" spans="1:4" hidden="1" x14ac:dyDescent="0.3">
      <c r="A18791">
        <v>18789</v>
      </c>
      <c r="B18791" t="s">
        <v>24446</v>
      </c>
      <c r="C18791" t="s">
        <v>65</v>
      </c>
      <c r="D18791">
        <v>36708247.169491902</v>
      </c>
    </row>
    <row r="18792" spans="1:4" hidden="1" x14ac:dyDescent="0.3">
      <c r="A18792">
        <v>18790</v>
      </c>
      <c r="B18792" s="1" t="s">
        <v>24447</v>
      </c>
      <c r="C18792" t="s">
        <v>67</v>
      </c>
      <c r="D18792" s="1" t="s">
        <v>24448</v>
      </c>
    </row>
    <row r="18793" spans="1:4" hidden="1" x14ac:dyDescent="0.3">
      <c r="A18793">
        <v>18791</v>
      </c>
      <c r="B18793" s="1" t="s">
        <v>24449</v>
      </c>
      <c r="C18793" t="s">
        <v>70</v>
      </c>
      <c r="D18793" s="1" t="s">
        <v>24450</v>
      </c>
    </row>
    <row r="18794" spans="1:4" hidden="1" x14ac:dyDescent="0.3">
      <c r="A18794">
        <v>18792</v>
      </c>
      <c r="B18794" t="s">
        <v>24451</v>
      </c>
      <c r="C18794" t="s">
        <v>73</v>
      </c>
      <c r="D18794">
        <v>0.99979211850623795</v>
      </c>
    </row>
    <row r="18795" spans="1:4" hidden="1" x14ac:dyDescent="0.3">
      <c r="A18795">
        <v>18793</v>
      </c>
      <c r="B18795" t="s">
        <v>74</v>
      </c>
      <c r="C18795" t="s">
        <v>75</v>
      </c>
      <c r="D18795">
        <v>2.7397260273972599E-3</v>
      </c>
    </row>
    <row r="18796" spans="1:4" hidden="1" x14ac:dyDescent="0.3">
      <c r="A18796">
        <v>18794</v>
      </c>
      <c r="B18796" t="s">
        <v>76</v>
      </c>
      <c r="C18796" t="s">
        <v>77</v>
      </c>
      <c r="D18796">
        <v>0</v>
      </c>
    </row>
    <row r="18797" spans="1:4" hidden="1" x14ac:dyDescent="0.3">
      <c r="A18797">
        <v>18795</v>
      </c>
      <c r="B18797" t="s">
        <v>78</v>
      </c>
      <c r="C18797" t="s">
        <v>79</v>
      </c>
      <c r="D18797">
        <v>0</v>
      </c>
    </row>
    <row r="18798" spans="1:4" hidden="1" x14ac:dyDescent="0.3">
      <c r="A18798">
        <v>18796</v>
      </c>
      <c r="B18798" s="1" t="s">
        <v>24452</v>
      </c>
      <c r="C18798" t="s">
        <v>81</v>
      </c>
      <c r="D18798" s="1" t="s">
        <v>24453</v>
      </c>
    </row>
    <row r="18799" spans="1:4" hidden="1" x14ac:dyDescent="0.3">
      <c r="A18799">
        <v>18797</v>
      </c>
      <c r="B18799" t="s">
        <v>24454</v>
      </c>
      <c r="C18799" t="s">
        <v>84</v>
      </c>
      <c r="D18799">
        <v>0.99978289626649797</v>
      </c>
    </row>
    <row r="18800" spans="1:4" hidden="1" x14ac:dyDescent="0.3">
      <c r="A18800">
        <v>18798</v>
      </c>
      <c r="B18800" s="1" t="s">
        <v>24455</v>
      </c>
      <c r="C18800" t="s">
        <v>86</v>
      </c>
      <c r="D18800" s="1" t="s">
        <v>24456</v>
      </c>
    </row>
    <row r="18801" spans="1:4" hidden="1" x14ac:dyDescent="0.3">
      <c r="A18801">
        <v>18799</v>
      </c>
      <c r="B18801" t="s">
        <v>24457</v>
      </c>
      <c r="C18801" t="s">
        <v>89</v>
      </c>
      <c r="D18801">
        <v>108218811.79151499</v>
      </c>
    </row>
    <row r="18802" spans="1:4" hidden="1" x14ac:dyDescent="0.3">
      <c r="A18802">
        <v>18800</v>
      </c>
      <c r="B18802" s="1" t="s">
        <v>24458</v>
      </c>
      <c r="C18802" t="s">
        <v>91</v>
      </c>
      <c r="D18802" s="1" t="s">
        <v>24392</v>
      </c>
    </row>
    <row r="18803" spans="1:4" hidden="1" x14ac:dyDescent="0.3">
      <c r="A18803">
        <v>18801</v>
      </c>
      <c r="B18803" t="s">
        <v>24459</v>
      </c>
      <c r="C18803" t="s">
        <v>94</v>
      </c>
      <c r="D18803">
        <v>92616196.271160901</v>
      </c>
    </row>
    <row r="18804" spans="1:4" hidden="1" x14ac:dyDescent="0.3">
      <c r="A18804">
        <v>18802</v>
      </c>
      <c r="B18804" t="s">
        <v>24460</v>
      </c>
      <c r="C18804" t="s">
        <v>96</v>
      </c>
      <c r="D18804">
        <v>36708247.169491902</v>
      </c>
    </row>
    <row r="18805" spans="1:4" hidden="1" x14ac:dyDescent="0.3">
      <c r="A18805">
        <v>18803</v>
      </c>
      <c r="B18805" t="s">
        <v>24461</v>
      </c>
      <c r="C18805" t="s">
        <v>98</v>
      </c>
      <c r="D18805">
        <v>24253098.049040899</v>
      </c>
    </row>
    <row r="18806" spans="1:4" hidden="1" x14ac:dyDescent="0.3">
      <c r="A18806">
        <v>18804</v>
      </c>
      <c r="B18806" s="1" t="s">
        <v>24462</v>
      </c>
      <c r="C18806" t="s">
        <v>100</v>
      </c>
      <c r="D18806" s="1" t="s">
        <v>24463</v>
      </c>
    </row>
    <row r="18807" spans="1:4" hidden="1" x14ac:dyDescent="0.3">
      <c r="A18807">
        <v>18805</v>
      </c>
      <c r="B18807" t="s">
        <v>24464</v>
      </c>
      <c r="C18807" t="s">
        <v>103</v>
      </c>
      <c r="D18807">
        <v>1.18401999681245E-2</v>
      </c>
    </row>
    <row r="18808" spans="1:4" hidden="1" x14ac:dyDescent="0.3">
      <c r="A18808">
        <v>18806</v>
      </c>
      <c r="B18808" t="s">
        <v>24465</v>
      </c>
      <c r="C18808" t="s">
        <v>105</v>
      </c>
      <c r="D18808">
        <v>3.5988086878366499E-4</v>
      </c>
    </row>
    <row r="18809" spans="1:4" hidden="1" x14ac:dyDescent="0.3">
      <c r="A18809">
        <v>18807</v>
      </c>
      <c r="B18809" t="s">
        <v>24466</v>
      </c>
      <c r="C18809" t="s">
        <v>107</v>
      </c>
      <c r="D18809">
        <v>1.5763812696517301E-2</v>
      </c>
    </row>
    <row r="18810" spans="1:4" hidden="1" x14ac:dyDescent="0.3">
      <c r="A18810">
        <v>18808</v>
      </c>
      <c r="B18810" s="1" t="s">
        <v>24467</v>
      </c>
      <c r="C18810" t="s">
        <v>109</v>
      </c>
      <c r="D18810" s="1" t="s">
        <v>24468</v>
      </c>
    </row>
    <row r="18811" spans="1:4" x14ac:dyDescent="0.3">
      <c r="A18811">
        <v>18809</v>
      </c>
      <c r="B18811" t="s">
        <v>24469</v>
      </c>
      <c r="C18811" t="s">
        <v>206</v>
      </c>
      <c r="D18811">
        <v>153577184.52223</v>
      </c>
    </row>
    <row r="18812" spans="1:4" hidden="1" x14ac:dyDescent="0.3">
      <c r="A18812">
        <v>18810</v>
      </c>
      <c r="B18812" t="s">
        <v>24470</v>
      </c>
      <c r="C18812" t="s">
        <v>208</v>
      </c>
      <c r="D18812">
        <v>854.303742484395</v>
      </c>
    </row>
    <row r="18813" spans="1:4" hidden="1" x14ac:dyDescent="0.3">
      <c r="A18813">
        <v>18811</v>
      </c>
      <c r="B18813" t="s">
        <v>24471</v>
      </c>
      <c r="C18813" t="s">
        <v>210</v>
      </c>
      <c r="D18813">
        <v>338.60212093946302</v>
      </c>
    </row>
    <row r="18814" spans="1:4" hidden="1" x14ac:dyDescent="0.3">
      <c r="A18814">
        <v>18812</v>
      </c>
      <c r="B18814" s="1" t="s">
        <v>24472</v>
      </c>
      <c r="C18814" t="s">
        <v>212</v>
      </c>
      <c r="D18814" s="1" t="s">
        <v>24473</v>
      </c>
    </row>
    <row r="18815" spans="1:4" hidden="1" x14ac:dyDescent="0.3">
      <c r="A18815">
        <v>18813</v>
      </c>
      <c r="B18815" t="s">
        <v>24474</v>
      </c>
      <c r="C18815" t="s">
        <v>215</v>
      </c>
      <c r="D18815">
        <v>92615058.168163493</v>
      </c>
    </row>
    <row r="18816" spans="1:4" hidden="1" x14ac:dyDescent="0.3">
      <c r="A18816">
        <v>18814</v>
      </c>
      <c r="B18816" t="s">
        <v>24475</v>
      </c>
      <c r="C18816" t="s">
        <v>217</v>
      </c>
      <c r="D18816">
        <v>36707851.747757897</v>
      </c>
    </row>
    <row r="18817" spans="1:4" hidden="1" x14ac:dyDescent="0.3">
      <c r="A18817">
        <v>18815</v>
      </c>
      <c r="B18817" t="s">
        <v>24476</v>
      </c>
      <c r="C18817" t="s">
        <v>219</v>
      </c>
      <c r="D18817">
        <v>24252857.986205801</v>
      </c>
    </row>
    <row r="18818" spans="1:4" hidden="1" x14ac:dyDescent="0.3">
      <c r="A18818">
        <v>18816</v>
      </c>
      <c r="B18818" s="1" t="s">
        <v>24477</v>
      </c>
      <c r="C18818" t="s">
        <v>221</v>
      </c>
      <c r="D18818" s="1" t="s">
        <v>24478</v>
      </c>
    </row>
    <row r="18819" spans="1:4" hidden="1" x14ac:dyDescent="0.3">
      <c r="A18819">
        <v>18817</v>
      </c>
      <c r="B18819" t="s">
        <v>24479</v>
      </c>
      <c r="C18819" t="s">
        <v>224</v>
      </c>
      <c r="D18819">
        <v>108217813.56417499</v>
      </c>
    </row>
    <row r="18820" spans="1:4" hidden="1" x14ac:dyDescent="0.3">
      <c r="A18820">
        <v>18818</v>
      </c>
      <c r="B18820" t="s">
        <v>24480</v>
      </c>
      <c r="C18820" t="s">
        <v>226</v>
      </c>
      <c r="D18820">
        <v>998.22733969986405</v>
      </c>
    </row>
    <row r="18821" spans="1:4" hidden="1" x14ac:dyDescent="0.3">
      <c r="A18821">
        <v>18819</v>
      </c>
      <c r="B18821" s="1" t="s">
        <v>24481</v>
      </c>
      <c r="C18821" t="s">
        <v>228</v>
      </c>
      <c r="D18821" s="1" t="s">
        <v>24482</v>
      </c>
    </row>
    <row r="18822" spans="1:4" hidden="1" x14ac:dyDescent="0.3">
      <c r="A18822">
        <v>18820</v>
      </c>
      <c r="B18822" t="s">
        <v>24483</v>
      </c>
      <c r="C18822" t="s">
        <v>112</v>
      </c>
      <c r="D18822">
        <v>-283.79925500363203</v>
      </c>
    </row>
    <row r="18823" spans="1:4" hidden="1" x14ac:dyDescent="0.3">
      <c r="A18823">
        <v>18821</v>
      </c>
      <c r="B18823" t="s">
        <v>24484</v>
      </c>
      <c r="C18823" t="s">
        <v>114</v>
      </c>
      <c r="D18823">
        <v>-56.819613030803403</v>
      </c>
    </row>
    <row r="18824" spans="1:4" hidden="1" x14ac:dyDescent="0.3">
      <c r="A18824">
        <v>18822</v>
      </c>
      <c r="B18824" s="1" t="s">
        <v>24485</v>
      </c>
      <c r="C18824" t="s">
        <v>116</v>
      </c>
      <c r="D18824" s="1" t="s">
        <v>24486</v>
      </c>
    </row>
    <row r="18825" spans="1:4" hidden="1" x14ac:dyDescent="0.3">
      <c r="A18825">
        <v>18823</v>
      </c>
      <c r="B18825" t="s">
        <v>24487</v>
      </c>
      <c r="C18825" t="s">
        <v>119</v>
      </c>
      <c r="D18825">
        <v>92615058.168163493</v>
      </c>
    </row>
    <row r="18826" spans="1:4" hidden="1" x14ac:dyDescent="0.3">
      <c r="A18826">
        <v>18824</v>
      </c>
      <c r="B18826" t="s">
        <v>24488</v>
      </c>
      <c r="C18826" t="s">
        <v>121</v>
      </c>
      <c r="D18826">
        <v>36707851.747757897</v>
      </c>
    </row>
    <row r="18827" spans="1:4" hidden="1" x14ac:dyDescent="0.3">
      <c r="A18827">
        <v>18825</v>
      </c>
      <c r="B18827" s="1" t="s">
        <v>24489</v>
      </c>
      <c r="C18827" t="s">
        <v>123</v>
      </c>
      <c r="D18827" s="1" t="s">
        <v>24490</v>
      </c>
    </row>
    <row r="18828" spans="1:4" hidden="1" x14ac:dyDescent="0.3">
      <c r="A18828">
        <v>18826</v>
      </c>
      <c r="B18828" t="s">
        <v>24491</v>
      </c>
      <c r="C18828" t="s">
        <v>126</v>
      </c>
      <c r="D18828">
        <v>0.85600666432245198</v>
      </c>
    </row>
    <row r="18829" spans="1:4" hidden="1" x14ac:dyDescent="0.3">
      <c r="A18829">
        <v>18827</v>
      </c>
      <c r="B18829" t="s">
        <v>24492</v>
      </c>
      <c r="C18829" t="s">
        <v>128</v>
      </c>
      <c r="D18829">
        <v>0.33927707168295801</v>
      </c>
    </row>
    <row r="18830" spans="1:4" hidden="1" x14ac:dyDescent="0.3">
      <c r="A18830">
        <v>18828</v>
      </c>
      <c r="B18830" s="1" t="s">
        <v>24493</v>
      </c>
      <c r="C18830" t="s">
        <v>130</v>
      </c>
      <c r="D18830" s="1" t="s">
        <v>24494</v>
      </c>
    </row>
    <row r="18831" spans="1:4" hidden="1" x14ac:dyDescent="0.3">
      <c r="A18831">
        <v>18829</v>
      </c>
      <c r="B18831" s="1" t="s">
        <v>24495</v>
      </c>
      <c r="C18831" t="s">
        <v>4</v>
      </c>
      <c r="D18831" t="s">
        <v>24496</v>
      </c>
    </row>
    <row r="18832" spans="1:4" hidden="1" x14ac:dyDescent="0.3">
      <c r="A18832">
        <v>18830</v>
      </c>
      <c r="B18832" t="s">
        <v>24497</v>
      </c>
      <c r="C18832" t="s">
        <v>7</v>
      </c>
      <c r="D18832">
        <v>1854.77</v>
      </c>
    </row>
    <row r="18833" spans="1:4" hidden="1" x14ac:dyDescent="0.3">
      <c r="A18833">
        <v>18831</v>
      </c>
      <c r="B18833" s="1" t="s">
        <v>24498</v>
      </c>
      <c r="C18833" t="s">
        <v>9</v>
      </c>
      <c r="D18833" s="1" t="s">
        <v>24499</v>
      </c>
    </row>
    <row r="18834" spans="1:4" hidden="1" x14ac:dyDescent="0.3">
      <c r="A18834">
        <v>18832</v>
      </c>
      <c r="B18834" t="s">
        <v>24500</v>
      </c>
      <c r="C18834" t="s">
        <v>14</v>
      </c>
      <c r="D18834">
        <v>99.38671875</v>
      </c>
    </row>
    <row r="18835" spans="1:4" hidden="1" x14ac:dyDescent="0.3">
      <c r="A18835">
        <v>18833</v>
      </c>
      <c r="B18835" t="s">
        <v>24501</v>
      </c>
      <c r="C18835" t="s">
        <v>16</v>
      </c>
      <c r="D18835">
        <v>4.4078923010139102</v>
      </c>
    </row>
    <row r="18836" spans="1:4" hidden="1" x14ac:dyDescent="0.3">
      <c r="A18836">
        <v>18834</v>
      </c>
      <c r="B18836" s="1" t="s">
        <v>24502</v>
      </c>
      <c r="C18836" t="s">
        <v>139</v>
      </c>
      <c r="D18836" s="1" t="s">
        <v>24503</v>
      </c>
    </row>
    <row r="18837" spans="1:4" hidden="1" x14ac:dyDescent="0.3">
      <c r="A18837">
        <v>18835</v>
      </c>
      <c r="B18837" t="s">
        <v>24504</v>
      </c>
      <c r="C18837" t="s">
        <v>22</v>
      </c>
      <c r="D18837">
        <v>70.150000000000006</v>
      </c>
    </row>
    <row r="18838" spans="1:4" hidden="1" x14ac:dyDescent="0.3">
      <c r="A18838">
        <v>18836</v>
      </c>
      <c r="B18838" t="s">
        <v>24505</v>
      </c>
      <c r="C18838" t="s">
        <v>24</v>
      </c>
      <c r="D18838">
        <v>5.9857682678489503</v>
      </c>
    </row>
    <row r="18839" spans="1:4" hidden="1" x14ac:dyDescent="0.3">
      <c r="A18839">
        <v>18837</v>
      </c>
      <c r="B18839" s="1" t="s">
        <v>24506</v>
      </c>
      <c r="C18839" t="s">
        <v>144</v>
      </c>
      <c r="D18839" s="1" t="s">
        <v>24507</v>
      </c>
    </row>
    <row r="18840" spans="1:4" hidden="1" x14ac:dyDescent="0.3">
      <c r="A18840">
        <v>18838</v>
      </c>
      <c r="B18840" t="s">
        <v>24508</v>
      </c>
      <c r="C18840" t="s">
        <v>35</v>
      </c>
      <c r="D18840">
        <v>-0.21628843058227301</v>
      </c>
    </row>
    <row r="18841" spans="1:4" hidden="1" x14ac:dyDescent="0.3">
      <c r="A18841">
        <v>18839</v>
      </c>
      <c r="B18841" t="s">
        <v>24509</v>
      </c>
      <c r="C18841" t="s">
        <v>148</v>
      </c>
      <c r="D18841">
        <v>0.93746789372854999</v>
      </c>
    </row>
    <row r="18842" spans="1:4" hidden="1" x14ac:dyDescent="0.3">
      <c r="A18842">
        <v>18840</v>
      </c>
      <c r="B18842" s="1" t="s">
        <v>24510</v>
      </c>
      <c r="C18842" t="s">
        <v>150</v>
      </c>
      <c r="D18842" s="1" t="s">
        <v>24511</v>
      </c>
    </row>
    <row r="18843" spans="1:4" hidden="1" x14ac:dyDescent="0.3">
      <c r="A18843">
        <v>18841</v>
      </c>
      <c r="B18843" t="s">
        <v>24512</v>
      </c>
      <c r="C18843" t="s">
        <v>30</v>
      </c>
      <c r="D18843">
        <v>0.50249742244268603</v>
      </c>
    </row>
    <row r="18844" spans="1:4" hidden="1" x14ac:dyDescent="0.3">
      <c r="A18844">
        <v>18842</v>
      </c>
      <c r="B18844" t="s">
        <v>24513</v>
      </c>
      <c r="C18844" t="s">
        <v>32</v>
      </c>
      <c r="D18844">
        <v>3.3743746339744002E-2</v>
      </c>
    </row>
    <row r="18845" spans="1:4" hidden="1" x14ac:dyDescent="0.3">
      <c r="A18845">
        <v>18843</v>
      </c>
      <c r="B18845" s="1" t="s">
        <v>24514</v>
      </c>
      <c r="C18845" t="s">
        <v>154</v>
      </c>
      <c r="D18845" s="1" t="s">
        <v>24515</v>
      </c>
    </row>
    <row r="18846" spans="1:4" hidden="1" x14ac:dyDescent="0.3">
      <c r="A18846">
        <v>18844</v>
      </c>
      <c r="B18846" t="s">
        <v>24516</v>
      </c>
      <c r="C18846" t="s">
        <v>40</v>
      </c>
      <c r="D18846">
        <v>0.71379100813958696</v>
      </c>
    </row>
    <row r="18847" spans="1:4" hidden="1" x14ac:dyDescent="0.3">
      <c r="A18847">
        <v>18845</v>
      </c>
      <c r="B18847" t="s">
        <v>24517</v>
      </c>
      <c r="C18847" t="s">
        <v>42</v>
      </c>
      <c r="D18847">
        <v>3.2959451380172297E-2</v>
      </c>
    </row>
    <row r="18848" spans="1:4" hidden="1" x14ac:dyDescent="0.3">
      <c r="A18848">
        <v>18846</v>
      </c>
      <c r="B18848" s="1" t="s">
        <v>24518</v>
      </c>
      <c r="C18848" t="s">
        <v>158</v>
      </c>
      <c r="D18848" s="1" t="s">
        <v>24519</v>
      </c>
    </row>
    <row r="18849" spans="1:4" hidden="1" x14ac:dyDescent="0.3">
      <c r="A18849">
        <v>18847</v>
      </c>
      <c r="B18849" t="s">
        <v>24520</v>
      </c>
      <c r="C18849" t="s">
        <v>160</v>
      </c>
      <c r="D18849">
        <v>1.0059005689059499</v>
      </c>
    </row>
    <row r="18850" spans="1:4" hidden="1" x14ac:dyDescent="0.3">
      <c r="A18850">
        <v>18848</v>
      </c>
      <c r="B18850" t="s">
        <v>24521</v>
      </c>
      <c r="C18850" t="s">
        <v>162</v>
      </c>
      <c r="D18850">
        <v>1.0003008872991199</v>
      </c>
    </row>
    <row r="18851" spans="1:4" hidden="1" x14ac:dyDescent="0.3">
      <c r="A18851">
        <v>18849</v>
      </c>
      <c r="B18851" s="1" t="s">
        <v>24522</v>
      </c>
      <c r="C18851" t="s">
        <v>164</v>
      </c>
      <c r="D18851" s="1" t="s">
        <v>24523</v>
      </c>
    </row>
    <row r="18852" spans="1:4" hidden="1" x14ac:dyDescent="0.3">
      <c r="A18852">
        <v>18850</v>
      </c>
      <c r="B18852" t="s">
        <v>24524</v>
      </c>
      <c r="C18852" t="s">
        <v>167</v>
      </c>
      <c r="D18852">
        <v>0.99965398302667297</v>
      </c>
    </row>
    <row r="18853" spans="1:4" hidden="1" x14ac:dyDescent="0.3">
      <c r="A18853">
        <v>18851</v>
      </c>
      <c r="B18853" t="s">
        <v>24525</v>
      </c>
      <c r="C18853" t="s">
        <v>169</v>
      </c>
      <c r="D18853">
        <v>1.0003309891896199</v>
      </c>
    </row>
    <row r="18854" spans="1:4" hidden="1" x14ac:dyDescent="0.3">
      <c r="A18854">
        <v>18852</v>
      </c>
      <c r="B18854" s="1" t="s">
        <v>24526</v>
      </c>
      <c r="C18854" t="s">
        <v>171</v>
      </c>
      <c r="D18854" s="1" t="s">
        <v>24527</v>
      </c>
    </row>
    <row r="18855" spans="1:4" hidden="1" x14ac:dyDescent="0.3">
      <c r="A18855">
        <v>18853</v>
      </c>
      <c r="B18855" s="1" t="s">
        <v>24528</v>
      </c>
      <c r="C18855" t="s">
        <v>55</v>
      </c>
      <c r="D18855" s="1" t="s">
        <v>24529</v>
      </c>
    </row>
    <row r="18856" spans="1:4" hidden="1" x14ac:dyDescent="0.3">
      <c r="A18856">
        <v>18854</v>
      </c>
      <c r="B18856" s="1" t="s">
        <v>24530</v>
      </c>
      <c r="C18856" t="s">
        <v>52</v>
      </c>
      <c r="D18856" s="1" t="s">
        <v>24531</v>
      </c>
    </row>
    <row r="18857" spans="1:4" hidden="1" x14ac:dyDescent="0.3">
      <c r="A18857">
        <v>18855</v>
      </c>
      <c r="B18857" s="1" t="s">
        <v>24532</v>
      </c>
      <c r="C18857" t="s">
        <v>58</v>
      </c>
      <c r="D18857" s="1" t="s">
        <v>24533</v>
      </c>
    </row>
    <row r="18858" spans="1:4" hidden="1" x14ac:dyDescent="0.3">
      <c r="A18858">
        <v>18856</v>
      </c>
      <c r="B18858" t="s">
        <v>24534</v>
      </c>
      <c r="C18858" t="s">
        <v>61</v>
      </c>
      <c r="D18858">
        <v>154214470.95344299</v>
      </c>
    </row>
    <row r="18859" spans="1:4" hidden="1" x14ac:dyDescent="0.3">
      <c r="A18859">
        <v>18857</v>
      </c>
      <c r="B18859" t="s">
        <v>24535</v>
      </c>
      <c r="C18859" t="s">
        <v>63</v>
      </c>
      <c r="D18859">
        <v>93161539.700613707</v>
      </c>
    </row>
    <row r="18860" spans="1:4" hidden="1" x14ac:dyDescent="0.3">
      <c r="A18860">
        <v>18858</v>
      </c>
      <c r="B18860" t="s">
        <v>24536</v>
      </c>
      <c r="C18860" t="s">
        <v>65</v>
      </c>
      <c r="D18860">
        <v>36718896.674127102</v>
      </c>
    </row>
    <row r="18861" spans="1:4" hidden="1" x14ac:dyDescent="0.3">
      <c r="A18861">
        <v>18859</v>
      </c>
      <c r="B18861" s="1" t="s">
        <v>24537</v>
      </c>
      <c r="C18861" t="s">
        <v>67</v>
      </c>
      <c r="D18861" s="1" t="s">
        <v>24538</v>
      </c>
    </row>
    <row r="18862" spans="1:4" hidden="1" x14ac:dyDescent="0.3">
      <c r="A18862">
        <v>18860</v>
      </c>
      <c r="B18862" s="1" t="s">
        <v>24539</v>
      </c>
      <c r="C18862" t="s">
        <v>70</v>
      </c>
      <c r="D18862" s="1" t="s">
        <v>24540</v>
      </c>
    </row>
    <row r="18863" spans="1:4" hidden="1" x14ac:dyDescent="0.3">
      <c r="A18863">
        <v>18861</v>
      </c>
      <c r="B18863" t="s">
        <v>24541</v>
      </c>
      <c r="C18863" t="s">
        <v>73</v>
      </c>
      <c r="D18863">
        <v>0.99978289626649797</v>
      </c>
    </row>
    <row r="18864" spans="1:4" hidden="1" x14ac:dyDescent="0.3">
      <c r="A18864">
        <v>18862</v>
      </c>
      <c r="B18864" t="s">
        <v>74</v>
      </c>
      <c r="C18864" t="s">
        <v>75</v>
      </c>
      <c r="D18864">
        <v>2.7397260273972599E-3</v>
      </c>
    </row>
    <row r="18865" spans="1:4" hidden="1" x14ac:dyDescent="0.3">
      <c r="A18865">
        <v>18863</v>
      </c>
      <c r="B18865" t="s">
        <v>76</v>
      </c>
      <c r="C18865" t="s">
        <v>77</v>
      </c>
      <c r="D18865">
        <v>0</v>
      </c>
    </row>
    <row r="18866" spans="1:4" hidden="1" x14ac:dyDescent="0.3">
      <c r="A18866">
        <v>18864</v>
      </c>
      <c r="B18866" t="s">
        <v>78</v>
      </c>
      <c r="C18866" t="s">
        <v>79</v>
      </c>
      <c r="D18866">
        <v>0</v>
      </c>
    </row>
    <row r="18867" spans="1:4" hidden="1" x14ac:dyDescent="0.3">
      <c r="A18867">
        <v>18865</v>
      </c>
      <c r="B18867" s="1" t="s">
        <v>24542</v>
      </c>
      <c r="C18867" t="s">
        <v>81</v>
      </c>
      <c r="D18867" s="1" t="s">
        <v>24543</v>
      </c>
    </row>
    <row r="18868" spans="1:4" hidden="1" x14ac:dyDescent="0.3">
      <c r="A18868">
        <v>18866</v>
      </c>
      <c r="B18868" t="s">
        <v>24544</v>
      </c>
      <c r="C18868" t="s">
        <v>84</v>
      </c>
      <c r="D18868">
        <v>0.99979087561632995</v>
      </c>
    </row>
    <row r="18869" spans="1:4" hidden="1" x14ac:dyDescent="0.3">
      <c r="A18869">
        <v>18867</v>
      </c>
      <c r="B18869" s="1" t="s">
        <v>24545</v>
      </c>
      <c r="C18869" t="s">
        <v>86</v>
      </c>
      <c r="D18869" s="1" t="s">
        <v>24546</v>
      </c>
    </row>
    <row r="18870" spans="1:4" hidden="1" x14ac:dyDescent="0.3">
      <c r="A18870">
        <v>18868</v>
      </c>
      <c r="B18870" t="s">
        <v>24547</v>
      </c>
      <c r="C18870" t="s">
        <v>89</v>
      </c>
      <c r="D18870">
        <v>108217948.095137</v>
      </c>
    </row>
    <row r="18871" spans="1:4" hidden="1" x14ac:dyDescent="0.3">
      <c r="A18871">
        <v>18869</v>
      </c>
      <c r="B18871" s="1" t="s">
        <v>24548</v>
      </c>
      <c r="C18871" t="s">
        <v>91</v>
      </c>
      <c r="D18871" s="1" t="s">
        <v>24482</v>
      </c>
    </row>
    <row r="18872" spans="1:4" hidden="1" x14ac:dyDescent="0.3">
      <c r="A18872">
        <v>18870</v>
      </c>
      <c r="B18872" t="s">
        <v>24549</v>
      </c>
      <c r="C18872" t="s">
        <v>94</v>
      </c>
      <c r="D18872">
        <v>93161539.700613707</v>
      </c>
    </row>
    <row r="18873" spans="1:4" hidden="1" x14ac:dyDescent="0.3">
      <c r="A18873">
        <v>18871</v>
      </c>
      <c r="B18873" t="s">
        <v>24550</v>
      </c>
      <c r="C18873" t="s">
        <v>96</v>
      </c>
      <c r="D18873">
        <v>36718896.674127102</v>
      </c>
    </row>
    <row r="18874" spans="1:4" hidden="1" x14ac:dyDescent="0.3">
      <c r="A18874">
        <v>18872</v>
      </c>
      <c r="B18874" t="s">
        <v>24551</v>
      </c>
      <c r="C18874" t="s">
        <v>98</v>
      </c>
      <c r="D18874">
        <v>24334034.578702699</v>
      </c>
    </row>
    <row r="18875" spans="1:4" hidden="1" x14ac:dyDescent="0.3">
      <c r="A18875">
        <v>18873</v>
      </c>
      <c r="B18875" s="1" t="s">
        <v>24552</v>
      </c>
      <c r="C18875" t="s">
        <v>100</v>
      </c>
      <c r="D18875" s="1" t="s">
        <v>24553</v>
      </c>
    </row>
    <row r="18876" spans="1:4" hidden="1" x14ac:dyDescent="0.3">
      <c r="A18876">
        <v>18874</v>
      </c>
      <c r="B18876" t="s">
        <v>24554</v>
      </c>
      <c r="C18876" t="s">
        <v>103</v>
      </c>
      <c r="D18876">
        <v>1.1840445179167E-2</v>
      </c>
    </row>
    <row r="18877" spans="1:4" hidden="1" x14ac:dyDescent="0.3">
      <c r="A18877">
        <v>18875</v>
      </c>
      <c r="B18877" t="s">
        <v>24555</v>
      </c>
      <c r="C18877" t="s">
        <v>105</v>
      </c>
      <c r="D18877">
        <v>3.6257222816889201E-4</v>
      </c>
    </row>
    <row r="18878" spans="1:4" hidden="1" x14ac:dyDescent="0.3">
      <c r="A18878">
        <v>18876</v>
      </c>
      <c r="B18878" t="s">
        <v>24556</v>
      </c>
      <c r="C18878" t="s">
        <v>107</v>
      </c>
      <c r="D18878">
        <v>1.56599358433459E-2</v>
      </c>
    </row>
    <row r="18879" spans="1:4" hidden="1" x14ac:dyDescent="0.3">
      <c r="A18879">
        <v>18877</v>
      </c>
      <c r="B18879" s="1" t="s">
        <v>24557</v>
      </c>
      <c r="C18879" t="s">
        <v>109</v>
      </c>
      <c r="D18879" s="1" t="s">
        <v>24558</v>
      </c>
    </row>
    <row r="18880" spans="1:4" x14ac:dyDescent="0.3">
      <c r="A18880">
        <v>18878</v>
      </c>
      <c r="B18880" t="s">
        <v>24559</v>
      </c>
      <c r="C18880" t="s">
        <v>206</v>
      </c>
      <c r="D18880">
        <v>154214779.912698</v>
      </c>
    </row>
    <row r="18881" spans="1:4" hidden="1" x14ac:dyDescent="0.3">
      <c r="A18881">
        <v>18879</v>
      </c>
      <c r="B18881" t="s">
        <v>24560</v>
      </c>
      <c r="C18881" t="s">
        <v>208</v>
      </c>
      <c r="D18881">
        <v>-743.53185470615995</v>
      </c>
    </row>
    <row r="18882" spans="1:4" hidden="1" x14ac:dyDescent="0.3">
      <c r="A18882">
        <v>18880</v>
      </c>
      <c r="B18882" t="s">
        <v>24561</v>
      </c>
      <c r="C18882" t="s">
        <v>210</v>
      </c>
      <c r="D18882">
        <v>-293.05693485468601</v>
      </c>
    </row>
    <row r="18883" spans="1:4" hidden="1" x14ac:dyDescent="0.3">
      <c r="A18883">
        <v>18881</v>
      </c>
      <c r="B18883" s="1" t="s">
        <v>24562</v>
      </c>
      <c r="C18883" t="s">
        <v>212</v>
      </c>
      <c r="D18883" s="1" t="s">
        <v>24563</v>
      </c>
    </row>
    <row r="18884" spans="1:4" hidden="1" x14ac:dyDescent="0.3">
      <c r="A18884">
        <v>18882</v>
      </c>
      <c r="B18884" t="s">
        <v>24564</v>
      </c>
      <c r="C18884" t="s">
        <v>215</v>
      </c>
      <c r="D18884">
        <v>93162523.225588694</v>
      </c>
    </row>
    <row r="18885" spans="1:4" hidden="1" x14ac:dyDescent="0.3">
      <c r="A18885">
        <v>18883</v>
      </c>
      <c r="B18885" t="s">
        <v>24565</v>
      </c>
      <c r="C18885" t="s">
        <v>217</v>
      </c>
      <c r="D18885">
        <v>36719238.492625304</v>
      </c>
    </row>
    <row r="18886" spans="1:4" hidden="1" x14ac:dyDescent="0.3">
      <c r="A18886">
        <v>18884</v>
      </c>
      <c r="B18886" t="s">
        <v>24566</v>
      </c>
      <c r="C18886" t="s">
        <v>219</v>
      </c>
      <c r="D18886">
        <v>24334248.9953744</v>
      </c>
    </row>
    <row r="18887" spans="1:4" hidden="1" x14ac:dyDescent="0.3">
      <c r="A18887">
        <v>18885</v>
      </c>
      <c r="B18887" s="1" t="s">
        <v>24567</v>
      </c>
      <c r="C18887" t="s">
        <v>221</v>
      </c>
      <c r="D18887" s="1" t="s">
        <v>24568</v>
      </c>
    </row>
    <row r="18888" spans="1:4" hidden="1" x14ac:dyDescent="0.3">
      <c r="A18888">
        <v>18886</v>
      </c>
      <c r="B18888" t="s">
        <v>24569</v>
      </c>
      <c r="C18888" t="s">
        <v>224</v>
      </c>
      <c r="D18888">
        <v>108218811.79151499</v>
      </c>
    </row>
    <row r="18889" spans="1:4" hidden="1" x14ac:dyDescent="0.3">
      <c r="A18889">
        <v>18887</v>
      </c>
      <c r="B18889" t="s">
        <v>24570</v>
      </c>
      <c r="C18889" t="s">
        <v>226</v>
      </c>
      <c r="D18889">
        <v>-863.69637767970505</v>
      </c>
    </row>
    <row r="18890" spans="1:4" hidden="1" x14ac:dyDescent="0.3">
      <c r="A18890">
        <v>18888</v>
      </c>
      <c r="B18890" s="1" t="s">
        <v>24571</v>
      </c>
      <c r="C18890" t="s">
        <v>228</v>
      </c>
      <c r="D18890" s="1" t="s">
        <v>24572</v>
      </c>
    </row>
    <row r="18891" spans="1:4" hidden="1" x14ac:dyDescent="0.3">
      <c r="A18891">
        <v>18889</v>
      </c>
      <c r="B18891" t="s">
        <v>24573</v>
      </c>
      <c r="C18891" t="s">
        <v>112</v>
      </c>
      <c r="D18891">
        <v>239.99312037608601</v>
      </c>
    </row>
    <row r="18892" spans="1:4" hidden="1" x14ac:dyDescent="0.3">
      <c r="A18892">
        <v>18890</v>
      </c>
      <c r="B18892" t="s">
        <v>24574</v>
      </c>
      <c r="C18892" t="s">
        <v>114</v>
      </c>
      <c r="D18892">
        <v>48.761563381582299</v>
      </c>
    </row>
    <row r="18893" spans="1:4" hidden="1" x14ac:dyDescent="0.3">
      <c r="A18893">
        <v>18891</v>
      </c>
      <c r="B18893" s="1" t="s">
        <v>24575</v>
      </c>
      <c r="C18893" t="s">
        <v>116</v>
      </c>
      <c r="D18893" s="1" t="s">
        <v>24576</v>
      </c>
    </row>
    <row r="18894" spans="1:4" hidden="1" x14ac:dyDescent="0.3">
      <c r="A18894">
        <v>18892</v>
      </c>
      <c r="B18894" t="s">
        <v>24577</v>
      </c>
      <c r="C18894" t="s">
        <v>119</v>
      </c>
      <c r="D18894">
        <v>93162523.225588694</v>
      </c>
    </row>
    <row r="18895" spans="1:4" hidden="1" x14ac:dyDescent="0.3">
      <c r="A18895">
        <v>18893</v>
      </c>
      <c r="B18895" t="s">
        <v>24578</v>
      </c>
      <c r="C18895" t="s">
        <v>121</v>
      </c>
      <c r="D18895">
        <v>36719238.492625304</v>
      </c>
    </row>
    <row r="18896" spans="1:4" hidden="1" x14ac:dyDescent="0.3">
      <c r="A18896">
        <v>18894</v>
      </c>
      <c r="B18896" s="1" t="s">
        <v>24579</v>
      </c>
      <c r="C18896" t="s">
        <v>123</v>
      </c>
      <c r="D18896" s="1" t="s">
        <v>24580</v>
      </c>
    </row>
    <row r="18897" spans="1:4" hidden="1" x14ac:dyDescent="0.3">
      <c r="A18897">
        <v>18895</v>
      </c>
      <c r="B18897" t="s">
        <v>24581</v>
      </c>
      <c r="C18897" t="s">
        <v>126</v>
      </c>
      <c r="D18897">
        <v>0.86105186624562902</v>
      </c>
    </row>
    <row r="18898" spans="1:4" hidden="1" x14ac:dyDescent="0.3">
      <c r="A18898">
        <v>18896</v>
      </c>
      <c r="B18898" t="s">
        <v>24582</v>
      </c>
      <c r="C18898" t="s">
        <v>128</v>
      </c>
      <c r="D18898">
        <v>0.33937647603890903</v>
      </c>
    </row>
    <row r="18899" spans="1:4" hidden="1" x14ac:dyDescent="0.3">
      <c r="A18899">
        <v>18897</v>
      </c>
      <c r="B18899" s="1" t="s">
        <v>24583</v>
      </c>
      <c r="C18899" t="s">
        <v>130</v>
      </c>
      <c r="D18899" s="1" t="s">
        <v>24584</v>
      </c>
    </row>
    <row r="18900" spans="1:4" hidden="1" x14ac:dyDescent="0.3">
      <c r="A18900">
        <v>18898</v>
      </c>
      <c r="B18900" s="1" t="s">
        <v>24585</v>
      </c>
      <c r="C18900" t="s">
        <v>4</v>
      </c>
      <c r="D18900" t="s">
        <v>24586</v>
      </c>
    </row>
    <row r="18901" spans="1:4" hidden="1" x14ac:dyDescent="0.3">
      <c r="A18901">
        <v>18899</v>
      </c>
      <c r="B18901" t="s">
        <v>24587</v>
      </c>
      <c r="C18901" t="s">
        <v>7</v>
      </c>
      <c r="D18901">
        <v>1845.51</v>
      </c>
    </row>
    <row r="18902" spans="1:4" hidden="1" x14ac:dyDescent="0.3">
      <c r="A18902">
        <v>18900</v>
      </c>
      <c r="B18902" s="1" t="s">
        <v>24588</v>
      </c>
      <c r="C18902" t="s">
        <v>9</v>
      </c>
      <c r="D18902" s="1" t="s">
        <v>24589</v>
      </c>
    </row>
    <row r="18903" spans="1:4" hidden="1" x14ac:dyDescent="0.3">
      <c r="A18903">
        <v>18901</v>
      </c>
      <c r="B18903" t="s">
        <v>24590</v>
      </c>
      <c r="C18903" t="s">
        <v>14</v>
      </c>
      <c r="D18903">
        <v>99.53515625</v>
      </c>
    </row>
    <row r="18904" spans="1:4" hidden="1" x14ac:dyDescent="0.3">
      <c r="A18904">
        <v>18902</v>
      </c>
      <c r="B18904" t="s">
        <v>24591</v>
      </c>
      <c r="C18904" t="s">
        <v>16</v>
      </c>
      <c r="D18904">
        <v>4.4117673853193704</v>
      </c>
    </row>
    <row r="18905" spans="1:4" hidden="1" x14ac:dyDescent="0.3">
      <c r="A18905">
        <v>18903</v>
      </c>
      <c r="B18905" s="1" t="s">
        <v>24592</v>
      </c>
      <c r="C18905" t="s">
        <v>139</v>
      </c>
      <c r="D18905" s="1" t="s">
        <v>24593</v>
      </c>
    </row>
    <row r="18906" spans="1:4" hidden="1" x14ac:dyDescent="0.3">
      <c r="A18906">
        <v>18904</v>
      </c>
      <c r="B18906" t="s">
        <v>23876</v>
      </c>
      <c r="C18906" t="s">
        <v>22</v>
      </c>
      <c r="D18906">
        <v>70.599999999999994</v>
      </c>
    </row>
    <row r="18907" spans="1:4" hidden="1" x14ac:dyDescent="0.3">
      <c r="A18907">
        <v>18905</v>
      </c>
      <c r="B18907" t="s">
        <v>24594</v>
      </c>
      <c r="C18907" t="s">
        <v>24</v>
      </c>
      <c r="D18907">
        <v>6.0020704464936401</v>
      </c>
    </row>
    <row r="18908" spans="1:4" hidden="1" x14ac:dyDescent="0.3">
      <c r="A18908">
        <v>18906</v>
      </c>
      <c r="B18908" s="1" t="s">
        <v>24595</v>
      </c>
      <c r="C18908" t="s">
        <v>144</v>
      </c>
      <c r="D18908" s="1" t="s">
        <v>24596</v>
      </c>
    </row>
    <row r="18909" spans="1:4" hidden="1" x14ac:dyDescent="0.3">
      <c r="A18909">
        <v>18907</v>
      </c>
      <c r="B18909" t="s">
        <v>24597</v>
      </c>
      <c r="C18909" t="s">
        <v>35</v>
      </c>
      <c r="D18909">
        <v>-0.18980151062609099</v>
      </c>
    </row>
    <row r="18910" spans="1:4" hidden="1" x14ac:dyDescent="0.3">
      <c r="A18910">
        <v>18908</v>
      </c>
      <c r="B18910" t="s">
        <v>24598</v>
      </c>
      <c r="C18910" t="s">
        <v>148</v>
      </c>
      <c r="D18910">
        <v>0.93156981806515804</v>
      </c>
    </row>
    <row r="18911" spans="1:4" hidden="1" x14ac:dyDescent="0.3">
      <c r="A18911">
        <v>18909</v>
      </c>
      <c r="B18911" s="1" t="s">
        <v>24599</v>
      </c>
      <c r="C18911" t="s">
        <v>150</v>
      </c>
      <c r="D18911" s="1" t="s">
        <v>24600</v>
      </c>
    </row>
    <row r="18912" spans="1:4" hidden="1" x14ac:dyDescent="0.3">
      <c r="A18912">
        <v>18910</v>
      </c>
      <c r="B18912" t="s">
        <v>24601</v>
      </c>
      <c r="C18912" t="s">
        <v>30</v>
      </c>
      <c r="D18912">
        <v>0.485055018520409</v>
      </c>
    </row>
    <row r="18913" spans="1:4" hidden="1" x14ac:dyDescent="0.3">
      <c r="A18913">
        <v>18911</v>
      </c>
      <c r="B18913" t="s">
        <v>24602</v>
      </c>
      <c r="C18913" t="s">
        <v>32</v>
      </c>
      <c r="D18913">
        <v>3.7227881581915201E-2</v>
      </c>
    </row>
    <row r="18914" spans="1:4" hidden="1" x14ac:dyDescent="0.3">
      <c r="A18914">
        <v>18912</v>
      </c>
      <c r="B18914" s="1" t="s">
        <v>24603</v>
      </c>
      <c r="C18914" t="s">
        <v>154</v>
      </c>
      <c r="D18914" s="1" t="s">
        <v>24604</v>
      </c>
    </row>
    <row r="18915" spans="1:4" hidden="1" x14ac:dyDescent="0.3">
      <c r="A18915">
        <v>18913</v>
      </c>
      <c r="B18915" t="s">
        <v>24605</v>
      </c>
      <c r="C18915" t="s">
        <v>40</v>
      </c>
      <c r="D18915">
        <v>0.70474649210568097</v>
      </c>
    </row>
    <row r="18916" spans="1:4" hidden="1" x14ac:dyDescent="0.3">
      <c r="A18916">
        <v>18914</v>
      </c>
      <c r="B18916" t="s">
        <v>24606</v>
      </c>
      <c r="C18916" t="s">
        <v>42</v>
      </c>
      <c r="D18916">
        <v>3.62289657824275E-2</v>
      </c>
    </row>
    <row r="18917" spans="1:4" hidden="1" x14ac:dyDescent="0.3">
      <c r="A18917">
        <v>18915</v>
      </c>
      <c r="B18917" s="1" t="s">
        <v>24607</v>
      </c>
      <c r="C18917" t="s">
        <v>158</v>
      </c>
      <c r="D18917" s="1" t="s">
        <v>24608</v>
      </c>
    </row>
    <row r="18918" spans="1:4" hidden="1" x14ac:dyDescent="0.3">
      <c r="A18918">
        <v>18916</v>
      </c>
      <c r="B18918" t="s">
        <v>24609</v>
      </c>
      <c r="C18918" t="s">
        <v>160</v>
      </c>
      <c r="D18918">
        <v>0.99500746723313405</v>
      </c>
    </row>
    <row r="18919" spans="1:4" hidden="1" x14ac:dyDescent="0.3">
      <c r="A18919">
        <v>18917</v>
      </c>
      <c r="B18919" t="s">
        <v>24610</v>
      </c>
      <c r="C18919" t="s">
        <v>162</v>
      </c>
      <c r="D18919">
        <v>1.0014674421221199</v>
      </c>
    </row>
    <row r="18920" spans="1:4" hidden="1" x14ac:dyDescent="0.3">
      <c r="A18920">
        <v>18918</v>
      </c>
      <c r="B18920" s="1" t="s">
        <v>24611</v>
      </c>
      <c r="C18920" t="s">
        <v>164</v>
      </c>
      <c r="D18920" s="1" t="s">
        <v>24612</v>
      </c>
    </row>
    <row r="18921" spans="1:4" hidden="1" x14ac:dyDescent="0.3">
      <c r="A18921">
        <v>18919</v>
      </c>
      <c r="B18921" t="s">
        <v>24613</v>
      </c>
      <c r="C18921" t="s">
        <v>167</v>
      </c>
      <c r="D18921">
        <v>0.99695578146998698</v>
      </c>
    </row>
    <row r="18922" spans="1:4" hidden="1" x14ac:dyDescent="0.3">
      <c r="A18922">
        <v>18920</v>
      </c>
      <c r="B18922" t="s">
        <v>24614</v>
      </c>
      <c r="C18922" t="s">
        <v>169</v>
      </c>
      <c r="D18922">
        <v>1.0033704051458601</v>
      </c>
    </row>
    <row r="18923" spans="1:4" hidden="1" x14ac:dyDescent="0.3">
      <c r="A18923">
        <v>18921</v>
      </c>
      <c r="B18923" s="1" t="s">
        <v>24615</v>
      </c>
      <c r="C18923" t="s">
        <v>171</v>
      </c>
      <c r="D18923" s="1" t="s">
        <v>24616</v>
      </c>
    </row>
    <row r="18924" spans="1:4" hidden="1" x14ac:dyDescent="0.3">
      <c r="A18924">
        <v>18922</v>
      </c>
      <c r="B18924" s="1" t="s">
        <v>24617</v>
      </c>
      <c r="C18924" t="s">
        <v>55</v>
      </c>
      <c r="D18924" s="1" t="s">
        <v>24618</v>
      </c>
    </row>
    <row r="18925" spans="1:4" hidden="1" x14ac:dyDescent="0.3">
      <c r="A18925">
        <v>18923</v>
      </c>
      <c r="B18925" s="1" t="s">
        <v>24619</v>
      </c>
      <c r="C18925" t="s">
        <v>52</v>
      </c>
      <c r="D18925" s="1" t="s">
        <v>24620</v>
      </c>
    </row>
    <row r="18926" spans="1:4" hidden="1" x14ac:dyDescent="0.3">
      <c r="A18926">
        <v>18924</v>
      </c>
      <c r="B18926" s="1" t="s">
        <v>24621</v>
      </c>
      <c r="C18926" t="s">
        <v>58</v>
      </c>
      <c r="D18926" s="1" t="s">
        <v>24622</v>
      </c>
    </row>
    <row r="18927" spans="1:4" hidden="1" x14ac:dyDescent="0.3">
      <c r="A18927">
        <v>18925</v>
      </c>
      <c r="B18927" t="s">
        <v>24623</v>
      </c>
      <c r="C18927" t="s">
        <v>61</v>
      </c>
      <c r="D18927">
        <v>153953814.99873</v>
      </c>
    </row>
    <row r="18928" spans="1:4" hidden="1" x14ac:dyDescent="0.3">
      <c r="A18928">
        <v>18926</v>
      </c>
      <c r="B18928" t="s">
        <v>24624</v>
      </c>
      <c r="C18928" t="s">
        <v>63</v>
      </c>
      <c r="D18928">
        <v>92697406.2757411</v>
      </c>
    </row>
    <row r="18929" spans="1:4" hidden="1" x14ac:dyDescent="0.3">
      <c r="A18929">
        <v>18927</v>
      </c>
      <c r="B18929" t="s">
        <v>24625</v>
      </c>
      <c r="C18929" t="s">
        <v>65</v>
      </c>
      <c r="D18929">
        <v>36773121.849881597</v>
      </c>
    </row>
    <row r="18930" spans="1:4" hidden="1" x14ac:dyDescent="0.3">
      <c r="A18930">
        <v>18928</v>
      </c>
      <c r="B18930" s="1" t="s">
        <v>24626</v>
      </c>
      <c r="C18930" t="s">
        <v>67</v>
      </c>
      <c r="D18930" s="1" t="s">
        <v>24627</v>
      </c>
    </row>
    <row r="18931" spans="1:4" hidden="1" x14ac:dyDescent="0.3">
      <c r="A18931">
        <v>18929</v>
      </c>
      <c r="B18931" s="1" t="s">
        <v>24628</v>
      </c>
      <c r="C18931" t="s">
        <v>70</v>
      </c>
      <c r="D18931" s="1" t="s">
        <v>24629</v>
      </c>
    </row>
    <row r="18932" spans="1:4" hidden="1" x14ac:dyDescent="0.3">
      <c r="A18932">
        <v>18930</v>
      </c>
      <c r="B18932" t="s">
        <v>24630</v>
      </c>
      <c r="C18932" t="s">
        <v>73</v>
      </c>
      <c r="D18932">
        <v>0.99979087561632995</v>
      </c>
    </row>
    <row r="18933" spans="1:4" hidden="1" x14ac:dyDescent="0.3">
      <c r="A18933">
        <v>18931</v>
      </c>
      <c r="B18933" t="s">
        <v>74</v>
      </c>
      <c r="C18933" t="s">
        <v>75</v>
      </c>
      <c r="D18933">
        <v>2.7397260273972599E-3</v>
      </c>
    </row>
    <row r="18934" spans="1:4" hidden="1" x14ac:dyDescent="0.3">
      <c r="A18934">
        <v>18932</v>
      </c>
      <c r="B18934" t="s">
        <v>76</v>
      </c>
      <c r="C18934" t="s">
        <v>77</v>
      </c>
      <c r="D18934">
        <v>0</v>
      </c>
    </row>
    <row r="18935" spans="1:4" hidden="1" x14ac:dyDescent="0.3">
      <c r="A18935">
        <v>18933</v>
      </c>
      <c r="B18935" t="s">
        <v>78</v>
      </c>
      <c r="C18935" t="s">
        <v>79</v>
      </c>
      <c r="D18935">
        <v>0</v>
      </c>
    </row>
    <row r="18936" spans="1:4" hidden="1" x14ac:dyDescent="0.3">
      <c r="A18936">
        <v>18934</v>
      </c>
      <c r="B18936" s="1" t="s">
        <v>24631</v>
      </c>
      <c r="C18936" t="s">
        <v>81</v>
      </c>
      <c r="D18936" s="1" t="s">
        <v>24632</v>
      </c>
    </row>
    <row r="18937" spans="1:4" hidden="1" x14ac:dyDescent="0.3">
      <c r="A18937">
        <v>18935</v>
      </c>
      <c r="B18937" t="s">
        <v>24633</v>
      </c>
      <c r="C18937" t="s">
        <v>84</v>
      </c>
      <c r="D18937">
        <v>0.99976275619607102</v>
      </c>
    </row>
    <row r="18938" spans="1:4" hidden="1" x14ac:dyDescent="0.3">
      <c r="A18938">
        <v>18936</v>
      </c>
      <c r="B18938" s="1" t="s">
        <v>24634</v>
      </c>
      <c r="C18938" t="s">
        <v>86</v>
      </c>
      <c r="D18938" s="1" t="s">
        <v>24635</v>
      </c>
    </row>
    <row r="18939" spans="1:4" hidden="1" x14ac:dyDescent="0.3">
      <c r="A18939">
        <v>18937</v>
      </c>
      <c r="B18939" t="s">
        <v>24636</v>
      </c>
      <c r="C18939" t="s">
        <v>89</v>
      </c>
      <c r="D18939">
        <v>108220991.84321</v>
      </c>
    </row>
    <row r="18940" spans="1:4" hidden="1" x14ac:dyDescent="0.3">
      <c r="A18940">
        <v>18938</v>
      </c>
      <c r="B18940" s="1" t="s">
        <v>24637</v>
      </c>
      <c r="C18940" t="s">
        <v>91</v>
      </c>
      <c r="D18940" s="1" t="s">
        <v>24572</v>
      </c>
    </row>
    <row r="18941" spans="1:4" hidden="1" x14ac:dyDescent="0.3">
      <c r="A18941">
        <v>18939</v>
      </c>
      <c r="B18941" t="s">
        <v>24638</v>
      </c>
      <c r="C18941" t="s">
        <v>94</v>
      </c>
      <c r="D18941">
        <v>92697406.2757411</v>
      </c>
    </row>
    <row r="18942" spans="1:4" hidden="1" x14ac:dyDescent="0.3">
      <c r="A18942">
        <v>18940</v>
      </c>
      <c r="B18942" t="s">
        <v>24639</v>
      </c>
      <c r="C18942" t="s">
        <v>96</v>
      </c>
      <c r="D18942">
        <v>36773121.849881597</v>
      </c>
    </row>
    <row r="18943" spans="1:4" hidden="1" x14ac:dyDescent="0.3">
      <c r="A18943">
        <v>18941</v>
      </c>
      <c r="B18943" t="s">
        <v>24640</v>
      </c>
      <c r="C18943" t="s">
        <v>98</v>
      </c>
      <c r="D18943">
        <v>24483286.873107601</v>
      </c>
    </row>
    <row r="18944" spans="1:4" hidden="1" x14ac:dyDescent="0.3">
      <c r="A18944">
        <v>18942</v>
      </c>
      <c r="B18944" s="1" t="s">
        <v>24641</v>
      </c>
      <c r="C18944" t="s">
        <v>100</v>
      </c>
      <c r="D18944" s="1" t="s">
        <v>24642</v>
      </c>
    </row>
    <row r="18945" spans="1:4" hidden="1" x14ac:dyDescent="0.3">
      <c r="A18945">
        <v>18943</v>
      </c>
      <c r="B18945" t="s">
        <v>24643</v>
      </c>
      <c r="C18945" t="s">
        <v>103</v>
      </c>
      <c r="D18945">
        <v>1.16812534790242E-2</v>
      </c>
    </row>
    <row r="18946" spans="1:4" hidden="1" x14ac:dyDescent="0.3">
      <c r="A18946">
        <v>18944</v>
      </c>
      <c r="B18946" t="s">
        <v>24644</v>
      </c>
      <c r="C18946" t="s">
        <v>105</v>
      </c>
      <c r="D18946">
        <v>3.9704562976769102E-4</v>
      </c>
    </row>
    <row r="18947" spans="1:4" hidden="1" x14ac:dyDescent="0.3">
      <c r="A18947">
        <v>18945</v>
      </c>
      <c r="B18947" t="s">
        <v>24645</v>
      </c>
      <c r="C18947" t="s">
        <v>107</v>
      </c>
      <c r="D18947">
        <v>1.5668109490284798E-2</v>
      </c>
    </row>
    <row r="18948" spans="1:4" hidden="1" x14ac:dyDescent="0.3">
      <c r="A18948">
        <v>18946</v>
      </c>
      <c r="B18948" s="1" t="s">
        <v>24646</v>
      </c>
      <c r="C18948" t="s">
        <v>109</v>
      </c>
      <c r="D18948" s="1" t="s">
        <v>24647</v>
      </c>
    </row>
    <row r="18949" spans="1:4" x14ac:dyDescent="0.3">
      <c r="A18949">
        <v>18947</v>
      </c>
      <c r="B18949" t="s">
        <v>24648</v>
      </c>
      <c r="C18949" t="s">
        <v>206</v>
      </c>
      <c r="D18949">
        <v>153952726.91719899</v>
      </c>
    </row>
    <row r="18950" spans="1:4" hidden="1" x14ac:dyDescent="0.3">
      <c r="A18950">
        <v>18948</v>
      </c>
      <c r="B18950" t="s">
        <v>24649</v>
      </c>
      <c r="C18950" t="s">
        <v>208</v>
      </c>
      <c r="D18950">
        <v>2607.1188570931699</v>
      </c>
    </row>
    <row r="18951" spans="1:4" hidden="1" x14ac:dyDescent="0.3">
      <c r="A18951">
        <v>18949</v>
      </c>
      <c r="B18951" t="s">
        <v>24650</v>
      </c>
      <c r="C18951" t="s">
        <v>210</v>
      </c>
      <c r="D18951">
        <v>1034.25040002999</v>
      </c>
    </row>
    <row r="18952" spans="1:4" hidden="1" x14ac:dyDescent="0.3">
      <c r="A18952">
        <v>18950</v>
      </c>
      <c r="B18952" s="1" t="s">
        <v>24651</v>
      </c>
      <c r="C18952" t="s">
        <v>212</v>
      </c>
      <c r="D18952" s="1" t="s">
        <v>24652</v>
      </c>
    </row>
    <row r="18953" spans="1:4" hidden="1" x14ac:dyDescent="0.3">
      <c r="A18953">
        <v>18951</v>
      </c>
      <c r="B18953" t="s">
        <v>24653</v>
      </c>
      <c r="C18953" t="s">
        <v>215</v>
      </c>
      <c r="D18953">
        <v>92693957.067652196</v>
      </c>
    </row>
    <row r="18954" spans="1:4" hidden="1" x14ac:dyDescent="0.3">
      <c r="A18954">
        <v>18952</v>
      </c>
      <c r="B18954" t="s">
        <v>24654</v>
      </c>
      <c r="C18954" t="s">
        <v>217</v>
      </c>
      <c r="D18954">
        <v>36771918.517160103</v>
      </c>
    </row>
    <row r="18955" spans="1:4" hidden="1" x14ac:dyDescent="0.3">
      <c r="A18955">
        <v>18953</v>
      </c>
      <c r="B18955" t="s">
        <v>24655</v>
      </c>
      <c r="C18955" t="s">
        <v>219</v>
      </c>
      <c r="D18955">
        <v>24482521.3654567</v>
      </c>
    </row>
    <row r="18956" spans="1:4" hidden="1" x14ac:dyDescent="0.3">
      <c r="A18956">
        <v>18954</v>
      </c>
      <c r="B18956" s="1" t="s">
        <v>24656</v>
      </c>
      <c r="C18956" t="s">
        <v>221</v>
      </c>
      <c r="D18956" s="1" t="s">
        <v>24657</v>
      </c>
    </row>
    <row r="18957" spans="1:4" hidden="1" x14ac:dyDescent="0.3">
      <c r="A18957">
        <v>18955</v>
      </c>
      <c r="B18957" t="s">
        <v>24658</v>
      </c>
      <c r="C18957" t="s">
        <v>224</v>
      </c>
      <c r="D18957">
        <v>108217948.095137</v>
      </c>
    </row>
    <row r="18958" spans="1:4" hidden="1" x14ac:dyDescent="0.3">
      <c r="A18958">
        <v>18956</v>
      </c>
      <c r="B18958" t="s">
        <v>24659</v>
      </c>
      <c r="C18958" t="s">
        <v>226</v>
      </c>
      <c r="D18958">
        <v>3043.7480724751899</v>
      </c>
    </row>
    <row r="18959" spans="1:4" hidden="1" x14ac:dyDescent="0.3">
      <c r="A18959">
        <v>18957</v>
      </c>
      <c r="B18959" s="1" t="s">
        <v>24660</v>
      </c>
      <c r="C18959" t="s">
        <v>228</v>
      </c>
      <c r="D18959" s="1" t="s">
        <v>24661</v>
      </c>
    </row>
    <row r="18960" spans="1:4" hidden="1" x14ac:dyDescent="0.3">
      <c r="A18960">
        <v>18958</v>
      </c>
      <c r="B18960" t="s">
        <v>24662</v>
      </c>
      <c r="C18960" t="s">
        <v>112</v>
      </c>
      <c r="D18960">
        <v>-842.08923181091905</v>
      </c>
    </row>
    <row r="18961" spans="1:4" hidden="1" x14ac:dyDescent="0.3">
      <c r="A18961">
        <v>18959</v>
      </c>
      <c r="B18961" t="s">
        <v>24663</v>
      </c>
      <c r="C18961" t="s">
        <v>114</v>
      </c>
      <c r="D18961">
        <v>-169.08232146162399</v>
      </c>
    </row>
    <row r="18962" spans="1:4" hidden="1" x14ac:dyDescent="0.3">
      <c r="A18962">
        <v>18960</v>
      </c>
      <c r="B18962" s="1" t="s">
        <v>24664</v>
      </c>
      <c r="C18962" t="s">
        <v>116</v>
      </c>
      <c r="D18962" s="1" t="s">
        <v>24665</v>
      </c>
    </row>
    <row r="18963" spans="1:4" hidden="1" x14ac:dyDescent="0.3">
      <c r="A18963">
        <v>18961</v>
      </c>
      <c r="B18963" t="s">
        <v>24666</v>
      </c>
      <c r="C18963" t="s">
        <v>119</v>
      </c>
      <c r="D18963">
        <v>92693957.067652196</v>
      </c>
    </row>
    <row r="18964" spans="1:4" hidden="1" x14ac:dyDescent="0.3">
      <c r="A18964">
        <v>18962</v>
      </c>
      <c r="B18964" t="s">
        <v>24667</v>
      </c>
      <c r="C18964" t="s">
        <v>121</v>
      </c>
      <c r="D18964">
        <v>36771918.517160103</v>
      </c>
    </row>
    <row r="18965" spans="1:4" hidden="1" x14ac:dyDescent="0.3">
      <c r="A18965">
        <v>18963</v>
      </c>
      <c r="B18965" s="1" t="s">
        <v>24668</v>
      </c>
      <c r="C18965" t="s">
        <v>123</v>
      </c>
      <c r="D18965" s="1" t="s">
        <v>24669</v>
      </c>
    </row>
    <row r="18966" spans="1:4" hidden="1" x14ac:dyDescent="0.3">
      <c r="A18966">
        <v>18964</v>
      </c>
      <c r="B18966" t="s">
        <v>24670</v>
      </c>
      <c r="C18966" t="s">
        <v>126</v>
      </c>
      <c r="D18966">
        <v>0.85675209135919805</v>
      </c>
    </row>
    <row r="18967" spans="1:4" hidden="1" x14ac:dyDescent="0.3">
      <c r="A18967">
        <v>18965</v>
      </c>
      <c r="B18967" t="s">
        <v>24671</v>
      </c>
      <c r="C18967" t="s">
        <v>128</v>
      </c>
      <c r="D18967">
        <v>0.339875641190651</v>
      </c>
    </row>
    <row r="18968" spans="1:4" hidden="1" x14ac:dyDescent="0.3">
      <c r="A18968">
        <v>18966</v>
      </c>
      <c r="B18968" s="1" t="s">
        <v>24672</v>
      </c>
      <c r="C18968" t="s">
        <v>130</v>
      </c>
      <c r="D18968" s="1" t="s">
        <v>24673</v>
      </c>
    </row>
    <row r="18969" spans="1:4" hidden="1" x14ac:dyDescent="0.3">
      <c r="A18969">
        <v>18967</v>
      </c>
      <c r="B18969" s="1" t="s">
        <v>24674</v>
      </c>
      <c r="C18969" t="s">
        <v>4</v>
      </c>
      <c r="D18969" t="s">
        <v>24675</v>
      </c>
    </row>
    <row r="18970" spans="1:4" hidden="1" x14ac:dyDescent="0.3">
      <c r="A18970">
        <v>18968</v>
      </c>
      <c r="B18970" t="s">
        <v>24676</v>
      </c>
      <c r="C18970" t="s">
        <v>7</v>
      </c>
      <c r="D18970">
        <v>1846.53</v>
      </c>
    </row>
    <row r="18971" spans="1:4" hidden="1" x14ac:dyDescent="0.3">
      <c r="A18971">
        <v>18969</v>
      </c>
      <c r="B18971" s="1" t="s">
        <v>24677</v>
      </c>
      <c r="C18971" t="s">
        <v>9</v>
      </c>
      <c r="D18971" s="1" t="s">
        <v>24678</v>
      </c>
    </row>
    <row r="18972" spans="1:4" hidden="1" x14ac:dyDescent="0.3">
      <c r="A18972">
        <v>18970</v>
      </c>
      <c r="B18972" t="s">
        <v>24321</v>
      </c>
      <c r="C18972" t="s">
        <v>14</v>
      </c>
      <c r="D18972">
        <v>99.46484375</v>
      </c>
    </row>
    <row r="18973" spans="1:4" hidden="1" x14ac:dyDescent="0.3">
      <c r="A18973">
        <v>18971</v>
      </c>
      <c r="B18973" t="s">
        <v>24679</v>
      </c>
      <c r="C18973" t="s">
        <v>16</v>
      </c>
      <c r="D18973">
        <v>4.4078200164010601</v>
      </c>
    </row>
    <row r="18974" spans="1:4" hidden="1" x14ac:dyDescent="0.3">
      <c r="A18974">
        <v>18972</v>
      </c>
      <c r="B18974" s="1" t="s">
        <v>24680</v>
      </c>
      <c r="C18974" t="s">
        <v>139</v>
      </c>
      <c r="D18974" s="1" t="s">
        <v>24681</v>
      </c>
    </row>
    <row r="18975" spans="1:4" hidden="1" x14ac:dyDescent="0.3">
      <c r="A18975">
        <v>18973</v>
      </c>
      <c r="B18975" t="s">
        <v>24682</v>
      </c>
      <c r="C18975" t="s">
        <v>22</v>
      </c>
      <c r="D18975">
        <v>70.45</v>
      </c>
    </row>
    <row r="18976" spans="1:4" hidden="1" x14ac:dyDescent="0.3">
      <c r="A18976">
        <v>18974</v>
      </c>
      <c r="B18976" t="s">
        <v>24683</v>
      </c>
      <c r="C18976" t="s">
        <v>24</v>
      </c>
      <c r="D18976">
        <v>5.9738561393652798</v>
      </c>
    </row>
    <row r="18977" spans="1:4" hidden="1" x14ac:dyDescent="0.3">
      <c r="A18977">
        <v>18975</v>
      </c>
      <c r="B18977" s="1" t="s">
        <v>24684</v>
      </c>
      <c r="C18977" t="s">
        <v>144</v>
      </c>
      <c r="D18977" s="1" t="s">
        <v>24685</v>
      </c>
    </row>
    <row r="18978" spans="1:4" hidden="1" x14ac:dyDescent="0.3">
      <c r="A18978">
        <v>18976</v>
      </c>
      <c r="B18978" t="s">
        <v>24686</v>
      </c>
      <c r="C18978" t="s">
        <v>35</v>
      </c>
      <c r="D18978">
        <v>0.366742974230925</v>
      </c>
    </row>
    <row r="18979" spans="1:4" hidden="1" x14ac:dyDescent="0.3">
      <c r="A18979">
        <v>18977</v>
      </c>
      <c r="B18979" t="s">
        <v>24687</v>
      </c>
      <c r="C18979" t="s">
        <v>148</v>
      </c>
      <c r="D18979">
        <v>0.93069955904867996</v>
      </c>
    </row>
    <row r="18980" spans="1:4" hidden="1" x14ac:dyDescent="0.3">
      <c r="A18980">
        <v>18978</v>
      </c>
      <c r="B18980" s="1" t="s">
        <v>24688</v>
      </c>
      <c r="C18980" t="s">
        <v>150</v>
      </c>
      <c r="D18980" s="1" t="s">
        <v>24689</v>
      </c>
    </row>
    <row r="18981" spans="1:4" hidden="1" x14ac:dyDescent="0.3">
      <c r="A18981">
        <v>18979</v>
      </c>
      <c r="B18981" t="s">
        <v>24690</v>
      </c>
      <c r="C18981" t="s">
        <v>30</v>
      </c>
      <c r="D18981">
        <v>0.26026650871173301</v>
      </c>
    </row>
    <row r="18982" spans="1:4" hidden="1" x14ac:dyDescent="0.3">
      <c r="A18982">
        <v>18980</v>
      </c>
      <c r="B18982" t="s">
        <v>24691</v>
      </c>
      <c r="C18982" t="s">
        <v>32</v>
      </c>
      <c r="D18982">
        <v>3.7648338658202697E-2</v>
      </c>
    </row>
    <row r="18983" spans="1:4" hidden="1" x14ac:dyDescent="0.3">
      <c r="A18983">
        <v>18981</v>
      </c>
      <c r="B18983" s="1" t="s">
        <v>24692</v>
      </c>
      <c r="C18983" t="s">
        <v>154</v>
      </c>
      <c r="D18983" s="1" t="s">
        <v>24693</v>
      </c>
    </row>
    <row r="18984" spans="1:4" hidden="1" x14ac:dyDescent="0.3">
      <c r="A18984">
        <v>18982</v>
      </c>
      <c r="B18984" t="s">
        <v>24694</v>
      </c>
      <c r="C18984" t="s">
        <v>40</v>
      </c>
      <c r="D18984">
        <v>0.37299051705734099</v>
      </c>
    </row>
    <row r="18985" spans="1:4" hidden="1" x14ac:dyDescent="0.3">
      <c r="A18985">
        <v>18983</v>
      </c>
      <c r="B18985" t="s">
        <v>24695</v>
      </c>
      <c r="C18985" t="s">
        <v>42</v>
      </c>
      <c r="D18985">
        <v>3.6812254212556898E-2</v>
      </c>
    </row>
    <row r="18986" spans="1:4" hidden="1" x14ac:dyDescent="0.3">
      <c r="A18986">
        <v>18984</v>
      </c>
      <c r="B18986" s="1" t="s">
        <v>24696</v>
      </c>
      <c r="C18986" t="s">
        <v>158</v>
      </c>
      <c r="D18986" s="1" t="s">
        <v>24697</v>
      </c>
    </row>
    <row r="18987" spans="1:4" hidden="1" x14ac:dyDescent="0.3">
      <c r="A18987">
        <v>18985</v>
      </c>
      <c r="B18987" t="s">
        <v>24698</v>
      </c>
      <c r="C18987" t="s">
        <v>160</v>
      </c>
      <c r="D18987">
        <v>1.00055269275159</v>
      </c>
    </row>
    <row r="18988" spans="1:4" hidden="1" x14ac:dyDescent="0.3">
      <c r="A18988">
        <v>18986</v>
      </c>
      <c r="B18988" t="s">
        <v>24699</v>
      </c>
      <c r="C18988" t="s">
        <v>162</v>
      </c>
      <c r="D18988">
        <v>0.99928559820414797</v>
      </c>
    </row>
    <row r="18989" spans="1:4" hidden="1" x14ac:dyDescent="0.3">
      <c r="A18989">
        <v>18987</v>
      </c>
      <c r="B18989" s="1" t="s">
        <v>24700</v>
      </c>
      <c r="C18989" t="s">
        <v>164</v>
      </c>
      <c r="D18989" s="1" t="s">
        <v>24701</v>
      </c>
    </row>
    <row r="18990" spans="1:4" hidden="1" x14ac:dyDescent="0.3">
      <c r="A18990">
        <v>18988</v>
      </c>
      <c r="B18990" t="s">
        <v>24702</v>
      </c>
      <c r="C18990" t="s">
        <v>167</v>
      </c>
      <c r="D18990">
        <v>0.99954945505549897</v>
      </c>
    </row>
    <row r="18991" spans="1:4" hidden="1" x14ac:dyDescent="0.3">
      <c r="A18991">
        <v>18989</v>
      </c>
      <c r="B18991" t="s">
        <v>24703</v>
      </c>
      <c r="C18991" t="s">
        <v>169</v>
      </c>
      <c r="D18991">
        <v>1.00040536615314</v>
      </c>
    </row>
    <row r="18992" spans="1:4" hidden="1" x14ac:dyDescent="0.3">
      <c r="A18992">
        <v>18990</v>
      </c>
      <c r="B18992" s="1" t="s">
        <v>24704</v>
      </c>
      <c r="C18992" t="s">
        <v>171</v>
      </c>
      <c r="D18992" s="1" t="s">
        <v>24705</v>
      </c>
    </row>
    <row r="18993" spans="1:4" hidden="1" x14ac:dyDescent="0.3">
      <c r="A18993">
        <v>18991</v>
      </c>
      <c r="B18993" s="1" t="s">
        <v>24706</v>
      </c>
      <c r="C18993" t="s">
        <v>55</v>
      </c>
      <c r="D18993" s="1" t="s">
        <v>24707</v>
      </c>
    </row>
    <row r="18994" spans="1:4" hidden="1" x14ac:dyDescent="0.3">
      <c r="A18994">
        <v>18992</v>
      </c>
      <c r="B18994" s="1" t="s">
        <v>24708</v>
      </c>
      <c r="C18994" t="s">
        <v>52</v>
      </c>
      <c r="D18994" s="1" t="s">
        <v>24709</v>
      </c>
    </row>
    <row r="18995" spans="1:4" hidden="1" x14ac:dyDescent="0.3">
      <c r="A18995">
        <v>18993</v>
      </c>
      <c r="B18995" s="1" t="s">
        <v>24710</v>
      </c>
      <c r="C18995" t="s">
        <v>58</v>
      </c>
      <c r="D18995" s="1" t="s">
        <v>24711</v>
      </c>
    </row>
    <row r="18996" spans="1:4" hidden="1" x14ac:dyDescent="0.3">
      <c r="A18996">
        <v>18994</v>
      </c>
      <c r="B18996" t="s">
        <v>24712</v>
      </c>
      <c r="C18996" t="s">
        <v>61</v>
      </c>
      <c r="D18996">
        <v>153916399.848838</v>
      </c>
    </row>
    <row r="18997" spans="1:4" hidden="1" x14ac:dyDescent="0.3">
      <c r="A18997">
        <v>18995</v>
      </c>
      <c r="B18997" t="s">
        <v>24713</v>
      </c>
      <c r="C18997" t="s">
        <v>63</v>
      </c>
      <c r="D18997">
        <v>92745188.345840305</v>
      </c>
    </row>
    <row r="18998" spans="1:4" hidden="1" x14ac:dyDescent="0.3">
      <c r="A18998">
        <v>18996</v>
      </c>
      <c r="B18998" t="s">
        <v>24714</v>
      </c>
      <c r="C18998" t="s">
        <v>65</v>
      </c>
      <c r="D18998">
        <v>36745648.592534602</v>
      </c>
    </row>
    <row r="18999" spans="1:4" hidden="1" x14ac:dyDescent="0.3">
      <c r="A18999">
        <v>18997</v>
      </c>
      <c r="B18999" s="1" t="s">
        <v>24715</v>
      </c>
      <c r="C18999" t="s">
        <v>67</v>
      </c>
      <c r="D18999" s="1" t="s">
        <v>24716</v>
      </c>
    </row>
    <row r="19000" spans="1:4" hidden="1" x14ac:dyDescent="0.3">
      <c r="A19000">
        <v>18998</v>
      </c>
      <c r="B19000" s="1" t="s">
        <v>24717</v>
      </c>
      <c r="C19000" t="s">
        <v>70</v>
      </c>
      <c r="D19000" s="1" t="s">
        <v>24718</v>
      </c>
    </row>
    <row r="19001" spans="1:4" hidden="1" x14ac:dyDescent="0.3">
      <c r="A19001">
        <v>18999</v>
      </c>
      <c r="B19001" t="s">
        <v>24719</v>
      </c>
      <c r="C19001" t="s">
        <v>73</v>
      </c>
      <c r="D19001">
        <v>0.99976275619607102</v>
      </c>
    </row>
    <row r="19002" spans="1:4" hidden="1" x14ac:dyDescent="0.3">
      <c r="A19002">
        <v>19000</v>
      </c>
      <c r="B19002" t="s">
        <v>74</v>
      </c>
      <c r="C19002" t="s">
        <v>75</v>
      </c>
      <c r="D19002">
        <v>2.7397260273972599E-3</v>
      </c>
    </row>
    <row r="19003" spans="1:4" hidden="1" x14ac:dyDescent="0.3">
      <c r="A19003">
        <v>19001</v>
      </c>
      <c r="B19003" t="s">
        <v>76</v>
      </c>
      <c r="C19003" t="s">
        <v>77</v>
      </c>
      <c r="D19003">
        <v>0</v>
      </c>
    </row>
    <row r="19004" spans="1:4" hidden="1" x14ac:dyDescent="0.3">
      <c r="A19004">
        <v>19002</v>
      </c>
      <c r="B19004" t="s">
        <v>78</v>
      </c>
      <c r="C19004" t="s">
        <v>79</v>
      </c>
      <c r="D19004">
        <v>0</v>
      </c>
    </row>
    <row r="19005" spans="1:4" hidden="1" x14ac:dyDescent="0.3">
      <c r="A19005">
        <v>19003</v>
      </c>
      <c r="B19005" s="1" t="s">
        <v>24720</v>
      </c>
      <c r="C19005" t="s">
        <v>81</v>
      </c>
      <c r="D19005" s="1" t="s">
        <v>24721</v>
      </c>
    </row>
    <row r="19006" spans="1:4" hidden="1" x14ac:dyDescent="0.3">
      <c r="A19006">
        <v>19004</v>
      </c>
      <c r="B19006" t="s">
        <v>24722</v>
      </c>
      <c r="C19006" t="s">
        <v>84</v>
      </c>
      <c r="D19006">
        <v>0.99976473086711104</v>
      </c>
    </row>
    <row r="19007" spans="1:4" hidden="1" x14ac:dyDescent="0.3">
      <c r="A19007">
        <v>19005</v>
      </c>
      <c r="B19007" s="1" t="s">
        <v>24723</v>
      </c>
      <c r="C19007" t="s">
        <v>86</v>
      </c>
      <c r="D19007" s="1" t="s">
        <v>24724</v>
      </c>
    </row>
    <row r="19008" spans="1:4" hidden="1" x14ac:dyDescent="0.3">
      <c r="A19008">
        <v>19006</v>
      </c>
      <c r="B19008" t="s">
        <v>24725</v>
      </c>
      <c r="C19008" t="s">
        <v>89</v>
      </c>
      <c r="D19008">
        <v>108220778.092062</v>
      </c>
    </row>
    <row r="19009" spans="1:4" hidden="1" x14ac:dyDescent="0.3">
      <c r="A19009">
        <v>19007</v>
      </c>
      <c r="B19009" s="1" t="s">
        <v>24726</v>
      </c>
      <c r="C19009" t="s">
        <v>91</v>
      </c>
      <c r="D19009" s="1" t="s">
        <v>24661</v>
      </c>
    </row>
    <row r="19010" spans="1:4" hidden="1" x14ac:dyDescent="0.3">
      <c r="A19010">
        <v>19008</v>
      </c>
      <c r="B19010" t="s">
        <v>24727</v>
      </c>
      <c r="C19010" t="s">
        <v>94</v>
      </c>
      <c r="D19010">
        <v>92745188.345840305</v>
      </c>
    </row>
    <row r="19011" spans="1:4" hidden="1" x14ac:dyDescent="0.3">
      <c r="A19011">
        <v>19009</v>
      </c>
      <c r="B19011" t="s">
        <v>24728</v>
      </c>
      <c r="C19011" t="s">
        <v>96</v>
      </c>
      <c r="D19011">
        <v>36745648.592534602</v>
      </c>
    </row>
    <row r="19012" spans="1:4" hidden="1" x14ac:dyDescent="0.3">
      <c r="A19012">
        <v>19010</v>
      </c>
      <c r="B19012" t="s">
        <v>24729</v>
      </c>
      <c r="C19012" t="s">
        <v>98</v>
      </c>
      <c r="D19012">
        <v>24425562.910463698</v>
      </c>
    </row>
    <row r="19013" spans="1:4" hidden="1" x14ac:dyDescent="0.3">
      <c r="A19013">
        <v>19011</v>
      </c>
      <c r="B19013" s="1" t="s">
        <v>24730</v>
      </c>
      <c r="C19013" t="s">
        <v>100</v>
      </c>
      <c r="D19013" s="1" t="s">
        <v>24731</v>
      </c>
    </row>
    <row r="19014" spans="1:4" hidden="1" x14ac:dyDescent="0.3">
      <c r="A19014">
        <v>19012</v>
      </c>
      <c r="B19014" t="s">
        <v>24732</v>
      </c>
      <c r="C19014" t="s">
        <v>103</v>
      </c>
      <c r="D19014">
        <v>1.1683454797578201E-2</v>
      </c>
    </row>
    <row r="19015" spans="1:4" hidden="1" x14ac:dyDescent="0.3">
      <c r="A19015">
        <v>19013</v>
      </c>
      <c r="B19015" t="s">
        <v>24733</v>
      </c>
      <c r="C19015" t="s">
        <v>105</v>
      </c>
      <c r="D19015">
        <v>4.0147187395204699E-4</v>
      </c>
    </row>
    <row r="19016" spans="1:4" hidden="1" x14ac:dyDescent="0.3">
      <c r="A19016">
        <v>19014</v>
      </c>
      <c r="B19016" t="s">
        <v>24734</v>
      </c>
      <c r="C19016" t="s">
        <v>107</v>
      </c>
      <c r="D19016">
        <v>1.5653087468227501E-2</v>
      </c>
    </row>
    <row r="19017" spans="1:4" hidden="1" x14ac:dyDescent="0.3">
      <c r="A19017">
        <v>19015</v>
      </c>
      <c r="B19017" s="1" t="s">
        <v>24735</v>
      </c>
      <c r="C19017" t="s">
        <v>109</v>
      </c>
      <c r="D19017" s="1" t="s">
        <v>24736</v>
      </c>
    </row>
    <row r="19018" spans="1:4" x14ac:dyDescent="0.3">
      <c r="A19018">
        <v>19016</v>
      </c>
      <c r="B19018" t="s">
        <v>24737</v>
      </c>
      <c r="C19018" t="s">
        <v>206</v>
      </c>
      <c r="D19018">
        <v>153916476.279475</v>
      </c>
    </row>
    <row r="19019" spans="1:4" hidden="1" x14ac:dyDescent="0.3">
      <c r="A19019">
        <v>19017</v>
      </c>
      <c r="B19019" t="s">
        <v>24738</v>
      </c>
      <c r="C19019" t="s">
        <v>208</v>
      </c>
      <c r="D19019">
        <v>-183.18481385093801</v>
      </c>
    </row>
    <row r="19020" spans="1:4" hidden="1" x14ac:dyDescent="0.3">
      <c r="A19020">
        <v>19018</v>
      </c>
      <c r="B19020" t="s">
        <v>24739</v>
      </c>
      <c r="C19020" t="s">
        <v>210</v>
      </c>
      <c r="D19020">
        <v>-72.577810177215795</v>
      </c>
    </row>
    <row r="19021" spans="1:4" hidden="1" x14ac:dyDescent="0.3">
      <c r="A19021">
        <v>19019</v>
      </c>
      <c r="B19021" s="1" t="s">
        <v>24740</v>
      </c>
      <c r="C19021" t="s">
        <v>212</v>
      </c>
      <c r="D19021" s="1" t="s">
        <v>24741</v>
      </c>
    </row>
    <row r="19022" spans="1:4" hidden="1" x14ac:dyDescent="0.3">
      <c r="A19022">
        <v>19020</v>
      </c>
      <c r="B19022" t="s">
        <v>24742</v>
      </c>
      <c r="C19022" t="s">
        <v>215</v>
      </c>
      <c r="D19022">
        <v>92745430.721015602</v>
      </c>
    </row>
    <row r="19023" spans="1:4" hidden="1" x14ac:dyDescent="0.3">
      <c r="A19023">
        <v>19021</v>
      </c>
      <c r="B19023" t="s">
        <v>24743</v>
      </c>
      <c r="C19023" t="s">
        <v>217</v>
      </c>
      <c r="D19023">
        <v>36745733.034133203</v>
      </c>
    </row>
    <row r="19024" spans="1:4" hidden="1" x14ac:dyDescent="0.3">
      <c r="A19024">
        <v>19022</v>
      </c>
      <c r="B19024" t="s">
        <v>24744</v>
      </c>
      <c r="C19024" t="s">
        <v>219</v>
      </c>
      <c r="D19024">
        <v>24425616.530857898</v>
      </c>
    </row>
    <row r="19025" spans="1:4" hidden="1" x14ac:dyDescent="0.3">
      <c r="A19025">
        <v>19023</v>
      </c>
      <c r="B19025" s="1" t="s">
        <v>24745</v>
      </c>
      <c r="C19025" t="s">
        <v>221</v>
      </c>
      <c r="D19025" s="1" t="s">
        <v>24746</v>
      </c>
    </row>
    <row r="19026" spans="1:4" hidden="1" x14ac:dyDescent="0.3">
      <c r="A19026">
        <v>19024</v>
      </c>
      <c r="B19026" t="s">
        <v>24747</v>
      </c>
      <c r="C19026" t="s">
        <v>224</v>
      </c>
      <c r="D19026">
        <v>108220991.84321</v>
      </c>
    </row>
    <row r="19027" spans="1:4" hidden="1" x14ac:dyDescent="0.3">
      <c r="A19027">
        <v>19025</v>
      </c>
      <c r="B19027" t="s">
        <v>24748</v>
      </c>
      <c r="C19027" t="s">
        <v>226</v>
      </c>
      <c r="D19027">
        <v>-213.751147538423</v>
      </c>
    </row>
    <row r="19028" spans="1:4" hidden="1" x14ac:dyDescent="0.3">
      <c r="A19028">
        <v>19026</v>
      </c>
      <c r="B19028" s="1" t="s">
        <v>24749</v>
      </c>
      <c r="C19028" t="s">
        <v>228</v>
      </c>
      <c r="D19028" s="1" t="s">
        <v>24750</v>
      </c>
    </row>
    <row r="19029" spans="1:4" hidden="1" x14ac:dyDescent="0.3">
      <c r="A19029">
        <v>19027</v>
      </c>
      <c r="B19029" t="s">
        <v>24751</v>
      </c>
      <c r="C19029" t="s">
        <v>112</v>
      </c>
      <c r="D19029">
        <v>59.190361453522897</v>
      </c>
    </row>
    <row r="19030" spans="1:4" hidden="1" x14ac:dyDescent="0.3">
      <c r="A19030">
        <v>19028</v>
      </c>
      <c r="B19030" t="s">
        <v>24752</v>
      </c>
      <c r="C19030" t="s">
        <v>114</v>
      </c>
      <c r="D19030">
        <v>11.863788512220401</v>
      </c>
    </row>
    <row r="19031" spans="1:4" hidden="1" x14ac:dyDescent="0.3">
      <c r="A19031">
        <v>19029</v>
      </c>
      <c r="B19031" s="1" t="s">
        <v>24753</v>
      </c>
      <c r="C19031" t="s">
        <v>116</v>
      </c>
      <c r="D19031" s="1" t="s">
        <v>24754</v>
      </c>
    </row>
    <row r="19032" spans="1:4" hidden="1" x14ac:dyDescent="0.3">
      <c r="A19032">
        <v>19030</v>
      </c>
      <c r="B19032" t="s">
        <v>24755</v>
      </c>
      <c r="C19032" t="s">
        <v>119</v>
      </c>
      <c r="D19032">
        <v>92745430.721015602</v>
      </c>
    </row>
    <row r="19033" spans="1:4" hidden="1" x14ac:dyDescent="0.3">
      <c r="A19033">
        <v>19031</v>
      </c>
      <c r="B19033" t="s">
        <v>24756</v>
      </c>
      <c r="C19033" t="s">
        <v>121</v>
      </c>
      <c r="D19033">
        <v>36745733.034133203</v>
      </c>
    </row>
    <row r="19034" spans="1:4" hidden="1" x14ac:dyDescent="0.3">
      <c r="A19034">
        <v>19032</v>
      </c>
      <c r="B19034" s="1" t="s">
        <v>24757</v>
      </c>
      <c r="C19034" t="s">
        <v>123</v>
      </c>
      <c r="D19034" s="1" t="s">
        <v>24758</v>
      </c>
    </row>
    <row r="19035" spans="1:4" hidden="1" x14ac:dyDescent="0.3">
      <c r="A19035">
        <v>19033</v>
      </c>
      <c r="B19035" t="s">
        <v>24759</v>
      </c>
      <c r="C19035" t="s">
        <v>126</v>
      </c>
      <c r="D19035">
        <v>0.85720204937036504</v>
      </c>
    </row>
    <row r="19036" spans="1:4" hidden="1" x14ac:dyDescent="0.3">
      <c r="A19036">
        <v>19034</v>
      </c>
      <c r="B19036" t="s">
        <v>24760</v>
      </c>
      <c r="C19036" t="s">
        <v>128</v>
      </c>
      <c r="D19036">
        <v>0.339623390797817</v>
      </c>
    </row>
    <row r="19037" spans="1:4" hidden="1" x14ac:dyDescent="0.3">
      <c r="A19037">
        <v>19035</v>
      </c>
      <c r="B19037" s="1" t="s">
        <v>24761</v>
      </c>
      <c r="C19037" t="s">
        <v>130</v>
      </c>
      <c r="D19037" s="1" t="s">
        <v>24762</v>
      </c>
    </row>
    <row r="19038" spans="1:4" hidden="1" x14ac:dyDescent="0.3">
      <c r="A19038">
        <v>19036</v>
      </c>
      <c r="B19038" s="1" t="s">
        <v>24763</v>
      </c>
      <c r="C19038" t="s">
        <v>4</v>
      </c>
      <c r="D19038" t="s">
        <v>24764</v>
      </c>
    </row>
    <row r="19039" spans="1:4" hidden="1" x14ac:dyDescent="0.3">
      <c r="A19039">
        <v>19037</v>
      </c>
      <c r="B19039" t="s">
        <v>24765</v>
      </c>
      <c r="C19039" t="s">
        <v>7</v>
      </c>
      <c r="D19039">
        <v>1828.45</v>
      </c>
    </row>
    <row r="19040" spans="1:4" hidden="1" x14ac:dyDescent="0.3">
      <c r="A19040">
        <v>19038</v>
      </c>
      <c r="B19040" s="1" t="s">
        <v>24766</v>
      </c>
      <c r="C19040" t="s">
        <v>9</v>
      </c>
      <c r="D19040" s="1" t="s">
        <v>24767</v>
      </c>
    </row>
    <row r="19041" spans="1:4" hidden="1" x14ac:dyDescent="0.3">
      <c r="A19041">
        <v>19039</v>
      </c>
      <c r="B19041" t="s">
        <v>24768</v>
      </c>
      <c r="C19041" t="s">
        <v>14</v>
      </c>
      <c r="D19041">
        <v>99.62890625</v>
      </c>
    </row>
    <row r="19042" spans="1:4" hidden="1" x14ac:dyDescent="0.3">
      <c r="A19042">
        <v>19040</v>
      </c>
      <c r="B19042" t="s">
        <v>24769</v>
      </c>
      <c r="C19042" t="s">
        <v>16</v>
      </c>
      <c r="D19042">
        <v>4.4108811900987197</v>
      </c>
    </row>
    <row r="19043" spans="1:4" hidden="1" x14ac:dyDescent="0.3">
      <c r="A19043">
        <v>19041</v>
      </c>
      <c r="B19043" s="1" t="s">
        <v>24770</v>
      </c>
      <c r="C19043" t="s">
        <v>139</v>
      </c>
      <c r="D19043" s="1" t="s">
        <v>24771</v>
      </c>
    </row>
    <row r="19044" spans="1:4" hidden="1" x14ac:dyDescent="0.3">
      <c r="A19044">
        <v>19042</v>
      </c>
      <c r="B19044" t="s">
        <v>22359</v>
      </c>
      <c r="C19044" t="s">
        <v>22</v>
      </c>
      <c r="D19044">
        <v>69.45</v>
      </c>
    </row>
    <row r="19045" spans="1:4" hidden="1" x14ac:dyDescent="0.3">
      <c r="A19045">
        <v>19043</v>
      </c>
      <c r="B19045" t="s">
        <v>24772</v>
      </c>
      <c r="C19045" t="s">
        <v>24</v>
      </c>
      <c r="D19045">
        <v>6.0395896475203301</v>
      </c>
    </row>
    <row r="19046" spans="1:4" hidden="1" x14ac:dyDescent="0.3">
      <c r="A19046">
        <v>19044</v>
      </c>
      <c r="B19046" s="1" t="s">
        <v>24773</v>
      </c>
      <c r="C19046" t="s">
        <v>144</v>
      </c>
      <c r="D19046" s="1" t="s">
        <v>24774</v>
      </c>
    </row>
    <row r="19047" spans="1:4" hidden="1" x14ac:dyDescent="0.3">
      <c r="A19047">
        <v>19045</v>
      </c>
      <c r="B19047" t="s">
        <v>24775</v>
      </c>
      <c r="C19047" t="s">
        <v>35</v>
      </c>
      <c r="D19047">
        <v>-0.27221954676328602</v>
      </c>
    </row>
    <row r="19048" spans="1:4" hidden="1" x14ac:dyDescent="0.3">
      <c r="A19048">
        <v>19046</v>
      </c>
      <c r="B19048" t="s">
        <v>24776</v>
      </c>
      <c r="C19048" t="s">
        <v>148</v>
      </c>
      <c r="D19048">
        <v>0.92465977136786903</v>
      </c>
    </row>
    <row r="19049" spans="1:4" hidden="1" x14ac:dyDescent="0.3">
      <c r="A19049">
        <v>19047</v>
      </c>
      <c r="B19049" s="1" t="s">
        <v>24777</v>
      </c>
      <c r="C19049" t="s">
        <v>150</v>
      </c>
      <c r="D19049" s="1" t="s">
        <v>24778</v>
      </c>
    </row>
    <row r="19050" spans="1:4" hidden="1" x14ac:dyDescent="0.3">
      <c r="A19050">
        <v>19048</v>
      </c>
      <c r="B19050" t="s">
        <v>24779</v>
      </c>
      <c r="C19050" t="s">
        <v>30</v>
      </c>
      <c r="D19050">
        <v>0.524631988817433</v>
      </c>
    </row>
    <row r="19051" spans="1:4" hidden="1" x14ac:dyDescent="0.3">
      <c r="A19051">
        <v>19049</v>
      </c>
      <c r="B19051" t="s">
        <v>24780</v>
      </c>
      <c r="C19051" t="s">
        <v>32</v>
      </c>
      <c r="D19051">
        <v>4.15111883483998E-2</v>
      </c>
    </row>
    <row r="19052" spans="1:4" hidden="1" x14ac:dyDescent="0.3">
      <c r="A19052">
        <v>19050</v>
      </c>
      <c r="B19052" s="1" t="s">
        <v>24781</v>
      </c>
      <c r="C19052" t="s">
        <v>154</v>
      </c>
      <c r="D19052" s="1" t="s">
        <v>24782</v>
      </c>
    </row>
    <row r="19053" spans="1:4" hidden="1" x14ac:dyDescent="0.3">
      <c r="A19053">
        <v>19051</v>
      </c>
      <c r="B19053" t="s">
        <v>24783</v>
      </c>
      <c r="C19053" t="s">
        <v>40</v>
      </c>
      <c r="D19053">
        <v>0.74758755794585297</v>
      </c>
    </row>
    <row r="19054" spans="1:4" hidden="1" x14ac:dyDescent="0.3">
      <c r="A19054">
        <v>19052</v>
      </c>
      <c r="B19054" t="s">
        <v>24784</v>
      </c>
      <c r="C19054" t="s">
        <v>42</v>
      </c>
      <c r="D19054">
        <v>3.9967676597436101E-2</v>
      </c>
    </row>
    <row r="19055" spans="1:4" hidden="1" x14ac:dyDescent="0.3">
      <c r="A19055">
        <v>19053</v>
      </c>
      <c r="B19055" s="1" t="s">
        <v>24785</v>
      </c>
      <c r="C19055" t="s">
        <v>158</v>
      </c>
      <c r="D19055" s="1" t="s">
        <v>24786</v>
      </c>
    </row>
    <row r="19056" spans="1:4" hidden="1" x14ac:dyDescent="0.3">
      <c r="A19056">
        <v>19054</v>
      </c>
      <c r="B19056" t="s">
        <v>24787</v>
      </c>
      <c r="C19056" t="s">
        <v>160</v>
      </c>
      <c r="D19056">
        <v>0.99020866165185495</v>
      </c>
    </row>
    <row r="19057" spans="1:4" hidden="1" x14ac:dyDescent="0.3">
      <c r="A19057">
        <v>19055</v>
      </c>
      <c r="B19057" t="s">
        <v>24788</v>
      </c>
      <c r="C19057" t="s">
        <v>162</v>
      </c>
      <c r="D19057">
        <v>1.00160892835167</v>
      </c>
    </row>
    <row r="19058" spans="1:4" hidden="1" x14ac:dyDescent="0.3">
      <c r="A19058">
        <v>19056</v>
      </c>
      <c r="B19058" s="1" t="s">
        <v>24789</v>
      </c>
      <c r="C19058" t="s">
        <v>164</v>
      </c>
      <c r="D19058" s="1" t="s">
        <v>24790</v>
      </c>
    </row>
    <row r="19059" spans="1:4" hidden="1" x14ac:dyDescent="0.3">
      <c r="A19059">
        <v>19057</v>
      </c>
      <c r="B19059" t="s">
        <v>24791</v>
      </c>
      <c r="C19059" t="s">
        <v>167</v>
      </c>
      <c r="D19059">
        <v>0.99687171022932897</v>
      </c>
    </row>
    <row r="19060" spans="1:4" hidden="1" x14ac:dyDescent="0.3">
      <c r="A19060">
        <v>19058</v>
      </c>
      <c r="B19060" t="s">
        <v>24792</v>
      </c>
      <c r="C19060" t="s">
        <v>169</v>
      </c>
      <c r="D19060">
        <v>1.00372269635702</v>
      </c>
    </row>
    <row r="19061" spans="1:4" hidden="1" x14ac:dyDescent="0.3">
      <c r="A19061">
        <v>19059</v>
      </c>
      <c r="B19061" s="1" t="s">
        <v>24793</v>
      </c>
      <c r="C19061" t="s">
        <v>171</v>
      </c>
      <c r="D19061" s="1" t="s">
        <v>24794</v>
      </c>
    </row>
    <row r="19062" spans="1:4" hidden="1" x14ac:dyDescent="0.3">
      <c r="A19062">
        <v>19060</v>
      </c>
      <c r="B19062" s="1" t="s">
        <v>24795</v>
      </c>
      <c r="C19062" t="s">
        <v>55</v>
      </c>
      <c r="D19062" s="1" t="s">
        <v>24796</v>
      </c>
    </row>
    <row r="19063" spans="1:4" hidden="1" x14ac:dyDescent="0.3">
      <c r="A19063">
        <v>19061</v>
      </c>
      <c r="B19063" s="1" t="s">
        <v>24797</v>
      </c>
      <c r="C19063" t="s">
        <v>52</v>
      </c>
      <c r="D19063" s="1" t="s">
        <v>24798</v>
      </c>
    </row>
    <row r="19064" spans="1:4" hidden="1" x14ac:dyDescent="0.3">
      <c r="A19064">
        <v>19062</v>
      </c>
      <c r="B19064" s="1" t="s">
        <v>24799</v>
      </c>
      <c r="C19064" t="s">
        <v>58</v>
      </c>
      <c r="D19064" s="1" t="s">
        <v>24800</v>
      </c>
    </row>
    <row r="19065" spans="1:4" hidden="1" x14ac:dyDescent="0.3">
      <c r="A19065">
        <v>19063</v>
      </c>
      <c r="B19065" t="s">
        <v>24801</v>
      </c>
      <c r="C19065" t="s">
        <v>61</v>
      </c>
      <c r="D19065">
        <v>152769201.325041</v>
      </c>
    </row>
    <row r="19066" spans="1:4" hidden="1" x14ac:dyDescent="0.3">
      <c r="A19066">
        <v>19064</v>
      </c>
      <c r="B19066" t="s">
        <v>24802</v>
      </c>
      <c r="C19066" t="s">
        <v>63</v>
      </c>
      <c r="D19066">
        <v>91837328.828581706</v>
      </c>
    </row>
    <row r="19067" spans="1:4" hidden="1" x14ac:dyDescent="0.3">
      <c r="A19067">
        <v>19065</v>
      </c>
      <c r="B19067" t="s">
        <v>24803</v>
      </c>
      <c r="C19067" t="s">
        <v>65</v>
      </c>
      <c r="D19067">
        <v>36804854.285814904</v>
      </c>
    </row>
    <row r="19068" spans="1:4" hidden="1" x14ac:dyDescent="0.3">
      <c r="A19068">
        <v>19066</v>
      </c>
      <c r="B19068" s="1" t="s">
        <v>24804</v>
      </c>
      <c r="C19068" t="s">
        <v>67</v>
      </c>
      <c r="D19068" s="1" t="s">
        <v>24805</v>
      </c>
    </row>
    <row r="19069" spans="1:4" hidden="1" x14ac:dyDescent="0.3">
      <c r="A19069">
        <v>19067</v>
      </c>
      <c r="B19069" s="1" t="s">
        <v>24806</v>
      </c>
      <c r="C19069" t="s">
        <v>70</v>
      </c>
      <c r="D19069" s="1" t="s">
        <v>24807</v>
      </c>
    </row>
    <row r="19070" spans="1:4" hidden="1" x14ac:dyDescent="0.3">
      <c r="A19070">
        <v>19068</v>
      </c>
      <c r="B19070" t="s">
        <v>24808</v>
      </c>
      <c r="C19070" t="s">
        <v>73</v>
      </c>
      <c r="D19070">
        <v>0.99976473086711104</v>
      </c>
    </row>
    <row r="19071" spans="1:4" hidden="1" x14ac:dyDescent="0.3">
      <c r="A19071">
        <v>19069</v>
      </c>
      <c r="B19071" t="s">
        <v>74</v>
      </c>
      <c r="C19071" t="s">
        <v>75</v>
      </c>
      <c r="D19071">
        <v>2.7397260273972599E-3</v>
      </c>
    </row>
    <row r="19072" spans="1:4" hidden="1" x14ac:dyDescent="0.3">
      <c r="A19072">
        <v>19070</v>
      </c>
      <c r="B19072" t="s">
        <v>76</v>
      </c>
      <c r="C19072" t="s">
        <v>77</v>
      </c>
      <c r="D19072">
        <v>0</v>
      </c>
    </row>
    <row r="19073" spans="1:4" hidden="1" x14ac:dyDescent="0.3">
      <c r="A19073">
        <v>19071</v>
      </c>
      <c r="B19073" t="s">
        <v>78</v>
      </c>
      <c r="C19073" t="s">
        <v>79</v>
      </c>
      <c r="D19073">
        <v>0</v>
      </c>
    </row>
    <row r="19074" spans="1:4" hidden="1" x14ac:dyDescent="0.3">
      <c r="A19074">
        <v>19072</v>
      </c>
      <c r="B19074" s="1" t="s">
        <v>24809</v>
      </c>
      <c r="C19074" t="s">
        <v>81</v>
      </c>
      <c r="D19074" s="1" t="s">
        <v>24810</v>
      </c>
    </row>
    <row r="19075" spans="1:4" hidden="1" x14ac:dyDescent="0.3">
      <c r="A19075">
        <v>19073</v>
      </c>
      <c r="B19075" t="s">
        <v>24811</v>
      </c>
      <c r="C19075" t="s">
        <v>84</v>
      </c>
      <c r="D19075">
        <v>0.99973970721030503</v>
      </c>
    </row>
    <row r="19076" spans="1:4" hidden="1" x14ac:dyDescent="0.3">
      <c r="A19076">
        <v>19074</v>
      </c>
      <c r="B19076" s="1" t="s">
        <v>24812</v>
      </c>
      <c r="C19076" t="s">
        <v>86</v>
      </c>
      <c r="D19076" s="1" t="s">
        <v>24813</v>
      </c>
    </row>
    <row r="19077" spans="1:4" hidden="1" x14ac:dyDescent="0.3">
      <c r="A19077">
        <v>19075</v>
      </c>
      <c r="B19077" t="s">
        <v>24814</v>
      </c>
      <c r="C19077" t="s">
        <v>89</v>
      </c>
      <c r="D19077">
        <v>108223486.87675001</v>
      </c>
    </row>
    <row r="19078" spans="1:4" hidden="1" x14ac:dyDescent="0.3">
      <c r="A19078">
        <v>19076</v>
      </c>
      <c r="B19078" s="1" t="s">
        <v>24815</v>
      </c>
      <c r="C19078" t="s">
        <v>91</v>
      </c>
      <c r="D19078" s="1" t="s">
        <v>24750</v>
      </c>
    </row>
    <row r="19079" spans="1:4" hidden="1" x14ac:dyDescent="0.3">
      <c r="A19079">
        <v>19077</v>
      </c>
      <c r="B19079" t="s">
        <v>24816</v>
      </c>
      <c r="C19079" t="s">
        <v>94</v>
      </c>
      <c r="D19079">
        <v>91837328.828581706</v>
      </c>
    </row>
    <row r="19080" spans="1:4" hidden="1" x14ac:dyDescent="0.3">
      <c r="A19080">
        <v>19078</v>
      </c>
      <c r="B19080" t="s">
        <v>24817</v>
      </c>
      <c r="C19080" t="s">
        <v>96</v>
      </c>
      <c r="D19080">
        <v>36804854.285814904</v>
      </c>
    </row>
    <row r="19081" spans="1:4" hidden="1" x14ac:dyDescent="0.3">
      <c r="A19081">
        <v>19079</v>
      </c>
      <c r="B19081" t="s">
        <v>24818</v>
      </c>
      <c r="C19081" t="s">
        <v>98</v>
      </c>
      <c r="D19081">
        <v>24127018.2106447</v>
      </c>
    </row>
    <row r="19082" spans="1:4" hidden="1" x14ac:dyDescent="0.3">
      <c r="A19082">
        <v>19080</v>
      </c>
      <c r="B19082" s="1" t="s">
        <v>24819</v>
      </c>
      <c r="C19082" t="s">
        <v>100</v>
      </c>
      <c r="D19082" s="1" t="s">
        <v>24820</v>
      </c>
    </row>
    <row r="19083" spans="1:4" hidden="1" x14ac:dyDescent="0.3">
      <c r="A19083">
        <v>19081</v>
      </c>
      <c r="B19083" t="s">
        <v>24821</v>
      </c>
      <c r="C19083" t="s">
        <v>103</v>
      </c>
      <c r="D19083">
        <v>1.14855656521075E-2</v>
      </c>
    </row>
    <row r="19084" spans="1:4" hidden="1" x14ac:dyDescent="0.3">
      <c r="A19084">
        <v>19082</v>
      </c>
      <c r="B19084" t="s">
        <v>24822</v>
      </c>
      <c r="C19084" t="s">
        <v>105</v>
      </c>
      <c r="D19084">
        <v>4.38556969244237E-4</v>
      </c>
    </row>
    <row r="19085" spans="1:4" hidden="1" x14ac:dyDescent="0.3">
      <c r="A19085">
        <v>19083</v>
      </c>
      <c r="B19085" t="s">
        <v>24823</v>
      </c>
      <c r="C19085" t="s">
        <v>107</v>
      </c>
      <c r="D19085">
        <v>1.56970448273775E-2</v>
      </c>
    </row>
    <row r="19086" spans="1:4" hidden="1" x14ac:dyDescent="0.3">
      <c r="A19086">
        <v>19084</v>
      </c>
      <c r="B19086" s="1" t="s">
        <v>24824</v>
      </c>
      <c r="C19086" t="s">
        <v>109</v>
      </c>
      <c r="D19086" s="1" t="s">
        <v>24825</v>
      </c>
    </row>
    <row r="19087" spans="1:4" x14ac:dyDescent="0.3">
      <c r="A19087">
        <v>19085</v>
      </c>
      <c r="B19087" t="s">
        <v>24826</v>
      </c>
      <c r="C19087" t="s">
        <v>206</v>
      </c>
      <c r="D19087">
        <v>152768232.594722</v>
      </c>
    </row>
    <row r="19088" spans="1:4" hidden="1" x14ac:dyDescent="0.3">
      <c r="A19088">
        <v>19086</v>
      </c>
      <c r="B19088" t="s">
        <v>24827</v>
      </c>
      <c r="C19088" t="s">
        <v>208</v>
      </c>
      <c r="D19088">
        <v>2298.6274096289098</v>
      </c>
    </row>
    <row r="19089" spans="1:4" hidden="1" x14ac:dyDescent="0.3">
      <c r="A19089">
        <v>19087</v>
      </c>
      <c r="B19089" t="s">
        <v>24828</v>
      </c>
      <c r="C19089" t="s">
        <v>210</v>
      </c>
      <c r="D19089">
        <v>921.20483352030794</v>
      </c>
    </row>
    <row r="19090" spans="1:4" hidden="1" x14ac:dyDescent="0.3">
      <c r="A19090">
        <v>19088</v>
      </c>
      <c r="B19090" s="1" t="s">
        <v>24829</v>
      </c>
      <c r="C19090" t="s">
        <v>212</v>
      </c>
      <c r="D19090" s="1" t="s">
        <v>24830</v>
      </c>
    </row>
    <row r="19091" spans="1:4" hidden="1" x14ac:dyDescent="0.3">
      <c r="A19091">
        <v>19089</v>
      </c>
      <c r="B19091" t="s">
        <v>24831</v>
      </c>
      <c r="C19091" t="s">
        <v>215</v>
      </c>
      <c r="D19091">
        <v>91834263.524490401</v>
      </c>
    </row>
    <row r="19092" spans="1:4" hidden="1" x14ac:dyDescent="0.3">
      <c r="A19092">
        <v>19090</v>
      </c>
      <c r="B19092" t="s">
        <v>24832</v>
      </c>
      <c r="C19092" t="s">
        <v>217</v>
      </c>
      <c r="D19092">
        <v>36803775.630255699</v>
      </c>
    </row>
    <row r="19093" spans="1:4" hidden="1" x14ac:dyDescent="0.3">
      <c r="A19093">
        <v>19091</v>
      </c>
      <c r="B19093" t="s">
        <v>24833</v>
      </c>
      <c r="C19093" t="s">
        <v>219</v>
      </c>
      <c r="D19093">
        <v>24126369.7205499</v>
      </c>
    </row>
    <row r="19094" spans="1:4" hidden="1" x14ac:dyDescent="0.3">
      <c r="A19094">
        <v>19092</v>
      </c>
      <c r="B19094" s="1" t="s">
        <v>24834</v>
      </c>
      <c r="C19094" t="s">
        <v>221</v>
      </c>
      <c r="D19094" s="1" t="s">
        <v>24835</v>
      </c>
    </row>
    <row r="19095" spans="1:4" hidden="1" x14ac:dyDescent="0.3">
      <c r="A19095">
        <v>19093</v>
      </c>
      <c r="B19095" t="s">
        <v>24836</v>
      </c>
      <c r="C19095" t="s">
        <v>224</v>
      </c>
      <c r="D19095">
        <v>108220778.092062</v>
      </c>
    </row>
    <row r="19096" spans="1:4" hidden="1" x14ac:dyDescent="0.3">
      <c r="A19096">
        <v>19094</v>
      </c>
      <c r="B19096" t="s">
        <v>24837</v>
      </c>
      <c r="C19096" t="s">
        <v>226</v>
      </c>
      <c r="D19096">
        <v>2708.7846873998601</v>
      </c>
    </row>
    <row r="19097" spans="1:4" hidden="1" x14ac:dyDescent="0.3">
      <c r="A19097">
        <v>19095</v>
      </c>
      <c r="B19097" s="1" t="s">
        <v>24838</v>
      </c>
      <c r="C19097" t="s">
        <v>228</v>
      </c>
      <c r="D19097" s="1" t="s">
        <v>24839</v>
      </c>
    </row>
    <row r="19098" spans="1:4" hidden="1" x14ac:dyDescent="0.3">
      <c r="A19098">
        <v>19096</v>
      </c>
      <c r="B19098" t="s">
        <v>24840</v>
      </c>
      <c r="C19098" t="s">
        <v>112</v>
      </c>
      <c r="D19098">
        <v>-766.67668166463397</v>
      </c>
    </row>
    <row r="19099" spans="1:4" hidden="1" x14ac:dyDescent="0.3">
      <c r="A19099">
        <v>19097</v>
      </c>
      <c r="B19099" t="s">
        <v>24841</v>
      </c>
      <c r="C19099" t="s">
        <v>114</v>
      </c>
      <c r="D19099">
        <v>-157.450725706593</v>
      </c>
    </row>
    <row r="19100" spans="1:4" hidden="1" x14ac:dyDescent="0.3">
      <c r="A19100">
        <v>19098</v>
      </c>
      <c r="B19100" s="1" t="s">
        <v>24842</v>
      </c>
      <c r="C19100" t="s">
        <v>116</v>
      </c>
      <c r="D19100" s="1" t="s">
        <v>24843</v>
      </c>
    </row>
    <row r="19101" spans="1:4" hidden="1" x14ac:dyDescent="0.3">
      <c r="A19101">
        <v>19099</v>
      </c>
      <c r="B19101" t="s">
        <v>24844</v>
      </c>
      <c r="C19101" t="s">
        <v>119</v>
      </c>
      <c r="D19101">
        <v>91834263.524490401</v>
      </c>
    </row>
    <row r="19102" spans="1:4" hidden="1" x14ac:dyDescent="0.3">
      <c r="A19102">
        <v>19100</v>
      </c>
      <c r="B19102" t="s">
        <v>24845</v>
      </c>
      <c r="C19102" t="s">
        <v>121</v>
      </c>
      <c r="D19102">
        <v>36803775.630255699</v>
      </c>
    </row>
    <row r="19103" spans="1:4" hidden="1" x14ac:dyDescent="0.3">
      <c r="A19103">
        <v>19101</v>
      </c>
      <c r="B19103" s="1" t="s">
        <v>24846</v>
      </c>
      <c r="C19103" t="s">
        <v>123</v>
      </c>
      <c r="D19103" s="1" t="s">
        <v>24847</v>
      </c>
    </row>
    <row r="19104" spans="1:4" hidden="1" x14ac:dyDescent="0.3">
      <c r="A19104">
        <v>19102</v>
      </c>
      <c r="B19104" t="s">
        <v>24848</v>
      </c>
      <c r="C19104" t="s">
        <v>126</v>
      </c>
      <c r="D19104">
        <v>0.84880348454522703</v>
      </c>
    </row>
    <row r="19105" spans="1:4" hidden="1" x14ac:dyDescent="0.3">
      <c r="A19105">
        <v>19103</v>
      </c>
      <c r="B19105" t="s">
        <v>24849</v>
      </c>
      <c r="C19105" t="s">
        <v>128</v>
      </c>
      <c r="D19105">
        <v>0.34016903713776497</v>
      </c>
    </row>
    <row r="19106" spans="1:4" hidden="1" x14ac:dyDescent="0.3">
      <c r="A19106">
        <v>19104</v>
      </c>
      <c r="B19106" s="1" t="s">
        <v>24850</v>
      </c>
      <c r="C19106" t="s">
        <v>130</v>
      </c>
      <c r="D19106" s="1" t="s">
        <v>24851</v>
      </c>
    </row>
    <row r="19107" spans="1:4" hidden="1" x14ac:dyDescent="0.3">
      <c r="A19107">
        <v>19105</v>
      </c>
      <c r="B19107" s="1" t="s">
        <v>24852</v>
      </c>
      <c r="C19107" t="s">
        <v>4</v>
      </c>
      <c r="D19107" t="s">
        <v>24853</v>
      </c>
    </row>
    <row r="19108" spans="1:4" hidden="1" x14ac:dyDescent="0.3">
      <c r="A19108">
        <v>19106</v>
      </c>
      <c r="B19108" t="s">
        <v>24854</v>
      </c>
      <c r="C19108" t="s">
        <v>7</v>
      </c>
      <c r="D19108">
        <v>1840.28</v>
      </c>
    </row>
    <row r="19109" spans="1:4" hidden="1" x14ac:dyDescent="0.3">
      <c r="A19109">
        <v>19107</v>
      </c>
      <c r="B19109" s="1" t="s">
        <v>24855</v>
      </c>
      <c r="C19109" t="s">
        <v>9</v>
      </c>
      <c r="D19109" s="1" t="s">
        <v>24856</v>
      </c>
    </row>
    <row r="19110" spans="1:4" hidden="1" x14ac:dyDescent="0.3">
      <c r="A19110">
        <v>19108</v>
      </c>
      <c r="B19110" t="s">
        <v>24857</v>
      </c>
      <c r="C19110" t="s">
        <v>14</v>
      </c>
      <c r="D19110">
        <v>99.65234375</v>
      </c>
    </row>
    <row r="19111" spans="1:4" hidden="1" x14ac:dyDescent="0.3">
      <c r="A19111">
        <v>19109</v>
      </c>
      <c r="B19111" t="s">
        <v>24858</v>
      </c>
      <c r="C19111" t="s">
        <v>16</v>
      </c>
      <c r="D19111">
        <v>4.4116636746993798</v>
      </c>
    </row>
    <row r="19112" spans="1:4" hidden="1" x14ac:dyDescent="0.3">
      <c r="A19112">
        <v>19110</v>
      </c>
      <c r="B19112" s="1" t="s">
        <v>24859</v>
      </c>
      <c r="C19112" t="s">
        <v>139</v>
      </c>
      <c r="D19112" s="1" t="s">
        <v>24860</v>
      </c>
    </row>
    <row r="19113" spans="1:4" hidden="1" x14ac:dyDescent="0.3">
      <c r="A19113">
        <v>19111</v>
      </c>
      <c r="B19113" t="s">
        <v>24861</v>
      </c>
      <c r="C19113" t="s">
        <v>22</v>
      </c>
      <c r="D19113">
        <v>69.55</v>
      </c>
    </row>
    <row r="19114" spans="1:4" hidden="1" x14ac:dyDescent="0.3">
      <c r="A19114">
        <v>19112</v>
      </c>
      <c r="B19114" t="s">
        <v>24862</v>
      </c>
      <c r="C19114" t="s">
        <v>24</v>
      </c>
      <c r="D19114">
        <v>6.0544051258651503</v>
      </c>
    </row>
    <row r="19115" spans="1:4" hidden="1" x14ac:dyDescent="0.3">
      <c r="A19115">
        <v>19113</v>
      </c>
      <c r="B19115" s="1" t="s">
        <v>24863</v>
      </c>
      <c r="C19115" t="s">
        <v>144</v>
      </c>
      <c r="D19115" s="1" t="s">
        <v>24864</v>
      </c>
    </row>
    <row r="19116" spans="1:4" hidden="1" x14ac:dyDescent="0.3">
      <c r="A19116">
        <v>19114</v>
      </c>
      <c r="B19116" t="s">
        <v>24865</v>
      </c>
      <c r="C19116" t="s">
        <v>35</v>
      </c>
      <c r="D19116">
        <v>0.21684670905141701</v>
      </c>
    </row>
    <row r="19117" spans="1:4" hidden="1" x14ac:dyDescent="0.3">
      <c r="A19117">
        <v>19115</v>
      </c>
      <c r="B19117" t="s">
        <v>24866</v>
      </c>
      <c r="C19117" t="s">
        <v>148</v>
      </c>
      <c r="D19117">
        <v>0.9244299926881</v>
      </c>
    </row>
    <row r="19118" spans="1:4" hidden="1" x14ac:dyDescent="0.3">
      <c r="A19118">
        <v>19116</v>
      </c>
      <c r="B19118" s="1" t="s">
        <v>24867</v>
      </c>
      <c r="C19118" t="s">
        <v>150</v>
      </c>
      <c r="D19118" s="1" t="s">
        <v>24868</v>
      </c>
    </row>
    <row r="19119" spans="1:4" hidden="1" x14ac:dyDescent="0.3">
      <c r="A19119">
        <v>19117</v>
      </c>
      <c r="B19119" t="s">
        <v>24869</v>
      </c>
      <c r="C19119" t="s">
        <v>30</v>
      </c>
      <c r="D19119">
        <v>0.31704016753209202</v>
      </c>
    </row>
    <row r="19120" spans="1:4" hidden="1" x14ac:dyDescent="0.3">
      <c r="A19120">
        <v>19118</v>
      </c>
      <c r="B19120" t="s">
        <v>24870</v>
      </c>
      <c r="C19120" t="s">
        <v>32</v>
      </c>
      <c r="D19120">
        <v>4.1821060281125803E-2</v>
      </c>
    </row>
    <row r="19121" spans="1:4" hidden="1" x14ac:dyDescent="0.3">
      <c r="A19121">
        <v>19119</v>
      </c>
      <c r="B19121" s="1" t="s">
        <v>24871</v>
      </c>
      <c r="C19121" t="s">
        <v>154</v>
      </c>
      <c r="D19121" s="1" t="s">
        <v>24872</v>
      </c>
    </row>
    <row r="19122" spans="1:4" hidden="1" x14ac:dyDescent="0.3">
      <c r="A19122">
        <v>19120</v>
      </c>
      <c r="B19122" t="s">
        <v>24873</v>
      </c>
      <c r="C19122" t="s">
        <v>40</v>
      </c>
      <c r="D19122">
        <v>0.46611312341649003</v>
      </c>
    </row>
    <row r="19123" spans="1:4" hidden="1" x14ac:dyDescent="0.3">
      <c r="A19123">
        <v>19121</v>
      </c>
      <c r="B19123" t="s">
        <v>24874</v>
      </c>
      <c r="C19123" t="s">
        <v>42</v>
      </c>
      <c r="D19123">
        <v>3.9926619813235198E-2</v>
      </c>
    </row>
    <row r="19124" spans="1:4" hidden="1" x14ac:dyDescent="0.3">
      <c r="A19124">
        <v>19122</v>
      </c>
      <c r="B19124" s="1" t="s">
        <v>24875</v>
      </c>
      <c r="C19124" t="s">
        <v>158</v>
      </c>
      <c r="D19124" s="1" t="s">
        <v>24876</v>
      </c>
    </row>
    <row r="19125" spans="1:4" hidden="1" x14ac:dyDescent="0.3">
      <c r="A19125">
        <v>19123</v>
      </c>
      <c r="B19125" t="s">
        <v>24877</v>
      </c>
      <c r="C19125" t="s">
        <v>160</v>
      </c>
      <c r="D19125">
        <v>1.0064699608958401</v>
      </c>
    </row>
    <row r="19126" spans="1:4" hidden="1" x14ac:dyDescent="0.3">
      <c r="A19126">
        <v>19124</v>
      </c>
      <c r="B19126" t="s">
        <v>24878</v>
      </c>
      <c r="C19126" t="s">
        <v>162</v>
      </c>
      <c r="D19126">
        <v>1.0002327954064101</v>
      </c>
    </row>
    <row r="19127" spans="1:4" hidden="1" x14ac:dyDescent="0.3">
      <c r="A19127">
        <v>19125</v>
      </c>
      <c r="B19127" s="1" t="s">
        <v>24879</v>
      </c>
      <c r="C19127" t="s">
        <v>164</v>
      </c>
      <c r="D19127" s="1" t="s">
        <v>24880</v>
      </c>
    </row>
    <row r="19128" spans="1:4" hidden="1" x14ac:dyDescent="0.3">
      <c r="A19128">
        <v>19126</v>
      </c>
      <c r="B19128" t="s">
        <v>24881</v>
      </c>
      <c r="C19128" t="s">
        <v>167</v>
      </c>
      <c r="D19128">
        <v>0.99988061335141498</v>
      </c>
    </row>
    <row r="19129" spans="1:4" hidden="1" x14ac:dyDescent="0.3">
      <c r="A19129">
        <v>19127</v>
      </c>
      <c r="B19129" t="s">
        <v>24882</v>
      </c>
      <c r="C19129" t="s">
        <v>169</v>
      </c>
      <c r="D19129">
        <v>1.0002975214632199</v>
      </c>
    </row>
    <row r="19130" spans="1:4" hidden="1" x14ac:dyDescent="0.3">
      <c r="A19130">
        <v>19128</v>
      </c>
      <c r="B19130" s="1" t="s">
        <v>24883</v>
      </c>
      <c r="C19130" t="s">
        <v>171</v>
      </c>
      <c r="D19130" s="1" t="s">
        <v>24884</v>
      </c>
    </row>
    <row r="19131" spans="1:4" hidden="1" x14ac:dyDescent="0.3">
      <c r="A19131">
        <v>19129</v>
      </c>
      <c r="B19131" s="1" t="s">
        <v>24885</v>
      </c>
      <c r="C19131" t="s">
        <v>55</v>
      </c>
      <c r="D19131" s="1" t="s">
        <v>24886</v>
      </c>
    </row>
    <row r="19132" spans="1:4" hidden="1" x14ac:dyDescent="0.3">
      <c r="A19132">
        <v>19130</v>
      </c>
      <c r="B19132" s="1" t="s">
        <v>24887</v>
      </c>
      <c r="C19132" t="s">
        <v>52</v>
      </c>
      <c r="D19132" s="1" t="s">
        <v>24888</v>
      </c>
    </row>
    <row r="19133" spans="1:4" hidden="1" x14ac:dyDescent="0.3">
      <c r="A19133">
        <v>19131</v>
      </c>
      <c r="B19133" s="1" t="s">
        <v>24889</v>
      </c>
      <c r="C19133" t="s">
        <v>58</v>
      </c>
      <c r="D19133" s="1" t="s">
        <v>24890</v>
      </c>
    </row>
    <row r="19134" spans="1:4" hidden="1" x14ac:dyDescent="0.3">
      <c r="A19134">
        <v>19132</v>
      </c>
      <c r="B19134" t="s">
        <v>24891</v>
      </c>
      <c r="C19134" t="s">
        <v>61</v>
      </c>
      <c r="D19134">
        <v>153403835.58912599</v>
      </c>
    </row>
    <row r="19135" spans="1:4" hidden="1" x14ac:dyDescent="0.3">
      <c r="A19135">
        <v>19133</v>
      </c>
      <c r="B19135" t="s">
        <v>24892</v>
      </c>
      <c r="C19135" t="s">
        <v>63</v>
      </c>
      <c r="D19135">
        <v>92428427.618392199</v>
      </c>
    </row>
    <row r="19136" spans="1:4" hidden="1" x14ac:dyDescent="0.3">
      <c r="A19136">
        <v>19134</v>
      </c>
      <c r="B19136" t="s">
        <v>24893</v>
      </c>
      <c r="C19136" t="s">
        <v>65</v>
      </c>
      <c r="D19136">
        <v>36812343.380161203</v>
      </c>
    </row>
    <row r="19137" spans="1:4" hidden="1" x14ac:dyDescent="0.3">
      <c r="A19137">
        <v>19135</v>
      </c>
      <c r="B19137" s="1" t="s">
        <v>24894</v>
      </c>
      <c r="C19137" t="s">
        <v>67</v>
      </c>
      <c r="D19137" s="1" t="s">
        <v>24895</v>
      </c>
    </row>
    <row r="19138" spans="1:4" hidden="1" x14ac:dyDescent="0.3">
      <c r="A19138">
        <v>19136</v>
      </c>
      <c r="B19138" s="1" t="s">
        <v>24896</v>
      </c>
      <c r="C19138" t="s">
        <v>70</v>
      </c>
      <c r="D19138" s="1" t="s">
        <v>24897</v>
      </c>
    </row>
    <row r="19139" spans="1:4" hidden="1" x14ac:dyDescent="0.3">
      <c r="A19139">
        <v>19137</v>
      </c>
      <c r="B19139" t="s">
        <v>24898</v>
      </c>
      <c r="C19139" t="s">
        <v>73</v>
      </c>
      <c r="D19139">
        <v>0.99973970721030503</v>
      </c>
    </row>
    <row r="19140" spans="1:4" hidden="1" x14ac:dyDescent="0.3">
      <c r="A19140">
        <v>19138</v>
      </c>
      <c r="B19140" t="s">
        <v>74</v>
      </c>
      <c r="C19140" t="s">
        <v>75</v>
      </c>
      <c r="D19140">
        <v>2.7397260273972599E-3</v>
      </c>
    </row>
    <row r="19141" spans="1:4" hidden="1" x14ac:dyDescent="0.3">
      <c r="A19141">
        <v>19139</v>
      </c>
      <c r="B19141" t="s">
        <v>76</v>
      </c>
      <c r="C19141" t="s">
        <v>77</v>
      </c>
      <c r="D19141">
        <v>0</v>
      </c>
    </row>
    <row r="19142" spans="1:4" hidden="1" x14ac:dyDescent="0.3">
      <c r="A19142">
        <v>19140</v>
      </c>
      <c r="B19142" t="s">
        <v>78</v>
      </c>
      <c r="C19142" t="s">
        <v>79</v>
      </c>
      <c r="D19142">
        <v>0</v>
      </c>
    </row>
    <row r="19143" spans="1:4" hidden="1" x14ac:dyDescent="0.3">
      <c r="A19143">
        <v>19141</v>
      </c>
      <c r="B19143" s="1" t="s">
        <v>24899</v>
      </c>
      <c r="C19143" t="s">
        <v>81</v>
      </c>
      <c r="D19143" s="1" t="s">
        <v>24900</v>
      </c>
    </row>
    <row r="19144" spans="1:4" hidden="1" x14ac:dyDescent="0.3">
      <c r="A19144">
        <v>19142</v>
      </c>
      <c r="B19144" t="s">
        <v>24901</v>
      </c>
      <c r="C19144" t="s">
        <v>84</v>
      </c>
      <c r="D19144">
        <v>0.99976083219838896</v>
      </c>
    </row>
    <row r="19145" spans="1:4" hidden="1" x14ac:dyDescent="0.3">
      <c r="A19145">
        <v>19143</v>
      </c>
      <c r="B19145" s="1" t="s">
        <v>24902</v>
      </c>
      <c r="C19145" t="s">
        <v>86</v>
      </c>
      <c r="D19145" s="1" t="s">
        <v>24903</v>
      </c>
    </row>
    <row r="19146" spans="1:4" hidden="1" x14ac:dyDescent="0.3">
      <c r="A19146">
        <v>19144</v>
      </c>
      <c r="B19146" t="s">
        <v>24904</v>
      </c>
      <c r="C19146" t="s">
        <v>89</v>
      </c>
      <c r="D19146">
        <v>108221200.10995799</v>
      </c>
    </row>
    <row r="19147" spans="1:4" hidden="1" x14ac:dyDescent="0.3">
      <c r="A19147">
        <v>19145</v>
      </c>
      <c r="B19147" s="1" t="s">
        <v>24905</v>
      </c>
      <c r="C19147" t="s">
        <v>91</v>
      </c>
      <c r="D19147" s="1" t="s">
        <v>24839</v>
      </c>
    </row>
    <row r="19148" spans="1:4" hidden="1" x14ac:dyDescent="0.3">
      <c r="A19148">
        <v>19146</v>
      </c>
      <c r="B19148" t="s">
        <v>24906</v>
      </c>
      <c r="C19148" t="s">
        <v>94</v>
      </c>
      <c r="D19148">
        <v>92428427.618392199</v>
      </c>
    </row>
    <row r="19149" spans="1:4" hidden="1" x14ac:dyDescent="0.3">
      <c r="A19149">
        <v>19147</v>
      </c>
      <c r="B19149" t="s">
        <v>24907</v>
      </c>
      <c r="C19149" t="s">
        <v>96</v>
      </c>
      <c r="D19149">
        <v>36812343.380161203</v>
      </c>
    </row>
    <row r="19150" spans="1:4" hidden="1" x14ac:dyDescent="0.3">
      <c r="A19150">
        <v>19148</v>
      </c>
      <c r="B19150" t="s">
        <v>24908</v>
      </c>
      <c r="C19150" t="s">
        <v>98</v>
      </c>
      <c r="D19150">
        <v>24163064.590572599</v>
      </c>
    </row>
    <row r="19151" spans="1:4" hidden="1" x14ac:dyDescent="0.3">
      <c r="A19151">
        <v>19149</v>
      </c>
      <c r="B19151" s="1" t="s">
        <v>24909</v>
      </c>
      <c r="C19151" t="s">
        <v>100</v>
      </c>
      <c r="D19151" s="1" t="s">
        <v>24910</v>
      </c>
    </row>
    <row r="19152" spans="1:4" hidden="1" x14ac:dyDescent="0.3">
      <c r="A19152">
        <v>19150</v>
      </c>
      <c r="B19152" t="s">
        <v>24911</v>
      </c>
      <c r="C19152" t="s">
        <v>103</v>
      </c>
      <c r="D19152">
        <v>1.1482492859637899E-2</v>
      </c>
    </row>
    <row r="19153" spans="1:4" hidden="1" x14ac:dyDescent="0.3">
      <c r="A19153">
        <v>19151</v>
      </c>
      <c r="B19153" t="s">
        <v>24912</v>
      </c>
      <c r="C19153" t="s">
        <v>105</v>
      </c>
      <c r="D19153">
        <v>4.3975693755943202E-4</v>
      </c>
    </row>
    <row r="19154" spans="1:4" hidden="1" x14ac:dyDescent="0.3">
      <c r="A19154">
        <v>19152</v>
      </c>
      <c r="B19154" t="s">
        <v>24913</v>
      </c>
      <c r="C19154" t="s">
        <v>107</v>
      </c>
      <c r="D19154">
        <v>1.5613146150402E-2</v>
      </c>
    </row>
    <row r="19155" spans="1:4" hidden="1" x14ac:dyDescent="0.3">
      <c r="A19155">
        <v>19153</v>
      </c>
      <c r="B19155" s="1" t="s">
        <v>24914</v>
      </c>
      <c r="C19155" t="s">
        <v>109</v>
      </c>
      <c r="D19155" s="1" t="s">
        <v>24915</v>
      </c>
    </row>
    <row r="19156" spans="1:4" x14ac:dyDescent="0.3">
      <c r="A19156">
        <v>19154</v>
      </c>
      <c r="B19156" t="s">
        <v>24916</v>
      </c>
      <c r="C19156" t="s">
        <v>206</v>
      </c>
      <c r="D19156">
        <v>153404653.13890201</v>
      </c>
    </row>
    <row r="19157" spans="1:4" hidden="1" x14ac:dyDescent="0.3">
      <c r="A19157">
        <v>19155</v>
      </c>
      <c r="B19157" t="s">
        <v>24917</v>
      </c>
      <c r="C19157" t="s">
        <v>208</v>
      </c>
      <c r="D19157">
        <v>-1953.0711785037699</v>
      </c>
    </row>
    <row r="19158" spans="1:4" hidden="1" x14ac:dyDescent="0.3">
      <c r="A19158">
        <v>19156</v>
      </c>
      <c r="B19158" t="s">
        <v>24918</v>
      </c>
      <c r="C19158" t="s">
        <v>210</v>
      </c>
      <c r="D19158">
        <v>-777.86555752458298</v>
      </c>
    </row>
    <row r="19159" spans="1:4" hidden="1" x14ac:dyDescent="0.3">
      <c r="A19159">
        <v>19157</v>
      </c>
      <c r="B19159" s="1" t="s">
        <v>24919</v>
      </c>
      <c r="C19159" t="s">
        <v>212</v>
      </c>
      <c r="D19159" s="1" t="s">
        <v>24920</v>
      </c>
    </row>
    <row r="19160" spans="1:4" hidden="1" x14ac:dyDescent="0.3">
      <c r="A19160">
        <v>19158</v>
      </c>
      <c r="B19160" t="s">
        <v>24921</v>
      </c>
      <c r="C19160" t="s">
        <v>215</v>
      </c>
      <c r="D19160">
        <v>92431013.877747893</v>
      </c>
    </row>
    <row r="19161" spans="1:4" hidden="1" x14ac:dyDescent="0.3">
      <c r="A19161">
        <v>19159</v>
      </c>
      <c r="B19161" t="s">
        <v>24922</v>
      </c>
      <c r="C19161" t="s">
        <v>217</v>
      </c>
      <c r="D19161">
        <v>36813252.345292203</v>
      </c>
    </row>
    <row r="19162" spans="1:4" hidden="1" x14ac:dyDescent="0.3">
      <c r="A19162">
        <v>19160</v>
      </c>
      <c r="B19162" t="s">
        <v>24923</v>
      </c>
      <c r="C19162" t="s">
        <v>219</v>
      </c>
      <c r="D19162">
        <v>24163628.4310752</v>
      </c>
    </row>
    <row r="19163" spans="1:4" hidden="1" x14ac:dyDescent="0.3">
      <c r="A19163">
        <v>19161</v>
      </c>
      <c r="B19163" s="1" t="s">
        <v>24924</v>
      </c>
      <c r="C19163" t="s">
        <v>221</v>
      </c>
      <c r="D19163" s="1" t="s">
        <v>24925</v>
      </c>
    </row>
    <row r="19164" spans="1:4" hidden="1" x14ac:dyDescent="0.3">
      <c r="A19164">
        <v>19162</v>
      </c>
      <c r="B19164" t="s">
        <v>24926</v>
      </c>
      <c r="C19164" t="s">
        <v>224</v>
      </c>
      <c r="D19164">
        <v>108223486.87675001</v>
      </c>
    </row>
    <row r="19165" spans="1:4" hidden="1" x14ac:dyDescent="0.3">
      <c r="A19165">
        <v>19163</v>
      </c>
      <c r="B19165" t="s">
        <v>24927</v>
      </c>
      <c r="C19165" t="s">
        <v>226</v>
      </c>
      <c r="D19165">
        <v>-2286.76679167151</v>
      </c>
    </row>
    <row r="19166" spans="1:4" hidden="1" x14ac:dyDescent="0.3">
      <c r="A19166">
        <v>19164</v>
      </c>
      <c r="B19166" s="1" t="s">
        <v>24928</v>
      </c>
      <c r="C19166" t="s">
        <v>228</v>
      </c>
      <c r="D19166" s="1" t="s">
        <v>24929</v>
      </c>
    </row>
    <row r="19167" spans="1:4" hidden="1" x14ac:dyDescent="0.3">
      <c r="A19167">
        <v>19165</v>
      </c>
      <c r="B19167" t="s">
        <v>24930</v>
      </c>
      <c r="C19167" t="s">
        <v>112</v>
      </c>
      <c r="D19167">
        <v>633.18817720073605</v>
      </c>
    </row>
    <row r="19168" spans="1:4" hidden="1" x14ac:dyDescent="0.3">
      <c r="A19168">
        <v>19166</v>
      </c>
      <c r="B19168" t="s">
        <v>24931</v>
      </c>
      <c r="C19168" t="s">
        <v>114</v>
      </c>
      <c r="D19168">
        <v>131.09957345915799</v>
      </c>
    </row>
    <row r="19169" spans="1:4" hidden="1" x14ac:dyDescent="0.3">
      <c r="A19169">
        <v>19167</v>
      </c>
      <c r="B19169" s="1" t="s">
        <v>24932</v>
      </c>
      <c r="C19169" t="s">
        <v>116</v>
      </c>
      <c r="D19169" s="1" t="s">
        <v>24933</v>
      </c>
    </row>
    <row r="19170" spans="1:4" hidden="1" x14ac:dyDescent="0.3">
      <c r="A19170">
        <v>19168</v>
      </c>
      <c r="B19170" t="s">
        <v>24934</v>
      </c>
      <c r="C19170" t="s">
        <v>119</v>
      </c>
      <c r="D19170">
        <v>92431013.877747893</v>
      </c>
    </row>
    <row r="19171" spans="1:4" hidden="1" x14ac:dyDescent="0.3">
      <c r="A19171">
        <v>19169</v>
      </c>
      <c r="B19171" t="s">
        <v>24935</v>
      </c>
      <c r="C19171" t="s">
        <v>121</v>
      </c>
      <c r="D19171">
        <v>36813252.345292203</v>
      </c>
    </row>
    <row r="19172" spans="1:4" hidden="1" x14ac:dyDescent="0.3">
      <c r="A19172">
        <v>19170</v>
      </c>
      <c r="B19172" s="1" t="s">
        <v>24936</v>
      </c>
      <c r="C19172" t="s">
        <v>123</v>
      </c>
      <c r="D19172" s="1" t="s">
        <v>24937</v>
      </c>
    </row>
    <row r="19173" spans="1:4" hidden="1" x14ac:dyDescent="0.3">
      <c r="A19173">
        <v>19171</v>
      </c>
      <c r="B19173" t="s">
        <v>24938</v>
      </c>
      <c r="C19173" t="s">
        <v>126</v>
      </c>
      <c r="D19173">
        <v>0.85427967954738604</v>
      </c>
    </row>
    <row r="19174" spans="1:4" hidden="1" x14ac:dyDescent="0.3">
      <c r="A19174">
        <v>19172</v>
      </c>
      <c r="B19174" t="s">
        <v>24939</v>
      </c>
      <c r="C19174" t="s">
        <v>128</v>
      </c>
      <c r="D19174">
        <v>0.34024092236214598</v>
      </c>
    </row>
    <row r="19175" spans="1:4" hidden="1" x14ac:dyDescent="0.3">
      <c r="A19175">
        <v>19173</v>
      </c>
      <c r="B19175" s="1" t="s">
        <v>24940</v>
      </c>
      <c r="C19175" t="s">
        <v>130</v>
      </c>
      <c r="D19175" s="1" t="s">
        <v>24941</v>
      </c>
    </row>
    <row r="19176" spans="1:4" hidden="1" x14ac:dyDescent="0.3">
      <c r="A19176">
        <v>19174</v>
      </c>
      <c r="B19176" s="1" t="s">
        <v>24942</v>
      </c>
      <c r="C19176" t="s">
        <v>4</v>
      </c>
      <c r="D19176" t="s">
        <v>24943</v>
      </c>
    </row>
    <row r="19177" spans="1:4" hidden="1" x14ac:dyDescent="0.3">
      <c r="A19177">
        <v>19175</v>
      </c>
      <c r="B19177" t="s">
        <v>24944</v>
      </c>
      <c r="C19177" t="s">
        <v>7</v>
      </c>
      <c r="D19177">
        <v>1871.84</v>
      </c>
    </row>
    <row r="19178" spans="1:4" hidden="1" x14ac:dyDescent="0.3">
      <c r="A19178">
        <v>19176</v>
      </c>
      <c r="B19178" s="1" t="s">
        <v>24945</v>
      </c>
      <c r="C19178" t="s">
        <v>9</v>
      </c>
      <c r="D19178" s="1" t="s">
        <v>24946</v>
      </c>
    </row>
    <row r="19179" spans="1:4" hidden="1" x14ac:dyDescent="0.3">
      <c r="A19179">
        <v>19177</v>
      </c>
      <c r="B19179" t="s">
        <v>24947</v>
      </c>
      <c r="C19179" t="s">
        <v>14</v>
      </c>
      <c r="D19179">
        <v>99.67578125</v>
      </c>
    </row>
    <row r="19180" spans="1:4" hidden="1" x14ac:dyDescent="0.3">
      <c r="A19180">
        <v>19178</v>
      </c>
      <c r="B19180" t="s">
        <v>24948</v>
      </c>
      <c r="C19180" t="s">
        <v>16</v>
      </c>
      <c r="D19180">
        <v>4.4116429325753899</v>
      </c>
    </row>
    <row r="19181" spans="1:4" hidden="1" x14ac:dyDescent="0.3">
      <c r="A19181">
        <v>19179</v>
      </c>
      <c r="B19181" s="1" t="s">
        <v>24949</v>
      </c>
      <c r="C19181" t="s">
        <v>139</v>
      </c>
      <c r="D19181" s="1" t="s">
        <v>24950</v>
      </c>
    </row>
    <row r="19182" spans="1:4" hidden="1" x14ac:dyDescent="0.3">
      <c r="A19182">
        <v>19180</v>
      </c>
      <c r="B19182" t="s">
        <v>8494</v>
      </c>
      <c r="C19182" t="s">
        <v>22</v>
      </c>
      <c r="D19182">
        <v>69</v>
      </c>
    </row>
    <row r="19183" spans="1:4" hidden="1" x14ac:dyDescent="0.3">
      <c r="A19183">
        <v>19181</v>
      </c>
      <c r="B19183" t="s">
        <v>24951</v>
      </c>
      <c r="C19183" t="s">
        <v>24</v>
      </c>
      <c r="D19183">
        <v>6.0828628369601603</v>
      </c>
    </row>
    <row r="19184" spans="1:4" hidden="1" x14ac:dyDescent="0.3">
      <c r="A19184">
        <v>19182</v>
      </c>
      <c r="B19184" s="1" t="s">
        <v>24952</v>
      </c>
      <c r="C19184" t="s">
        <v>144</v>
      </c>
      <c r="D19184" s="1" t="s">
        <v>24953</v>
      </c>
    </row>
    <row r="19185" spans="1:4" hidden="1" x14ac:dyDescent="0.3">
      <c r="A19185">
        <v>19183</v>
      </c>
      <c r="B19185" t="s">
        <v>24954</v>
      </c>
      <c r="C19185" t="s">
        <v>35</v>
      </c>
      <c r="D19185">
        <v>-2.1477146950344301</v>
      </c>
    </row>
    <row r="19186" spans="1:4" hidden="1" x14ac:dyDescent="0.3">
      <c r="A19186">
        <v>19184</v>
      </c>
      <c r="B19186" t="s">
        <v>24955</v>
      </c>
      <c r="C19186" t="s">
        <v>148</v>
      </c>
      <c r="D19186">
        <v>0.91966302175737003</v>
      </c>
    </row>
    <row r="19187" spans="1:4" hidden="1" x14ac:dyDescent="0.3">
      <c r="A19187">
        <v>19185</v>
      </c>
      <c r="B19187" s="1" t="s">
        <v>24956</v>
      </c>
      <c r="C19187" t="s">
        <v>150</v>
      </c>
      <c r="D19187" s="1" t="s">
        <v>24957</v>
      </c>
    </row>
    <row r="19188" spans="1:4" hidden="1" x14ac:dyDescent="0.3">
      <c r="A19188">
        <v>19186</v>
      </c>
      <c r="B19188" t="s">
        <v>24958</v>
      </c>
      <c r="C19188" t="s">
        <v>30</v>
      </c>
      <c r="D19188">
        <v>1.28328093608635</v>
      </c>
    </row>
    <row r="19189" spans="1:4" hidden="1" x14ac:dyDescent="0.3">
      <c r="A19189">
        <v>19187</v>
      </c>
      <c r="B19189" t="s">
        <v>24959</v>
      </c>
      <c r="C19189" t="s">
        <v>32</v>
      </c>
      <c r="D19189">
        <v>4.4801471828932599E-2</v>
      </c>
    </row>
    <row r="19190" spans="1:4" hidden="1" x14ac:dyDescent="0.3">
      <c r="A19190">
        <v>19188</v>
      </c>
      <c r="B19190" s="1" t="s">
        <v>24960</v>
      </c>
      <c r="C19190" t="s">
        <v>154</v>
      </c>
      <c r="D19190" s="1" t="s">
        <v>24961</v>
      </c>
    </row>
    <row r="19191" spans="1:4" hidden="1" x14ac:dyDescent="0.3">
      <c r="A19191">
        <v>19189</v>
      </c>
      <c r="B19191" t="s">
        <v>24962</v>
      </c>
      <c r="C19191" t="s">
        <v>40</v>
      </c>
      <c r="D19191">
        <v>1.8644337589480799</v>
      </c>
    </row>
    <row r="19192" spans="1:4" hidden="1" x14ac:dyDescent="0.3">
      <c r="A19192">
        <v>19190</v>
      </c>
      <c r="B19192" t="s">
        <v>24963</v>
      </c>
      <c r="C19192" t="s">
        <v>42</v>
      </c>
      <c r="D19192">
        <v>4.2553326985435597E-2</v>
      </c>
    </row>
    <row r="19193" spans="1:4" hidden="1" x14ac:dyDescent="0.3">
      <c r="A19193">
        <v>19191</v>
      </c>
      <c r="B19193" s="1" t="s">
        <v>24964</v>
      </c>
      <c r="C19193" t="s">
        <v>158</v>
      </c>
      <c r="D19193" s="1" t="s">
        <v>24965</v>
      </c>
    </row>
    <row r="19194" spans="1:4" hidden="1" x14ac:dyDescent="0.3">
      <c r="A19194">
        <v>19192</v>
      </c>
      <c r="B19194" t="s">
        <v>24966</v>
      </c>
      <c r="C19194" t="s">
        <v>160</v>
      </c>
      <c r="D19194">
        <v>1.0171495641967501</v>
      </c>
    </row>
    <row r="19195" spans="1:4" hidden="1" x14ac:dyDescent="0.3">
      <c r="A19195">
        <v>19193</v>
      </c>
      <c r="B19195" t="s">
        <v>24967</v>
      </c>
      <c r="C19195" t="s">
        <v>162</v>
      </c>
      <c r="D19195">
        <v>1.0002250226418801</v>
      </c>
    </row>
    <row r="19196" spans="1:4" hidden="1" x14ac:dyDescent="0.3">
      <c r="A19196">
        <v>19194</v>
      </c>
      <c r="B19196" s="1" t="s">
        <v>24968</v>
      </c>
      <c r="C19196" t="s">
        <v>164</v>
      </c>
      <c r="D19196" s="1" t="s">
        <v>24969</v>
      </c>
    </row>
    <row r="19197" spans="1:4" hidden="1" x14ac:dyDescent="0.3">
      <c r="A19197">
        <v>19195</v>
      </c>
      <c r="B19197" t="s">
        <v>24970</v>
      </c>
      <c r="C19197" t="s">
        <v>167</v>
      </c>
      <c r="D19197">
        <v>0.99752291798151005</v>
      </c>
    </row>
    <row r="19198" spans="1:4" hidden="1" x14ac:dyDescent="0.3">
      <c r="A19198">
        <v>19196</v>
      </c>
      <c r="B19198" t="s">
        <v>24971</v>
      </c>
      <c r="C19198" t="s">
        <v>169</v>
      </c>
      <c r="D19198">
        <v>1.0028607710685</v>
      </c>
    </row>
    <row r="19199" spans="1:4" hidden="1" x14ac:dyDescent="0.3">
      <c r="A19199">
        <v>19197</v>
      </c>
      <c r="B19199" s="1" t="s">
        <v>24972</v>
      </c>
      <c r="C19199" t="s">
        <v>171</v>
      </c>
      <c r="D19199" s="1" t="s">
        <v>24973</v>
      </c>
    </row>
    <row r="19200" spans="1:4" hidden="1" x14ac:dyDescent="0.3">
      <c r="A19200">
        <v>19198</v>
      </c>
      <c r="B19200" s="1" t="s">
        <v>24974</v>
      </c>
      <c r="C19200" t="s">
        <v>55</v>
      </c>
      <c r="D19200" s="1" t="s">
        <v>24975</v>
      </c>
    </row>
    <row r="19201" spans="1:4" hidden="1" x14ac:dyDescent="0.3">
      <c r="A19201">
        <v>19199</v>
      </c>
      <c r="B19201" s="1" t="s">
        <v>24976</v>
      </c>
      <c r="C19201" t="s">
        <v>52</v>
      </c>
      <c r="D19201" s="1" t="s">
        <v>24977</v>
      </c>
    </row>
    <row r="19202" spans="1:4" hidden="1" x14ac:dyDescent="0.3">
      <c r="A19202">
        <v>19200</v>
      </c>
      <c r="B19202" s="1" t="s">
        <v>24978</v>
      </c>
      <c r="C19202" t="s">
        <v>58</v>
      </c>
      <c r="D19202" s="1" t="s">
        <v>24979</v>
      </c>
    </row>
    <row r="19203" spans="1:4" hidden="1" x14ac:dyDescent="0.3">
      <c r="A19203">
        <v>19201</v>
      </c>
      <c r="B19203" t="s">
        <v>24980</v>
      </c>
      <c r="C19203" t="s">
        <v>61</v>
      </c>
      <c r="D19203">
        <v>154834641.98311299</v>
      </c>
    </row>
    <row r="19204" spans="1:4" hidden="1" x14ac:dyDescent="0.3">
      <c r="A19204">
        <v>19202</v>
      </c>
      <c r="B19204" t="s">
        <v>24981</v>
      </c>
      <c r="C19204" t="s">
        <v>63</v>
      </c>
      <c r="D19204">
        <v>94016165.484015301</v>
      </c>
    </row>
    <row r="19205" spans="1:4" hidden="1" x14ac:dyDescent="0.3">
      <c r="A19205">
        <v>19203</v>
      </c>
      <c r="B19205" t="s">
        <v>24982</v>
      </c>
      <c r="C19205" t="s">
        <v>65</v>
      </c>
      <c r="D19205">
        <v>36821536.160591401</v>
      </c>
    </row>
    <row r="19206" spans="1:4" hidden="1" x14ac:dyDescent="0.3">
      <c r="A19206">
        <v>19204</v>
      </c>
      <c r="B19206" s="1" t="s">
        <v>24983</v>
      </c>
      <c r="C19206" t="s">
        <v>67</v>
      </c>
      <c r="D19206" s="1" t="s">
        <v>24984</v>
      </c>
    </row>
    <row r="19207" spans="1:4" hidden="1" x14ac:dyDescent="0.3">
      <c r="A19207">
        <v>19205</v>
      </c>
      <c r="B19207" s="1" t="s">
        <v>24985</v>
      </c>
      <c r="C19207" t="s">
        <v>70</v>
      </c>
      <c r="D19207" s="1" t="s">
        <v>24986</v>
      </c>
    </row>
    <row r="19208" spans="1:4" hidden="1" x14ac:dyDescent="0.3">
      <c r="A19208">
        <v>19206</v>
      </c>
      <c r="B19208" t="s">
        <v>24987</v>
      </c>
      <c r="C19208" t="s">
        <v>73</v>
      </c>
      <c r="D19208">
        <v>0.99976083219838896</v>
      </c>
    </row>
    <row r="19209" spans="1:4" hidden="1" x14ac:dyDescent="0.3">
      <c r="A19209">
        <v>19207</v>
      </c>
      <c r="B19209" t="s">
        <v>74</v>
      </c>
      <c r="C19209" t="s">
        <v>75</v>
      </c>
      <c r="D19209">
        <v>2.7397260273972599E-3</v>
      </c>
    </row>
    <row r="19210" spans="1:4" hidden="1" x14ac:dyDescent="0.3">
      <c r="A19210">
        <v>19208</v>
      </c>
      <c r="B19210" t="s">
        <v>76</v>
      </c>
      <c r="C19210" t="s">
        <v>77</v>
      </c>
      <c r="D19210">
        <v>0</v>
      </c>
    </row>
    <row r="19211" spans="1:4" hidden="1" x14ac:dyDescent="0.3">
      <c r="A19211">
        <v>19209</v>
      </c>
      <c r="B19211" t="s">
        <v>78</v>
      </c>
      <c r="C19211" t="s">
        <v>79</v>
      </c>
      <c r="D19211">
        <v>0</v>
      </c>
    </row>
    <row r="19212" spans="1:4" hidden="1" x14ac:dyDescent="0.3">
      <c r="A19212">
        <v>19210</v>
      </c>
      <c r="B19212" s="1" t="s">
        <v>24988</v>
      </c>
      <c r="C19212" t="s">
        <v>81</v>
      </c>
      <c r="D19212" s="1" t="s">
        <v>24989</v>
      </c>
    </row>
    <row r="19213" spans="1:4" hidden="1" x14ac:dyDescent="0.3">
      <c r="A19213">
        <v>19211</v>
      </c>
      <c r="B19213" t="s">
        <v>24990</v>
      </c>
      <c r="C19213" t="s">
        <v>84</v>
      </c>
      <c r="D19213">
        <v>0.99977966466176804</v>
      </c>
    </row>
    <row r="19214" spans="1:4" hidden="1" x14ac:dyDescent="0.3">
      <c r="A19214">
        <v>19212</v>
      </c>
      <c r="B19214" s="1" t="s">
        <v>24991</v>
      </c>
      <c r="C19214" t="s">
        <v>86</v>
      </c>
      <c r="D19214" s="1" t="s">
        <v>24992</v>
      </c>
    </row>
    <row r="19215" spans="1:4" hidden="1" x14ac:dyDescent="0.3">
      <c r="A19215">
        <v>19213</v>
      </c>
      <c r="B19215" t="s">
        <v>24993</v>
      </c>
      <c r="C19215" t="s">
        <v>89</v>
      </c>
      <c r="D19215">
        <v>108219161.589012</v>
      </c>
    </row>
    <row r="19216" spans="1:4" hidden="1" x14ac:dyDescent="0.3">
      <c r="A19216">
        <v>19214</v>
      </c>
      <c r="B19216" s="1" t="s">
        <v>24994</v>
      </c>
      <c r="C19216" t="s">
        <v>91</v>
      </c>
      <c r="D19216" s="1" t="s">
        <v>24929</v>
      </c>
    </row>
    <row r="19217" spans="1:4" hidden="1" x14ac:dyDescent="0.3">
      <c r="A19217">
        <v>19215</v>
      </c>
      <c r="B19217" t="s">
        <v>24995</v>
      </c>
      <c r="C19217" t="s">
        <v>94</v>
      </c>
      <c r="D19217">
        <v>94016165.484015301</v>
      </c>
    </row>
    <row r="19218" spans="1:4" hidden="1" x14ac:dyDescent="0.3">
      <c r="A19218">
        <v>19216</v>
      </c>
      <c r="B19218" t="s">
        <v>24996</v>
      </c>
      <c r="C19218" t="s">
        <v>96</v>
      </c>
      <c r="D19218">
        <v>36821536.160591401</v>
      </c>
    </row>
    <row r="19219" spans="1:4" hidden="1" x14ac:dyDescent="0.3">
      <c r="A19219">
        <v>19217</v>
      </c>
      <c r="B19219" t="s">
        <v>24997</v>
      </c>
      <c r="C19219" t="s">
        <v>98</v>
      </c>
      <c r="D19219">
        <v>23996940.3385069</v>
      </c>
    </row>
    <row r="19220" spans="1:4" hidden="1" x14ac:dyDescent="0.3">
      <c r="A19220">
        <v>19218</v>
      </c>
      <c r="B19220" s="1" t="s">
        <v>24998</v>
      </c>
      <c r="C19220" t="s">
        <v>100</v>
      </c>
      <c r="D19220" s="1" t="s">
        <v>24999</v>
      </c>
    </row>
    <row r="19221" spans="1:4" hidden="1" x14ac:dyDescent="0.3">
      <c r="A19221">
        <v>19219</v>
      </c>
      <c r="B19221" t="s">
        <v>25000</v>
      </c>
      <c r="C19221" t="s">
        <v>103</v>
      </c>
      <c r="D19221">
        <v>1.09135754095709E-2</v>
      </c>
    </row>
    <row r="19222" spans="1:4" hidden="1" x14ac:dyDescent="0.3">
      <c r="A19222">
        <v>19220</v>
      </c>
      <c r="B19222" t="s">
        <v>25001</v>
      </c>
      <c r="C19222" t="s">
        <v>105</v>
      </c>
      <c r="D19222">
        <v>4.4098630416430999E-4</v>
      </c>
    </row>
    <row r="19223" spans="1:4" hidden="1" x14ac:dyDescent="0.3">
      <c r="A19223">
        <v>19221</v>
      </c>
      <c r="B19223" t="s">
        <v>25002</v>
      </c>
      <c r="C19223" t="s">
        <v>107</v>
      </c>
      <c r="D19223">
        <v>1.5576218475334001E-2</v>
      </c>
    </row>
    <row r="19224" spans="1:4" hidden="1" x14ac:dyDescent="0.3">
      <c r="A19224">
        <v>19222</v>
      </c>
      <c r="B19224" s="1" t="s">
        <v>25003</v>
      </c>
      <c r="C19224" t="s">
        <v>109</v>
      </c>
      <c r="D19224" s="1" t="s">
        <v>25004</v>
      </c>
    </row>
    <row r="19225" spans="1:4" x14ac:dyDescent="0.3">
      <c r="A19225">
        <v>19223</v>
      </c>
      <c r="B19225" t="s">
        <v>25005</v>
      </c>
      <c r="C19225" t="s">
        <v>206</v>
      </c>
      <c r="D19225">
        <v>154835371.67335001</v>
      </c>
    </row>
    <row r="19226" spans="1:4" hidden="1" x14ac:dyDescent="0.3">
      <c r="A19226">
        <v>19224</v>
      </c>
      <c r="B19226" t="s">
        <v>25006</v>
      </c>
      <c r="C19226" t="s">
        <v>208</v>
      </c>
      <c r="D19226">
        <v>-1770.9902991413201</v>
      </c>
    </row>
    <row r="19227" spans="1:4" hidden="1" x14ac:dyDescent="0.3">
      <c r="A19227">
        <v>19225</v>
      </c>
      <c r="B19227" t="s">
        <v>25007</v>
      </c>
      <c r="C19227" t="s">
        <v>210</v>
      </c>
      <c r="D19227">
        <v>-693.60821045566502</v>
      </c>
    </row>
    <row r="19228" spans="1:4" hidden="1" x14ac:dyDescent="0.3">
      <c r="A19228">
        <v>19226</v>
      </c>
      <c r="B19228" s="1" t="s">
        <v>25008</v>
      </c>
      <c r="C19228" t="s">
        <v>212</v>
      </c>
      <c r="D19228" s="1" t="s">
        <v>25009</v>
      </c>
    </row>
    <row r="19229" spans="1:4" hidden="1" x14ac:dyDescent="0.3">
      <c r="A19229">
        <v>19227</v>
      </c>
      <c r="B19229" t="s">
        <v>25010</v>
      </c>
      <c r="C19229" t="s">
        <v>215</v>
      </c>
      <c r="D19229">
        <v>94018506.859792605</v>
      </c>
    </row>
    <row r="19230" spans="1:4" hidden="1" x14ac:dyDescent="0.3">
      <c r="A19230">
        <v>19228</v>
      </c>
      <c r="B19230" t="s">
        <v>25011</v>
      </c>
      <c r="C19230" t="s">
        <v>217</v>
      </c>
      <c r="D19230">
        <v>36822340.768525399</v>
      </c>
    </row>
    <row r="19231" spans="1:4" hidden="1" x14ac:dyDescent="0.3">
      <c r="A19231">
        <v>19229</v>
      </c>
      <c r="B19231" t="s">
        <v>25012</v>
      </c>
      <c r="C19231" t="s">
        <v>219</v>
      </c>
      <c r="D19231">
        <v>23997440.6740629</v>
      </c>
    </row>
    <row r="19232" spans="1:4" hidden="1" x14ac:dyDescent="0.3">
      <c r="A19232">
        <v>19230</v>
      </c>
      <c r="B19232" s="1" t="s">
        <v>25013</v>
      </c>
      <c r="C19232" t="s">
        <v>221</v>
      </c>
      <c r="D19232" s="1" t="s">
        <v>25014</v>
      </c>
    </row>
    <row r="19233" spans="1:4" hidden="1" x14ac:dyDescent="0.3">
      <c r="A19233">
        <v>19231</v>
      </c>
      <c r="B19233" t="s">
        <v>25015</v>
      </c>
      <c r="C19233" t="s">
        <v>224</v>
      </c>
      <c r="D19233">
        <v>108221200.10995799</v>
      </c>
    </row>
    <row r="19234" spans="1:4" hidden="1" x14ac:dyDescent="0.3">
      <c r="A19234">
        <v>19232</v>
      </c>
      <c r="B19234" t="s">
        <v>25016</v>
      </c>
      <c r="C19234" t="s">
        <v>226</v>
      </c>
      <c r="D19234">
        <v>-2038.5209461152499</v>
      </c>
    </row>
    <row r="19235" spans="1:4" hidden="1" x14ac:dyDescent="0.3">
      <c r="A19235">
        <v>19233</v>
      </c>
      <c r="B19235" s="1" t="s">
        <v>25017</v>
      </c>
      <c r="C19235" t="s">
        <v>228</v>
      </c>
      <c r="D19235" s="1" t="s">
        <v>25018</v>
      </c>
    </row>
    <row r="19236" spans="1:4" hidden="1" x14ac:dyDescent="0.3">
      <c r="A19236">
        <v>19234</v>
      </c>
      <c r="B19236" t="s">
        <v>25019</v>
      </c>
      <c r="C19236" t="s">
        <v>112</v>
      </c>
      <c r="D19236">
        <v>570.38547819982898</v>
      </c>
    </row>
    <row r="19237" spans="1:4" hidden="1" x14ac:dyDescent="0.3">
      <c r="A19237">
        <v>19235</v>
      </c>
      <c r="B19237" t="s">
        <v>25020</v>
      </c>
      <c r="C19237" t="s">
        <v>114</v>
      </c>
      <c r="D19237">
        <v>110.999723594676</v>
      </c>
    </row>
    <row r="19238" spans="1:4" hidden="1" x14ac:dyDescent="0.3">
      <c r="A19238">
        <v>19236</v>
      </c>
      <c r="B19238" s="1" t="s">
        <v>25021</v>
      </c>
      <c r="C19238" t="s">
        <v>116</v>
      </c>
      <c r="D19238" s="1" t="s">
        <v>25022</v>
      </c>
    </row>
    <row r="19239" spans="1:4" hidden="1" x14ac:dyDescent="0.3">
      <c r="A19239">
        <v>19237</v>
      </c>
      <c r="B19239" t="s">
        <v>25023</v>
      </c>
      <c r="C19239" t="s">
        <v>119</v>
      </c>
      <c r="D19239">
        <v>94018506.859792605</v>
      </c>
    </row>
    <row r="19240" spans="1:4" hidden="1" x14ac:dyDescent="0.3">
      <c r="A19240">
        <v>19238</v>
      </c>
      <c r="B19240" t="s">
        <v>25024</v>
      </c>
      <c r="C19240" t="s">
        <v>121</v>
      </c>
      <c r="D19240">
        <v>36822340.768525399</v>
      </c>
    </row>
    <row r="19241" spans="1:4" hidden="1" x14ac:dyDescent="0.3">
      <c r="A19241">
        <v>19239</v>
      </c>
      <c r="B19241" s="1" t="s">
        <v>25025</v>
      </c>
      <c r="C19241" t="s">
        <v>123</v>
      </c>
      <c r="D19241" s="1" t="s">
        <v>25026</v>
      </c>
    </row>
    <row r="19242" spans="1:4" hidden="1" x14ac:dyDescent="0.3">
      <c r="A19242">
        <v>19240</v>
      </c>
      <c r="B19242" t="s">
        <v>25027</v>
      </c>
      <c r="C19242" t="s">
        <v>126</v>
      </c>
      <c r="D19242">
        <v>0.86895383648617197</v>
      </c>
    </row>
    <row r="19243" spans="1:4" hidden="1" x14ac:dyDescent="0.3">
      <c r="A19243">
        <v>19241</v>
      </c>
      <c r="B19243" t="s">
        <v>25028</v>
      </c>
      <c r="C19243" t="s">
        <v>128</v>
      </c>
      <c r="D19243">
        <v>0.34032570126780998</v>
      </c>
    </row>
    <row r="19244" spans="1:4" hidden="1" x14ac:dyDescent="0.3">
      <c r="A19244">
        <v>19242</v>
      </c>
      <c r="B19244" s="1" t="s">
        <v>25029</v>
      </c>
      <c r="C19244" t="s">
        <v>130</v>
      </c>
      <c r="D19244" s="1" t="s">
        <v>25030</v>
      </c>
    </row>
    <row r="19245" spans="1:4" hidden="1" x14ac:dyDescent="0.3">
      <c r="A19245">
        <v>19243</v>
      </c>
      <c r="B19245" s="1" t="s">
        <v>25031</v>
      </c>
      <c r="C19245" t="s">
        <v>4</v>
      </c>
      <c r="D19245" t="s">
        <v>25032</v>
      </c>
    </row>
    <row r="19246" spans="1:4" hidden="1" x14ac:dyDescent="0.3">
      <c r="A19246">
        <v>19244</v>
      </c>
      <c r="B19246" t="s">
        <v>25033</v>
      </c>
      <c r="C19246" t="s">
        <v>7</v>
      </c>
      <c r="D19246">
        <v>1870.02</v>
      </c>
    </row>
    <row r="19247" spans="1:4" hidden="1" x14ac:dyDescent="0.3">
      <c r="A19247">
        <v>19245</v>
      </c>
      <c r="B19247" s="1" t="s">
        <v>25034</v>
      </c>
      <c r="C19247" t="s">
        <v>9</v>
      </c>
      <c r="D19247" s="1" t="s">
        <v>25035</v>
      </c>
    </row>
    <row r="19248" spans="1:4" hidden="1" x14ac:dyDescent="0.3">
      <c r="A19248">
        <v>19246</v>
      </c>
      <c r="B19248" t="s">
        <v>24857</v>
      </c>
      <c r="C19248" t="s">
        <v>14</v>
      </c>
      <c r="D19248">
        <v>99.65234375</v>
      </c>
    </row>
    <row r="19249" spans="1:4" hidden="1" x14ac:dyDescent="0.3">
      <c r="A19249">
        <v>19247</v>
      </c>
      <c r="B19249" t="s">
        <v>25036</v>
      </c>
      <c r="C19249" t="s">
        <v>16</v>
      </c>
      <c r="D19249">
        <v>4.4100568375021103</v>
      </c>
    </row>
    <row r="19250" spans="1:4" hidden="1" x14ac:dyDescent="0.3">
      <c r="A19250">
        <v>19248</v>
      </c>
      <c r="B19250" s="1" t="s">
        <v>25037</v>
      </c>
      <c r="C19250" t="s">
        <v>139</v>
      </c>
      <c r="D19250" s="1" t="s">
        <v>25038</v>
      </c>
    </row>
    <row r="19251" spans="1:4" hidden="1" x14ac:dyDescent="0.3">
      <c r="A19251">
        <v>19249</v>
      </c>
      <c r="B19251" t="s">
        <v>10552</v>
      </c>
      <c r="C19251" t="s">
        <v>22</v>
      </c>
      <c r="D19251">
        <v>69.099999999999994</v>
      </c>
    </row>
    <row r="19252" spans="1:4" hidden="1" x14ac:dyDescent="0.3">
      <c r="A19252">
        <v>19250</v>
      </c>
      <c r="B19252" t="s">
        <v>25039</v>
      </c>
      <c r="C19252" t="s">
        <v>24</v>
      </c>
      <c r="D19252">
        <v>6.08730727473431</v>
      </c>
    </row>
    <row r="19253" spans="1:4" hidden="1" x14ac:dyDescent="0.3">
      <c r="A19253">
        <v>19251</v>
      </c>
      <c r="B19253" s="1" t="s">
        <v>25040</v>
      </c>
      <c r="C19253" t="s">
        <v>144</v>
      </c>
      <c r="D19253" s="1" t="s">
        <v>25041</v>
      </c>
    </row>
    <row r="19254" spans="1:4" hidden="1" x14ac:dyDescent="0.3">
      <c r="A19254">
        <v>19252</v>
      </c>
      <c r="B19254" t="s">
        <v>25042</v>
      </c>
      <c r="C19254" t="s">
        <v>35</v>
      </c>
      <c r="D19254">
        <v>-0.67059387466736098</v>
      </c>
    </row>
    <row r="19255" spans="1:4" hidden="1" x14ac:dyDescent="0.3">
      <c r="A19255">
        <v>19253</v>
      </c>
      <c r="B19255" t="s">
        <v>25043</v>
      </c>
      <c r="C19255" t="s">
        <v>148</v>
      </c>
      <c r="D19255">
        <v>0.91993970134585301</v>
      </c>
    </row>
    <row r="19256" spans="1:4" hidden="1" x14ac:dyDescent="0.3">
      <c r="A19256">
        <v>19254</v>
      </c>
      <c r="B19256" s="1" t="s">
        <v>25044</v>
      </c>
      <c r="C19256" t="s">
        <v>150</v>
      </c>
      <c r="D19256" s="1" t="s">
        <v>25045</v>
      </c>
    </row>
    <row r="19257" spans="1:4" hidden="1" x14ac:dyDescent="0.3">
      <c r="A19257">
        <v>19255</v>
      </c>
      <c r="B19257" t="s">
        <v>25046</v>
      </c>
      <c r="C19257" t="s">
        <v>30</v>
      </c>
      <c r="D19257">
        <v>0.68273159436350705</v>
      </c>
    </row>
    <row r="19258" spans="1:4" hidden="1" x14ac:dyDescent="0.3">
      <c r="A19258">
        <v>19256</v>
      </c>
      <c r="B19258" t="s">
        <v>25047</v>
      </c>
      <c r="C19258" t="s">
        <v>32</v>
      </c>
      <c r="D19258">
        <v>4.4596712684413002E-2</v>
      </c>
    </row>
    <row r="19259" spans="1:4" hidden="1" x14ac:dyDescent="0.3">
      <c r="A19259">
        <v>19257</v>
      </c>
      <c r="B19259" s="1" t="s">
        <v>25048</v>
      </c>
      <c r="C19259" t="s">
        <v>154</v>
      </c>
      <c r="D19259" s="1" t="s">
        <v>25049</v>
      </c>
    </row>
    <row r="19260" spans="1:4" hidden="1" x14ac:dyDescent="0.3">
      <c r="A19260">
        <v>19258</v>
      </c>
      <c r="B19260" t="s">
        <v>25050</v>
      </c>
      <c r="C19260" t="s">
        <v>40</v>
      </c>
      <c r="D19260">
        <v>0.98786228030385304</v>
      </c>
    </row>
    <row r="19261" spans="1:4" hidden="1" x14ac:dyDescent="0.3">
      <c r="A19261">
        <v>19259</v>
      </c>
      <c r="B19261" t="s">
        <v>25051</v>
      </c>
      <c r="C19261" t="s">
        <v>42</v>
      </c>
      <c r="D19261">
        <v>4.2431055045385302E-2</v>
      </c>
    </row>
    <row r="19262" spans="1:4" hidden="1" x14ac:dyDescent="0.3">
      <c r="A19262">
        <v>19260</v>
      </c>
      <c r="B19262" s="1" t="s">
        <v>25052</v>
      </c>
      <c r="C19262" t="s">
        <v>158</v>
      </c>
      <c r="D19262" s="1" t="s">
        <v>25053</v>
      </c>
    </row>
    <row r="19263" spans="1:4" hidden="1" x14ac:dyDescent="0.3">
      <c r="A19263">
        <v>19261</v>
      </c>
      <c r="B19263" t="s">
        <v>25054</v>
      </c>
      <c r="C19263" t="s">
        <v>160</v>
      </c>
      <c r="D19263">
        <v>0.99902769467475805</v>
      </c>
    </row>
    <row r="19264" spans="1:4" hidden="1" x14ac:dyDescent="0.3">
      <c r="A19264">
        <v>19262</v>
      </c>
      <c r="B19264" t="s">
        <v>25055</v>
      </c>
      <c r="C19264" t="s">
        <v>162</v>
      </c>
      <c r="D19264">
        <v>0.99975959060117203</v>
      </c>
    </row>
    <row r="19265" spans="1:4" hidden="1" x14ac:dyDescent="0.3">
      <c r="A19265">
        <v>19263</v>
      </c>
      <c r="B19265" s="1" t="s">
        <v>25056</v>
      </c>
      <c r="C19265" t="s">
        <v>164</v>
      </c>
      <c r="D19265" s="1" t="s">
        <v>25057</v>
      </c>
    </row>
    <row r="19266" spans="1:4" hidden="1" x14ac:dyDescent="0.3">
      <c r="A19266">
        <v>19264</v>
      </c>
      <c r="B19266" t="s">
        <v>25058</v>
      </c>
      <c r="C19266" t="s">
        <v>167</v>
      </c>
      <c r="D19266">
        <v>1.0001441292483799</v>
      </c>
    </row>
    <row r="19267" spans="1:4" hidden="1" x14ac:dyDescent="0.3">
      <c r="A19267">
        <v>19265</v>
      </c>
      <c r="B19267" t="s">
        <v>25059</v>
      </c>
      <c r="C19267" t="s">
        <v>169</v>
      </c>
      <c r="D19267">
        <v>0.99980402100299304</v>
      </c>
    </row>
    <row r="19268" spans="1:4" hidden="1" x14ac:dyDescent="0.3">
      <c r="A19268">
        <v>19266</v>
      </c>
      <c r="B19268" s="1" t="s">
        <v>25060</v>
      </c>
      <c r="C19268" t="s">
        <v>171</v>
      </c>
      <c r="D19268" s="1" t="s">
        <v>25061</v>
      </c>
    </row>
    <row r="19269" spans="1:4" hidden="1" x14ac:dyDescent="0.3">
      <c r="A19269">
        <v>19267</v>
      </c>
      <c r="B19269" s="1" t="s">
        <v>25062</v>
      </c>
      <c r="C19269" t="s">
        <v>55</v>
      </c>
      <c r="D19269" s="1" t="s">
        <v>25063</v>
      </c>
    </row>
    <row r="19270" spans="1:4" hidden="1" x14ac:dyDescent="0.3">
      <c r="A19270">
        <v>19268</v>
      </c>
      <c r="B19270" s="1" t="s">
        <v>25064</v>
      </c>
      <c r="C19270" t="s">
        <v>52</v>
      </c>
      <c r="D19270" s="1" t="s">
        <v>25065</v>
      </c>
    </row>
    <row r="19271" spans="1:4" hidden="1" x14ac:dyDescent="0.3">
      <c r="A19271">
        <v>19269</v>
      </c>
      <c r="B19271" s="1" t="s">
        <v>25066</v>
      </c>
      <c r="C19271" t="s">
        <v>58</v>
      </c>
      <c r="D19271" s="1" t="s">
        <v>25067</v>
      </c>
    </row>
    <row r="19272" spans="1:4" hidden="1" x14ac:dyDescent="0.3">
      <c r="A19272">
        <v>19270</v>
      </c>
      <c r="B19272" t="s">
        <v>25068</v>
      </c>
      <c r="C19272" t="s">
        <v>61</v>
      </c>
      <c r="D19272">
        <v>154771402.94522399</v>
      </c>
    </row>
    <row r="19273" spans="1:4" hidden="1" x14ac:dyDescent="0.3">
      <c r="A19273">
        <v>19271</v>
      </c>
      <c r="B19273" t="s">
        <v>25069</v>
      </c>
      <c r="C19273" t="s">
        <v>63</v>
      </c>
      <c r="D19273">
        <v>93927092.164901599</v>
      </c>
    </row>
    <row r="19274" spans="1:4" hidden="1" x14ac:dyDescent="0.3">
      <c r="A19274">
        <v>19272</v>
      </c>
      <c r="B19274" t="s">
        <v>25070</v>
      </c>
      <c r="C19274" t="s">
        <v>65</v>
      </c>
      <c r="D19274">
        <v>36813488.331717797</v>
      </c>
    </row>
    <row r="19275" spans="1:4" hidden="1" x14ac:dyDescent="0.3">
      <c r="A19275">
        <v>19273</v>
      </c>
      <c r="B19275" s="1" t="s">
        <v>25071</v>
      </c>
      <c r="C19275" t="s">
        <v>67</v>
      </c>
      <c r="D19275" s="1" t="s">
        <v>25072</v>
      </c>
    </row>
    <row r="19276" spans="1:4" hidden="1" x14ac:dyDescent="0.3">
      <c r="A19276">
        <v>19274</v>
      </c>
      <c r="B19276" s="1" t="s">
        <v>25073</v>
      </c>
      <c r="C19276" t="s">
        <v>70</v>
      </c>
      <c r="D19276" s="1" t="s">
        <v>25074</v>
      </c>
    </row>
    <row r="19277" spans="1:4" hidden="1" x14ac:dyDescent="0.3">
      <c r="A19277">
        <v>19275</v>
      </c>
      <c r="B19277" t="s">
        <v>25075</v>
      </c>
      <c r="C19277" t="s">
        <v>73</v>
      </c>
      <c r="D19277">
        <v>0.99977966466176804</v>
      </c>
    </row>
    <row r="19278" spans="1:4" hidden="1" x14ac:dyDescent="0.3">
      <c r="A19278">
        <v>19276</v>
      </c>
      <c r="B19278" t="s">
        <v>74</v>
      </c>
      <c r="C19278" t="s">
        <v>75</v>
      </c>
      <c r="D19278">
        <v>2.7397260273972599E-3</v>
      </c>
    </row>
    <row r="19279" spans="1:4" hidden="1" x14ac:dyDescent="0.3">
      <c r="A19279">
        <v>19277</v>
      </c>
      <c r="B19279" t="s">
        <v>76</v>
      </c>
      <c r="C19279" t="s">
        <v>77</v>
      </c>
      <c r="D19279">
        <v>0</v>
      </c>
    </row>
    <row r="19280" spans="1:4" hidden="1" x14ac:dyDescent="0.3">
      <c r="A19280">
        <v>19278</v>
      </c>
      <c r="B19280" t="s">
        <v>78</v>
      </c>
      <c r="C19280" t="s">
        <v>79</v>
      </c>
      <c r="D19280">
        <v>0</v>
      </c>
    </row>
    <row r="19281" spans="1:4" hidden="1" x14ac:dyDescent="0.3">
      <c r="A19281">
        <v>19279</v>
      </c>
      <c r="B19281" s="1" t="s">
        <v>25076</v>
      </c>
      <c r="C19281" t="s">
        <v>81</v>
      </c>
      <c r="D19281" s="1" t="s">
        <v>25077</v>
      </c>
    </row>
    <row r="19282" spans="1:4" hidden="1" x14ac:dyDescent="0.3">
      <c r="A19282">
        <v>19280</v>
      </c>
      <c r="B19282" t="s">
        <v>25078</v>
      </c>
      <c r="C19282" t="s">
        <v>84</v>
      </c>
      <c r="D19282">
        <v>0.999813178254782</v>
      </c>
    </row>
    <row r="19283" spans="1:4" hidden="1" x14ac:dyDescent="0.3">
      <c r="A19283">
        <v>19281</v>
      </c>
      <c r="B19283" s="1" t="s">
        <v>25079</v>
      </c>
      <c r="C19283" t="s">
        <v>86</v>
      </c>
      <c r="D19283" s="1" t="s">
        <v>25080</v>
      </c>
    </row>
    <row r="19284" spans="1:4" hidden="1" x14ac:dyDescent="0.3">
      <c r="A19284">
        <v>19282</v>
      </c>
      <c r="B19284" t="s">
        <v>25081</v>
      </c>
      <c r="C19284" t="s">
        <v>89</v>
      </c>
      <c r="D19284">
        <v>108215534.09838</v>
      </c>
    </row>
    <row r="19285" spans="1:4" hidden="1" x14ac:dyDescent="0.3">
      <c r="A19285">
        <v>19283</v>
      </c>
      <c r="B19285" s="1" t="s">
        <v>25082</v>
      </c>
      <c r="C19285" t="s">
        <v>91</v>
      </c>
      <c r="D19285" s="1" t="s">
        <v>25018</v>
      </c>
    </row>
    <row r="19286" spans="1:4" hidden="1" x14ac:dyDescent="0.3">
      <c r="A19286">
        <v>19284</v>
      </c>
      <c r="B19286" t="s">
        <v>25083</v>
      </c>
      <c r="C19286" t="s">
        <v>94</v>
      </c>
      <c r="D19286">
        <v>93927092.164901599</v>
      </c>
    </row>
    <row r="19287" spans="1:4" hidden="1" x14ac:dyDescent="0.3">
      <c r="A19287">
        <v>19285</v>
      </c>
      <c r="B19287" t="s">
        <v>25084</v>
      </c>
      <c r="C19287" t="s">
        <v>96</v>
      </c>
      <c r="D19287">
        <v>36813488.331717797</v>
      </c>
    </row>
    <row r="19288" spans="1:4" hidden="1" x14ac:dyDescent="0.3">
      <c r="A19288">
        <v>19286</v>
      </c>
      <c r="B19288" t="s">
        <v>25085</v>
      </c>
      <c r="C19288" t="s">
        <v>98</v>
      </c>
      <c r="D19288">
        <v>24030822.448605299</v>
      </c>
    </row>
    <row r="19289" spans="1:4" hidden="1" x14ac:dyDescent="0.3">
      <c r="A19289">
        <v>19287</v>
      </c>
      <c r="B19289" s="1" t="s">
        <v>25086</v>
      </c>
      <c r="C19289" t="s">
        <v>100</v>
      </c>
      <c r="D19289" s="1" t="s">
        <v>25087</v>
      </c>
    </row>
    <row r="19290" spans="1:4" hidden="1" x14ac:dyDescent="0.3">
      <c r="A19290">
        <v>19288</v>
      </c>
      <c r="B19290" t="s">
        <v>25088</v>
      </c>
      <c r="C19290" t="s">
        <v>103</v>
      </c>
      <c r="D19290">
        <v>1.1011382215025E-2</v>
      </c>
    </row>
    <row r="19291" spans="1:4" hidden="1" x14ac:dyDescent="0.3">
      <c r="A19291">
        <v>19289</v>
      </c>
      <c r="B19291" t="s">
        <v>25089</v>
      </c>
      <c r="C19291" t="s">
        <v>105</v>
      </c>
      <c r="D19291">
        <v>4.41151766148056E-4</v>
      </c>
    </row>
    <row r="19292" spans="1:4" hidden="1" x14ac:dyDescent="0.3">
      <c r="A19292">
        <v>19290</v>
      </c>
      <c r="B19292" t="s">
        <v>25090</v>
      </c>
      <c r="C19292" t="s">
        <v>107</v>
      </c>
      <c r="D19292">
        <v>1.54114371191349E-2</v>
      </c>
    </row>
    <row r="19293" spans="1:4" hidden="1" x14ac:dyDescent="0.3">
      <c r="A19293">
        <v>19291</v>
      </c>
      <c r="B19293" s="1" t="s">
        <v>25091</v>
      </c>
      <c r="C19293" t="s">
        <v>109</v>
      </c>
      <c r="D19293" s="1" t="s">
        <v>25092</v>
      </c>
    </row>
    <row r="19294" spans="1:4" x14ac:dyDescent="0.3">
      <c r="A19294">
        <v>19292</v>
      </c>
      <c r="B19294" t="s">
        <v>25093</v>
      </c>
      <c r="C19294" t="s">
        <v>206</v>
      </c>
      <c r="D19294">
        <v>154772703.95541799</v>
      </c>
    </row>
    <row r="19295" spans="1:4" hidden="1" x14ac:dyDescent="0.3">
      <c r="A19295">
        <v>19293</v>
      </c>
      <c r="B19295" t="s">
        <v>25094</v>
      </c>
      <c r="C19295" t="s">
        <v>208</v>
      </c>
      <c r="D19295">
        <v>-3148.5649608593499</v>
      </c>
    </row>
    <row r="19296" spans="1:4" hidden="1" x14ac:dyDescent="0.3">
      <c r="A19296">
        <v>19294</v>
      </c>
      <c r="B19296" t="s">
        <v>25095</v>
      </c>
      <c r="C19296" t="s">
        <v>210</v>
      </c>
      <c r="D19296">
        <v>-1234.02895931322</v>
      </c>
    </row>
    <row r="19297" spans="1:4" hidden="1" x14ac:dyDescent="0.3">
      <c r="A19297">
        <v>19295</v>
      </c>
      <c r="B19297" s="1" t="s">
        <v>25096</v>
      </c>
      <c r="C19297" t="s">
        <v>212</v>
      </c>
      <c r="D19297" s="1" t="s">
        <v>25097</v>
      </c>
    </row>
    <row r="19298" spans="1:4" hidden="1" x14ac:dyDescent="0.3">
      <c r="A19298">
        <v>19296</v>
      </c>
      <c r="B19298" t="s">
        <v>25098</v>
      </c>
      <c r="C19298" t="s">
        <v>215</v>
      </c>
      <c r="D19298">
        <v>93931341.206332505</v>
      </c>
    </row>
    <row r="19299" spans="1:4" hidden="1" x14ac:dyDescent="0.3">
      <c r="A19299">
        <v>19297</v>
      </c>
      <c r="B19299" t="s">
        <v>25099</v>
      </c>
      <c r="C19299" t="s">
        <v>217</v>
      </c>
      <c r="D19299">
        <v>36814865.399540298</v>
      </c>
    </row>
    <row r="19300" spans="1:4" hidden="1" x14ac:dyDescent="0.3">
      <c r="A19300">
        <v>19298</v>
      </c>
      <c r="B19300" t="s">
        <v>25100</v>
      </c>
      <c r="C19300" t="s">
        <v>219</v>
      </c>
      <c r="D19300">
        <v>24031685.482084401</v>
      </c>
    </row>
    <row r="19301" spans="1:4" hidden="1" x14ac:dyDescent="0.3">
      <c r="A19301">
        <v>19299</v>
      </c>
      <c r="B19301" s="1" t="s">
        <v>25101</v>
      </c>
      <c r="C19301" t="s">
        <v>221</v>
      </c>
      <c r="D19301" s="1" t="s">
        <v>25102</v>
      </c>
    </row>
    <row r="19302" spans="1:4" hidden="1" x14ac:dyDescent="0.3">
      <c r="A19302">
        <v>19300</v>
      </c>
      <c r="B19302" t="s">
        <v>25103</v>
      </c>
      <c r="C19302" t="s">
        <v>224</v>
      </c>
      <c r="D19302">
        <v>108219161.589012</v>
      </c>
    </row>
    <row r="19303" spans="1:4" hidden="1" x14ac:dyDescent="0.3">
      <c r="A19303">
        <v>19301</v>
      </c>
      <c r="B19303" t="s">
        <v>25104</v>
      </c>
      <c r="C19303" t="s">
        <v>226</v>
      </c>
      <c r="D19303">
        <v>-3627.49063195288</v>
      </c>
    </row>
    <row r="19304" spans="1:4" hidden="1" x14ac:dyDescent="0.3">
      <c r="A19304">
        <v>19302</v>
      </c>
      <c r="B19304" s="1" t="s">
        <v>25105</v>
      </c>
      <c r="C19304" t="s">
        <v>228</v>
      </c>
      <c r="D19304" s="1" t="s">
        <v>25106</v>
      </c>
    </row>
    <row r="19305" spans="1:4" hidden="1" x14ac:dyDescent="0.3">
      <c r="A19305">
        <v>19303</v>
      </c>
      <c r="B19305" t="s">
        <v>25107</v>
      </c>
      <c r="C19305" t="s">
        <v>112</v>
      </c>
      <c r="D19305">
        <v>1100.476469989</v>
      </c>
    </row>
    <row r="19306" spans="1:4" hidden="1" x14ac:dyDescent="0.3">
      <c r="A19306">
        <v>19304</v>
      </c>
      <c r="B19306" t="s">
        <v>25108</v>
      </c>
      <c r="C19306" t="s">
        <v>114</v>
      </c>
      <c r="D19306">
        <v>143.038863163846</v>
      </c>
    </row>
    <row r="19307" spans="1:4" hidden="1" x14ac:dyDescent="0.3">
      <c r="A19307">
        <v>19305</v>
      </c>
      <c r="B19307" s="1" t="s">
        <v>25109</v>
      </c>
      <c r="C19307" t="s">
        <v>116</v>
      </c>
      <c r="D19307" s="1" t="s">
        <v>25110</v>
      </c>
    </row>
    <row r="19308" spans="1:4" hidden="1" x14ac:dyDescent="0.3">
      <c r="A19308">
        <v>19306</v>
      </c>
      <c r="B19308" t="s">
        <v>25111</v>
      </c>
      <c r="C19308" t="s">
        <v>119</v>
      </c>
      <c r="D19308">
        <v>93931341.206332505</v>
      </c>
    </row>
    <row r="19309" spans="1:4" hidden="1" x14ac:dyDescent="0.3">
      <c r="A19309">
        <v>19307</v>
      </c>
      <c r="B19309" t="s">
        <v>25112</v>
      </c>
      <c r="C19309" t="s">
        <v>121</v>
      </c>
      <c r="D19309">
        <v>36814865.399540298</v>
      </c>
    </row>
    <row r="19310" spans="1:4" hidden="1" x14ac:dyDescent="0.3">
      <c r="A19310">
        <v>19308</v>
      </c>
      <c r="B19310" s="1" t="s">
        <v>25113</v>
      </c>
      <c r="C19310" t="s">
        <v>123</v>
      </c>
      <c r="D19310" s="1" t="s">
        <v>25114</v>
      </c>
    </row>
    <row r="19311" spans="1:4" hidden="1" x14ac:dyDescent="0.3">
      <c r="A19311">
        <v>19309</v>
      </c>
      <c r="B19311" t="s">
        <v>25115</v>
      </c>
      <c r="C19311" t="s">
        <v>126</v>
      </c>
      <c r="D19311">
        <v>0.86813547178695305</v>
      </c>
    </row>
    <row r="19312" spans="1:4" hidden="1" x14ac:dyDescent="0.3">
      <c r="A19312">
        <v>19310</v>
      </c>
      <c r="B19312" t="s">
        <v>25116</v>
      </c>
      <c r="C19312" t="s">
        <v>128</v>
      </c>
      <c r="D19312">
        <v>0.34025161497692402</v>
      </c>
    </row>
    <row r="19313" spans="1:4" hidden="1" x14ac:dyDescent="0.3">
      <c r="A19313">
        <v>19311</v>
      </c>
      <c r="B19313" s="1" t="s">
        <v>25117</v>
      </c>
      <c r="C19313" t="s">
        <v>130</v>
      </c>
      <c r="D19313" s="1" t="s">
        <v>25118</v>
      </c>
    </row>
    <row r="19314" spans="1:4" hidden="1" x14ac:dyDescent="0.3">
      <c r="A19314">
        <v>19312</v>
      </c>
      <c r="B19314" s="1" t="s">
        <v>25119</v>
      </c>
      <c r="C19314" t="s">
        <v>4</v>
      </c>
      <c r="D19314" t="s">
        <v>25120</v>
      </c>
    </row>
    <row r="19315" spans="1:4" hidden="1" x14ac:dyDescent="0.3">
      <c r="A19315">
        <v>19313</v>
      </c>
      <c r="B19315" t="s">
        <v>25121</v>
      </c>
      <c r="C19315" t="s">
        <v>7</v>
      </c>
      <c r="D19315">
        <v>1855.61</v>
      </c>
    </row>
    <row r="19316" spans="1:4" hidden="1" x14ac:dyDescent="0.3">
      <c r="A19316">
        <v>19314</v>
      </c>
      <c r="B19316" s="1" t="s">
        <v>25122</v>
      </c>
      <c r="C19316" t="s">
        <v>9</v>
      </c>
      <c r="D19316" s="1" t="s">
        <v>25123</v>
      </c>
    </row>
    <row r="19317" spans="1:4" hidden="1" x14ac:dyDescent="0.3">
      <c r="A19317">
        <v>19315</v>
      </c>
      <c r="B19317" t="s">
        <v>25124</v>
      </c>
      <c r="C19317" t="s">
        <v>14</v>
      </c>
      <c r="D19317">
        <v>99.72265625</v>
      </c>
    </row>
    <row r="19318" spans="1:4" hidden="1" x14ac:dyDescent="0.3">
      <c r="A19318">
        <v>19316</v>
      </c>
      <c r="B19318" t="s">
        <v>25125</v>
      </c>
      <c r="C19318" t="s">
        <v>16</v>
      </c>
      <c r="D19318">
        <v>4.4116014483273904</v>
      </c>
    </row>
    <row r="19319" spans="1:4" hidden="1" x14ac:dyDescent="0.3">
      <c r="A19319">
        <v>19317</v>
      </c>
      <c r="B19319" s="1" t="s">
        <v>25126</v>
      </c>
      <c r="C19319" t="s">
        <v>139</v>
      </c>
      <c r="D19319" s="1" t="s">
        <v>25127</v>
      </c>
    </row>
    <row r="19320" spans="1:4" hidden="1" x14ac:dyDescent="0.3">
      <c r="A19320">
        <v>19318</v>
      </c>
      <c r="B19320" t="s">
        <v>9746</v>
      </c>
      <c r="C19320" t="s">
        <v>22</v>
      </c>
      <c r="D19320">
        <v>68.75</v>
      </c>
    </row>
    <row r="19321" spans="1:4" hidden="1" x14ac:dyDescent="0.3">
      <c r="A19321">
        <v>19319</v>
      </c>
      <c r="B19321" t="s">
        <v>25128</v>
      </c>
      <c r="C19321" t="s">
        <v>24</v>
      </c>
      <c r="D19321">
        <v>6.1288331124972402</v>
      </c>
    </row>
    <row r="19322" spans="1:4" hidden="1" x14ac:dyDescent="0.3">
      <c r="A19322">
        <v>19320</v>
      </c>
      <c r="B19322" s="1" t="s">
        <v>25129</v>
      </c>
      <c r="C19322" t="s">
        <v>144</v>
      </c>
      <c r="D19322" s="1" t="s">
        <v>25130</v>
      </c>
    </row>
    <row r="19323" spans="1:4" hidden="1" x14ac:dyDescent="0.3">
      <c r="A19323">
        <v>19321</v>
      </c>
      <c r="B19323" t="s">
        <v>25131</v>
      </c>
      <c r="C19323" t="s">
        <v>35</v>
      </c>
      <c r="D19323">
        <v>0.32468363719624799</v>
      </c>
    </row>
    <row r="19324" spans="1:4" hidden="1" x14ac:dyDescent="0.3">
      <c r="A19324">
        <v>19322</v>
      </c>
      <c r="B19324" t="s">
        <v>25132</v>
      </c>
      <c r="C19324" t="s">
        <v>148</v>
      </c>
      <c r="D19324">
        <v>0.91905391312155504</v>
      </c>
    </row>
    <row r="19325" spans="1:4" hidden="1" x14ac:dyDescent="0.3">
      <c r="A19325">
        <v>19323</v>
      </c>
      <c r="B19325" s="1" t="s">
        <v>25133</v>
      </c>
      <c r="C19325" t="s">
        <v>150</v>
      </c>
      <c r="D19325" s="1" t="s">
        <v>25134</v>
      </c>
    </row>
    <row r="19326" spans="1:4" hidden="1" x14ac:dyDescent="0.3">
      <c r="A19326">
        <v>19324</v>
      </c>
      <c r="B19326" t="s">
        <v>25135</v>
      </c>
      <c r="C19326" t="s">
        <v>30</v>
      </c>
      <c r="D19326">
        <v>0.277522592700162</v>
      </c>
    </row>
    <row r="19327" spans="1:4" hidden="1" x14ac:dyDescent="0.3">
      <c r="A19327">
        <v>19325</v>
      </c>
      <c r="B19327" t="s">
        <v>25136</v>
      </c>
      <c r="C19327" t="s">
        <v>32</v>
      </c>
      <c r="D19327">
        <v>4.5248412125808699E-2</v>
      </c>
    </row>
    <row r="19328" spans="1:4" hidden="1" x14ac:dyDescent="0.3">
      <c r="A19328">
        <v>19326</v>
      </c>
      <c r="B19328" s="1" t="s">
        <v>25137</v>
      </c>
      <c r="C19328" t="s">
        <v>154</v>
      </c>
      <c r="D19328" s="1" t="s">
        <v>25138</v>
      </c>
    </row>
    <row r="19329" spans="1:4" hidden="1" x14ac:dyDescent="0.3">
      <c r="A19329">
        <v>19327</v>
      </c>
      <c r="B19329" t="s">
        <v>25139</v>
      </c>
      <c r="C19329" t="s">
        <v>40</v>
      </c>
      <c r="D19329">
        <v>0.39779377010358802</v>
      </c>
    </row>
    <row r="19330" spans="1:4" hidden="1" x14ac:dyDescent="0.3">
      <c r="A19330">
        <v>19328</v>
      </c>
      <c r="B19330" t="s">
        <v>25140</v>
      </c>
      <c r="C19330" t="s">
        <v>42</v>
      </c>
      <c r="D19330">
        <v>4.2827037771914898E-2</v>
      </c>
    </row>
    <row r="19331" spans="1:4" hidden="1" x14ac:dyDescent="0.3">
      <c r="A19331">
        <v>19329</v>
      </c>
      <c r="B19331" s="1" t="s">
        <v>25141</v>
      </c>
      <c r="C19331" t="s">
        <v>158</v>
      </c>
      <c r="D19331" s="1" t="s">
        <v>25142</v>
      </c>
    </row>
    <row r="19332" spans="1:4" hidden="1" x14ac:dyDescent="0.3">
      <c r="A19332">
        <v>19330</v>
      </c>
      <c r="B19332" t="s">
        <v>25143</v>
      </c>
      <c r="C19332" t="s">
        <v>160</v>
      </c>
      <c r="D19332">
        <v>0.99229420006203095</v>
      </c>
    </row>
    <row r="19333" spans="1:4" hidden="1" x14ac:dyDescent="0.3">
      <c r="A19333">
        <v>19331</v>
      </c>
      <c r="B19333" t="s">
        <v>25144</v>
      </c>
      <c r="C19333" t="s">
        <v>162</v>
      </c>
      <c r="D19333">
        <v>1.0006905194423601</v>
      </c>
    </row>
    <row r="19334" spans="1:4" hidden="1" x14ac:dyDescent="0.3">
      <c r="A19334">
        <v>19332</v>
      </c>
      <c r="B19334" s="1" t="s">
        <v>25145</v>
      </c>
      <c r="C19334" t="s">
        <v>164</v>
      </c>
      <c r="D19334" s="1" t="s">
        <v>25146</v>
      </c>
    </row>
    <row r="19335" spans="1:4" hidden="1" x14ac:dyDescent="0.3">
      <c r="A19335">
        <v>19333</v>
      </c>
      <c r="B19335" t="s">
        <v>25147</v>
      </c>
      <c r="C19335" t="s">
        <v>167</v>
      </c>
      <c r="D19335">
        <v>0.99953863747716798</v>
      </c>
    </row>
    <row r="19336" spans="1:4" hidden="1" x14ac:dyDescent="0.3">
      <c r="A19336">
        <v>19334</v>
      </c>
      <c r="B19336" t="s">
        <v>25148</v>
      </c>
      <c r="C19336" t="s">
        <v>169</v>
      </c>
      <c r="D19336">
        <v>1.00062387659608</v>
      </c>
    </row>
    <row r="19337" spans="1:4" hidden="1" x14ac:dyDescent="0.3">
      <c r="A19337">
        <v>19335</v>
      </c>
      <c r="B19337" s="1" t="s">
        <v>25149</v>
      </c>
      <c r="C19337" t="s">
        <v>171</v>
      </c>
      <c r="D19337" s="1" t="s">
        <v>25150</v>
      </c>
    </row>
    <row r="19338" spans="1:4" hidden="1" x14ac:dyDescent="0.3">
      <c r="A19338">
        <v>19336</v>
      </c>
      <c r="B19338" s="1" t="s">
        <v>25151</v>
      </c>
      <c r="C19338" t="s">
        <v>55</v>
      </c>
      <c r="D19338" s="1" t="s">
        <v>25152</v>
      </c>
    </row>
    <row r="19339" spans="1:4" hidden="1" x14ac:dyDescent="0.3">
      <c r="A19339">
        <v>19337</v>
      </c>
      <c r="B19339" s="1" t="s">
        <v>25153</v>
      </c>
      <c r="C19339" t="s">
        <v>52</v>
      </c>
      <c r="D19339" s="1" t="s">
        <v>25154</v>
      </c>
    </row>
    <row r="19340" spans="1:4" hidden="1" x14ac:dyDescent="0.3">
      <c r="A19340">
        <v>19338</v>
      </c>
      <c r="B19340" s="1" t="s">
        <v>25155</v>
      </c>
      <c r="C19340" t="s">
        <v>58</v>
      </c>
      <c r="D19340" s="1" t="s">
        <v>25156</v>
      </c>
    </row>
    <row r="19341" spans="1:4" hidden="1" x14ac:dyDescent="0.3">
      <c r="A19341">
        <v>19339</v>
      </c>
      <c r="B19341" t="s">
        <v>25157</v>
      </c>
      <c r="C19341" t="s">
        <v>61</v>
      </c>
      <c r="D19341">
        <v>153980901.52727801</v>
      </c>
    </row>
    <row r="19342" spans="1:4" hidden="1" x14ac:dyDescent="0.3">
      <c r="A19342">
        <v>19340</v>
      </c>
      <c r="B19342" t="s">
        <v>25158</v>
      </c>
      <c r="C19342" t="s">
        <v>63</v>
      </c>
      <c r="D19342">
        <v>93207525.083091393</v>
      </c>
    </row>
    <row r="19343" spans="1:4" hidden="1" x14ac:dyDescent="0.3">
      <c r="A19343">
        <v>19341</v>
      </c>
      <c r="B19343" t="s">
        <v>25159</v>
      </c>
      <c r="C19343" t="s">
        <v>65</v>
      </c>
      <c r="D19343">
        <v>36840286.779866897</v>
      </c>
    </row>
    <row r="19344" spans="1:4" hidden="1" x14ac:dyDescent="0.3">
      <c r="A19344">
        <v>19342</v>
      </c>
      <c r="B19344" s="1" t="s">
        <v>25160</v>
      </c>
      <c r="C19344" t="s">
        <v>67</v>
      </c>
      <c r="D19344" s="1" t="s">
        <v>25161</v>
      </c>
    </row>
    <row r="19345" spans="1:4" hidden="1" x14ac:dyDescent="0.3">
      <c r="A19345">
        <v>19343</v>
      </c>
      <c r="B19345" s="1" t="s">
        <v>25162</v>
      </c>
      <c r="C19345" t="s">
        <v>70</v>
      </c>
      <c r="D19345" s="1" t="s">
        <v>25163</v>
      </c>
    </row>
    <row r="19346" spans="1:4" hidden="1" x14ac:dyDescent="0.3">
      <c r="A19346">
        <v>19344</v>
      </c>
      <c r="B19346" t="s">
        <v>25164</v>
      </c>
      <c r="C19346" t="s">
        <v>73</v>
      </c>
      <c r="D19346">
        <v>0.999813178254782</v>
      </c>
    </row>
    <row r="19347" spans="1:4" hidden="1" x14ac:dyDescent="0.3">
      <c r="A19347">
        <v>19345</v>
      </c>
      <c r="B19347" t="s">
        <v>74</v>
      </c>
      <c r="C19347" t="s">
        <v>75</v>
      </c>
      <c r="D19347">
        <v>2.7397260273972599E-3</v>
      </c>
    </row>
    <row r="19348" spans="1:4" hidden="1" x14ac:dyDescent="0.3">
      <c r="A19348">
        <v>19346</v>
      </c>
      <c r="B19348" t="s">
        <v>76</v>
      </c>
      <c r="C19348" t="s">
        <v>77</v>
      </c>
      <c r="D19348">
        <v>0</v>
      </c>
    </row>
    <row r="19349" spans="1:4" hidden="1" x14ac:dyDescent="0.3">
      <c r="A19349">
        <v>19347</v>
      </c>
      <c r="B19349" t="s">
        <v>78</v>
      </c>
      <c r="C19349" t="s">
        <v>79</v>
      </c>
      <c r="D19349">
        <v>0</v>
      </c>
    </row>
    <row r="19350" spans="1:4" hidden="1" x14ac:dyDescent="0.3">
      <c r="A19350">
        <v>19348</v>
      </c>
      <c r="B19350" s="1" t="s">
        <v>25165</v>
      </c>
      <c r="C19350" t="s">
        <v>81</v>
      </c>
      <c r="D19350" s="1" t="s">
        <v>25166</v>
      </c>
    </row>
    <row r="19351" spans="1:4" hidden="1" x14ac:dyDescent="0.3">
      <c r="A19351">
        <v>19349</v>
      </c>
      <c r="B19351" t="s">
        <v>25167</v>
      </c>
      <c r="C19351" t="s">
        <v>84</v>
      </c>
      <c r="D19351">
        <v>0.99981304795311599</v>
      </c>
    </row>
    <row r="19352" spans="1:4" hidden="1" x14ac:dyDescent="0.3">
      <c r="A19352">
        <v>19350</v>
      </c>
      <c r="B19352" s="1" t="s">
        <v>25168</v>
      </c>
      <c r="C19352" t="s">
        <v>86</v>
      </c>
      <c r="D19352" s="1" t="s">
        <v>25169</v>
      </c>
    </row>
    <row r="19353" spans="1:4" hidden="1" x14ac:dyDescent="0.3">
      <c r="A19353">
        <v>19351</v>
      </c>
      <c r="B19353" t="s">
        <v>25170</v>
      </c>
      <c r="C19353" t="s">
        <v>89</v>
      </c>
      <c r="D19353">
        <v>108215548.201681</v>
      </c>
    </row>
    <row r="19354" spans="1:4" hidden="1" x14ac:dyDescent="0.3">
      <c r="A19354">
        <v>19352</v>
      </c>
      <c r="B19354" s="1" t="s">
        <v>25171</v>
      </c>
      <c r="C19354" t="s">
        <v>91</v>
      </c>
      <c r="D19354" s="1" t="s">
        <v>25106</v>
      </c>
    </row>
    <row r="19355" spans="1:4" hidden="1" x14ac:dyDescent="0.3">
      <c r="A19355">
        <v>19353</v>
      </c>
      <c r="B19355" t="s">
        <v>25172</v>
      </c>
      <c r="C19355" t="s">
        <v>94</v>
      </c>
      <c r="D19355">
        <v>93207525.083091393</v>
      </c>
    </row>
    <row r="19356" spans="1:4" hidden="1" x14ac:dyDescent="0.3">
      <c r="A19356">
        <v>19354</v>
      </c>
      <c r="B19356" t="s">
        <v>25173</v>
      </c>
      <c r="C19356" t="s">
        <v>96</v>
      </c>
      <c r="D19356">
        <v>36840286.779866897</v>
      </c>
    </row>
    <row r="19357" spans="1:4" hidden="1" x14ac:dyDescent="0.3">
      <c r="A19357">
        <v>19355</v>
      </c>
      <c r="B19357" t="s">
        <v>25174</v>
      </c>
      <c r="C19357" t="s">
        <v>98</v>
      </c>
      <c r="D19357">
        <v>23933089.664320301</v>
      </c>
    </row>
    <row r="19358" spans="1:4" hidden="1" x14ac:dyDescent="0.3">
      <c r="A19358">
        <v>19356</v>
      </c>
      <c r="B19358" s="1" t="s">
        <v>25175</v>
      </c>
      <c r="C19358" t="s">
        <v>100</v>
      </c>
      <c r="D19358" s="1" t="s">
        <v>25176</v>
      </c>
    </row>
    <row r="19359" spans="1:4" hidden="1" x14ac:dyDescent="0.3">
      <c r="A19359">
        <v>19357</v>
      </c>
      <c r="B19359" t="s">
        <v>25177</v>
      </c>
      <c r="C19359" t="s">
        <v>103</v>
      </c>
      <c r="D19359">
        <v>1.10069677619866E-2</v>
      </c>
    </row>
    <row r="19360" spans="1:4" hidden="1" x14ac:dyDescent="0.3">
      <c r="A19360">
        <v>19358</v>
      </c>
      <c r="B19360" t="s">
        <v>25178</v>
      </c>
      <c r="C19360" t="s">
        <v>105</v>
      </c>
      <c r="D19360">
        <v>4.4830156061215302E-4</v>
      </c>
    </row>
    <row r="19361" spans="1:4" hidden="1" x14ac:dyDescent="0.3">
      <c r="A19361">
        <v>19359</v>
      </c>
      <c r="B19361" t="s">
        <v>25179</v>
      </c>
      <c r="C19361" t="s">
        <v>107</v>
      </c>
      <c r="D19361">
        <v>1.53220938424384E-2</v>
      </c>
    </row>
    <row r="19362" spans="1:4" hidden="1" x14ac:dyDescent="0.3">
      <c r="A19362">
        <v>19360</v>
      </c>
      <c r="B19362" s="1" t="s">
        <v>25180</v>
      </c>
      <c r="C19362" t="s">
        <v>109</v>
      </c>
      <c r="D19362" s="1" t="s">
        <v>25181</v>
      </c>
    </row>
    <row r="19363" spans="1:4" x14ac:dyDescent="0.3">
      <c r="A19363">
        <v>19361</v>
      </c>
      <c r="B19363" t="s">
        <v>25182</v>
      </c>
      <c r="C19363" t="s">
        <v>206</v>
      </c>
      <c r="D19363">
        <v>153980896.46963501</v>
      </c>
    </row>
    <row r="19364" spans="1:4" hidden="1" x14ac:dyDescent="0.3">
      <c r="A19364">
        <v>19362</v>
      </c>
      <c r="B19364" t="s">
        <v>25183</v>
      </c>
      <c r="C19364" t="s">
        <v>208</v>
      </c>
      <c r="D19364">
        <v>12.147364680266</v>
      </c>
    </row>
    <row r="19365" spans="1:4" hidden="1" x14ac:dyDescent="0.3">
      <c r="A19365">
        <v>19363</v>
      </c>
      <c r="B19365" t="s">
        <v>25184</v>
      </c>
      <c r="C19365" t="s">
        <v>210</v>
      </c>
      <c r="D19365">
        <v>4.8012476143104603</v>
      </c>
    </row>
    <row r="19366" spans="1:4" hidden="1" x14ac:dyDescent="0.3">
      <c r="A19366">
        <v>19364</v>
      </c>
      <c r="B19366" s="1" t="s">
        <v>25185</v>
      </c>
      <c r="C19366" t="s">
        <v>212</v>
      </c>
      <c r="D19366" s="1" t="s">
        <v>25186</v>
      </c>
    </row>
    <row r="19367" spans="1:4" hidden="1" x14ac:dyDescent="0.3">
      <c r="A19367">
        <v>19365</v>
      </c>
      <c r="B19367" t="s">
        <v>25187</v>
      </c>
      <c r="C19367" t="s">
        <v>215</v>
      </c>
      <c r="D19367">
        <v>93207509.010879099</v>
      </c>
    </row>
    <row r="19368" spans="1:4" hidden="1" x14ac:dyDescent="0.3">
      <c r="A19368">
        <v>19366</v>
      </c>
      <c r="B19368" t="s">
        <v>25188</v>
      </c>
      <c r="C19368" t="s">
        <v>217</v>
      </c>
      <c r="D19368">
        <v>36840281.1682529</v>
      </c>
    </row>
    <row r="19369" spans="1:4" hidden="1" x14ac:dyDescent="0.3">
      <c r="A19369">
        <v>19367</v>
      </c>
      <c r="B19369" t="s">
        <v>25189</v>
      </c>
      <c r="C19369" t="s">
        <v>219</v>
      </c>
      <c r="D19369">
        <v>23933086.222787298</v>
      </c>
    </row>
    <row r="19370" spans="1:4" hidden="1" x14ac:dyDescent="0.3">
      <c r="A19370">
        <v>19368</v>
      </c>
      <c r="B19370" s="1" t="s">
        <v>25190</v>
      </c>
      <c r="C19370" t="s">
        <v>221</v>
      </c>
      <c r="D19370" s="1" t="s">
        <v>25191</v>
      </c>
    </row>
    <row r="19371" spans="1:4" hidden="1" x14ac:dyDescent="0.3">
      <c r="A19371">
        <v>19369</v>
      </c>
      <c r="B19371" t="s">
        <v>25192</v>
      </c>
      <c r="C19371" t="s">
        <v>224</v>
      </c>
      <c r="D19371">
        <v>108215534.09838</v>
      </c>
    </row>
    <row r="19372" spans="1:4" hidden="1" x14ac:dyDescent="0.3">
      <c r="A19372">
        <v>19370</v>
      </c>
      <c r="B19372" t="s">
        <v>25193</v>
      </c>
      <c r="C19372" t="s">
        <v>226</v>
      </c>
      <c r="D19372">
        <v>14.103301018476399</v>
      </c>
    </row>
    <row r="19373" spans="1:4" hidden="1" x14ac:dyDescent="0.3">
      <c r="A19373">
        <v>19371</v>
      </c>
      <c r="B19373" s="1" t="s">
        <v>25194</v>
      </c>
      <c r="C19373" t="s">
        <v>228</v>
      </c>
      <c r="D19373" s="1" t="s">
        <v>25195</v>
      </c>
    </row>
    <row r="19374" spans="1:4" hidden="1" x14ac:dyDescent="0.3">
      <c r="A19374">
        <v>19372</v>
      </c>
      <c r="B19374" t="s">
        <v>25196</v>
      </c>
      <c r="C19374" t="s">
        <v>112</v>
      </c>
      <c r="D19374">
        <v>-3.9248476247507198</v>
      </c>
    </row>
    <row r="19375" spans="1:4" hidden="1" x14ac:dyDescent="0.3">
      <c r="A19375">
        <v>19373</v>
      </c>
      <c r="B19375" t="s">
        <v>25197</v>
      </c>
      <c r="C19375" t="s">
        <v>114</v>
      </c>
      <c r="D19375">
        <v>-0.81036638831965102</v>
      </c>
    </row>
    <row r="19376" spans="1:4" hidden="1" x14ac:dyDescent="0.3">
      <c r="A19376">
        <v>19374</v>
      </c>
      <c r="B19376" s="1" t="s">
        <v>25198</v>
      </c>
      <c r="C19376" t="s">
        <v>116</v>
      </c>
      <c r="D19376" s="1" t="s">
        <v>25199</v>
      </c>
    </row>
    <row r="19377" spans="1:4" hidden="1" x14ac:dyDescent="0.3">
      <c r="A19377">
        <v>19375</v>
      </c>
      <c r="B19377" t="s">
        <v>25200</v>
      </c>
      <c r="C19377" t="s">
        <v>119</v>
      </c>
      <c r="D19377">
        <v>93207509.010879099</v>
      </c>
    </row>
    <row r="19378" spans="1:4" hidden="1" x14ac:dyDescent="0.3">
      <c r="A19378">
        <v>19376</v>
      </c>
      <c r="B19378" t="s">
        <v>25201</v>
      </c>
      <c r="C19378" t="s">
        <v>121</v>
      </c>
      <c r="D19378">
        <v>36840281.1682529</v>
      </c>
    </row>
    <row r="19379" spans="1:4" hidden="1" x14ac:dyDescent="0.3">
      <c r="A19379">
        <v>19377</v>
      </c>
      <c r="B19379" s="1" t="s">
        <v>25202</v>
      </c>
      <c r="C19379" t="s">
        <v>123</v>
      </c>
      <c r="D19379" s="1" t="s">
        <v>25203</v>
      </c>
    </row>
    <row r="19380" spans="1:4" hidden="1" x14ac:dyDescent="0.3">
      <c r="A19380">
        <v>19378</v>
      </c>
      <c r="B19380" t="s">
        <v>25204</v>
      </c>
      <c r="C19380" t="s">
        <v>126</v>
      </c>
      <c r="D19380">
        <v>0.86147463375297295</v>
      </c>
    </row>
    <row r="19381" spans="1:4" hidden="1" x14ac:dyDescent="0.3">
      <c r="A19381">
        <v>19379</v>
      </c>
      <c r="B19381" t="s">
        <v>25205</v>
      </c>
      <c r="C19381" t="s">
        <v>128</v>
      </c>
      <c r="D19381">
        <v>0.34049797128547798</v>
      </c>
    </row>
    <row r="19382" spans="1:4" hidden="1" x14ac:dyDescent="0.3">
      <c r="A19382">
        <v>19380</v>
      </c>
      <c r="B19382" s="1" t="s">
        <v>25206</v>
      </c>
      <c r="C19382" t="s">
        <v>130</v>
      </c>
      <c r="D19382" s="1" t="s">
        <v>25207</v>
      </c>
    </row>
    <row r="19383" spans="1:4" hidden="1" x14ac:dyDescent="0.3">
      <c r="A19383">
        <v>19381</v>
      </c>
      <c r="B19383" s="1" t="s">
        <v>25208</v>
      </c>
      <c r="C19383" t="s">
        <v>4</v>
      </c>
      <c r="D19383" t="s">
        <v>25209</v>
      </c>
    </row>
    <row r="19384" spans="1:4" hidden="1" x14ac:dyDescent="0.3">
      <c r="A19384">
        <v>19382</v>
      </c>
      <c r="B19384" t="s">
        <v>25210</v>
      </c>
      <c r="C19384" t="s">
        <v>7</v>
      </c>
      <c r="D19384">
        <v>1855.93</v>
      </c>
    </row>
    <row r="19385" spans="1:4" hidden="1" x14ac:dyDescent="0.3">
      <c r="A19385">
        <v>19383</v>
      </c>
      <c r="B19385" s="1" t="s">
        <v>25211</v>
      </c>
      <c r="C19385" t="s">
        <v>9</v>
      </c>
      <c r="D19385" s="1" t="s">
        <v>25212</v>
      </c>
    </row>
    <row r="19386" spans="1:4" hidden="1" x14ac:dyDescent="0.3">
      <c r="A19386">
        <v>19384</v>
      </c>
      <c r="B19386" t="s">
        <v>25213</v>
      </c>
      <c r="C19386" t="s">
        <v>14</v>
      </c>
      <c r="D19386">
        <v>99.86328125</v>
      </c>
    </row>
    <row r="19387" spans="1:4" hidden="1" x14ac:dyDescent="0.3">
      <c r="A19387">
        <v>19385</v>
      </c>
      <c r="B19387" t="s">
        <v>25214</v>
      </c>
      <c r="C19387" t="s">
        <v>16</v>
      </c>
      <c r="D19387">
        <v>4.4155024646997196</v>
      </c>
    </row>
    <row r="19388" spans="1:4" hidden="1" x14ac:dyDescent="0.3">
      <c r="A19388">
        <v>19386</v>
      </c>
      <c r="B19388" s="1" t="s">
        <v>25215</v>
      </c>
      <c r="C19388" t="s">
        <v>139</v>
      </c>
      <c r="D19388" s="1" t="s">
        <v>25216</v>
      </c>
    </row>
    <row r="19389" spans="1:4" hidden="1" x14ac:dyDescent="0.3">
      <c r="A19389">
        <v>19387</v>
      </c>
      <c r="B19389" t="s">
        <v>9388</v>
      </c>
      <c r="C19389" t="s">
        <v>22</v>
      </c>
      <c r="D19389">
        <v>68.3</v>
      </c>
    </row>
    <row r="19390" spans="1:4" hidden="1" x14ac:dyDescent="0.3">
      <c r="A19390">
        <v>19388</v>
      </c>
      <c r="B19390" t="s">
        <v>25217</v>
      </c>
      <c r="C19390" t="s">
        <v>24</v>
      </c>
      <c r="D19390">
        <v>6.20203812329465</v>
      </c>
    </row>
    <row r="19391" spans="1:4" hidden="1" x14ac:dyDescent="0.3">
      <c r="A19391">
        <v>19389</v>
      </c>
      <c r="B19391" s="1" t="s">
        <v>25218</v>
      </c>
      <c r="C19391" t="s">
        <v>144</v>
      </c>
      <c r="D19391" s="1" t="s">
        <v>25219</v>
      </c>
    </row>
    <row r="19392" spans="1:4" hidden="1" x14ac:dyDescent="0.3">
      <c r="A19392">
        <v>19390</v>
      </c>
      <c r="B19392" t="s">
        <v>25220</v>
      </c>
      <c r="C19392" t="s">
        <v>35</v>
      </c>
      <c r="D19392">
        <v>-0.113736469955975</v>
      </c>
    </row>
    <row r="19393" spans="1:4" hidden="1" x14ac:dyDescent="0.3">
      <c r="A19393">
        <v>19391</v>
      </c>
      <c r="B19393" t="s">
        <v>25221</v>
      </c>
      <c r="C19393" t="s">
        <v>148</v>
      </c>
      <c r="D19393">
        <v>0.91601776226693798</v>
      </c>
    </row>
    <row r="19394" spans="1:4" hidden="1" x14ac:dyDescent="0.3">
      <c r="A19394">
        <v>19392</v>
      </c>
      <c r="B19394" s="1" t="s">
        <v>25222</v>
      </c>
      <c r="C19394" t="s">
        <v>150</v>
      </c>
      <c r="D19394" s="1" t="s">
        <v>25223</v>
      </c>
    </row>
    <row r="19395" spans="1:4" hidden="1" x14ac:dyDescent="0.3">
      <c r="A19395">
        <v>19393</v>
      </c>
      <c r="B19395" t="s">
        <v>25224</v>
      </c>
      <c r="C19395" t="s">
        <v>30</v>
      </c>
      <c r="D19395">
        <v>0.445015631876093</v>
      </c>
    </row>
    <row r="19396" spans="1:4" hidden="1" x14ac:dyDescent="0.3">
      <c r="A19396">
        <v>19394</v>
      </c>
      <c r="B19396" t="s">
        <v>25225</v>
      </c>
      <c r="C19396" t="s">
        <v>32</v>
      </c>
      <c r="D19396">
        <v>4.7688531501313698E-2</v>
      </c>
    </row>
    <row r="19397" spans="1:4" hidden="1" x14ac:dyDescent="0.3">
      <c r="A19397">
        <v>19395</v>
      </c>
      <c r="B19397" s="1" t="s">
        <v>25226</v>
      </c>
      <c r="C19397" t="s">
        <v>154</v>
      </c>
      <c r="D19397" s="1" t="s">
        <v>25227</v>
      </c>
    </row>
    <row r="19398" spans="1:4" hidden="1" x14ac:dyDescent="0.3">
      <c r="A19398">
        <v>19396</v>
      </c>
      <c r="B19398" t="s">
        <v>25228</v>
      </c>
      <c r="C19398" t="s">
        <v>40</v>
      </c>
      <c r="D19398">
        <v>0.66872083807988103</v>
      </c>
    </row>
    <row r="19399" spans="1:4" hidden="1" x14ac:dyDescent="0.3">
      <c r="A19399">
        <v>19397</v>
      </c>
      <c r="B19399" t="s">
        <v>25229</v>
      </c>
      <c r="C19399" t="s">
        <v>42</v>
      </c>
      <c r="D19399">
        <v>4.3993356331542402E-2</v>
      </c>
    </row>
    <row r="19400" spans="1:4" hidden="1" x14ac:dyDescent="0.3">
      <c r="A19400">
        <v>19398</v>
      </c>
      <c r="B19400" s="1" t="s">
        <v>25230</v>
      </c>
      <c r="C19400" t="s">
        <v>158</v>
      </c>
      <c r="D19400" s="1" t="s">
        <v>25231</v>
      </c>
    </row>
    <row r="19401" spans="1:4" hidden="1" x14ac:dyDescent="0.3">
      <c r="A19401">
        <v>19399</v>
      </c>
      <c r="B19401" t="s">
        <v>25232</v>
      </c>
      <c r="C19401" t="s">
        <v>160</v>
      </c>
      <c r="D19401">
        <v>1.0001724500299001</v>
      </c>
    </row>
    <row r="19402" spans="1:4" hidden="1" x14ac:dyDescent="0.3">
      <c r="A19402">
        <v>19400</v>
      </c>
      <c r="B19402" t="s">
        <v>25233</v>
      </c>
      <c r="C19402" t="s">
        <v>162</v>
      </c>
      <c r="D19402">
        <v>1.0013878815633399</v>
      </c>
    </row>
    <row r="19403" spans="1:4" hidden="1" x14ac:dyDescent="0.3">
      <c r="A19403">
        <v>19401</v>
      </c>
      <c r="B19403" s="1" t="s">
        <v>25234</v>
      </c>
      <c r="C19403" t="s">
        <v>164</v>
      </c>
      <c r="D19403" s="1" t="s">
        <v>25235</v>
      </c>
    </row>
    <row r="19404" spans="1:4" hidden="1" x14ac:dyDescent="0.3">
      <c r="A19404">
        <v>19402</v>
      </c>
      <c r="B19404" t="s">
        <v>25236</v>
      </c>
      <c r="C19404" t="s">
        <v>167</v>
      </c>
      <c r="D19404">
        <v>0.99841789184042296</v>
      </c>
    </row>
    <row r="19405" spans="1:4" hidden="1" x14ac:dyDescent="0.3">
      <c r="A19405">
        <v>19403</v>
      </c>
      <c r="B19405" t="s">
        <v>25237</v>
      </c>
      <c r="C19405" t="s">
        <v>169</v>
      </c>
      <c r="D19405">
        <v>1.0023344875219999</v>
      </c>
    </row>
    <row r="19406" spans="1:4" hidden="1" x14ac:dyDescent="0.3">
      <c r="A19406">
        <v>19404</v>
      </c>
      <c r="B19406" s="1" t="s">
        <v>25238</v>
      </c>
      <c r="C19406" t="s">
        <v>171</v>
      </c>
      <c r="D19406" s="1" t="s">
        <v>25239</v>
      </c>
    </row>
    <row r="19407" spans="1:4" hidden="1" x14ac:dyDescent="0.3">
      <c r="A19407">
        <v>19405</v>
      </c>
      <c r="B19407" s="1" t="s">
        <v>25240</v>
      </c>
      <c r="C19407" t="s">
        <v>55</v>
      </c>
      <c r="D19407" s="1" t="s">
        <v>25241</v>
      </c>
    </row>
    <row r="19408" spans="1:4" hidden="1" x14ac:dyDescent="0.3">
      <c r="A19408">
        <v>19406</v>
      </c>
      <c r="B19408" s="1" t="s">
        <v>25242</v>
      </c>
      <c r="C19408" t="s">
        <v>52</v>
      </c>
      <c r="D19408" s="1" t="s">
        <v>25243</v>
      </c>
    </row>
    <row r="19409" spans="1:4" hidden="1" x14ac:dyDescent="0.3">
      <c r="A19409">
        <v>19407</v>
      </c>
      <c r="B19409" s="1" t="s">
        <v>25244</v>
      </c>
      <c r="C19409" t="s">
        <v>58</v>
      </c>
      <c r="D19409" s="1" t="s">
        <v>25245</v>
      </c>
    </row>
    <row r="19410" spans="1:4" hidden="1" x14ac:dyDescent="0.3">
      <c r="A19410">
        <v>19408</v>
      </c>
      <c r="B19410" t="s">
        <v>25246</v>
      </c>
      <c r="C19410" t="s">
        <v>61</v>
      </c>
      <c r="D19410">
        <v>153927647.19423699</v>
      </c>
    </row>
    <row r="19411" spans="1:4" hidden="1" x14ac:dyDescent="0.3">
      <c r="A19411">
        <v>19409</v>
      </c>
      <c r="B19411" t="s">
        <v>25247</v>
      </c>
      <c r="C19411" t="s">
        <v>63</v>
      </c>
      <c r="D19411">
        <v>93223582.648595795</v>
      </c>
    </row>
    <row r="19412" spans="1:4" hidden="1" x14ac:dyDescent="0.3">
      <c r="A19412">
        <v>19410</v>
      </c>
      <c r="B19412" t="s">
        <v>25248</v>
      </c>
      <c r="C19412" t="s">
        <v>65</v>
      </c>
      <c r="D19412">
        <v>36891411.115274802</v>
      </c>
    </row>
    <row r="19413" spans="1:4" hidden="1" x14ac:dyDescent="0.3">
      <c r="A19413">
        <v>19411</v>
      </c>
      <c r="B19413" s="1" t="s">
        <v>25249</v>
      </c>
      <c r="C19413" t="s">
        <v>67</v>
      </c>
      <c r="D19413" s="1" t="s">
        <v>25250</v>
      </c>
    </row>
    <row r="19414" spans="1:4" hidden="1" x14ac:dyDescent="0.3">
      <c r="A19414">
        <v>19412</v>
      </c>
      <c r="B19414" s="1" t="s">
        <v>25251</v>
      </c>
      <c r="C19414" t="s">
        <v>70</v>
      </c>
      <c r="D19414" s="1" t="s">
        <v>25252</v>
      </c>
    </row>
    <row r="19415" spans="1:4" hidden="1" x14ac:dyDescent="0.3">
      <c r="A19415">
        <v>19413</v>
      </c>
      <c r="B19415" t="s">
        <v>25253</v>
      </c>
      <c r="C19415" t="s">
        <v>73</v>
      </c>
      <c r="D19415">
        <v>0.99981304795311599</v>
      </c>
    </row>
    <row r="19416" spans="1:4" hidden="1" x14ac:dyDescent="0.3">
      <c r="A19416">
        <v>19414</v>
      </c>
      <c r="B19416" t="s">
        <v>74</v>
      </c>
      <c r="C19416" t="s">
        <v>75</v>
      </c>
      <c r="D19416">
        <v>2.7397260273972599E-3</v>
      </c>
    </row>
    <row r="19417" spans="1:4" hidden="1" x14ac:dyDescent="0.3">
      <c r="A19417">
        <v>19415</v>
      </c>
      <c r="B19417" t="s">
        <v>76</v>
      </c>
      <c r="C19417" t="s">
        <v>77</v>
      </c>
      <c r="D19417">
        <v>0</v>
      </c>
    </row>
    <row r="19418" spans="1:4" hidden="1" x14ac:dyDescent="0.3">
      <c r="A19418">
        <v>19416</v>
      </c>
      <c r="B19418" t="s">
        <v>78</v>
      </c>
      <c r="C19418" t="s">
        <v>79</v>
      </c>
      <c r="D19418">
        <v>0</v>
      </c>
    </row>
    <row r="19419" spans="1:4" hidden="1" x14ac:dyDescent="0.3">
      <c r="A19419">
        <v>19417</v>
      </c>
      <c r="B19419" s="1" t="s">
        <v>25254</v>
      </c>
      <c r="C19419" t="s">
        <v>81</v>
      </c>
      <c r="D19419" s="1" t="s">
        <v>25255</v>
      </c>
    </row>
    <row r="19420" spans="1:4" hidden="1" x14ac:dyDescent="0.3">
      <c r="A19420">
        <v>19418</v>
      </c>
      <c r="B19420" t="s">
        <v>25256</v>
      </c>
      <c r="C19420" t="s">
        <v>84</v>
      </c>
      <c r="D19420">
        <v>0.99982747164844299</v>
      </c>
    </row>
    <row r="19421" spans="1:4" hidden="1" x14ac:dyDescent="0.3">
      <c r="A19421">
        <v>19419</v>
      </c>
      <c r="B19421" s="1" t="s">
        <v>25257</v>
      </c>
      <c r="C19421" t="s">
        <v>86</v>
      </c>
      <c r="D19421" s="1" t="s">
        <v>25258</v>
      </c>
    </row>
    <row r="19422" spans="1:4" hidden="1" x14ac:dyDescent="0.3">
      <c r="A19422">
        <v>19420</v>
      </c>
      <c r="B19422" t="s">
        <v>25259</v>
      </c>
      <c r="C19422" t="s">
        <v>89</v>
      </c>
      <c r="D19422">
        <v>108213987.064244</v>
      </c>
    </row>
    <row r="19423" spans="1:4" hidden="1" x14ac:dyDescent="0.3">
      <c r="A19423">
        <v>19421</v>
      </c>
      <c r="B19423" s="1" t="s">
        <v>25260</v>
      </c>
      <c r="C19423" t="s">
        <v>91</v>
      </c>
      <c r="D19423" s="1" t="s">
        <v>25195</v>
      </c>
    </row>
    <row r="19424" spans="1:4" hidden="1" x14ac:dyDescent="0.3">
      <c r="A19424">
        <v>19422</v>
      </c>
      <c r="B19424" t="s">
        <v>25261</v>
      </c>
      <c r="C19424" t="s">
        <v>94</v>
      </c>
      <c r="D19424">
        <v>93223582.648595795</v>
      </c>
    </row>
    <row r="19425" spans="1:4" hidden="1" x14ac:dyDescent="0.3">
      <c r="A19425">
        <v>19423</v>
      </c>
      <c r="B19425" t="s">
        <v>25262</v>
      </c>
      <c r="C19425" t="s">
        <v>96</v>
      </c>
      <c r="D19425">
        <v>36891411.115274802</v>
      </c>
    </row>
    <row r="19426" spans="1:4" hidden="1" x14ac:dyDescent="0.3">
      <c r="A19426">
        <v>19424</v>
      </c>
      <c r="B19426" t="s">
        <v>25263</v>
      </c>
      <c r="C19426" t="s">
        <v>98</v>
      </c>
      <c r="D19426">
        <v>23812653.430367101</v>
      </c>
    </row>
    <row r="19427" spans="1:4" hidden="1" x14ac:dyDescent="0.3">
      <c r="A19427">
        <v>19425</v>
      </c>
      <c r="B19427" s="1" t="s">
        <v>25264</v>
      </c>
      <c r="C19427" t="s">
        <v>100</v>
      </c>
      <c r="D19427" s="1" t="s">
        <v>25265</v>
      </c>
    </row>
    <row r="19428" spans="1:4" hidden="1" x14ac:dyDescent="0.3">
      <c r="A19428">
        <v>19426</v>
      </c>
      <c r="B19428" t="s">
        <v>25266</v>
      </c>
      <c r="C19428" t="s">
        <v>103</v>
      </c>
      <c r="D19428">
        <v>1.1017401583709001E-2</v>
      </c>
    </row>
    <row r="19429" spans="1:4" hidden="1" x14ac:dyDescent="0.3">
      <c r="A19429">
        <v>19427</v>
      </c>
      <c r="B19429" t="s">
        <v>25267</v>
      </c>
      <c r="C19429" t="s">
        <v>105</v>
      </c>
      <c r="D19429">
        <v>4.7258565963071998E-4</v>
      </c>
    </row>
    <row r="19430" spans="1:4" hidden="1" x14ac:dyDescent="0.3">
      <c r="A19430">
        <v>19428</v>
      </c>
      <c r="B19430" t="s">
        <v>25268</v>
      </c>
      <c r="C19430" t="s">
        <v>107</v>
      </c>
      <c r="D19430">
        <v>1.5185820821822399E-2</v>
      </c>
    </row>
    <row r="19431" spans="1:4" hidden="1" x14ac:dyDescent="0.3">
      <c r="A19431">
        <v>19429</v>
      </c>
      <c r="B19431" s="1" t="s">
        <v>25269</v>
      </c>
      <c r="C19431" t="s">
        <v>109</v>
      </c>
      <c r="D19431" s="1" t="s">
        <v>25270</v>
      </c>
    </row>
    <row r="19432" spans="1:4" x14ac:dyDescent="0.3">
      <c r="A19432">
        <v>19430</v>
      </c>
      <c r="B19432" t="s">
        <v>25271</v>
      </c>
      <c r="C19432" t="s">
        <v>206</v>
      </c>
      <c r="D19432">
        <v>153928206.699047</v>
      </c>
    </row>
    <row r="19433" spans="1:4" hidden="1" x14ac:dyDescent="0.3">
      <c r="A19433">
        <v>19431</v>
      </c>
      <c r="B19433" t="s">
        <v>25272</v>
      </c>
      <c r="C19433" t="s">
        <v>208</v>
      </c>
      <c r="D19433">
        <v>-1344.8866371700101</v>
      </c>
    </row>
    <row r="19434" spans="1:4" hidden="1" x14ac:dyDescent="0.3">
      <c r="A19434">
        <v>19432</v>
      </c>
      <c r="B19434" t="s">
        <v>25273</v>
      </c>
      <c r="C19434" t="s">
        <v>210</v>
      </c>
      <c r="D19434">
        <v>-532.21084970821005</v>
      </c>
    </row>
    <row r="19435" spans="1:4" hidden="1" x14ac:dyDescent="0.3">
      <c r="A19435">
        <v>19433</v>
      </c>
      <c r="B19435" s="1" t="s">
        <v>25274</v>
      </c>
      <c r="C19435" t="s">
        <v>212</v>
      </c>
      <c r="D19435" s="1" t="s">
        <v>25275</v>
      </c>
    </row>
    <row r="19436" spans="1:4" hidden="1" x14ac:dyDescent="0.3">
      <c r="A19436">
        <v>19434</v>
      </c>
      <c r="B19436" t="s">
        <v>25276</v>
      </c>
      <c r="C19436" t="s">
        <v>215</v>
      </c>
      <c r="D19436">
        <v>93225388.889491796</v>
      </c>
    </row>
    <row r="19437" spans="1:4" hidden="1" x14ac:dyDescent="0.3">
      <c r="A19437">
        <v>19435</v>
      </c>
      <c r="B19437" t="s">
        <v>25277</v>
      </c>
      <c r="C19437" t="s">
        <v>217</v>
      </c>
      <c r="D19437">
        <v>36892004.176395498</v>
      </c>
    </row>
    <row r="19438" spans="1:4" hidden="1" x14ac:dyDescent="0.3">
      <c r="A19438">
        <v>19436</v>
      </c>
      <c r="B19438" t="s">
        <v>25278</v>
      </c>
      <c r="C19438" t="s">
        <v>219</v>
      </c>
      <c r="D19438">
        <v>23813034.261866901</v>
      </c>
    </row>
    <row r="19439" spans="1:4" hidden="1" x14ac:dyDescent="0.3">
      <c r="A19439">
        <v>19437</v>
      </c>
      <c r="B19439" s="1" t="s">
        <v>25279</v>
      </c>
      <c r="C19439" t="s">
        <v>221</v>
      </c>
      <c r="D19439" s="1" t="s">
        <v>25280</v>
      </c>
    </row>
    <row r="19440" spans="1:4" hidden="1" x14ac:dyDescent="0.3">
      <c r="A19440">
        <v>19438</v>
      </c>
      <c r="B19440" t="s">
        <v>25281</v>
      </c>
      <c r="C19440" t="s">
        <v>224</v>
      </c>
      <c r="D19440">
        <v>108215548.201681</v>
      </c>
    </row>
    <row r="19441" spans="1:4" hidden="1" x14ac:dyDescent="0.3">
      <c r="A19441">
        <v>19439</v>
      </c>
      <c r="B19441" t="s">
        <v>25282</v>
      </c>
      <c r="C19441" t="s">
        <v>226</v>
      </c>
      <c r="D19441">
        <v>-1561.1374373883</v>
      </c>
    </row>
    <row r="19442" spans="1:4" hidden="1" x14ac:dyDescent="0.3">
      <c r="A19442">
        <v>19440</v>
      </c>
      <c r="B19442" s="1" t="s">
        <v>25283</v>
      </c>
      <c r="C19442" t="s">
        <v>228</v>
      </c>
      <c r="D19442" s="1" t="s">
        <v>25284</v>
      </c>
    </row>
    <row r="19443" spans="1:4" hidden="1" x14ac:dyDescent="0.3">
      <c r="A19443">
        <v>19441</v>
      </c>
      <c r="B19443" t="s">
        <v>25285</v>
      </c>
      <c r="C19443" t="s">
        <v>112</v>
      </c>
      <c r="D19443">
        <v>461.35425881314802</v>
      </c>
    </row>
    <row r="19444" spans="1:4" hidden="1" x14ac:dyDescent="0.3">
      <c r="A19444">
        <v>19442</v>
      </c>
      <c r="B19444" t="s">
        <v>25286</v>
      </c>
      <c r="C19444" t="s">
        <v>114</v>
      </c>
      <c r="D19444">
        <v>60.850271000927798</v>
      </c>
    </row>
    <row r="19445" spans="1:4" hidden="1" x14ac:dyDescent="0.3">
      <c r="A19445">
        <v>19443</v>
      </c>
      <c r="B19445" s="1" t="s">
        <v>25287</v>
      </c>
      <c r="C19445" t="s">
        <v>116</v>
      </c>
      <c r="D19445" s="1" t="s">
        <v>25288</v>
      </c>
    </row>
    <row r="19446" spans="1:4" hidden="1" x14ac:dyDescent="0.3">
      <c r="A19446">
        <v>19444</v>
      </c>
      <c r="B19446" t="s">
        <v>25289</v>
      </c>
      <c r="C19446" t="s">
        <v>119</v>
      </c>
      <c r="D19446">
        <v>93225388.889491796</v>
      </c>
    </row>
    <row r="19447" spans="1:4" hidden="1" x14ac:dyDescent="0.3">
      <c r="A19447">
        <v>19445</v>
      </c>
      <c r="B19447" t="s">
        <v>25290</v>
      </c>
      <c r="C19447" t="s">
        <v>121</v>
      </c>
      <c r="D19447">
        <v>36892004.176395498</v>
      </c>
    </row>
    <row r="19448" spans="1:4" hidden="1" x14ac:dyDescent="0.3">
      <c r="A19448">
        <v>19446</v>
      </c>
      <c r="B19448" s="1" t="s">
        <v>25291</v>
      </c>
      <c r="C19448" t="s">
        <v>123</v>
      </c>
      <c r="D19448" s="1" t="s">
        <v>25292</v>
      </c>
    </row>
    <row r="19449" spans="1:4" hidden="1" x14ac:dyDescent="0.3">
      <c r="A19449">
        <v>19447</v>
      </c>
      <c r="B19449" t="s">
        <v>25293</v>
      </c>
      <c r="C19449" t="s">
        <v>126</v>
      </c>
      <c r="D19449">
        <v>0.86162734687454101</v>
      </c>
    </row>
    <row r="19450" spans="1:4" hidden="1" x14ac:dyDescent="0.3">
      <c r="A19450">
        <v>19448</v>
      </c>
      <c r="B19450" t="s">
        <v>25294</v>
      </c>
      <c r="C19450" t="s">
        <v>128</v>
      </c>
      <c r="D19450">
        <v>0.34097106011616901</v>
      </c>
    </row>
    <row r="19451" spans="1:4" hidden="1" x14ac:dyDescent="0.3">
      <c r="A19451">
        <v>19449</v>
      </c>
      <c r="B19451" s="1" t="s">
        <v>25295</v>
      </c>
      <c r="C19451" t="s">
        <v>130</v>
      </c>
      <c r="D19451" s="1" t="s">
        <v>25296</v>
      </c>
    </row>
    <row r="19452" spans="1:4" hidden="1" x14ac:dyDescent="0.3">
      <c r="A19452">
        <v>19450</v>
      </c>
      <c r="B19452" s="1" t="s">
        <v>25297</v>
      </c>
      <c r="C19452" t="s">
        <v>4</v>
      </c>
      <c r="D19452" t="s">
        <v>25298</v>
      </c>
    </row>
    <row r="19453" spans="1:4" hidden="1" x14ac:dyDescent="0.3">
      <c r="A19453">
        <v>19451</v>
      </c>
      <c r="B19453" t="s">
        <v>25299</v>
      </c>
      <c r="C19453" t="s">
        <v>7</v>
      </c>
      <c r="D19453">
        <v>1850.92</v>
      </c>
    </row>
    <row r="19454" spans="1:4" hidden="1" x14ac:dyDescent="0.3">
      <c r="A19454">
        <v>19452</v>
      </c>
      <c r="B19454" s="1" t="s">
        <v>25300</v>
      </c>
      <c r="C19454" t="s">
        <v>9</v>
      </c>
      <c r="D19454" s="1" t="s">
        <v>25301</v>
      </c>
    </row>
    <row r="19455" spans="1:4" hidden="1" x14ac:dyDescent="0.3">
      <c r="A19455">
        <v>19453</v>
      </c>
      <c r="B19455" t="s">
        <v>25302</v>
      </c>
      <c r="C19455" t="s">
        <v>14</v>
      </c>
      <c r="D19455">
        <v>99.83203125</v>
      </c>
    </row>
    <row r="19456" spans="1:4" hidden="1" x14ac:dyDescent="0.3">
      <c r="A19456">
        <v>19454</v>
      </c>
      <c r="B19456" t="s">
        <v>25303</v>
      </c>
      <c r="C19456" t="s">
        <v>16</v>
      </c>
      <c r="D19456">
        <v>4.4155288632358003</v>
      </c>
    </row>
    <row r="19457" spans="1:4" hidden="1" x14ac:dyDescent="0.3">
      <c r="A19457">
        <v>19455</v>
      </c>
      <c r="B19457" s="1" t="s">
        <v>25304</v>
      </c>
      <c r="C19457" t="s">
        <v>139</v>
      </c>
      <c r="D19457" s="1" t="s">
        <v>25305</v>
      </c>
    </row>
    <row r="19458" spans="1:4" hidden="1" x14ac:dyDescent="0.3">
      <c r="A19458">
        <v>19456</v>
      </c>
      <c r="B19458" t="s">
        <v>11987</v>
      </c>
      <c r="C19458" t="s">
        <v>22</v>
      </c>
      <c r="D19458">
        <v>68.25</v>
      </c>
    </row>
    <row r="19459" spans="1:4" hidden="1" x14ac:dyDescent="0.3">
      <c r="A19459">
        <v>19457</v>
      </c>
      <c r="B19459" t="s">
        <v>25306</v>
      </c>
      <c r="C19459" t="s">
        <v>24</v>
      </c>
      <c r="D19459">
        <v>6.2054710156143296</v>
      </c>
    </row>
    <row r="19460" spans="1:4" hidden="1" x14ac:dyDescent="0.3">
      <c r="A19460">
        <v>19458</v>
      </c>
      <c r="B19460" s="1" t="s">
        <v>25307</v>
      </c>
      <c r="C19460" t="s">
        <v>144</v>
      </c>
      <c r="D19460" s="1" t="s">
        <v>25308</v>
      </c>
    </row>
    <row r="19461" spans="1:4" hidden="1" x14ac:dyDescent="0.3">
      <c r="A19461">
        <v>19459</v>
      </c>
      <c r="B19461" t="s">
        <v>25309</v>
      </c>
      <c r="C19461" t="s">
        <v>35</v>
      </c>
      <c r="D19461">
        <v>1.71560436065985E-3</v>
      </c>
    </row>
    <row r="19462" spans="1:4" hidden="1" x14ac:dyDescent="0.3">
      <c r="A19462">
        <v>19460</v>
      </c>
      <c r="B19462" t="s">
        <v>25310</v>
      </c>
      <c r="C19462" t="s">
        <v>148</v>
      </c>
      <c r="D19462">
        <v>0.91570720706105502</v>
      </c>
    </row>
    <row r="19463" spans="1:4" hidden="1" x14ac:dyDescent="0.3">
      <c r="A19463">
        <v>19461</v>
      </c>
      <c r="B19463" s="1" t="s">
        <v>25311</v>
      </c>
      <c r="C19463" t="s">
        <v>150</v>
      </c>
      <c r="D19463" s="1" t="s">
        <v>25312</v>
      </c>
    </row>
    <row r="19464" spans="1:4" hidden="1" x14ac:dyDescent="0.3">
      <c r="A19464">
        <v>19462</v>
      </c>
      <c r="B19464" t="s">
        <v>25313</v>
      </c>
      <c r="C19464" t="s">
        <v>30</v>
      </c>
      <c r="D19464">
        <v>0.40536503074186198</v>
      </c>
    </row>
    <row r="19465" spans="1:4" hidden="1" x14ac:dyDescent="0.3">
      <c r="A19465">
        <v>19463</v>
      </c>
      <c r="B19465" t="s">
        <v>25314</v>
      </c>
      <c r="C19465" t="s">
        <v>32</v>
      </c>
      <c r="D19465">
        <v>4.7713595940335703E-2</v>
      </c>
    </row>
    <row r="19466" spans="1:4" hidden="1" x14ac:dyDescent="0.3">
      <c r="A19466">
        <v>19464</v>
      </c>
      <c r="B19466" s="1" t="s">
        <v>25315</v>
      </c>
      <c r="C19466" t="s">
        <v>154</v>
      </c>
      <c r="D19466" s="1" t="s">
        <v>25316</v>
      </c>
    </row>
    <row r="19467" spans="1:4" hidden="1" x14ac:dyDescent="0.3">
      <c r="A19467">
        <v>19465</v>
      </c>
      <c r="B19467" t="s">
        <v>25317</v>
      </c>
      <c r="C19467" t="s">
        <v>40</v>
      </c>
      <c r="D19467">
        <v>0.59291936489747699</v>
      </c>
    </row>
    <row r="19468" spans="1:4" hidden="1" x14ac:dyDescent="0.3">
      <c r="A19468">
        <v>19466</v>
      </c>
      <c r="B19468" t="s">
        <v>25318</v>
      </c>
      <c r="C19468" t="s">
        <v>42</v>
      </c>
      <c r="D19468">
        <v>4.4338527586660202E-2</v>
      </c>
    </row>
    <row r="19469" spans="1:4" hidden="1" x14ac:dyDescent="0.3">
      <c r="A19469">
        <v>19467</v>
      </c>
      <c r="B19469" s="1" t="s">
        <v>25319</v>
      </c>
      <c r="C19469" t="s">
        <v>158</v>
      </c>
      <c r="D19469" s="1" t="s">
        <v>25320</v>
      </c>
    </row>
    <row r="19470" spans="1:4" hidden="1" x14ac:dyDescent="0.3">
      <c r="A19470">
        <v>19468</v>
      </c>
      <c r="B19470" t="s">
        <v>25321</v>
      </c>
      <c r="C19470" t="s">
        <v>160</v>
      </c>
      <c r="D19470">
        <v>0.997300544740372</v>
      </c>
    </row>
    <row r="19471" spans="1:4" hidden="1" x14ac:dyDescent="0.3">
      <c r="A19471">
        <v>19469</v>
      </c>
      <c r="B19471" t="s">
        <v>25322</v>
      </c>
      <c r="C19471" t="s">
        <v>162</v>
      </c>
      <c r="D19471">
        <v>0.99970057570340098</v>
      </c>
    </row>
    <row r="19472" spans="1:4" hidden="1" x14ac:dyDescent="0.3">
      <c r="A19472">
        <v>19470</v>
      </c>
      <c r="B19472" s="1" t="s">
        <v>25323</v>
      </c>
      <c r="C19472" t="s">
        <v>164</v>
      </c>
      <c r="D19472" s="1" t="s">
        <v>25324</v>
      </c>
    </row>
    <row r="19473" spans="1:4" hidden="1" x14ac:dyDescent="0.3">
      <c r="A19473">
        <v>19471</v>
      </c>
      <c r="B19473" t="s">
        <v>25325</v>
      </c>
      <c r="C19473" t="s">
        <v>167</v>
      </c>
      <c r="D19473">
        <v>0.99983791632207197</v>
      </c>
    </row>
    <row r="19474" spans="1:4" hidden="1" x14ac:dyDescent="0.3">
      <c r="A19474">
        <v>19472</v>
      </c>
      <c r="B19474" t="s">
        <v>25326</v>
      </c>
      <c r="C19474" t="s">
        <v>169</v>
      </c>
      <c r="D19474">
        <v>1.00002392355959</v>
      </c>
    </row>
    <row r="19475" spans="1:4" hidden="1" x14ac:dyDescent="0.3">
      <c r="A19475">
        <v>19473</v>
      </c>
      <c r="B19475" s="1" t="s">
        <v>25327</v>
      </c>
      <c r="C19475" t="s">
        <v>171</v>
      </c>
      <c r="D19475" s="1" t="s">
        <v>25328</v>
      </c>
    </row>
    <row r="19476" spans="1:4" hidden="1" x14ac:dyDescent="0.3">
      <c r="A19476">
        <v>19474</v>
      </c>
      <c r="B19476" s="1" t="s">
        <v>25329</v>
      </c>
      <c r="C19476" t="s">
        <v>55</v>
      </c>
      <c r="D19476" s="1" t="s">
        <v>25330</v>
      </c>
    </row>
    <row r="19477" spans="1:4" hidden="1" x14ac:dyDescent="0.3">
      <c r="A19477">
        <v>19475</v>
      </c>
      <c r="B19477" s="1" t="s">
        <v>25331</v>
      </c>
      <c r="C19477" t="s">
        <v>52</v>
      </c>
      <c r="D19477" s="1" t="s">
        <v>25332</v>
      </c>
    </row>
    <row r="19478" spans="1:4" hidden="1" x14ac:dyDescent="0.3">
      <c r="A19478">
        <v>19476</v>
      </c>
      <c r="B19478" s="1" t="s">
        <v>25333</v>
      </c>
      <c r="C19478" t="s">
        <v>58</v>
      </c>
      <c r="D19478" s="1" t="s">
        <v>25334</v>
      </c>
    </row>
    <row r="19479" spans="1:4" hidden="1" x14ac:dyDescent="0.3">
      <c r="A19479">
        <v>19477</v>
      </c>
      <c r="B19479" t="s">
        <v>25335</v>
      </c>
      <c r="C19479" t="s">
        <v>61</v>
      </c>
      <c r="D19479">
        <v>153652838.986974</v>
      </c>
    </row>
    <row r="19480" spans="1:4" hidden="1" x14ac:dyDescent="0.3">
      <c r="A19480">
        <v>19478</v>
      </c>
      <c r="B19480" t="s">
        <v>25336</v>
      </c>
      <c r="C19480" t="s">
        <v>63</v>
      </c>
      <c r="D19480">
        <v>92973731.123123303</v>
      </c>
    </row>
    <row r="19481" spans="1:4" hidden="1" x14ac:dyDescent="0.3">
      <c r="A19481">
        <v>19479</v>
      </c>
      <c r="B19481" t="s">
        <v>25337</v>
      </c>
      <c r="C19481" t="s">
        <v>65</v>
      </c>
      <c r="D19481">
        <v>36880957.813994899</v>
      </c>
    </row>
    <row r="19482" spans="1:4" hidden="1" x14ac:dyDescent="0.3">
      <c r="A19482">
        <v>19480</v>
      </c>
      <c r="B19482" s="1" t="s">
        <v>25338</v>
      </c>
      <c r="C19482" t="s">
        <v>67</v>
      </c>
      <c r="D19482" s="1" t="s">
        <v>25339</v>
      </c>
    </row>
    <row r="19483" spans="1:4" hidden="1" x14ac:dyDescent="0.3">
      <c r="A19483">
        <v>19481</v>
      </c>
      <c r="B19483" s="1" t="s">
        <v>25340</v>
      </c>
      <c r="C19483" t="s">
        <v>70</v>
      </c>
      <c r="D19483" s="1" t="s">
        <v>25341</v>
      </c>
    </row>
    <row r="19484" spans="1:4" hidden="1" x14ac:dyDescent="0.3">
      <c r="A19484">
        <v>19482</v>
      </c>
      <c r="B19484" t="s">
        <v>25342</v>
      </c>
      <c r="C19484" t="s">
        <v>73</v>
      </c>
      <c r="D19484">
        <v>0.99982747164844299</v>
      </c>
    </row>
    <row r="19485" spans="1:4" hidden="1" x14ac:dyDescent="0.3">
      <c r="A19485">
        <v>19483</v>
      </c>
      <c r="B19485" t="s">
        <v>74</v>
      </c>
      <c r="C19485" t="s">
        <v>75</v>
      </c>
      <c r="D19485">
        <v>2.7397260273972599E-3</v>
      </c>
    </row>
    <row r="19486" spans="1:4" hidden="1" x14ac:dyDescent="0.3">
      <c r="A19486">
        <v>19484</v>
      </c>
      <c r="B19486" t="s">
        <v>76</v>
      </c>
      <c r="C19486" t="s">
        <v>77</v>
      </c>
      <c r="D19486">
        <v>0</v>
      </c>
    </row>
    <row r="19487" spans="1:4" hidden="1" x14ac:dyDescent="0.3">
      <c r="A19487">
        <v>19485</v>
      </c>
      <c r="B19487" t="s">
        <v>379</v>
      </c>
      <c r="C19487" t="s">
        <v>79</v>
      </c>
      <c r="D19487" s="2">
        <v>-2.2204460492503101E-16</v>
      </c>
    </row>
    <row r="19488" spans="1:4" hidden="1" x14ac:dyDescent="0.3">
      <c r="A19488">
        <v>19486</v>
      </c>
      <c r="B19488" s="1" t="s">
        <v>25343</v>
      </c>
      <c r="C19488" t="s">
        <v>81</v>
      </c>
      <c r="D19488" s="1" t="s">
        <v>25344</v>
      </c>
    </row>
    <row r="19489" spans="1:4" hidden="1" x14ac:dyDescent="0.3">
      <c r="A19489">
        <v>19487</v>
      </c>
      <c r="B19489" t="s">
        <v>25345</v>
      </c>
      <c r="C19489" t="s">
        <v>84</v>
      </c>
      <c r="D19489">
        <v>0.99985947550312404</v>
      </c>
    </row>
    <row r="19490" spans="1:4" hidden="1" x14ac:dyDescent="0.3">
      <c r="A19490">
        <v>19488</v>
      </c>
      <c r="B19490" s="1" t="s">
        <v>25346</v>
      </c>
      <c r="C19490" t="s">
        <v>86</v>
      </c>
      <c r="D19490" s="1" t="s">
        <v>25347</v>
      </c>
    </row>
    <row r="19491" spans="1:4" hidden="1" x14ac:dyDescent="0.3">
      <c r="A19491">
        <v>19489</v>
      </c>
      <c r="B19491" t="s">
        <v>25348</v>
      </c>
      <c r="C19491" t="s">
        <v>89</v>
      </c>
      <c r="D19491">
        <v>108210523.312785</v>
      </c>
    </row>
    <row r="19492" spans="1:4" hidden="1" x14ac:dyDescent="0.3">
      <c r="A19492">
        <v>19490</v>
      </c>
      <c r="B19492" s="1" t="s">
        <v>25349</v>
      </c>
      <c r="C19492" t="s">
        <v>91</v>
      </c>
      <c r="D19492" s="1" t="s">
        <v>25284</v>
      </c>
    </row>
    <row r="19493" spans="1:4" hidden="1" x14ac:dyDescent="0.3">
      <c r="A19493">
        <v>19491</v>
      </c>
      <c r="B19493" t="s">
        <v>25350</v>
      </c>
      <c r="C19493" t="s">
        <v>94</v>
      </c>
      <c r="D19493">
        <v>92973731.123123303</v>
      </c>
    </row>
    <row r="19494" spans="1:4" hidden="1" x14ac:dyDescent="0.3">
      <c r="A19494">
        <v>19492</v>
      </c>
      <c r="B19494" t="s">
        <v>25351</v>
      </c>
      <c r="C19494" t="s">
        <v>96</v>
      </c>
      <c r="D19494">
        <v>36880957.813994899</v>
      </c>
    </row>
    <row r="19495" spans="1:4" hidden="1" x14ac:dyDescent="0.3">
      <c r="A19495">
        <v>19493</v>
      </c>
      <c r="B19495" t="s">
        <v>25352</v>
      </c>
      <c r="C19495" t="s">
        <v>98</v>
      </c>
      <c r="D19495">
        <v>23798150.049856</v>
      </c>
    </row>
    <row r="19496" spans="1:4" hidden="1" x14ac:dyDescent="0.3">
      <c r="A19496">
        <v>19494</v>
      </c>
      <c r="B19496" s="1" t="s">
        <v>25353</v>
      </c>
      <c r="C19496" t="s">
        <v>100</v>
      </c>
      <c r="D19496" s="1" t="s">
        <v>25354</v>
      </c>
    </row>
    <row r="19497" spans="1:4" hidden="1" x14ac:dyDescent="0.3">
      <c r="A19497">
        <v>19495</v>
      </c>
      <c r="B19497" t="s">
        <v>25355</v>
      </c>
      <c r="C19497" t="s">
        <v>103</v>
      </c>
      <c r="D19497">
        <v>1.1017518624445201E-2</v>
      </c>
    </row>
    <row r="19498" spans="1:4" hidden="1" x14ac:dyDescent="0.3">
      <c r="A19498">
        <v>19496</v>
      </c>
      <c r="B19498" t="s">
        <v>25356</v>
      </c>
      <c r="C19498" t="s">
        <v>105</v>
      </c>
      <c r="D19498">
        <v>4.7319505671227001E-4</v>
      </c>
    </row>
    <row r="19499" spans="1:4" hidden="1" x14ac:dyDescent="0.3">
      <c r="A19499">
        <v>19497</v>
      </c>
      <c r="B19499" t="s">
        <v>25357</v>
      </c>
      <c r="C19499" t="s">
        <v>107</v>
      </c>
      <c r="D19499">
        <v>1.51757998123604E-2</v>
      </c>
    </row>
    <row r="19500" spans="1:4" hidden="1" x14ac:dyDescent="0.3">
      <c r="A19500">
        <v>19498</v>
      </c>
      <c r="B19500" s="1" t="s">
        <v>25358</v>
      </c>
      <c r="C19500" t="s">
        <v>109</v>
      </c>
      <c r="D19500" s="1" t="s">
        <v>25359</v>
      </c>
    </row>
    <row r="19501" spans="1:4" x14ac:dyDescent="0.3">
      <c r="A19501">
        <v>19499</v>
      </c>
      <c r="B19501" t="s">
        <v>25360</v>
      </c>
      <c r="C19501" t="s">
        <v>206</v>
      </c>
      <c r="D19501">
        <v>153654080.79127899</v>
      </c>
    </row>
    <row r="19502" spans="1:4" hidden="1" x14ac:dyDescent="0.3">
      <c r="A19502">
        <v>19500</v>
      </c>
      <c r="B19502" t="s">
        <v>25361</v>
      </c>
      <c r="C19502" t="s">
        <v>208</v>
      </c>
      <c r="D19502">
        <v>-2976.0647678863102</v>
      </c>
    </row>
    <row r="19503" spans="1:4" hidden="1" x14ac:dyDescent="0.3">
      <c r="A19503">
        <v>19501</v>
      </c>
      <c r="B19503" t="s">
        <v>25362</v>
      </c>
      <c r="C19503" t="s">
        <v>210</v>
      </c>
      <c r="D19503">
        <v>-1180.5408446199001</v>
      </c>
    </row>
    <row r="19504" spans="1:4" hidden="1" x14ac:dyDescent="0.3">
      <c r="A19504">
        <v>19502</v>
      </c>
      <c r="B19504" s="1" t="s">
        <v>25363</v>
      </c>
      <c r="C19504" t="s">
        <v>212</v>
      </c>
      <c r="D19504" s="1" t="s">
        <v>25364</v>
      </c>
    </row>
    <row r="19505" spans="1:4" hidden="1" x14ac:dyDescent="0.3">
      <c r="A19505">
        <v>19503</v>
      </c>
      <c r="B19505" t="s">
        <v>25365</v>
      </c>
      <c r="C19505" t="s">
        <v>215</v>
      </c>
      <c r="D19505">
        <v>92977754.947041601</v>
      </c>
    </row>
    <row r="19506" spans="1:4" hidden="1" x14ac:dyDescent="0.3">
      <c r="A19506">
        <v>19504</v>
      </c>
      <c r="B19506" t="s">
        <v>25366</v>
      </c>
      <c r="C19506" t="s">
        <v>217</v>
      </c>
      <c r="D19506">
        <v>36882274.384774402</v>
      </c>
    </row>
    <row r="19507" spans="1:4" hidden="1" x14ac:dyDescent="0.3">
      <c r="A19507">
        <v>19505</v>
      </c>
      <c r="B19507" t="s">
        <v>25367</v>
      </c>
      <c r="C19507" t="s">
        <v>219</v>
      </c>
      <c r="D19507">
        <v>23798969.830894101</v>
      </c>
    </row>
    <row r="19508" spans="1:4" hidden="1" x14ac:dyDescent="0.3">
      <c r="A19508">
        <v>19506</v>
      </c>
      <c r="B19508" s="1" t="s">
        <v>25368</v>
      </c>
      <c r="C19508" t="s">
        <v>221</v>
      </c>
      <c r="D19508" s="1" t="s">
        <v>25369</v>
      </c>
    </row>
    <row r="19509" spans="1:4" hidden="1" x14ac:dyDescent="0.3">
      <c r="A19509">
        <v>19507</v>
      </c>
      <c r="B19509" t="s">
        <v>25370</v>
      </c>
      <c r="C19509" t="s">
        <v>224</v>
      </c>
      <c r="D19509">
        <v>108213987.064244</v>
      </c>
    </row>
    <row r="19510" spans="1:4" hidden="1" x14ac:dyDescent="0.3">
      <c r="A19510">
        <v>19508</v>
      </c>
      <c r="B19510" t="s">
        <v>25371</v>
      </c>
      <c r="C19510" t="s">
        <v>226</v>
      </c>
      <c r="D19510">
        <v>-3463.7514583766401</v>
      </c>
    </row>
    <row r="19511" spans="1:4" hidden="1" x14ac:dyDescent="0.3">
      <c r="A19511">
        <v>19509</v>
      </c>
      <c r="B19511" s="1" t="s">
        <v>25372</v>
      </c>
      <c r="C19511" t="s">
        <v>228</v>
      </c>
      <c r="D19511" s="1" t="s">
        <v>25373</v>
      </c>
    </row>
    <row r="19512" spans="1:4" hidden="1" x14ac:dyDescent="0.3">
      <c r="A19512">
        <v>19510</v>
      </c>
      <c r="B19512" t="s">
        <v>25374</v>
      </c>
      <c r="C19512" t="s">
        <v>112</v>
      </c>
      <c r="D19512">
        <v>1047.7591505077</v>
      </c>
    </row>
    <row r="19513" spans="1:4" hidden="1" x14ac:dyDescent="0.3">
      <c r="A19513">
        <v>19511</v>
      </c>
      <c r="B19513" t="s">
        <v>25375</v>
      </c>
      <c r="C19513" t="s">
        <v>114</v>
      </c>
      <c r="D19513">
        <v>136.02993482822399</v>
      </c>
    </row>
    <row r="19514" spans="1:4" hidden="1" x14ac:dyDescent="0.3">
      <c r="A19514">
        <v>19512</v>
      </c>
      <c r="B19514" s="1" t="s">
        <v>25376</v>
      </c>
      <c r="C19514" t="s">
        <v>116</v>
      </c>
      <c r="D19514" s="1" t="s">
        <v>25377</v>
      </c>
    </row>
    <row r="19515" spans="1:4" hidden="1" x14ac:dyDescent="0.3">
      <c r="A19515">
        <v>19513</v>
      </c>
      <c r="B19515" t="s">
        <v>25378</v>
      </c>
      <c r="C19515" t="s">
        <v>119</v>
      </c>
      <c r="D19515">
        <v>92977754.947041601</v>
      </c>
    </row>
    <row r="19516" spans="1:4" hidden="1" x14ac:dyDescent="0.3">
      <c r="A19516">
        <v>19514</v>
      </c>
      <c r="B19516" t="s">
        <v>25379</v>
      </c>
      <c r="C19516" t="s">
        <v>121</v>
      </c>
      <c r="D19516">
        <v>36882274.384774402</v>
      </c>
    </row>
    <row r="19517" spans="1:4" hidden="1" x14ac:dyDescent="0.3">
      <c r="A19517">
        <v>19515</v>
      </c>
      <c r="B19517" s="1" t="s">
        <v>25380</v>
      </c>
      <c r="C19517" t="s">
        <v>123</v>
      </c>
      <c r="D19517" s="1" t="s">
        <v>25381</v>
      </c>
    </row>
    <row r="19518" spans="1:4" hidden="1" x14ac:dyDescent="0.3">
      <c r="A19518">
        <v>19516</v>
      </c>
      <c r="B19518" t="s">
        <v>25382</v>
      </c>
      <c r="C19518" t="s">
        <v>126</v>
      </c>
      <c r="D19518">
        <v>0.85932350298092197</v>
      </c>
    </row>
    <row r="19519" spans="1:4" hidden="1" x14ac:dyDescent="0.3">
      <c r="A19519">
        <v>19517</v>
      </c>
      <c r="B19519" t="s">
        <v>25383</v>
      </c>
      <c r="C19519" t="s">
        <v>128</v>
      </c>
      <c r="D19519">
        <v>0.34087513986845602</v>
      </c>
    </row>
    <row r="19520" spans="1:4" hidden="1" x14ac:dyDescent="0.3">
      <c r="A19520">
        <v>19518</v>
      </c>
      <c r="B19520" s="1" t="s">
        <v>25384</v>
      </c>
      <c r="C19520" t="s">
        <v>130</v>
      </c>
      <c r="D19520" s="1" t="s">
        <v>25385</v>
      </c>
    </row>
    <row r="19521" spans="1:4" hidden="1" x14ac:dyDescent="0.3">
      <c r="A19521">
        <v>19519</v>
      </c>
      <c r="B19521" s="1" t="s">
        <v>25386</v>
      </c>
      <c r="C19521" t="s">
        <v>4</v>
      </c>
      <c r="D19521" t="s">
        <v>25387</v>
      </c>
    </row>
    <row r="19522" spans="1:4" hidden="1" x14ac:dyDescent="0.3">
      <c r="A19522">
        <v>19520</v>
      </c>
      <c r="B19522" t="s">
        <v>25388</v>
      </c>
      <c r="C19522" t="s">
        <v>7</v>
      </c>
      <c r="D19522">
        <v>1843.98</v>
      </c>
    </row>
    <row r="19523" spans="1:4" hidden="1" x14ac:dyDescent="0.3">
      <c r="A19523">
        <v>19521</v>
      </c>
      <c r="B19523" s="1" t="s">
        <v>25389</v>
      </c>
      <c r="C19523" t="s">
        <v>9</v>
      </c>
      <c r="D19523" s="1" t="s">
        <v>25390</v>
      </c>
    </row>
    <row r="19524" spans="1:4" hidden="1" x14ac:dyDescent="0.3">
      <c r="A19524">
        <v>19522</v>
      </c>
      <c r="B19524" t="s">
        <v>25391</v>
      </c>
      <c r="C19524" t="s">
        <v>14</v>
      </c>
      <c r="D19524">
        <v>99.87890625</v>
      </c>
    </row>
    <row r="19525" spans="1:4" hidden="1" x14ac:dyDescent="0.3">
      <c r="A19525">
        <v>19523</v>
      </c>
      <c r="B19525" t="s">
        <v>25392</v>
      </c>
      <c r="C19525" t="s">
        <v>16</v>
      </c>
      <c r="D19525">
        <v>4.4162944656244196</v>
      </c>
    </row>
    <row r="19526" spans="1:4" hidden="1" x14ac:dyDescent="0.3">
      <c r="A19526">
        <v>19524</v>
      </c>
      <c r="B19526" s="1" t="s">
        <v>25393</v>
      </c>
      <c r="C19526" t="s">
        <v>139</v>
      </c>
      <c r="D19526" s="1" t="s">
        <v>25394</v>
      </c>
    </row>
    <row r="19527" spans="1:4" hidden="1" x14ac:dyDescent="0.3">
      <c r="A19527">
        <v>19525</v>
      </c>
      <c r="B19527" t="s">
        <v>25395</v>
      </c>
      <c r="C19527" t="s">
        <v>22</v>
      </c>
      <c r="D19527">
        <v>68.150000000000006</v>
      </c>
    </row>
    <row r="19528" spans="1:4" hidden="1" x14ac:dyDescent="0.3">
      <c r="A19528">
        <v>19526</v>
      </c>
      <c r="B19528" t="s">
        <v>25396</v>
      </c>
      <c r="C19528" t="s">
        <v>24</v>
      </c>
      <c r="D19528">
        <v>6.2208084007042199</v>
      </c>
    </row>
    <row r="19529" spans="1:4" hidden="1" x14ac:dyDescent="0.3">
      <c r="A19529">
        <v>19527</v>
      </c>
      <c r="B19529" s="1" t="s">
        <v>25397</v>
      </c>
      <c r="C19529" t="s">
        <v>144</v>
      </c>
      <c r="D19529" s="1" t="s">
        <v>25398</v>
      </c>
    </row>
    <row r="19530" spans="1:4" hidden="1" x14ac:dyDescent="0.3">
      <c r="A19530">
        <v>19528</v>
      </c>
      <c r="B19530" t="s">
        <v>25399</v>
      </c>
      <c r="C19530" t="s">
        <v>35</v>
      </c>
      <c r="D19530">
        <v>0.281640935872706</v>
      </c>
    </row>
    <row r="19531" spans="1:4" hidden="1" x14ac:dyDescent="0.3">
      <c r="A19531">
        <v>19529</v>
      </c>
      <c r="B19531" t="s">
        <v>25400</v>
      </c>
      <c r="C19531" t="s">
        <v>148</v>
      </c>
      <c r="D19531">
        <v>0.91503592435157</v>
      </c>
    </row>
    <row r="19532" spans="1:4" hidden="1" x14ac:dyDescent="0.3">
      <c r="A19532">
        <v>19530</v>
      </c>
      <c r="B19532" s="1" t="s">
        <v>25401</v>
      </c>
      <c r="C19532" t="s">
        <v>150</v>
      </c>
      <c r="D19532" s="1" t="s">
        <v>25402</v>
      </c>
    </row>
    <row r="19533" spans="1:4" hidden="1" x14ac:dyDescent="0.3">
      <c r="A19533">
        <v>19531</v>
      </c>
      <c r="B19533" t="s">
        <v>25403</v>
      </c>
      <c r="C19533" t="s">
        <v>30</v>
      </c>
      <c r="D19533">
        <v>0.287190757580918</v>
      </c>
    </row>
    <row r="19534" spans="1:4" hidden="1" x14ac:dyDescent="0.3">
      <c r="A19534">
        <v>19532</v>
      </c>
      <c r="B19534" t="s">
        <v>25404</v>
      </c>
      <c r="C19534" t="s">
        <v>32</v>
      </c>
      <c r="D19534">
        <v>4.83708451313438E-2</v>
      </c>
    </row>
    <row r="19535" spans="1:4" hidden="1" x14ac:dyDescent="0.3">
      <c r="A19535">
        <v>19533</v>
      </c>
      <c r="B19535" s="1" t="s">
        <v>25405</v>
      </c>
      <c r="C19535" t="s">
        <v>154</v>
      </c>
      <c r="D19535" s="1" t="s">
        <v>25406</v>
      </c>
    </row>
    <row r="19536" spans="1:4" hidden="1" x14ac:dyDescent="0.3">
      <c r="A19536">
        <v>19534</v>
      </c>
      <c r="B19536" t="s">
        <v>25407</v>
      </c>
      <c r="C19536" t="s">
        <v>40</v>
      </c>
      <c r="D19536">
        <v>0.431168306546374</v>
      </c>
    </row>
    <row r="19537" spans="1:4" hidden="1" x14ac:dyDescent="0.3">
      <c r="A19537">
        <v>19535</v>
      </c>
      <c r="B19537" t="s">
        <v>25408</v>
      </c>
      <c r="C19537" t="s">
        <v>42</v>
      </c>
      <c r="D19537">
        <v>4.4482422579033697E-2</v>
      </c>
    </row>
    <row r="19538" spans="1:4" hidden="1" x14ac:dyDescent="0.3">
      <c r="A19538">
        <v>19536</v>
      </c>
      <c r="B19538" s="1" t="s">
        <v>25409</v>
      </c>
      <c r="C19538" t="s">
        <v>158</v>
      </c>
      <c r="D19538" s="1" t="s">
        <v>25410</v>
      </c>
    </row>
    <row r="19539" spans="1:4" hidden="1" x14ac:dyDescent="0.3">
      <c r="A19539">
        <v>19537</v>
      </c>
      <c r="B19539" t="s">
        <v>25411</v>
      </c>
      <c r="C19539" t="s">
        <v>160</v>
      </c>
      <c r="D19539">
        <v>0.99625051325827096</v>
      </c>
    </row>
    <row r="19540" spans="1:4" hidden="1" x14ac:dyDescent="0.3">
      <c r="A19540">
        <v>19538</v>
      </c>
      <c r="B19540" t="s">
        <v>25412</v>
      </c>
      <c r="C19540" t="s">
        <v>162</v>
      </c>
      <c r="D19540">
        <v>1.0004569948911599</v>
      </c>
    </row>
    <row r="19541" spans="1:4" hidden="1" x14ac:dyDescent="0.3">
      <c r="A19541">
        <v>19539</v>
      </c>
      <c r="B19541" s="1" t="s">
        <v>25413</v>
      </c>
      <c r="C19541" t="s">
        <v>164</v>
      </c>
      <c r="D19541" s="1" t="s">
        <v>25414</v>
      </c>
    </row>
    <row r="19542" spans="1:4" hidden="1" x14ac:dyDescent="0.3">
      <c r="A19542">
        <v>19540</v>
      </c>
      <c r="B19542" t="s">
        <v>25415</v>
      </c>
      <c r="C19542" t="s">
        <v>167</v>
      </c>
      <c r="D19542">
        <v>0.99964959013203503</v>
      </c>
    </row>
    <row r="19543" spans="1:4" hidden="1" x14ac:dyDescent="0.3">
      <c r="A19543">
        <v>19541</v>
      </c>
      <c r="B19543" t="s">
        <v>25416</v>
      </c>
      <c r="C19543" t="s">
        <v>169</v>
      </c>
      <c r="D19543">
        <v>1.00062731761194</v>
      </c>
    </row>
    <row r="19544" spans="1:4" hidden="1" x14ac:dyDescent="0.3">
      <c r="A19544">
        <v>19542</v>
      </c>
      <c r="B19544" s="1" t="s">
        <v>25417</v>
      </c>
      <c r="C19544" t="s">
        <v>171</v>
      </c>
      <c r="D19544" s="1" t="s">
        <v>25418</v>
      </c>
    </row>
    <row r="19545" spans="1:4" hidden="1" x14ac:dyDescent="0.3">
      <c r="A19545">
        <v>19543</v>
      </c>
      <c r="B19545" s="1" t="s">
        <v>25419</v>
      </c>
      <c r="C19545" t="s">
        <v>55</v>
      </c>
      <c r="D19545" s="1" t="s">
        <v>25420</v>
      </c>
    </row>
    <row r="19546" spans="1:4" hidden="1" x14ac:dyDescent="0.3">
      <c r="A19546">
        <v>19544</v>
      </c>
      <c r="B19546" s="1" t="s">
        <v>25421</v>
      </c>
      <c r="C19546" t="s">
        <v>52</v>
      </c>
      <c r="D19546" s="1" t="s">
        <v>25422</v>
      </c>
    </row>
    <row r="19547" spans="1:4" hidden="1" x14ac:dyDescent="0.3">
      <c r="A19547">
        <v>19545</v>
      </c>
      <c r="B19547" s="1" t="s">
        <v>25423</v>
      </c>
      <c r="C19547" t="s">
        <v>58</v>
      </c>
      <c r="D19547" s="1" t="s">
        <v>25424</v>
      </c>
    </row>
    <row r="19548" spans="1:4" hidden="1" x14ac:dyDescent="0.3">
      <c r="A19548">
        <v>19546</v>
      </c>
      <c r="B19548" t="s">
        <v>25425</v>
      </c>
      <c r="C19548" t="s">
        <v>61</v>
      </c>
      <c r="D19548">
        <v>153300173.72975999</v>
      </c>
    </row>
    <row r="19549" spans="1:4" hidden="1" x14ac:dyDescent="0.3">
      <c r="A19549">
        <v>19547</v>
      </c>
      <c r="B19549" t="s">
        <v>25426</v>
      </c>
      <c r="C19549" t="s">
        <v>63</v>
      </c>
      <c r="D19549">
        <v>92629136.087592006</v>
      </c>
    </row>
    <row r="19550" spans="1:4" hidden="1" x14ac:dyDescent="0.3">
      <c r="A19550">
        <v>19548</v>
      </c>
      <c r="B19550" t="s">
        <v>25427</v>
      </c>
      <c r="C19550" t="s">
        <v>65</v>
      </c>
      <c r="D19550">
        <v>36899129.395742901</v>
      </c>
    </row>
    <row r="19551" spans="1:4" hidden="1" x14ac:dyDescent="0.3">
      <c r="A19551">
        <v>19549</v>
      </c>
      <c r="B19551" s="1" t="s">
        <v>25428</v>
      </c>
      <c r="C19551" t="s">
        <v>67</v>
      </c>
      <c r="D19551" s="1" t="s">
        <v>25429</v>
      </c>
    </row>
    <row r="19552" spans="1:4" hidden="1" x14ac:dyDescent="0.3">
      <c r="A19552">
        <v>19550</v>
      </c>
      <c r="B19552" s="1" t="s">
        <v>25430</v>
      </c>
      <c r="C19552" t="s">
        <v>70</v>
      </c>
      <c r="D19552" s="1" t="s">
        <v>25431</v>
      </c>
    </row>
    <row r="19553" spans="1:4" hidden="1" x14ac:dyDescent="0.3">
      <c r="A19553">
        <v>19551</v>
      </c>
      <c r="B19553" t="s">
        <v>25432</v>
      </c>
      <c r="C19553" t="s">
        <v>73</v>
      </c>
      <c r="D19553">
        <v>0.99985947550312404</v>
      </c>
    </row>
    <row r="19554" spans="1:4" hidden="1" x14ac:dyDescent="0.3">
      <c r="A19554">
        <v>19552</v>
      </c>
      <c r="B19554" t="s">
        <v>74</v>
      </c>
      <c r="C19554" t="s">
        <v>75</v>
      </c>
      <c r="D19554">
        <v>2.7397260273972599E-3</v>
      </c>
    </row>
    <row r="19555" spans="1:4" hidden="1" x14ac:dyDescent="0.3">
      <c r="A19555">
        <v>19553</v>
      </c>
      <c r="B19555" t="s">
        <v>76</v>
      </c>
      <c r="C19555" t="s">
        <v>77</v>
      </c>
      <c r="D19555">
        <v>0</v>
      </c>
    </row>
    <row r="19556" spans="1:4" hidden="1" x14ac:dyDescent="0.3">
      <c r="A19556">
        <v>19554</v>
      </c>
      <c r="B19556" t="s">
        <v>739</v>
      </c>
      <c r="C19556" t="s">
        <v>79</v>
      </c>
      <c r="D19556" s="2">
        <v>2.2204460492503101E-16</v>
      </c>
    </row>
    <row r="19557" spans="1:4" hidden="1" x14ac:dyDescent="0.3">
      <c r="A19557">
        <v>19555</v>
      </c>
      <c r="B19557" s="1" t="s">
        <v>25433</v>
      </c>
      <c r="C19557" t="s">
        <v>81</v>
      </c>
      <c r="D19557" s="1" t="s">
        <v>25434</v>
      </c>
    </row>
    <row r="19558" spans="1:4" hidden="1" x14ac:dyDescent="0.3">
      <c r="A19558">
        <v>19556</v>
      </c>
      <c r="B19558" t="s">
        <v>25435</v>
      </c>
      <c r="C19558" t="s">
        <v>84</v>
      </c>
      <c r="D19558">
        <v>0.99984814020025703</v>
      </c>
    </row>
    <row r="19559" spans="1:4" hidden="1" x14ac:dyDescent="0.3">
      <c r="A19559">
        <v>19557</v>
      </c>
      <c r="B19559" s="1" t="s">
        <v>25436</v>
      </c>
      <c r="C19559" t="s">
        <v>86</v>
      </c>
      <c r="D19559" s="1" t="s">
        <v>25437</v>
      </c>
    </row>
    <row r="19560" spans="1:4" hidden="1" x14ac:dyDescent="0.3">
      <c r="A19560">
        <v>19558</v>
      </c>
      <c r="B19560" t="s">
        <v>25438</v>
      </c>
      <c r="C19560" t="s">
        <v>89</v>
      </c>
      <c r="D19560">
        <v>108211750.09814</v>
      </c>
    </row>
    <row r="19561" spans="1:4" hidden="1" x14ac:dyDescent="0.3">
      <c r="A19561">
        <v>19559</v>
      </c>
      <c r="B19561" s="1" t="s">
        <v>25439</v>
      </c>
      <c r="C19561" t="s">
        <v>91</v>
      </c>
      <c r="D19561" s="1" t="s">
        <v>25373</v>
      </c>
    </row>
    <row r="19562" spans="1:4" hidden="1" x14ac:dyDescent="0.3">
      <c r="A19562">
        <v>19560</v>
      </c>
      <c r="B19562" t="s">
        <v>25440</v>
      </c>
      <c r="C19562" t="s">
        <v>94</v>
      </c>
      <c r="D19562">
        <v>92629136.087592006</v>
      </c>
    </row>
    <row r="19563" spans="1:4" hidden="1" x14ac:dyDescent="0.3">
      <c r="A19563">
        <v>19561</v>
      </c>
      <c r="B19563" t="s">
        <v>25441</v>
      </c>
      <c r="C19563" t="s">
        <v>96</v>
      </c>
      <c r="D19563">
        <v>36899129.395742901</v>
      </c>
    </row>
    <row r="19564" spans="1:4" hidden="1" x14ac:dyDescent="0.3">
      <c r="A19564">
        <v>19562</v>
      </c>
      <c r="B19564" t="s">
        <v>25442</v>
      </c>
      <c r="C19564" t="s">
        <v>98</v>
      </c>
      <c r="D19564">
        <v>23771908.246425401</v>
      </c>
    </row>
    <row r="19565" spans="1:4" hidden="1" x14ac:dyDescent="0.3">
      <c r="A19565">
        <v>19563</v>
      </c>
      <c r="B19565" s="1" t="s">
        <v>25443</v>
      </c>
      <c r="C19565" t="s">
        <v>100</v>
      </c>
      <c r="D19565" s="1" t="s">
        <v>25444</v>
      </c>
    </row>
    <row r="19566" spans="1:4" hidden="1" x14ac:dyDescent="0.3">
      <c r="A19566">
        <v>19564</v>
      </c>
      <c r="B19566" t="s">
        <v>25445</v>
      </c>
      <c r="C19566" t="s">
        <v>103</v>
      </c>
      <c r="D19566">
        <v>1.09282798957605E-2</v>
      </c>
    </row>
    <row r="19567" spans="1:4" hidden="1" x14ac:dyDescent="0.3">
      <c r="A19567">
        <v>19565</v>
      </c>
      <c r="B19567" t="s">
        <v>25446</v>
      </c>
      <c r="C19567" t="s">
        <v>105</v>
      </c>
      <c r="D19567">
        <v>4.7629617184948199E-4</v>
      </c>
    </row>
    <row r="19568" spans="1:4" hidden="1" x14ac:dyDescent="0.3">
      <c r="A19568">
        <v>19566</v>
      </c>
      <c r="B19568" t="s">
        <v>25447</v>
      </c>
      <c r="C19568" t="s">
        <v>107</v>
      </c>
      <c r="D19568">
        <v>1.5145722602567401E-2</v>
      </c>
    </row>
    <row r="19569" spans="1:4" hidden="1" x14ac:dyDescent="0.3">
      <c r="A19569">
        <v>19567</v>
      </c>
      <c r="B19569" s="1" t="s">
        <v>25448</v>
      </c>
      <c r="C19569" t="s">
        <v>109</v>
      </c>
      <c r="D19569" s="1" t="s">
        <v>25449</v>
      </c>
    </row>
    <row r="19570" spans="1:4" x14ac:dyDescent="0.3">
      <c r="A19570">
        <v>19568</v>
      </c>
      <c r="B19570" t="s">
        <v>25450</v>
      </c>
      <c r="C19570" t="s">
        <v>206</v>
      </c>
      <c r="D19570">
        <v>153299734.044572</v>
      </c>
    </row>
    <row r="19571" spans="1:4" hidden="1" x14ac:dyDescent="0.3">
      <c r="A19571">
        <v>19569</v>
      </c>
      <c r="B19571" t="s">
        <v>25451</v>
      </c>
      <c r="C19571" t="s">
        <v>208</v>
      </c>
      <c r="D19571">
        <v>1050.12301835777</v>
      </c>
    </row>
    <row r="19572" spans="1:4" hidden="1" x14ac:dyDescent="0.3">
      <c r="A19572">
        <v>19570</v>
      </c>
      <c r="B19572" t="s">
        <v>25452</v>
      </c>
      <c r="C19572" t="s">
        <v>210</v>
      </c>
      <c r="D19572">
        <v>418.32078472459</v>
      </c>
    </row>
    <row r="19573" spans="1:4" hidden="1" x14ac:dyDescent="0.3">
      <c r="A19573">
        <v>19571</v>
      </c>
      <c r="B19573" s="1" t="s">
        <v>25453</v>
      </c>
      <c r="C19573" t="s">
        <v>212</v>
      </c>
      <c r="D19573" s="1" t="s">
        <v>25454</v>
      </c>
    </row>
    <row r="19574" spans="1:4" hidden="1" x14ac:dyDescent="0.3">
      <c r="A19574">
        <v>19572</v>
      </c>
      <c r="B19574" t="s">
        <v>25455</v>
      </c>
      <c r="C19574" t="s">
        <v>215</v>
      </c>
      <c r="D19574">
        <v>92627745.299867794</v>
      </c>
    </row>
    <row r="19575" spans="1:4" hidden="1" x14ac:dyDescent="0.3">
      <c r="A19575">
        <v>19573</v>
      </c>
      <c r="B19575" t="s">
        <v>25456</v>
      </c>
      <c r="C19575" t="s">
        <v>217</v>
      </c>
      <c r="D19575">
        <v>36898639.896215402</v>
      </c>
    </row>
    <row r="19576" spans="1:4" hidden="1" x14ac:dyDescent="0.3">
      <c r="A19576">
        <v>19574</v>
      </c>
      <c r="B19576" t="s">
        <v>25457</v>
      </c>
      <c r="C19576" t="s">
        <v>219</v>
      </c>
      <c r="D19576">
        <v>23771610.905350901</v>
      </c>
    </row>
    <row r="19577" spans="1:4" hidden="1" x14ac:dyDescent="0.3">
      <c r="A19577">
        <v>19575</v>
      </c>
      <c r="B19577" s="1" t="s">
        <v>25458</v>
      </c>
      <c r="C19577" t="s">
        <v>221</v>
      </c>
      <c r="D19577" s="1" t="s">
        <v>25459</v>
      </c>
    </row>
    <row r="19578" spans="1:4" hidden="1" x14ac:dyDescent="0.3">
      <c r="A19578">
        <v>19576</v>
      </c>
      <c r="B19578" t="s">
        <v>25460</v>
      </c>
      <c r="C19578" t="s">
        <v>224</v>
      </c>
      <c r="D19578">
        <v>108210523.312785</v>
      </c>
    </row>
    <row r="19579" spans="1:4" hidden="1" x14ac:dyDescent="0.3">
      <c r="A19579">
        <v>19577</v>
      </c>
      <c r="B19579" t="s">
        <v>25461</v>
      </c>
      <c r="C19579" t="s">
        <v>226</v>
      </c>
      <c r="D19579">
        <v>1226.78535455465</v>
      </c>
    </row>
    <row r="19580" spans="1:4" hidden="1" x14ac:dyDescent="0.3">
      <c r="A19580">
        <v>19578</v>
      </c>
      <c r="B19580" s="1" t="s">
        <v>25462</v>
      </c>
      <c r="C19580" t="s">
        <v>228</v>
      </c>
      <c r="D19580" s="1" t="s">
        <v>25463</v>
      </c>
    </row>
    <row r="19581" spans="1:4" hidden="1" x14ac:dyDescent="0.3">
      <c r="A19581">
        <v>19579</v>
      </c>
      <c r="B19581" t="s">
        <v>25464</v>
      </c>
      <c r="C19581" t="s">
        <v>112</v>
      </c>
      <c r="D19581">
        <v>-340.66470592977601</v>
      </c>
    </row>
    <row r="19582" spans="1:4" hidden="1" x14ac:dyDescent="0.3">
      <c r="A19582">
        <v>19580</v>
      </c>
      <c r="B19582" t="s">
        <v>25465</v>
      </c>
      <c r="C19582" t="s">
        <v>114</v>
      </c>
      <c r="D19582">
        <v>-71.178742809657393</v>
      </c>
    </row>
    <row r="19583" spans="1:4" hidden="1" x14ac:dyDescent="0.3">
      <c r="A19583">
        <v>19581</v>
      </c>
      <c r="B19583" s="1" t="s">
        <v>25466</v>
      </c>
      <c r="C19583" t="s">
        <v>116</v>
      </c>
      <c r="D19583" s="1" t="s">
        <v>25467</v>
      </c>
    </row>
    <row r="19584" spans="1:4" hidden="1" x14ac:dyDescent="0.3">
      <c r="A19584">
        <v>19582</v>
      </c>
      <c r="B19584" t="s">
        <v>25468</v>
      </c>
      <c r="C19584" t="s">
        <v>119</v>
      </c>
      <c r="D19584">
        <v>92627745.299867794</v>
      </c>
    </row>
    <row r="19585" spans="1:4" hidden="1" x14ac:dyDescent="0.3">
      <c r="A19585">
        <v>19583</v>
      </c>
      <c r="B19585" t="s">
        <v>25469</v>
      </c>
      <c r="C19585" t="s">
        <v>121</v>
      </c>
      <c r="D19585">
        <v>36898639.896215402</v>
      </c>
    </row>
    <row r="19586" spans="1:4" hidden="1" x14ac:dyDescent="0.3">
      <c r="A19586">
        <v>19584</v>
      </c>
      <c r="B19586" s="1" t="s">
        <v>25470</v>
      </c>
      <c r="C19586" t="s">
        <v>123</v>
      </c>
      <c r="D19586" s="1" t="s">
        <v>25471</v>
      </c>
    </row>
    <row r="19587" spans="1:4" hidden="1" x14ac:dyDescent="0.3">
      <c r="A19587">
        <v>19585</v>
      </c>
      <c r="B19587" t="s">
        <v>25472</v>
      </c>
      <c r="C19587" t="s">
        <v>126</v>
      </c>
      <c r="D19587">
        <v>0.85612573556626703</v>
      </c>
    </row>
    <row r="19588" spans="1:4" hidden="1" x14ac:dyDescent="0.3">
      <c r="A19588">
        <v>19586</v>
      </c>
      <c r="B19588" t="s">
        <v>25473</v>
      </c>
      <c r="C19588" t="s">
        <v>128</v>
      </c>
      <c r="D19588">
        <v>0.34104117638052101</v>
      </c>
    </row>
    <row r="19589" spans="1:4" hidden="1" x14ac:dyDescent="0.3">
      <c r="A19589">
        <v>19587</v>
      </c>
      <c r="B19589" s="1" t="s">
        <v>25474</v>
      </c>
      <c r="C19589" t="s">
        <v>130</v>
      </c>
      <c r="D19589" s="1" t="s">
        <v>25475</v>
      </c>
    </row>
    <row r="19590" spans="1:4" hidden="1" x14ac:dyDescent="0.3">
      <c r="A19590">
        <v>19588</v>
      </c>
      <c r="B19590" s="1" t="s">
        <v>25476</v>
      </c>
      <c r="C19590" t="s">
        <v>4</v>
      </c>
      <c r="D19590" t="s">
        <v>25477</v>
      </c>
    </row>
    <row r="19591" spans="1:4" hidden="1" x14ac:dyDescent="0.3">
      <c r="A19591">
        <v>19589</v>
      </c>
      <c r="B19591" t="s">
        <v>25478</v>
      </c>
      <c r="C19591" t="s">
        <v>7</v>
      </c>
      <c r="D19591">
        <v>1843.17</v>
      </c>
    </row>
    <row r="19592" spans="1:4" hidden="1" x14ac:dyDescent="0.3">
      <c r="A19592">
        <v>19590</v>
      </c>
      <c r="B19592" s="1" t="s">
        <v>25479</v>
      </c>
      <c r="C19592" t="s">
        <v>9</v>
      </c>
      <c r="D19592" s="1" t="s">
        <v>25480</v>
      </c>
    </row>
    <row r="19593" spans="1:4" hidden="1" x14ac:dyDescent="0.3">
      <c r="A19593">
        <v>19591</v>
      </c>
      <c r="B19593" t="s">
        <v>25481</v>
      </c>
      <c r="C19593" t="s">
        <v>14</v>
      </c>
      <c r="D19593">
        <v>99.7890625</v>
      </c>
    </row>
    <row r="19594" spans="1:4" hidden="1" x14ac:dyDescent="0.3">
      <c r="A19594">
        <v>19592</v>
      </c>
      <c r="B19594" t="s">
        <v>25482</v>
      </c>
      <c r="C19594" t="s">
        <v>16</v>
      </c>
      <c r="D19594">
        <v>4.4139561877003599</v>
      </c>
    </row>
    <row r="19595" spans="1:4" hidden="1" x14ac:dyDescent="0.3">
      <c r="A19595">
        <v>19593</v>
      </c>
      <c r="B19595" s="1" t="s">
        <v>25483</v>
      </c>
      <c r="C19595" t="s">
        <v>139</v>
      </c>
      <c r="D19595" s="1" t="s">
        <v>25484</v>
      </c>
    </row>
    <row r="19596" spans="1:4" hidden="1" x14ac:dyDescent="0.3">
      <c r="A19596">
        <v>19594</v>
      </c>
      <c r="B19596" t="s">
        <v>25395</v>
      </c>
      <c r="C19596" t="s">
        <v>22</v>
      </c>
      <c r="D19596">
        <v>68.150000000000006</v>
      </c>
    </row>
    <row r="19597" spans="1:4" hidden="1" x14ac:dyDescent="0.3">
      <c r="A19597">
        <v>19595</v>
      </c>
      <c r="B19597" t="s">
        <v>25485</v>
      </c>
      <c r="C19597" t="s">
        <v>24</v>
      </c>
      <c r="D19597">
        <v>6.2189290911488504</v>
      </c>
    </row>
    <row r="19598" spans="1:4" hidden="1" x14ac:dyDescent="0.3">
      <c r="A19598">
        <v>19596</v>
      </c>
      <c r="B19598" s="1" t="s">
        <v>25486</v>
      </c>
      <c r="C19598" t="s">
        <v>144</v>
      </c>
      <c r="D19598" s="1" t="s">
        <v>25487</v>
      </c>
    </row>
    <row r="19599" spans="1:4" hidden="1" x14ac:dyDescent="0.3">
      <c r="A19599">
        <v>19597</v>
      </c>
      <c r="B19599" t="s">
        <v>25488</v>
      </c>
      <c r="C19599" t="s">
        <v>35</v>
      </c>
      <c r="D19599">
        <v>-6.4754925582513195E-2</v>
      </c>
    </row>
    <row r="19600" spans="1:4" hidden="1" x14ac:dyDescent="0.3">
      <c r="A19600">
        <v>19598</v>
      </c>
      <c r="B19600" t="s">
        <v>25489</v>
      </c>
      <c r="C19600" t="s">
        <v>148</v>
      </c>
      <c r="D19600">
        <v>0.91324313771071197</v>
      </c>
    </row>
    <row r="19601" spans="1:4" hidden="1" x14ac:dyDescent="0.3">
      <c r="A19601">
        <v>19599</v>
      </c>
      <c r="B19601" s="1" t="s">
        <v>25490</v>
      </c>
      <c r="C19601" t="s">
        <v>150</v>
      </c>
      <c r="D19601" s="1" t="s">
        <v>25491</v>
      </c>
    </row>
    <row r="19602" spans="1:4" hidden="1" x14ac:dyDescent="0.3">
      <c r="A19602">
        <v>19600</v>
      </c>
      <c r="B19602" t="s">
        <v>25492</v>
      </c>
      <c r="C19602" t="s">
        <v>30</v>
      </c>
      <c r="D19602">
        <v>0.43371971565871698</v>
      </c>
    </row>
    <row r="19603" spans="1:4" hidden="1" x14ac:dyDescent="0.3">
      <c r="A19603">
        <v>19601</v>
      </c>
      <c r="B19603" t="s">
        <v>25493</v>
      </c>
      <c r="C19603" t="s">
        <v>32</v>
      </c>
      <c r="D19603">
        <v>4.9262179176731501E-2</v>
      </c>
    </row>
    <row r="19604" spans="1:4" hidden="1" x14ac:dyDescent="0.3">
      <c r="A19604">
        <v>19602</v>
      </c>
      <c r="B19604" s="1" t="s">
        <v>25494</v>
      </c>
      <c r="C19604" t="s">
        <v>154</v>
      </c>
      <c r="D19604" s="1" t="s">
        <v>25495</v>
      </c>
    </row>
    <row r="19605" spans="1:4" hidden="1" x14ac:dyDescent="0.3">
      <c r="A19605">
        <v>19603</v>
      </c>
      <c r="B19605" t="s">
        <v>25496</v>
      </c>
      <c r="C19605" t="s">
        <v>40</v>
      </c>
      <c r="D19605">
        <v>0.63103520992379503</v>
      </c>
    </row>
    <row r="19606" spans="1:4" hidden="1" x14ac:dyDescent="0.3">
      <c r="A19606">
        <v>19604</v>
      </c>
      <c r="B19606" t="s">
        <v>25497</v>
      </c>
      <c r="C19606" t="s">
        <v>42</v>
      </c>
      <c r="D19606">
        <v>4.5736467631353098E-2</v>
      </c>
    </row>
    <row r="19607" spans="1:4" hidden="1" x14ac:dyDescent="0.3">
      <c r="A19607">
        <v>19605</v>
      </c>
      <c r="B19607" s="1" t="s">
        <v>25498</v>
      </c>
      <c r="C19607" t="s">
        <v>158</v>
      </c>
      <c r="D19607" s="1" t="s">
        <v>25499</v>
      </c>
    </row>
    <row r="19608" spans="1:4" hidden="1" x14ac:dyDescent="0.3">
      <c r="A19608">
        <v>19606</v>
      </c>
      <c r="B19608" t="s">
        <v>25500</v>
      </c>
      <c r="C19608" t="s">
        <v>160</v>
      </c>
      <c r="D19608">
        <v>0.99956073276282797</v>
      </c>
    </row>
    <row r="19609" spans="1:4" hidden="1" x14ac:dyDescent="0.3">
      <c r="A19609">
        <v>19607</v>
      </c>
      <c r="B19609" t="s">
        <v>25501</v>
      </c>
      <c r="C19609" t="s">
        <v>162</v>
      </c>
      <c r="D19609">
        <v>0.99911614314664898</v>
      </c>
    </row>
    <row r="19610" spans="1:4" hidden="1" x14ac:dyDescent="0.3">
      <c r="A19610">
        <v>19608</v>
      </c>
      <c r="B19610" s="1" t="s">
        <v>25502</v>
      </c>
      <c r="C19610" t="s">
        <v>164</v>
      </c>
      <c r="D19610" s="1" t="s">
        <v>25503</v>
      </c>
    </row>
    <row r="19611" spans="1:4" hidden="1" x14ac:dyDescent="0.3">
      <c r="A19611">
        <v>19609</v>
      </c>
      <c r="B19611" t="s">
        <v>25504</v>
      </c>
      <c r="C19611" t="s">
        <v>167</v>
      </c>
      <c r="D19611">
        <v>0.99906383654841002</v>
      </c>
    </row>
    <row r="19612" spans="1:4" hidden="1" x14ac:dyDescent="0.3">
      <c r="A19612">
        <v>19610</v>
      </c>
      <c r="B19612" t="s">
        <v>25505</v>
      </c>
      <c r="C19612" t="s">
        <v>169</v>
      </c>
      <c r="D19612">
        <v>1.00085020873055</v>
      </c>
    </row>
    <row r="19613" spans="1:4" hidden="1" x14ac:dyDescent="0.3">
      <c r="A19613">
        <v>19611</v>
      </c>
      <c r="B19613" s="1" t="s">
        <v>25506</v>
      </c>
      <c r="C19613" t="s">
        <v>171</v>
      </c>
      <c r="D19613" s="1" t="s">
        <v>25507</v>
      </c>
    </row>
    <row r="19614" spans="1:4" hidden="1" x14ac:dyDescent="0.3">
      <c r="A19614">
        <v>19612</v>
      </c>
      <c r="B19614" s="1" t="s">
        <v>25508</v>
      </c>
      <c r="C19614" t="s">
        <v>55</v>
      </c>
      <c r="D19614" s="1" t="s">
        <v>25509</v>
      </c>
    </row>
    <row r="19615" spans="1:4" hidden="1" x14ac:dyDescent="0.3">
      <c r="A19615">
        <v>19613</v>
      </c>
      <c r="B19615" s="1" t="s">
        <v>25510</v>
      </c>
      <c r="C19615" t="s">
        <v>52</v>
      </c>
      <c r="D19615" s="1" t="s">
        <v>25511</v>
      </c>
    </row>
    <row r="19616" spans="1:4" hidden="1" x14ac:dyDescent="0.3">
      <c r="A19616">
        <v>19614</v>
      </c>
      <c r="B19616" s="1" t="s">
        <v>25512</v>
      </c>
      <c r="C19616" t="s">
        <v>58</v>
      </c>
      <c r="D19616" s="1" t="s">
        <v>25513</v>
      </c>
    </row>
    <row r="19617" spans="1:4" hidden="1" x14ac:dyDescent="0.3">
      <c r="A19617">
        <v>19615</v>
      </c>
      <c r="B19617" t="s">
        <v>25514</v>
      </c>
      <c r="C19617" t="s">
        <v>61</v>
      </c>
      <c r="D19617">
        <v>153224093.95634401</v>
      </c>
    </row>
    <row r="19618" spans="1:4" hidden="1" x14ac:dyDescent="0.3">
      <c r="A19618">
        <v>19616</v>
      </c>
      <c r="B19618" t="s">
        <v>25515</v>
      </c>
      <c r="C19618" t="s">
        <v>63</v>
      </c>
      <c r="D19618">
        <v>92587056.966104403</v>
      </c>
    </row>
    <row r="19619" spans="1:4" hidden="1" x14ac:dyDescent="0.3">
      <c r="A19619">
        <v>19617</v>
      </c>
      <c r="B19619" t="s">
        <v>25516</v>
      </c>
      <c r="C19619" t="s">
        <v>65</v>
      </c>
      <c r="D19619">
        <v>36866026.7804638</v>
      </c>
    </row>
    <row r="19620" spans="1:4" hidden="1" x14ac:dyDescent="0.3">
      <c r="A19620">
        <v>19618</v>
      </c>
      <c r="B19620" s="1" t="s">
        <v>25517</v>
      </c>
      <c r="C19620" t="s">
        <v>67</v>
      </c>
      <c r="D19620" s="1" t="s">
        <v>25518</v>
      </c>
    </row>
    <row r="19621" spans="1:4" hidden="1" x14ac:dyDescent="0.3">
      <c r="A19621">
        <v>19619</v>
      </c>
      <c r="B19621" s="1" t="s">
        <v>25519</v>
      </c>
      <c r="C19621" t="s">
        <v>70</v>
      </c>
      <c r="D19621" s="1" t="s">
        <v>25520</v>
      </c>
    </row>
    <row r="19622" spans="1:4" hidden="1" x14ac:dyDescent="0.3">
      <c r="A19622">
        <v>19620</v>
      </c>
      <c r="B19622" t="s">
        <v>25521</v>
      </c>
      <c r="C19622" t="s">
        <v>73</v>
      </c>
      <c r="D19622">
        <v>0.99984814020025703</v>
      </c>
    </row>
    <row r="19623" spans="1:4" hidden="1" x14ac:dyDescent="0.3">
      <c r="A19623">
        <v>19621</v>
      </c>
      <c r="B19623" t="s">
        <v>74</v>
      </c>
      <c r="C19623" t="s">
        <v>75</v>
      </c>
      <c r="D19623">
        <v>2.7397260273972599E-3</v>
      </c>
    </row>
    <row r="19624" spans="1:4" hidden="1" x14ac:dyDescent="0.3">
      <c r="A19624">
        <v>19622</v>
      </c>
      <c r="B19624" t="s">
        <v>76</v>
      </c>
      <c r="C19624" t="s">
        <v>77</v>
      </c>
      <c r="D19624">
        <v>0</v>
      </c>
    </row>
    <row r="19625" spans="1:4" hidden="1" x14ac:dyDescent="0.3">
      <c r="A19625">
        <v>19623</v>
      </c>
      <c r="B19625" t="s">
        <v>379</v>
      </c>
      <c r="C19625" t="s">
        <v>79</v>
      </c>
      <c r="D19625" s="2">
        <v>-2.2204460492503101E-16</v>
      </c>
    </row>
    <row r="19626" spans="1:4" hidden="1" x14ac:dyDescent="0.3">
      <c r="A19626">
        <v>19624</v>
      </c>
      <c r="B19626" s="1" t="s">
        <v>25522</v>
      </c>
      <c r="C19626" t="s">
        <v>81</v>
      </c>
      <c r="D19626" s="1" t="s">
        <v>25523</v>
      </c>
    </row>
    <row r="19627" spans="1:4" hidden="1" x14ac:dyDescent="0.3">
      <c r="A19627">
        <v>19625</v>
      </c>
      <c r="B19627" t="s">
        <v>25524</v>
      </c>
      <c r="C19627" t="s">
        <v>84</v>
      </c>
      <c r="D19627">
        <v>0.99985569884501901</v>
      </c>
    </row>
    <row r="19628" spans="1:4" hidden="1" x14ac:dyDescent="0.3">
      <c r="A19628">
        <v>19626</v>
      </c>
      <c r="B19628" s="1" t="s">
        <v>25525</v>
      </c>
      <c r="C19628" t="s">
        <v>86</v>
      </c>
      <c r="D19628" s="1" t="s">
        <v>25526</v>
      </c>
    </row>
    <row r="19629" spans="1:4" hidden="1" x14ac:dyDescent="0.3">
      <c r="A19629">
        <v>19627</v>
      </c>
      <c r="B19629" t="s">
        <v>25527</v>
      </c>
      <c r="C19629" t="s">
        <v>89</v>
      </c>
      <c r="D19629">
        <v>108210932.04591601</v>
      </c>
    </row>
    <row r="19630" spans="1:4" hidden="1" x14ac:dyDescent="0.3">
      <c r="A19630">
        <v>19628</v>
      </c>
      <c r="B19630" s="1" t="s">
        <v>25528</v>
      </c>
      <c r="C19630" t="s">
        <v>91</v>
      </c>
      <c r="D19630" s="1" t="s">
        <v>25463</v>
      </c>
    </row>
    <row r="19631" spans="1:4" hidden="1" x14ac:dyDescent="0.3">
      <c r="A19631">
        <v>19629</v>
      </c>
      <c r="B19631" t="s">
        <v>25529</v>
      </c>
      <c r="C19631" t="s">
        <v>94</v>
      </c>
      <c r="D19631">
        <v>92587056.966104403</v>
      </c>
    </row>
    <row r="19632" spans="1:4" hidden="1" x14ac:dyDescent="0.3">
      <c r="A19632">
        <v>19630</v>
      </c>
      <c r="B19632" t="s">
        <v>25530</v>
      </c>
      <c r="C19632" t="s">
        <v>96</v>
      </c>
      <c r="D19632">
        <v>36866026.7804638</v>
      </c>
    </row>
    <row r="19633" spans="1:4" hidden="1" x14ac:dyDescent="0.3">
      <c r="A19633">
        <v>19631</v>
      </c>
      <c r="B19633" t="s">
        <v>25531</v>
      </c>
      <c r="C19633" t="s">
        <v>98</v>
      </c>
      <c r="D19633">
        <v>23771010.209775802</v>
      </c>
    </row>
    <row r="19634" spans="1:4" hidden="1" x14ac:dyDescent="0.3">
      <c r="A19634">
        <v>19632</v>
      </c>
      <c r="B19634" s="1" t="s">
        <v>25532</v>
      </c>
      <c r="C19634" t="s">
        <v>100</v>
      </c>
      <c r="D19634" s="1" t="s">
        <v>25533</v>
      </c>
    </row>
    <row r="19635" spans="1:4" hidden="1" x14ac:dyDescent="0.3">
      <c r="A19635">
        <v>19633</v>
      </c>
      <c r="B19635" t="s">
        <v>25534</v>
      </c>
      <c r="C19635" t="s">
        <v>103</v>
      </c>
      <c r="D19635">
        <v>1.08625224250984E-2</v>
      </c>
    </row>
    <row r="19636" spans="1:4" hidden="1" x14ac:dyDescent="0.3">
      <c r="A19636">
        <v>19634</v>
      </c>
      <c r="B19636" t="s">
        <v>25535</v>
      </c>
      <c r="C19636" t="s">
        <v>105</v>
      </c>
      <c r="D19636">
        <v>4.8347128489812302E-4</v>
      </c>
    </row>
    <row r="19637" spans="1:4" hidden="1" x14ac:dyDescent="0.3">
      <c r="A19637">
        <v>19635</v>
      </c>
      <c r="B19637" t="s">
        <v>25536</v>
      </c>
      <c r="C19637" t="s">
        <v>107</v>
      </c>
      <c r="D19637">
        <v>1.50050977270883E-2</v>
      </c>
    </row>
    <row r="19638" spans="1:4" hidden="1" x14ac:dyDescent="0.3">
      <c r="A19638">
        <v>19636</v>
      </c>
      <c r="B19638" s="1" t="s">
        <v>25537</v>
      </c>
      <c r="C19638" t="s">
        <v>109</v>
      </c>
      <c r="D19638" s="1" t="s">
        <v>25538</v>
      </c>
    </row>
    <row r="19639" spans="1:4" x14ac:dyDescent="0.3">
      <c r="A19639">
        <v>19637</v>
      </c>
      <c r="B19639" t="s">
        <v>25539</v>
      </c>
      <c r="C19639" t="s">
        <v>206</v>
      </c>
      <c r="D19639">
        <v>153224387.024335</v>
      </c>
    </row>
    <row r="19640" spans="1:4" hidden="1" x14ac:dyDescent="0.3">
      <c r="A19640">
        <v>19638</v>
      </c>
      <c r="B19640" t="s">
        <v>25540</v>
      </c>
      <c r="C19640" t="s">
        <v>208</v>
      </c>
      <c r="D19640">
        <v>-699.94072592349596</v>
      </c>
    </row>
    <row r="19641" spans="1:4" hidden="1" x14ac:dyDescent="0.3">
      <c r="A19641">
        <v>19639</v>
      </c>
      <c r="B19641" t="s">
        <v>25541</v>
      </c>
      <c r="C19641" t="s">
        <v>210</v>
      </c>
      <c r="D19641">
        <v>-278.69988117432001</v>
      </c>
    </row>
    <row r="19642" spans="1:4" hidden="1" x14ac:dyDescent="0.3">
      <c r="A19642">
        <v>19640</v>
      </c>
      <c r="B19642" s="1" t="s">
        <v>25542</v>
      </c>
      <c r="C19642" t="s">
        <v>212</v>
      </c>
      <c r="D19642" s="1" t="s">
        <v>25543</v>
      </c>
    </row>
    <row r="19643" spans="1:4" hidden="1" x14ac:dyDescent="0.3">
      <c r="A19643">
        <v>19641</v>
      </c>
      <c r="B19643" t="s">
        <v>25544</v>
      </c>
      <c r="C19643" t="s">
        <v>215</v>
      </c>
      <c r="D19643">
        <v>92587989.732299894</v>
      </c>
    </row>
    <row r="19644" spans="1:4" hidden="1" x14ac:dyDescent="0.3">
      <c r="A19644">
        <v>19642</v>
      </c>
      <c r="B19644" t="s">
        <v>25545</v>
      </c>
      <c r="C19644" t="s">
        <v>217</v>
      </c>
      <c r="D19644">
        <v>36866352.793681502</v>
      </c>
    </row>
    <row r="19645" spans="1:4" hidden="1" x14ac:dyDescent="0.3">
      <c r="A19645">
        <v>19643</v>
      </c>
      <c r="B19645" t="s">
        <v>25546</v>
      </c>
      <c r="C19645" t="s">
        <v>219</v>
      </c>
      <c r="D19645">
        <v>23771202.842969999</v>
      </c>
    </row>
    <row r="19646" spans="1:4" hidden="1" x14ac:dyDescent="0.3">
      <c r="A19646">
        <v>19644</v>
      </c>
      <c r="B19646" s="1" t="s">
        <v>25547</v>
      </c>
      <c r="C19646" t="s">
        <v>221</v>
      </c>
      <c r="D19646" s="1" t="s">
        <v>25548</v>
      </c>
    </row>
    <row r="19647" spans="1:4" hidden="1" x14ac:dyDescent="0.3">
      <c r="A19647">
        <v>19645</v>
      </c>
      <c r="B19647" t="s">
        <v>25549</v>
      </c>
      <c r="C19647" t="s">
        <v>224</v>
      </c>
      <c r="D19647">
        <v>108211750.09814</v>
      </c>
    </row>
    <row r="19648" spans="1:4" hidden="1" x14ac:dyDescent="0.3">
      <c r="A19648">
        <v>19646</v>
      </c>
      <c r="B19648" t="s">
        <v>25550</v>
      </c>
      <c r="C19648" t="s">
        <v>226</v>
      </c>
      <c r="D19648">
        <v>-818.052224010229</v>
      </c>
    </row>
    <row r="19649" spans="1:4" hidden="1" x14ac:dyDescent="0.3">
      <c r="A19649">
        <v>19647</v>
      </c>
      <c r="B19649" s="1" t="s">
        <v>25551</v>
      </c>
      <c r="C19649" t="s">
        <v>228</v>
      </c>
      <c r="D19649" s="1" t="s">
        <v>25552</v>
      </c>
    </row>
    <row r="19650" spans="1:4" hidden="1" x14ac:dyDescent="0.3">
      <c r="A19650">
        <v>19648</v>
      </c>
      <c r="B19650" t="s">
        <v>25553</v>
      </c>
      <c r="C19650" t="s">
        <v>112</v>
      </c>
      <c r="D19650">
        <v>232.825469589172</v>
      </c>
    </row>
    <row r="19651" spans="1:4" hidden="1" x14ac:dyDescent="0.3">
      <c r="A19651">
        <v>19649</v>
      </c>
      <c r="B19651" t="s">
        <v>25554</v>
      </c>
      <c r="C19651" t="s">
        <v>114</v>
      </c>
      <c r="D19651">
        <v>47.313336569681397</v>
      </c>
    </row>
    <row r="19652" spans="1:4" hidden="1" x14ac:dyDescent="0.3">
      <c r="A19652">
        <v>19650</v>
      </c>
      <c r="B19652" s="1" t="s">
        <v>25555</v>
      </c>
      <c r="C19652" t="s">
        <v>116</v>
      </c>
      <c r="D19652" s="1" t="s">
        <v>25556</v>
      </c>
    </row>
    <row r="19653" spans="1:4" hidden="1" x14ac:dyDescent="0.3">
      <c r="A19653">
        <v>19651</v>
      </c>
      <c r="B19653" t="s">
        <v>25557</v>
      </c>
      <c r="C19653" t="s">
        <v>119</v>
      </c>
      <c r="D19653">
        <v>92587989.732299894</v>
      </c>
    </row>
    <row r="19654" spans="1:4" hidden="1" x14ac:dyDescent="0.3">
      <c r="A19654">
        <v>19652</v>
      </c>
      <c r="B19654" t="s">
        <v>25558</v>
      </c>
      <c r="C19654" t="s">
        <v>121</v>
      </c>
      <c r="D19654">
        <v>36866352.793681502</v>
      </c>
    </row>
    <row r="19655" spans="1:4" hidden="1" x14ac:dyDescent="0.3">
      <c r="A19655">
        <v>19653</v>
      </c>
      <c r="B19655" s="1" t="s">
        <v>25559</v>
      </c>
      <c r="C19655" t="s">
        <v>123</v>
      </c>
      <c r="D19655" s="1" t="s">
        <v>25560</v>
      </c>
    </row>
    <row r="19656" spans="1:4" hidden="1" x14ac:dyDescent="0.3">
      <c r="A19656">
        <v>19654</v>
      </c>
      <c r="B19656" t="s">
        <v>25561</v>
      </c>
      <c r="C19656" t="s">
        <v>126</v>
      </c>
      <c r="D19656">
        <v>0.85574211793446098</v>
      </c>
    </row>
    <row r="19657" spans="1:4" hidden="1" x14ac:dyDescent="0.3">
      <c r="A19657">
        <v>19655</v>
      </c>
      <c r="B19657" t="s">
        <v>25562</v>
      </c>
      <c r="C19657" t="s">
        <v>128</v>
      </c>
      <c r="D19657">
        <v>0.34073631916406499</v>
      </c>
    </row>
    <row r="19658" spans="1:4" hidden="1" x14ac:dyDescent="0.3">
      <c r="A19658">
        <v>19656</v>
      </c>
      <c r="B19658" s="1" t="s">
        <v>25563</v>
      </c>
      <c r="C19658" t="s">
        <v>130</v>
      </c>
      <c r="D19658" s="1" t="s">
        <v>25564</v>
      </c>
    </row>
    <row r="19659" spans="1:4" hidden="1" x14ac:dyDescent="0.3">
      <c r="A19659">
        <v>19657</v>
      </c>
      <c r="B19659" s="1" t="s">
        <v>25565</v>
      </c>
      <c r="C19659" t="s">
        <v>4</v>
      </c>
      <c r="D19659" t="s">
        <v>25566</v>
      </c>
    </row>
    <row r="19660" spans="1:4" hidden="1" x14ac:dyDescent="0.3">
      <c r="A19660">
        <v>19658</v>
      </c>
      <c r="B19660" t="s">
        <v>25567</v>
      </c>
      <c r="C19660" t="s">
        <v>7</v>
      </c>
      <c r="D19660">
        <v>1847.65</v>
      </c>
    </row>
    <row r="19661" spans="1:4" hidden="1" x14ac:dyDescent="0.3">
      <c r="A19661">
        <v>19659</v>
      </c>
      <c r="B19661" s="1" t="s">
        <v>25568</v>
      </c>
      <c r="C19661" t="s">
        <v>9</v>
      </c>
      <c r="D19661" s="1" t="s">
        <v>25569</v>
      </c>
    </row>
    <row r="19662" spans="1:4" hidden="1" x14ac:dyDescent="0.3">
      <c r="A19662">
        <v>19660</v>
      </c>
      <c r="B19662" t="s">
        <v>25302</v>
      </c>
      <c r="C19662" t="s">
        <v>14</v>
      </c>
      <c r="D19662">
        <v>99.83203125</v>
      </c>
    </row>
    <row r="19663" spans="1:4" hidden="1" x14ac:dyDescent="0.3">
      <c r="A19663">
        <v>19661</v>
      </c>
      <c r="B19663" t="s">
        <v>25570</v>
      </c>
      <c r="C19663" t="s">
        <v>16</v>
      </c>
      <c r="D19663">
        <v>4.41069979006663</v>
      </c>
    </row>
    <row r="19664" spans="1:4" hidden="1" x14ac:dyDescent="0.3">
      <c r="A19664">
        <v>19662</v>
      </c>
      <c r="B19664" s="1" t="s">
        <v>25571</v>
      </c>
      <c r="C19664" t="s">
        <v>139</v>
      </c>
      <c r="D19664" s="1" t="s">
        <v>25572</v>
      </c>
    </row>
    <row r="19665" spans="1:4" hidden="1" x14ac:dyDescent="0.3">
      <c r="A19665">
        <v>19663</v>
      </c>
      <c r="B19665" t="s">
        <v>9120</v>
      </c>
      <c r="C19665" t="s">
        <v>22</v>
      </c>
      <c r="D19665">
        <v>67.7</v>
      </c>
    </row>
    <row r="19666" spans="1:4" hidden="1" x14ac:dyDescent="0.3">
      <c r="A19666">
        <v>19664</v>
      </c>
      <c r="B19666" t="s">
        <v>25573</v>
      </c>
      <c r="C19666" t="s">
        <v>24</v>
      </c>
      <c r="D19666">
        <v>6.2104865985119204</v>
      </c>
    </row>
    <row r="19667" spans="1:4" hidden="1" x14ac:dyDescent="0.3">
      <c r="A19667">
        <v>19665</v>
      </c>
      <c r="B19667" s="1" t="s">
        <v>25574</v>
      </c>
      <c r="C19667" t="s">
        <v>144</v>
      </c>
      <c r="D19667" s="1" t="s">
        <v>25575</v>
      </c>
    </row>
    <row r="19668" spans="1:4" hidden="1" x14ac:dyDescent="0.3">
      <c r="A19668">
        <v>19666</v>
      </c>
      <c r="B19668" t="s">
        <v>25576</v>
      </c>
      <c r="C19668" t="s">
        <v>35</v>
      </c>
      <c r="D19668">
        <v>-0.71503083397737799</v>
      </c>
    </row>
    <row r="19669" spans="1:4" hidden="1" x14ac:dyDescent="0.3">
      <c r="A19669">
        <v>19667</v>
      </c>
      <c r="B19669" t="s">
        <v>25577</v>
      </c>
      <c r="C19669" t="s">
        <v>148</v>
      </c>
      <c r="D19669">
        <v>0.91238021402515701</v>
      </c>
    </row>
    <row r="19670" spans="1:4" hidden="1" x14ac:dyDescent="0.3">
      <c r="A19670">
        <v>19668</v>
      </c>
      <c r="B19670" s="1" t="s">
        <v>25578</v>
      </c>
      <c r="C19670" t="s">
        <v>150</v>
      </c>
      <c r="D19670" s="1" t="s">
        <v>25579</v>
      </c>
    </row>
    <row r="19671" spans="1:4" hidden="1" x14ac:dyDescent="0.3">
      <c r="A19671">
        <v>19669</v>
      </c>
      <c r="B19671" t="s">
        <v>25580</v>
      </c>
      <c r="C19671" t="s">
        <v>30</v>
      </c>
      <c r="D19671">
        <v>0.69325506381800805</v>
      </c>
    </row>
    <row r="19672" spans="1:4" hidden="1" x14ac:dyDescent="0.3">
      <c r="A19672">
        <v>19670</v>
      </c>
      <c r="B19672" t="s">
        <v>25581</v>
      </c>
      <c r="C19672" t="s">
        <v>32</v>
      </c>
      <c r="D19672">
        <v>5.0009212476688103E-2</v>
      </c>
    </row>
    <row r="19673" spans="1:4" hidden="1" x14ac:dyDescent="0.3">
      <c r="A19673">
        <v>19671</v>
      </c>
      <c r="B19673" s="1" t="s">
        <v>25582</v>
      </c>
      <c r="C19673" t="s">
        <v>154</v>
      </c>
      <c r="D19673" s="1" t="s">
        <v>25583</v>
      </c>
    </row>
    <row r="19674" spans="1:4" hidden="1" x14ac:dyDescent="0.3">
      <c r="A19674">
        <v>19672</v>
      </c>
      <c r="B19674" t="s">
        <v>25584</v>
      </c>
      <c r="C19674" t="s">
        <v>40</v>
      </c>
      <c r="D19674">
        <v>1.0217757701593699</v>
      </c>
    </row>
    <row r="19675" spans="1:4" hidden="1" x14ac:dyDescent="0.3">
      <c r="A19675">
        <v>19673</v>
      </c>
      <c r="B19675" t="s">
        <v>25585</v>
      </c>
      <c r="C19675" t="s">
        <v>42</v>
      </c>
      <c r="D19675">
        <v>4.6025077425642498E-2</v>
      </c>
    </row>
    <row r="19676" spans="1:4" hidden="1" x14ac:dyDescent="0.3">
      <c r="A19676">
        <v>19674</v>
      </c>
      <c r="B19676" s="1" t="s">
        <v>25586</v>
      </c>
      <c r="C19676" t="s">
        <v>158</v>
      </c>
      <c r="D19676" s="1" t="s">
        <v>25587</v>
      </c>
    </row>
    <row r="19677" spans="1:4" hidden="1" x14ac:dyDescent="0.3">
      <c r="A19677">
        <v>19675</v>
      </c>
      <c r="B19677" t="s">
        <v>25588</v>
      </c>
      <c r="C19677" t="s">
        <v>160</v>
      </c>
      <c r="D19677">
        <v>1.00243059511602</v>
      </c>
    </row>
    <row r="19678" spans="1:4" hidden="1" x14ac:dyDescent="0.3">
      <c r="A19678">
        <v>19676</v>
      </c>
      <c r="B19678" t="s">
        <v>25589</v>
      </c>
      <c r="C19678" t="s">
        <v>162</v>
      </c>
      <c r="D19678">
        <v>1.0003811055847101</v>
      </c>
    </row>
    <row r="19679" spans="1:4" hidden="1" x14ac:dyDescent="0.3">
      <c r="A19679">
        <v>19677</v>
      </c>
      <c r="B19679" s="1" t="s">
        <v>25590</v>
      </c>
      <c r="C19679" t="s">
        <v>164</v>
      </c>
      <c r="D19679" s="1" t="s">
        <v>25591</v>
      </c>
    </row>
    <row r="19680" spans="1:4" hidden="1" x14ac:dyDescent="0.3">
      <c r="A19680">
        <v>19678</v>
      </c>
      <c r="B19680" t="s">
        <v>25592</v>
      </c>
      <c r="C19680" t="s">
        <v>167</v>
      </c>
      <c r="D19680">
        <v>0.99954897332777604</v>
      </c>
    </row>
    <row r="19681" spans="1:4" hidden="1" x14ac:dyDescent="0.3">
      <c r="A19681">
        <v>19679</v>
      </c>
      <c r="B19681" t="s">
        <v>25593</v>
      </c>
      <c r="C19681" t="s">
        <v>169</v>
      </c>
      <c r="D19681">
        <v>1.00071196057075</v>
      </c>
    </row>
    <row r="19682" spans="1:4" hidden="1" x14ac:dyDescent="0.3">
      <c r="A19682">
        <v>19680</v>
      </c>
      <c r="B19682" s="1" t="s">
        <v>25594</v>
      </c>
      <c r="C19682" t="s">
        <v>171</v>
      </c>
      <c r="D19682" s="1" t="s">
        <v>25595</v>
      </c>
    </row>
    <row r="19683" spans="1:4" hidden="1" x14ac:dyDescent="0.3">
      <c r="A19683">
        <v>19681</v>
      </c>
      <c r="B19683" s="1" t="s">
        <v>25596</v>
      </c>
      <c r="C19683" t="s">
        <v>55</v>
      </c>
      <c r="D19683" s="1" t="s">
        <v>25597</v>
      </c>
    </row>
    <row r="19684" spans="1:4" hidden="1" x14ac:dyDescent="0.3">
      <c r="A19684">
        <v>19682</v>
      </c>
      <c r="B19684" s="1" t="s">
        <v>25598</v>
      </c>
      <c r="C19684" t="s">
        <v>52</v>
      </c>
      <c r="D19684" s="1" t="s">
        <v>25599</v>
      </c>
    </row>
    <row r="19685" spans="1:4" hidden="1" x14ac:dyDescent="0.3">
      <c r="A19685">
        <v>19683</v>
      </c>
      <c r="B19685" s="1" t="s">
        <v>25600</v>
      </c>
      <c r="C19685" t="s">
        <v>58</v>
      </c>
      <c r="D19685" s="1" t="s">
        <v>25601</v>
      </c>
    </row>
    <row r="19686" spans="1:4" hidden="1" x14ac:dyDescent="0.3">
      <c r="A19686">
        <v>19684</v>
      </c>
      <c r="B19686" t="s">
        <v>25602</v>
      </c>
      <c r="C19686" t="s">
        <v>61</v>
      </c>
      <c r="D19686">
        <v>153318103.20252499</v>
      </c>
    </row>
    <row r="19687" spans="1:4" hidden="1" x14ac:dyDescent="0.3">
      <c r="A19687">
        <v>19685</v>
      </c>
      <c r="B19687" t="s">
        <v>25603</v>
      </c>
      <c r="C19687" t="s">
        <v>63</v>
      </c>
      <c r="D19687">
        <v>92813033.647945598</v>
      </c>
    </row>
    <row r="19688" spans="1:4" hidden="1" x14ac:dyDescent="0.3">
      <c r="A19688">
        <v>19686</v>
      </c>
      <c r="B19688" t="s">
        <v>25604</v>
      </c>
      <c r="C19688" t="s">
        <v>65</v>
      </c>
      <c r="D19688">
        <v>36880402.766619399</v>
      </c>
    </row>
    <row r="19689" spans="1:4" hidden="1" x14ac:dyDescent="0.3">
      <c r="A19689">
        <v>19687</v>
      </c>
      <c r="B19689" s="1" t="s">
        <v>25605</v>
      </c>
      <c r="C19689" t="s">
        <v>67</v>
      </c>
      <c r="D19689" s="1" t="s">
        <v>25606</v>
      </c>
    </row>
    <row r="19690" spans="1:4" hidden="1" x14ac:dyDescent="0.3">
      <c r="A19690">
        <v>19688</v>
      </c>
      <c r="B19690" s="1" t="s">
        <v>25607</v>
      </c>
      <c r="C19690" t="s">
        <v>70</v>
      </c>
      <c r="D19690" s="1" t="s">
        <v>25608</v>
      </c>
    </row>
    <row r="19691" spans="1:4" hidden="1" x14ac:dyDescent="0.3">
      <c r="A19691">
        <v>19689</v>
      </c>
      <c r="B19691" t="s">
        <v>25609</v>
      </c>
      <c r="C19691" t="s">
        <v>73</v>
      </c>
      <c r="D19691">
        <v>0.99985569884501901</v>
      </c>
    </row>
    <row r="19692" spans="1:4" hidden="1" x14ac:dyDescent="0.3">
      <c r="A19692">
        <v>19690</v>
      </c>
      <c r="B19692" t="s">
        <v>74</v>
      </c>
      <c r="C19692" t="s">
        <v>75</v>
      </c>
      <c r="D19692">
        <v>2.7397260273972599E-3</v>
      </c>
    </row>
    <row r="19693" spans="1:4" hidden="1" x14ac:dyDescent="0.3">
      <c r="A19693">
        <v>19691</v>
      </c>
      <c r="B19693" t="s">
        <v>76</v>
      </c>
      <c r="C19693" t="s">
        <v>77</v>
      </c>
      <c r="D19693">
        <v>0</v>
      </c>
    </row>
    <row r="19694" spans="1:4" hidden="1" x14ac:dyDescent="0.3">
      <c r="A19694">
        <v>19692</v>
      </c>
      <c r="B19694" t="s">
        <v>379</v>
      </c>
      <c r="C19694" t="s">
        <v>79</v>
      </c>
      <c r="D19694" s="2">
        <v>-2.2204460492503101E-16</v>
      </c>
    </row>
    <row r="19695" spans="1:4" hidden="1" x14ac:dyDescent="0.3">
      <c r="A19695">
        <v>19693</v>
      </c>
      <c r="B19695" s="1" t="s">
        <v>25610</v>
      </c>
      <c r="C19695" t="s">
        <v>81</v>
      </c>
      <c r="D19695" s="1" t="s">
        <v>25611</v>
      </c>
    </row>
    <row r="19696" spans="1:4" hidden="1" x14ac:dyDescent="0.3">
      <c r="A19696">
        <v>19694</v>
      </c>
      <c r="B19696" t="s">
        <v>25612</v>
      </c>
      <c r="C19696" t="s">
        <v>84</v>
      </c>
      <c r="D19696">
        <v>0.999881540165106</v>
      </c>
    </row>
    <row r="19697" spans="1:4" hidden="1" x14ac:dyDescent="0.3">
      <c r="A19697">
        <v>19695</v>
      </c>
      <c r="B19697" s="1" t="s">
        <v>25613</v>
      </c>
      <c r="C19697" t="s">
        <v>86</v>
      </c>
      <c r="D19697" s="1" t="s">
        <v>25614</v>
      </c>
    </row>
    <row r="19698" spans="1:4" hidden="1" x14ac:dyDescent="0.3">
      <c r="A19698">
        <v>19696</v>
      </c>
      <c r="B19698" t="s">
        <v>25615</v>
      </c>
      <c r="C19698" t="s">
        <v>89</v>
      </c>
      <c r="D19698">
        <v>108208135.40129399</v>
      </c>
    </row>
    <row r="19699" spans="1:4" hidden="1" x14ac:dyDescent="0.3">
      <c r="A19699">
        <v>19697</v>
      </c>
      <c r="B19699" s="1" t="s">
        <v>25616</v>
      </c>
      <c r="C19699" t="s">
        <v>91</v>
      </c>
      <c r="D19699" s="1" t="s">
        <v>25552</v>
      </c>
    </row>
    <row r="19700" spans="1:4" hidden="1" x14ac:dyDescent="0.3">
      <c r="A19700">
        <v>19698</v>
      </c>
      <c r="B19700" t="s">
        <v>25617</v>
      </c>
      <c r="C19700" t="s">
        <v>94</v>
      </c>
      <c r="D19700">
        <v>92813033.647945598</v>
      </c>
    </row>
    <row r="19701" spans="1:4" hidden="1" x14ac:dyDescent="0.3">
      <c r="A19701">
        <v>19699</v>
      </c>
      <c r="B19701" t="s">
        <v>25618</v>
      </c>
      <c r="C19701" t="s">
        <v>96</v>
      </c>
      <c r="D19701">
        <v>36880402.766619399</v>
      </c>
    </row>
    <row r="19702" spans="1:4" hidden="1" x14ac:dyDescent="0.3">
      <c r="A19702">
        <v>19700</v>
      </c>
      <c r="B19702" t="s">
        <v>25619</v>
      </c>
      <c r="C19702" t="s">
        <v>98</v>
      </c>
      <c r="D19702">
        <v>23624666.787960399</v>
      </c>
    </row>
    <row r="19703" spans="1:4" hidden="1" x14ac:dyDescent="0.3">
      <c r="A19703">
        <v>19701</v>
      </c>
      <c r="B19703" s="1" t="s">
        <v>25620</v>
      </c>
      <c r="C19703" t="s">
        <v>100</v>
      </c>
      <c r="D19703" s="1" t="s">
        <v>25621</v>
      </c>
    </row>
    <row r="19704" spans="1:4" hidden="1" x14ac:dyDescent="0.3">
      <c r="A19704">
        <v>19702</v>
      </c>
      <c r="B19704" t="s">
        <v>25622</v>
      </c>
      <c r="C19704" t="s">
        <v>103</v>
      </c>
      <c r="D19704">
        <v>1.0695439293158001E-2</v>
      </c>
    </row>
    <row r="19705" spans="1:4" hidden="1" x14ac:dyDescent="0.3">
      <c r="A19705">
        <v>19703</v>
      </c>
      <c r="B19705" t="s">
        <v>25623</v>
      </c>
      <c r="C19705" t="s">
        <v>105</v>
      </c>
      <c r="D19705">
        <v>4.8611312707916402E-4</v>
      </c>
    </row>
    <row r="19706" spans="1:4" hidden="1" x14ac:dyDescent="0.3">
      <c r="A19706">
        <v>19704</v>
      </c>
      <c r="B19706" t="s">
        <v>25624</v>
      </c>
      <c r="C19706" t="s">
        <v>107</v>
      </c>
      <c r="D19706">
        <v>1.49949988537383E-2</v>
      </c>
    </row>
    <row r="19707" spans="1:4" hidden="1" x14ac:dyDescent="0.3">
      <c r="A19707">
        <v>19705</v>
      </c>
      <c r="B19707" s="1" t="s">
        <v>25625</v>
      </c>
      <c r="C19707" t="s">
        <v>109</v>
      </c>
      <c r="D19707" s="1" t="s">
        <v>25626</v>
      </c>
    </row>
    <row r="19708" spans="1:4" x14ac:dyDescent="0.3">
      <c r="A19708">
        <v>19706</v>
      </c>
      <c r="B19708" t="s">
        <v>25627</v>
      </c>
      <c r="C19708" t="s">
        <v>206</v>
      </c>
      <c r="D19708">
        <v>153319105.69104701</v>
      </c>
    </row>
    <row r="19709" spans="1:4" hidden="1" x14ac:dyDescent="0.3">
      <c r="A19709">
        <v>19707</v>
      </c>
      <c r="B19709" t="s">
        <v>25628</v>
      </c>
      <c r="C19709" t="s">
        <v>208</v>
      </c>
      <c r="D19709">
        <v>-2398.7775772485302</v>
      </c>
    </row>
    <row r="19710" spans="1:4" hidden="1" x14ac:dyDescent="0.3">
      <c r="A19710">
        <v>19708</v>
      </c>
      <c r="B19710" t="s">
        <v>25629</v>
      </c>
      <c r="C19710" t="s">
        <v>210</v>
      </c>
      <c r="D19710">
        <v>-953.17991067366097</v>
      </c>
    </row>
    <row r="19711" spans="1:4" hidden="1" x14ac:dyDescent="0.3">
      <c r="A19711">
        <v>19709</v>
      </c>
      <c r="B19711" s="1" t="s">
        <v>25630</v>
      </c>
      <c r="C19711" t="s">
        <v>212</v>
      </c>
      <c r="D19711" s="1" t="s">
        <v>25631</v>
      </c>
    </row>
    <row r="19712" spans="1:4" hidden="1" x14ac:dyDescent="0.3">
      <c r="A19712">
        <v>19710</v>
      </c>
      <c r="B19712" t="s">
        <v>25632</v>
      </c>
      <c r="C19712" t="s">
        <v>215</v>
      </c>
      <c r="D19712">
        <v>92816211.029697493</v>
      </c>
    </row>
    <row r="19713" spans="1:4" hidden="1" x14ac:dyDescent="0.3">
      <c r="A19713">
        <v>19711</v>
      </c>
      <c r="B19713" t="s">
        <v>25633</v>
      </c>
      <c r="C19713" t="s">
        <v>217</v>
      </c>
      <c r="D19713">
        <v>36881513.558181897</v>
      </c>
    </row>
    <row r="19714" spans="1:4" hidden="1" x14ac:dyDescent="0.3">
      <c r="A19714">
        <v>19712</v>
      </c>
      <c r="B19714" t="s">
        <v>25634</v>
      </c>
      <c r="C19714" t="s">
        <v>219</v>
      </c>
      <c r="D19714">
        <v>23625343.643052701</v>
      </c>
    </row>
    <row r="19715" spans="1:4" hidden="1" x14ac:dyDescent="0.3">
      <c r="A19715">
        <v>19713</v>
      </c>
      <c r="B19715" s="1" t="s">
        <v>25635</v>
      </c>
      <c r="C19715" t="s">
        <v>221</v>
      </c>
      <c r="D19715" s="1" t="s">
        <v>25636</v>
      </c>
    </row>
    <row r="19716" spans="1:4" hidden="1" x14ac:dyDescent="0.3">
      <c r="A19716">
        <v>19714</v>
      </c>
      <c r="B19716" t="s">
        <v>25637</v>
      </c>
      <c r="C19716" t="s">
        <v>224</v>
      </c>
      <c r="D19716">
        <v>108210932.04591601</v>
      </c>
    </row>
    <row r="19717" spans="1:4" hidden="1" x14ac:dyDescent="0.3">
      <c r="A19717">
        <v>19715</v>
      </c>
      <c r="B19717" t="s">
        <v>25638</v>
      </c>
      <c r="C19717" t="s">
        <v>226</v>
      </c>
      <c r="D19717">
        <v>-2796.6446219384602</v>
      </c>
    </row>
    <row r="19718" spans="1:4" hidden="1" x14ac:dyDescent="0.3">
      <c r="A19718">
        <v>19716</v>
      </c>
      <c r="B19718" s="1" t="s">
        <v>25639</v>
      </c>
      <c r="C19718" t="s">
        <v>228</v>
      </c>
      <c r="D19718" s="1" t="s">
        <v>25640</v>
      </c>
    </row>
    <row r="19719" spans="1:4" hidden="1" x14ac:dyDescent="0.3">
      <c r="A19719">
        <v>19717</v>
      </c>
      <c r="B19719" t="s">
        <v>25641</v>
      </c>
      <c r="C19719" t="s">
        <v>112</v>
      </c>
      <c r="D19719">
        <v>778.604174586147</v>
      </c>
    </row>
    <row r="19720" spans="1:4" hidden="1" x14ac:dyDescent="0.3">
      <c r="A19720">
        <v>19718</v>
      </c>
      <c r="B19720" t="s">
        <v>25642</v>
      </c>
      <c r="C19720" t="s">
        <v>114</v>
      </c>
      <c r="D19720">
        <v>157.61165185613299</v>
      </c>
    </row>
    <row r="19721" spans="1:4" hidden="1" x14ac:dyDescent="0.3">
      <c r="A19721">
        <v>19719</v>
      </c>
      <c r="B19721" s="1" t="s">
        <v>25643</v>
      </c>
      <c r="C19721" t="s">
        <v>116</v>
      </c>
      <c r="D19721" s="1" t="s">
        <v>25644</v>
      </c>
    </row>
    <row r="19722" spans="1:4" hidden="1" x14ac:dyDescent="0.3">
      <c r="A19722">
        <v>19720</v>
      </c>
      <c r="B19722" t="s">
        <v>25645</v>
      </c>
      <c r="C19722" t="s">
        <v>119</v>
      </c>
      <c r="D19722">
        <v>92816211.029697493</v>
      </c>
    </row>
    <row r="19723" spans="1:4" hidden="1" x14ac:dyDescent="0.3">
      <c r="A19723">
        <v>19721</v>
      </c>
      <c r="B19723" t="s">
        <v>25646</v>
      </c>
      <c r="C19723" t="s">
        <v>121</v>
      </c>
      <c r="D19723">
        <v>36881513.558181897</v>
      </c>
    </row>
    <row r="19724" spans="1:4" hidden="1" x14ac:dyDescent="0.3">
      <c r="A19724">
        <v>19722</v>
      </c>
      <c r="B19724" s="1" t="s">
        <v>25647</v>
      </c>
      <c r="C19724" t="s">
        <v>123</v>
      </c>
      <c r="D19724" s="1" t="s">
        <v>25648</v>
      </c>
    </row>
    <row r="19725" spans="1:4" hidden="1" x14ac:dyDescent="0.3">
      <c r="A19725">
        <v>19723</v>
      </c>
      <c r="B19725" t="s">
        <v>25649</v>
      </c>
      <c r="C19725" t="s">
        <v>126</v>
      </c>
      <c r="D19725">
        <v>0.85783576178756404</v>
      </c>
    </row>
    <row r="19726" spans="1:4" hidden="1" x14ac:dyDescent="0.3">
      <c r="A19726">
        <v>19724</v>
      </c>
      <c r="B19726" t="s">
        <v>25650</v>
      </c>
      <c r="C19726" t="s">
        <v>128</v>
      </c>
      <c r="D19726">
        <v>0.34087020928853001</v>
      </c>
    </row>
    <row r="19727" spans="1:4" hidden="1" x14ac:dyDescent="0.3">
      <c r="A19727">
        <v>19725</v>
      </c>
      <c r="B19727" s="1" t="s">
        <v>25651</v>
      </c>
      <c r="C19727" t="s">
        <v>130</v>
      </c>
      <c r="D19727" s="1" t="s">
        <v>25652</v>
      </c>
    </row>
    <row r="19728" spans="1:4" hidden="1" x14ac:dyDescent="0.3">
      <c r="A19728">
        <v>19726</v>
      </c>
      <c r="B19728" s="1" t="s">
        <v>25653</v>
      </c>
      <c r="C19728" t="s">
        <v>4</v>
      </c>
      <c r="D19728" t="s">
        <v>25654</v>
      </c>
    </row>
    <row r="19729" spans="1:4" hidden="1" x14ac:dyDescent="0.3">
      <c r="A19729">
        <v>19727</v>
      </c>
      <c r="B19729" t="s">
        <v>25655</v>
      </c>
      <c r="C19729" t="s">
        <v>7</v>
      </c>
      <c r="D19729">
        <v>1860.78</v>
      </c>
    </row>
    <row r="19730" spans="1:4" hidden="1" x14ac:dyDescent="0.3">
      <c r="A19730">
        <v>19728</v>
      </c>
      <c r="B19730" s="1" t="s">
        <v>25656</v>
      </c>
      <c r="C19730" t="s">
        <v>9</v>
      </c>
      <c r="D19730" s="1" t="s">
        <v>25657</v>
      </c>
    </row>
    <row r="19731" spans="1:4" hidden="1" x14ac:dyDescent="0.3">
      <c r="A19731">
        <v>19729</v>
      </c>
      <c r="B19731" t="s">
        <v>25658</v>
      </c>
      <c r="C19731" t="s">
        <v>14</v>
      </c>
      <c r="D19731">
        <v>99.8125</v>
      </c>
    </row>
    <row r="19732" spans="1:4" hidden="1" x14ac:dyDescent="0.3">
      <c r="A19732">
        <v>19730</v>
      </c>
      <c r="B19732" t="s">
        <v>25659</v>
      </c>
      <c r="C19732" t="s">
        <v>16</v>
      </c>
      <c r="D19732">
        <v>4.4123266348663899</v>
      </c>
    </row>
    <row r="19733" spans="1:4" hidden="1" x14ac:dyDescent="0.3">
      <c r="A19733">
        <v>19731</v>
      </c>
      <c r="B19733" s="1" t="s">
        <v>25660</v>
      </c>
      <c r="C19733" t="s">
        <v>139</v>
      </c>
      <c r="D19733" s="1" t="s">
        <v>25661</v>
      </c>
    </row>
    <row r="19734" spans="1:4" hidden="1" x14ac:dyDescent="0.3">
      <c r="A19734">
        <v>19732</v>
      </c>
      <c r="B19734" t="s">
        <v>25662</v>
      </c>
      <c r="C19734" t="s">
        <v>22</v>
      </c>
      <c r="D19734">
        <v>67.95</v>
      </c>
    </row>
    <row r="19735" spans="1:4" hidden="1" x14ac:dyDescent="0.3">
      <c r="A19735">
        <v>19733</v>
      </c>
      <c r="B19735" t="s">
        <v>25663</v>
      </c>
      <c r="C19735" t="s">
        <v>24</v>
      </c>
      <c r="D19735">
        <v>6.214431363808</v>
      </c>
    </row>
    <row r="19736" spans="1:4" hidden="1" x14ac:dyDescent="0.3">
      <c r="A19736">
        <v>19734</v>
      </c>
      <c r="B19736" s="1" t="s">
        <v>25664</v>
      </c>
      <c r="C19736" t="s">
        <v>144</v>
      </c>
      <c r="D19736" s="1" t="s">
        <v>25665</v>
      </c>
    </row>
    <row r="19737" spans="1:4" hidden="1" x14ac:dyDescent="0.3">
      <c r="A19737">
        <v>19735</v>
      </c>
      <c r="B19737" t="s">
        <v>25666</v>
      </c>
      <c r="C19737" t="s">
        <v>35</v>
      </c>
      <c r="D19737">
        <v>-7.0988448626286102E-2</v>
      </c>
    </row>
    <row r="19738" spans="1:4" hidden="1" x14ac:dyDescent="0.3">
      <c r="A19738">
        <v>19736</v>
      </c>
      <c r="B19738" t="s">
        <v>25667</v>
      </c>
      <c r="C19738" t="s">
        <v>148</v>
      </c>
      <c r="D19738">
        <v>0.91303163473068605</v>
      </c>
    </row>
    <row r="19739" spans="1:4" hidden="1" x14ac:dyDescent="0.3">
      <c r="A19739">
        <v>19737</v>
      </c>
      <c r="B19739" s="1" t="s">
        <v>25668</v>
      </c>
      <c r="C19739" t="s">
        <v>150</v>
      </c>
      <c r="D19739" s="1" t="s">
        <v>25669</v>
      </c>
    </row>
    <row r="19740" spans="1:4" hidden="1" x14ac:dyDescent="0.3">
      <c r="A19740">
        <v>19738</v>
      </c>
      <c r="B19740" t="s">
        <v>25670</v>
      </c>
      <c r="C19740" t="s">
        <v>30</v>
      </c>
      <c r="D19740">
        <v>0.433360588176877</v>
      </c>
    </row>
    <row r="19741" spans="1:4" hidden="1" x14ac:dyDescent="0.3">
      <c r="A19741">
        <v>19739</v>
      </c>
      <c r="B19741" t="s">
        <v>25671</v>
      </c>
      <c r="C19741" t="s">
        <v>32</v>
      </c>
      <c r="D19741">
        <v>5.0018350361580699E-2</v>
      </c>
    </row>
    <row r="19742" spans="1:4" hidden="1" x14ac:dyDescent="0.3">
      <c r="A19742">
        <v>19740</v>
      </c>
      <c r="B19742" s="1" t="s">
        <v>25672</v>
      </c>
      <c r="C19742" t="s">
        <v>154</v>
      </c>
      <c r="D19742" s="1" t="s">
        <v>25673</v>
      </c>
    </row>
    <row r="19743" spans="1:4" hidden="1" x14ac:dyDescent="0.3">
      <c r="A19743">
        <v>19741</v>
      </c>
      <c r="B19743" t="s">
        <v>25674</v>
      </c>
      <c r="C19743" t="s">
        <v>40</v>
      </c>
      <c r="D19743">
        <v>0.637627860449408</v>
      </c>
    </row>
    <row r="19744" spans="1:4" hidden="1" x14ac:dyDescent="0.3">
      <c r="A19744">
        <v>19742</v>
      </c>
      <c r="B19744" t="s">
        <v>25675</v>
      </c>
      <c r="C19744" t="s">
        <v>42</v>
      </c>
      <c r="D19744">
        <v>4.5233951925805101E-2</v>
      </c>
    </row>
    <row r="19745" spans="1:4" hidden="1" x14ac:dyDescent="0.3">
      <c r="A19745">
        <v>19743</v>
      </c>
      <c r="B19745" s="1" t="s">
        <v>25676</v>
      </c>
      <c r="C19745" t="s">
        <v>158</v>
      </c>
      <c r="D19745" s="1" t="s">
        <v>25677</v>
      </c>
    </row>
    <row r="19746" spans="1:4" hidden="1" x14ac:dyDescent="0.3">
      <c r="A19746">
        <v>19744</v>
      </c>
      <c r="B19746" t="s">
        <v>25678</v>
      </c>
      <c r="C19746" t="s">
        <v>160</v>
      </c>
      <c r="D19746">
        <v>1.00710632424972</v>
      </c>
    </row>
    <row r="19747" spans="1:4" hidden="1" x14ac:dyDescent="0.3">
      <c r="A19747">
        <v>19745</v>
      </c>
      <c r="B19747" t="s">
        <v>25679</v>
      </c>
      <c r="C19747" t="s">
        <v>162</v>
      </c>
      <c r="D19747">
        <v>0.99982824313003305</v>
      </c>
    </row>
    <row r="19748" spans="1:4" hidden="1" x14ac:dyDescent="0.3">
      <c r="A19748">
        <v>19746</v>
      </c>
      <c r="B19748" s="1" t="s">
        <v>25680</v>
      </c>
      <c r="C19748" t="s">
        <v>164</v>
      </c>
      <c r="D19748" s="1" t="s">
        <v>25681</v>
      </c>
    </row>
    <row r="19749" spans="1:4" hidden="1" x14ac:dyDescent="0.3">
      <c r="A19749">
        <v>19747</v>
      </c>
      <c r="B19749" t="s">
        <v>25682</v>
      </c>
      <c r="C19749" t="s">
        <v>167</v>
      </c>
      <c r="D19749">
        <v>1.0003406334685701</v>
      </c>
    </row>
    <row r="19750" spans="1:4" hidden="1" x14ac:dyDescent="0.3">
      <c r="A19750">
        <v>19748</v>
      </c>
      <c r="B19750" t="s">
        <v>25683</v>
      </c>
      <c r="C19750" t="s">
        <v>169</v>
      </c>
      <c r="D19750">
        <v>1.0000087026711599</v>
      </c>
    </row>
    <row r="19751" spans="1:4" hidden="1" x14ac:dyDescent="0.3">
      <c r="A19751">
        <v>19749</v>
      </c>
      <c r="B19751" s="1" t="s">
        <v>25684</v>
      </c>
      <c r="C19751" t="s">
        <v>171</v>
      </c>
      <c r="D19751" s="1" t="s">
        <v>25685</v>
      </c>
    </row>
    <row r="19752" spans="1:4" hidden="1" x14ac:dyDescent="0.3">
      <c r="A19752">
        <v>19750</v>
      </c>
      <c r="B19752" s="1" t="s">
        <v>25686</v>
      </c>
      <c r="C19752" t="s">
        <v>55</v>
      </c>
      <c r="D19752" s="1" t="s">
        <v>25687</v>
      </c>
    </row>
    <row r="19753" spans="1:4" hidden="1" x14ac:dyDescent="0.3">
      <c r="A19753">
        <v>19751</v>
      </c>
      <c r="B19753" s="1" t="s">
        <v>25688</v>
      </c>
      <c r="C19753" t="s">
        <v>52</v>
      </c>
      <c r="D19753" s="1" t="s">
        <v>25689</v>
      </c>
    </row>
    <row r="19754" spans="1:4" hidden="1" x14ac:dyDescent="0.3">
      <c r="A19754">
        <v>19752</v>
      </c>
      <c r="B19754" s="1" t="s">
        <v>25690</v>
      </c>
      <c r="C19754" t="s">
        <v>58</v>
      </c>
      <c r="D19754" s="1" t="s">
        <v>25691</v>
      </c>
    </row>
    <row r="19755" spans="1:4" hidden="1" x14ac:dyDescent="0.3">
      <c r="A19755">
        <v>19753</v>
      </c>
      <c r="B19755" t="s">
        <v>25692</v>
      </c>
      <c r="C19755" t="s">
        <v>61</v>
      </c>
      <c r="D19755">
        <v>154057488.62034401</v>
      </c>
    </row>
    <row r="19756" spans="1:4" hidden="1" x14ac:dyDescent="0.3">
      <c r="A19756">
        <v>19754</v>
      </c>
      <c r="B19756" t="s">
        <v>25693</v>
      </c>
      <c r="C19756" t="s">
        <v>63</v>
      </c>
      <c r="D19756">
        <v>93475793.120905206</v>
      </c>
    </row>
    <row r="19757" spans="1:4" hidden="1" x14ac:dyDescent="0.3">
      <c r="A19757">
        <v>19755</v>
      </c>
      <c r="B19757" t="s">
        <v>25694</v>
      </c>
      <c r="C19757" t="s">
        <v>65</v>
      </c>
      <c r="D19757">
        <v>36875178.9048535</v>
      </c>
    </row>
    <row r="19758" spans="1:4" hidden="1" x14ac:dyDescent="0.3">
      <c r="A19758">
        <v>19756</v>
      </c>
      <c r="B19758" s="1" t="s">
        <v>25695</v>
      </c>
      <c r="C19758" t="s">
        <v>67</v>
      </c>
      <c r="D19758" s="1" t="s">
        <v>25696</v>
      </c>
    </row>
    <row r="19759" spans="1:4" hidden="1" x14ac:dyDescent="0.3">
      <c r="A19759">
        <v>19757</v>
      </c>
      <c r="B19759" s="1" t="s">
        <v>25697</v>
      </c>
      <c r="C19759" t="s">
        <v>70</v>
      </c>
      <c r="D19759" s="1" t="s">
        <v>25698</v>
      </c>
    </row>
    <row r="19760" spans="1:4" hidden="1" x14ac:dyDescent="0.3">
      <c r="A19760">
        <v>19758</v>
      </c>
      <c r="B19760" t="s">
        <v>25699</v>
      </c>
      <c r="C19760" t="s">
        <v>73</v>
      </c>
      <c r="D19760">
        <v>0.999881540165106</v>
      </c>
    </row>
    <row r="19761" spans="1:4" hidden="1" x14ac:dyDescent="0.3">
      <c r="A19761">
        <v>19759</v>
      </c>
      <c r="B19761" t="s">
        <v>74</v>
      </c>
      <c r="C19761" t="s">
        <v>75</v>
      </c>
      <c r="D19761">
        <v>2.7397260273972599E-3</v>
      </c>
    </row>
    <row r="19762" spans="1:4" hidden="1" x14ac:dyDescent="0.3">
      <c r="A19762">
        <v>19760</v>
      </c>
      <c r="B19762" t="s">
        <v>76</v>
      </c>
      <c r="C19762" t="s">
        <v>77</v>
      </c>
      <c r="D19762">
        <v>0</v>
      </c>
    </row>
    <row r="19763" spans="1:4" hidden="1" x14ac:dyDescent="0.3">
      <c r="A19763">
        <v>19761</v>
      </c>
      <c r="B19763" t="s">
        <v>739</v>
      </c>
      <c r="C19763" t="s">
        <v>79</v>
      </c>
      <c r="D19763" s="2">
        <v>2.2204460492503101E-16</v>
      </c>
    </row>
    <row r="19764" spans="1:4" hidden="1" x14ac:dyDescent="0.3">
      <c r="A19764">
        <v>19762</v>
      </c>
      <c r="B19764" s="1" t="s">
        <v>25700</v>
      </c>
      <c r="C19764" t="s">
        <v>81</v>
      </c>
      <c r="D19764" s="1" t="s">
        <v>25701</v>
      </c>
    </row>
    <row r="19765" spans="1:4" hidden="1" x14ac:dyDescent="0.3">
      <c r="A19765">
        <v>19763</v>
      </c>
      <c r="B19765" t="s">
        <v>25702</v>
      </c>
      <c r="C19765" t="s">
        <v>84</v>
      </c>
      <c r="D19765">
        <v>0.99990862641487299</v>
      </c>
    </row>
    <row r="19766" spans="1:4" hidden="1" x14ac:dyDescent="0.3">
      <c r="A19766">
        <v>19764</v>
      </c>
      <c r="B19766" s="1" t="s">
        <v>25703</v>
      </c>
      <c r="C19766" t="s">
        <v>86</v>
      </c>
      <c r="D19766" s="1" t="s">
        <v>25704</v>
      </c>
    </row>
    <row r="19767" spans="1:4" hidden="1" x14ac:dyDescent="0.3">
      <c r="A19767">
        <v>19765</v>
      </c>
      <c r="B19767" t="s">
        <v>25705</v>
      </c>
      <c r="C19767" t="s">
        <v>89</v>
      </c>
      <c r="D19767">
        <v>108205204.180875</v>
      </c>
    </row>
    <row r="19768" spans="1:4" hidden="1" x14ac:dyDescent="0.3">
      <c r="A19768">
        <v>19766</v>
      </c>
      <c r="B19768" s="1" t="s">
        <v>25706</v>
      </c>
      <c r="C19768" t="s">
        <v>91</v>
      </c>
      <c r="D19768" s="1" t="s">
        <v>25640</v>
      </c>
    </row>
    <row r="19769" spans="1:4" hidden="1" x14ac:dyDescent="0.3">
      <c r="A19769">
        <v>19767</v>
      </c>
      <c r="B19769" t="s">
        <v>25707</v>
      </c>
      <c r="C19769" t="s">
        <v>94</v>
      </c>
      <c r="D19769">
        <v>93475793.120905206</v>
      </c>
    </row>
    <row r="19770" spans="1:4" hidden="1" x14ac:dyDescent="0.3">
      <c r="A19770">
        <v>19768</v>
      </c>
      <c r="B19770" t="s">
        <v>25708</v>
      </c>
      <c r="C19770" t="s">
        <v>96</v>
      </c>
      <c r="D19770">
        <v>36875178.9048535</v>
      </c>
    </row>
    <row r="19771" spans="1:4" hidden="1" x14ac:dyDescent="0.3">
      <c r="A19771">
        <v>19769</v>
      </c>
      <c r="B19771" t="s">
        <v>25709</v>
      </c>
      <c r="C19771" t="s">
        <v>98</v>
      </c>
      <c r="D19771">
        <v>23706516.5945861</v>
      </c>
    </row>
    <row r="19772" spans="1:4" hidden="1" x14ac:dyDescent="0.3">
      <c r="A19772">
        <v>19770</v>
      </c>
      <c r="B19772" s="1" t="s">
        <v>25710</v>
      </c>
      <c r="C19772" t="s">
        <v>100</v>
      </c>
      <c r="D19772" s="1" t="s">
        <v>25711</v>
      </c>
    </row>
    <row r="19773" spans="1:4" hidden="1" x14ac:dyDescent="0.3">
      <c r="A19773">
        <v>19771</v>
      </c>
      <c r="B19773" t="s">
        <v>25712</v>
      </c>
      <c r="C19773" t="s">
        <v>103</v>
      </c>
      <c r="D19773">
        <v>1.06976843760583E-2</v>
      </c>
    </row>
    <row r="19774" spans="1:4" hidden="1" x14ac:dyDescent="0.3">
      <c r="A19774">
        <v>19772</v>
      </c>
      <c r="B19774" t="s">
        <v>25713</v>
      </c>
      <c r="C19774" t="s">
        <v>105</v>
      </c>
      <c r="D19774">
        <v>4.86258099300831E-4</v>
      </c>
    </row>
    <row r="19775" spans="1:4" hidden="1" x14ac:dyDescent="0.3">
      <c r="A19775">
        <v>19773</v>
      </c>
      <c r="B19775" t="s">
        <v>25714</v>
      </c>
      <c r="C19775" t="s">
        <v>107</v>
      </c>
      <c r="D19775">
        <v>1.49942921659438E-2</v>
      </c>
    </row>
    <row r="19776" spans="1:4" hidden="1" x14ac:dyDescent="0.3">
      <c r="A19776">
        <v>19774</v>
      </c>
      <c r="B19776" s="1" t="s">
        <v>25715</v>
      </c>
      <c r="C19776" t="s">
        <v>109</v>
      </c>
      <c r="D19776" s="1" t="s">
        <v>25716</v>
      </c>
    </row>
    <row r="19777" spans="1:4" x14ac:dyDescent="0.3">
      <c r="A19777">
        <v>19775</v>
      </c>
      <c r="B19777" t="s">
        <v>25717</v>
      </c>
      <c r="C19777" t="s">
        <v>206</v>
      </c>
      <c r="D19777">
        <v>154058539.70172799</v>
      </c>
    </row>
    <row r="19778" spans="1:4" hidden="1" x14ac:dyDescent="0.3">
      <c r="A19778">
        <v>19776</v>
      </c>
      <c r="B19778" t="s">
        <v>25718</v>
      </c>
      <c r="C19778" t="s">
        <v>208</v>
      </c>
      <c r="D19778">
        <v>-2532.2308215446201</v>
      </c>
    </row>
    <row r="19779" spans="1:4" hidden="1" x14ac:dyDescent="0.3">
      <c r="A19779">
        <v>19777</v>
      </c>
      <c r="B19779" t="s">
        <v>25719</v>
      </c>
      <c r="C19779" t="s">
        <v>210</v>
      </c>
      <c r="D19779">
        <v>-998.93316863447399</v>
      </c>
    </row>
    <row r="19780" spans="1:4" hidden="1" x14ac:dyDescent="0.3">
      <c r="A19780">
        <v>19778</v>
      </c>
      <c r="B19780" s="1" t="s">
        <v>25720</v>
      </c>
      <c r="C19780" t="s">
        <v>212</v>
      </c>
      <c r="D19780" s="1" t="s">
        <v>25721</v>
      </c>
    </row>
    <row r="19781" spans="1:4" hidden="1" x14ac:dyDescent="0.3">
      <c r="A19781">
        <v>19779</v>
      </c>
      <c r="B19781" t="s">
        <v>25722</v>
      </c>
      <c r="C19781" t="s">
        <v>215</v>
      </c>
      <c r="D19781">
        <v>93479144.004809007</v>
      </c>
    </row>
    <row r="19782" spans="1:4" hidden="1" x14ac:dyDescent="0.3">
      <c r="A19782">
        <v>19780</v>
      </c>
      <c r="B19782" t="s">
        <v>25723</v>
      </c>
      <c r="C19782" t="s">
        <v>217</v>
      </c>
      <c r="D19782">
        <v>36876345.050172798</v>
      </c>
    </row>
    <row r="19783" spans="1:4" hidden="1" x14ac:dyDescent="0.3">
      <c r="A19783">
        <v>19781</v>
      </c>
      <c r="B19783" t="s">
        <v>25724</v>
      </c>
      <c r="C19783" t="s">
        <v>219</v>
      </c>
      <c r="D19783">
        <v>23707224.009208001</v>
      </c>
    </row>
    <row r="19784" spans="1:4" hidden="1" x14ac:dyDescent="0.3">
      <c r="A19784">
        <v>19782</v>
      </c>
      <c r="B19784" s="1" t="s">
        <v>25725</v>
      </c>
      <c r="C19784" t="s">
        <v>221</v>
      </c>
      <c r="D19784" s="1" t="s">
        <v>25726</v>
      </c>
    </row>
    <row r="19785" spans="1:4" hidden="1" x14ac:dyDescent="0.3">
      <c r="A19785">
        <v>19783</v>
      </c>
      <c r="B19785" t="s">
        <v>25727</v>
      </c>
      <c r="C19785" t="s">
        <v>224</v>
      </c>
      <c r="D19785">
        <v>108208135.40129399</v>
      </c>
    </row>
    <row r="19786" spans="1:4" hidden="1" x14ac:dyDescent="0.3">
      <c r="A19786">
        <v>19784</v>
      </c>
      <c r="B19786" t="s">
        <v>25728</v>
      </c>
      <c r="C19786" t="s">
        <v>226</v>
      </c>
      <c r="D19786">
        <v>-2931.2204184383099</v>
      </c>
    </row>
    <row r="19787" spans="1:4" hidden="1" x14ac:dyDescent="0.3">
      <c r="A19787">
        <v>19785</v>
      </c>
      <c r="B19787" s="1" t="s">
        <v>25729</v>
      </c>
      <c r="C19787" t="s">
        <v>228</v>
      </c>
      <c r="D19787" s="1" t="s">
        <v>25730</v>
      </c>
    </row>
    <row r="19788" spans="1:4" hidden="1" x14ac:dyDescent="0.3">
      <c r="A19788">
        <v>19786</v>
      </c>
      <c r="B19788" t="s">
        <v>25731</v>
      </c>
      <c r="C19788" t="s">
        <v>112</v>
      </c>
      <c r="D19788">
        <v>818.65308225034005</v>
      </c>
    </row>
    <row r="19789" spans="1:4" hidden="1" x14ac:dyDescent="0.3">
      <c r="A19789">
        <v>19787</v>
      </c>
      <c r="B19789" t="s">
        <v>25732</v>
      </c>
      <c r="C19789" t="s">
        <v>114</v>
      </c>
      <c r="D19789">
        <v>167.21215062558301</v>
      </c>
    </row>
    <row r="19790" spans="1:4" hidden="1" x14ac:dyDescent="0.3">
      <c r="A19790">
        <v>19788</v>
      </c>
      <c r="B19790" s="1" t="s">
        <v>25733</v>
      </c>
      <c r="C19790" t="s">
        <v>116</v>
      </c>
      <c r="D19790" s="1" t="s">
        <v>25734</v>
      </c>
    </row>
    <row r="19791" spans="1:4" hidden="1" x14ac:dyDescent="0.3">
      <c r="A19791">
        <v>19789</v>
      </c>
      <c r="B19791" t="s">
        <v>25735</v>
      </c>
      <c r="C19791" t="s">
        <v>119</v>
      </c>
      <c r="D19791">
        <v>93479144.004809007</v>
      </c>
    </row>
    <row r="19792" spans="1:4" hidden="1" x14ac:dyDescent="0.3">
      <c r="A19792">
        <v>19790</v>
      </c>
      <c r="B19792" t="s">
        <v>25736</v>
      </c>
      <c r="C19792" t="s">
        <v>121</v>
      </c>
      <c r="D19792">
        <v>36876345.050172798</v>
      </c>
    </row>
    <row r="19793" spans="1:4" hidden="1" x14ac:dyDescent="0.3">
      <c r="A19793">
        <v>19791</v>
      </c>
      <c r="B19793" s="1" t="s">
        <v>25737</v>
      </c>
      <c r="C19793" t="s">
        <v>123</v>
      </c>
      <c r="D19793" s="1" t="s">
        <v>25738</v>
      </c>
    </row>
    <row r="19794" spans="1:4" hidden="1" x14ac:dyDescent="0.3">
      <c r="A19794">
        <v>19792</v>
      </c>
      <c r="B19794" t="s">
        <v>25739</v>
      </c>
      <c r="C19794" t="s">
        <v>126</v>
      </c>
      <c r="D19794">
        <v>0.86396171566185198</v>
      </c>
    </row>
    <row r="19795" spans="1:4" hidden="1" x14ac:dyDescent="0.3">
      <c r="A19795">
        <v>19793</v>
      </c>
      <c r="B19795" t="s">
        <v>25740</v>
      </c>
      <c r="C19795" t="s">
        <v>128</v>
      </c>
      <c r="D19795">
        <v>0.34082201624831598</v>
      </c>
    </row>
    <row r="19796" spans="1:4" hidden="1" x14ac:dyDescent="0.3">
      <c r="A19796">
        <v>19794</v>
      </c>
      <c r="B19796" s="1" t="s">
        <v>25741</v>
      </c>
      <c r="C19796" t="s">
        <v>130</v>
      </c>
      <c r="D19796" s="1" t="s">
        <v>25742</v>
      </c>
    </row>
    <row r="19797" spans="1:4" hidden="1" x14ac:dyDescent="0.3">
      <c r="A19797">
        <v>19795</v>
      </c>
      <c r="B19797" s="1" t="s">
        <v>25743</v>
      </c>
      <c r="C19797" t="s">
        <v>4</v>
      </c>
      <c r="D19797" t="s">
        <v>25744</v>
      </c>
    </row>
    <row r="19798" spans="1:4" hidden="1" x14ac:dyDescent="0.3">
      <c r="A19798">
        <v>19796</v>
      </c>
      <c r="B19798" t="s">
        <v>25745</v>
      </c>
      <c r="C19798" t="s">
        <v>7</v>
      </c>
      <c r="D19798">
        <v>1838.03</v>
      </c>
    </row>
    <row r="19799" spans="1:4" hidden="1" x14ac:dyDescent="0.3">
      <c r="A19799">
        <v>19797</v>
      </c>
      <c r="B19799" s="1" t="s">
        <v>25746</v>
      </c>
      <c r="C19799" t="s">
        <v>9</v>
      </c>
      <c r="D19799" s="1" t="s">
        <v>25747</v>
      </c>
    </row>
    <row r="19800" spans="1:4" hidden="1" x14ac:dyDescent="0.3">
      <c r="A19800">
        <v>19798</v>
      </c>
      <c r="B19800" t="s">
        <v>25748</v>
      </c>
      <c r="C19800" t="s">
        <v>14</v>
      </c>
      <c r="D19800">
        <v>99.73046875</v>
      </c>
    </row>
    <row r="19801" spans="1:4" hidden="1" x14ac:dyDescent="0.3">
      <c r="A19801">
        <v>19799</v>
      </c>
      <c r="B19801" t="s">
        <v>25749</v>
      </c>
      <c r="C19801" t="s">
        <v>16</v>
      </c>
      <c r="D19801">
        <v>4.4099864394241504</v>
      </c>
    </row>
    <row r="19802" spans="1:4" hidden="1" x14ac:dyDescent="0.3">
      <c r="A19802">
        <v>19800</v>
      </c>
      <c r="B19802" s="1" t="s">
        <v>25750</v>
      </c>
      <c r="C19802" t="s">
        <v>139</v>
      </c>
      <c r="D19802" s="1" t="s">
        <v>25751</v>
      </c>
    </row>
    <row r="19803" spans="1:4" hidden="1" x14ac:dyDescent="0.3">
      <c r="A19803">
        <v>19801</v>
      </c>
      <c r="B19803" t="s">
        <v>8942</v>
      </c>
      <c r="C19803" t="s">
        <v>22</v>
      </c>
      <c r="D19803">
        <v>67.25</v>
      </c>
    </row>
    <row r="19804" spans="1:4" hidden="1" x14ac:dyDescent="0.3">
      <c r="A19804">
        <v>19802</v>
      </c>
      <c r="B19804" t="s">
        <v>25752</v>
      </c>
      <c r="C19804" t="s">
        <v>24</v>
      </c>
      <c r="D19804">
        <v>6.2215346450959501</v>
      </c>
    </row>
    <row r="19805" spans="1:4" hidden="1" x14ac:dyDescent="0.3">
      <c r="A19805">
        <v>19803</v>
      </c>
      <c r="B19805" s="1" t="s">
        <v>25753</v>
      </c>
      <c r="C19805" t="s">
        <v>144</v>
      </c>
      <c r="D19805" s="1" t="s">
        <v>25754</v>
      </c>
    </row>
    <row r="19806" spans="1:4" hidden="1" x14ac:dyDescent="0.3">
      <c r="A19806">
        <v>19804</v>
      </c>
      <c r="B19806" t="s">
        <v>25755</v>
      </c>
      <c r="C19806" t="s">
        <v>35</v>
      </c>
      <c r="D19806">
        <v>0.44353151398935298</v>
      </c>
    </row>
    <row r="19807" spans="1:4" hidden="1" x14ac:dyDescent="0.3">
      <c r="A19807">
        <v>19805</v>
      </c>
      <c r="B19807" t="s">
        <v>25756</v>
      </c>
      <c r="C19807" t="s">
        <v>148</v>
      </c>
      <c r="D19807">
        <v>0.91224038850879696</v>
      </c>
    </row>
    <row r="19808" spans="1:4" hidden="1" x14ac:dyDescent="0.3">
      <c r="A19808">
        <v>19806</v>
      </c>
      <c r="B19808" s="1" t="s">
        <v>25757</v>
      </c>
      <c r="C19808" t="s">
        <v>150</v>
      </c>
      <c r="D19808" s="1" t="s">
        <v>25758</v>
      </c>
    </row>
    <row r="19809" spans="1:4" hidden="1" x14ac:dyDescent="0.3">
      <c r="A19809">
        <v>19807</v>
      </c>
      <c r="B19809" t="s">
        <v>25759</v>
      </c>
      <c r="C19809" t="s">
        <v>30</v>
      </c>
      <c r="D19809">
        <v>0.228329782144442</v>
      </c>
    </row>
    <row r="19810" spans="1:4" hidden="1" x14ac:dyDescent="0.3">
      <c r="A19810">
        <v>19808</v>
      </c>
      <c r="B19810" t="s">
        <v>25760</v>
      </c>
      <c r="C19810" t="s">
        <v>32</v>
      </c>
      <c r="D19810">
        <v>5.0536470677390803E-2</v>
      </c>
    </row>
    <row r="19811" spans="1:4" hidden="1" x14ac:dyDescent="0.3">
      <c r="A19811">
        <v>19809</v>
      </c>
      <c r="B19811" s="1" t="s">
        <v>25761</v>
      </c>
      <c r="C19811" t="s">
        <v>154</v>
      </c>
      <c r="D19811" s="1" t="s">
        <v>25762</v>
      </c>
    </row>
    <row r="19812" spans="1:4" hidden="1" x14ac:dyDescent="0.3">
      <c r="A19812">
        <v>19810</v>
      </c>
      <c r="B19812" t="s">
        <v>25763</v>
      </c>
      <c r="C19812" t="s">
        <v>40</v>
      </c>
      <c r="D19812">
        <v>0.32813870386620397</v>
      </c>
    </row>
    <row r="19813" spans="1:4" hidden="1" x14ac:dyDescent="0.3">
      <c r="A19813">
        <v>19811</v>
      </c>
      <c r="B19813" t="s">
        <v>25764</v>
      </c>
      <c r="C19813" t="s">
        <v>42</v>
      </c>
      <c r="D19813">
        <v>4.5665816128458797E-2</v>
      </c>
    </row>
    <row r="19814" spans="1:4" hidden="1" x14ac:dyDescent="0.3">
      <c r="A19814">
        <v>19812</v>
      </c>
      <c r="B19814" s="1" t="s">
        <v>25765</v>
      </c>
      <c r="C19814" t="s">
        <v>158</v>
      </c>
      <c r="D19814" s="1" t="s">
        <v>25766</v>
      </c>
    </row>
    <row r="19815" spans="1:4" hidden="1" x14ac:dyDescent="0.3">
      <c r="A19815">
        <v>19813</v>
      </c>
      <c r="B19815" t="s">
        <v>25767</v>
      </c>
      <c r="C19815" t="s">
        <v>160</v>
      </c>
      <c r="D19815">
        <v>0.98777394425993403</v>
      </c>
    </row>
    <row r="19816" spans="1:4" hidden="1" x14ac:dyDescent="0.3">
      <c r="A19816">
        <v>19814</v>
      </c>
      <c r="B19816" t="s">
        <v>25768</v>
      </c>
      <c r="C19816" t="s">
        <v>162</v>
      </c>
      <c r="D19816">
        <v>0.99919048610425698</v>
      </c>
    </row>
    <row r="19817" spans="1:4" hidden="1" x14ac:dyDescent="0.3">
      <c r="A19817">
        <v>19815</v>
      </c>
      <c r="B19817" s="1" t="s">
        <v>25769</v>
      </c>
      <c r="C19817" t="s">
        <v>164</v>
      </c>
      <c r="D19817" s="1" t="s">
        <v>25770</v>
      </c>
    </row>
    <row r="19818" spans="1:4" hidden="1" x14ac:dyDescent="0.3">
      <c r="A19818">
        <v>19816</v>
      </c>
      <c r="B19818" t="s">
        <v>25771</v>
      </c>
      <c r="C19818" t="s">
        <v>167</v>
      </c>
      <c r="D19818">
        <v>0.99958639145975103</v>
      </c>
    </row>
    <row r="19819" spans="1:4" hidden="1" x14ac:dyDescent="0.3">
      <c r="A19819">
        <v>19817</v>
      </c>
      <c r="B19819" t="s">
        <v>25772</v>
      </c>
      <c r="C19819" t="s">
        <v>169</v>
      </c>
      <c r="D19819">
        <v>1.0004934392962099</v>
      </c>
    </row>
    <row r="19820" spans="1:4" hidden="1" x14ac:dyDescent="0.3">
      <c r="A19820">
        <v>19818</v>
      </c>
      <c r="B19820" s="1" t="s">
        <v>25773</v>
      </c>
      <c r="C19820" t="s">
        <v>171</v>
      </c>
      <c r="D19820" s="1" t="s">
        <v>25774</v>
      </c>
    </row>
    <row r="19821" spans="1:4" hidden="1" x14ac:dyDescent="0.3">
      <c r="A19821">
        <v>19819</v>
      </c>
      <c r="B19821" s="1" t="s">
        <v>25775</v>
      </c>
      <c r="C19821" t="s">
        <v>55</v>
      </c>
      <c r="D19821" s="1" t="s">
        <v>25776</v>
      </c>
    </row>
    <row r="19822" spans="1:4" hidden="1" x14ac:dyDescent="0.3">
      <c r="A19822">
        <v>19820</v>
      </c>
      <c r="B19822" s="1" t="s">
        <v>25777</v>
      </c>
      <c r="C19822" t="s">
        <v>52</v>
      </c>
      <c r="D19822" s="1" t="s">
        <v>25778</v>
      </c>
    </row>
    <row r="19823" spans="1:4" hidden="1" x14ac:dyDescent="0.3">
      <c r="A19823">
        <v>19821</v>
      </c>
      <c r="B19823" s="1" t="s">
        <v>25779</v>
      </c>
      <c r="C19823" t="s">
        <v>58</v>
      </c>
      <c r="D19823" s="1" t="s">
        <v>25780</v>
      </c>
    </row>
    <row r="19824" spans="1:4" hidden="1" x14ac:dyDescent="0.3">
      <c r="A19824">
        <v>19822</v>
      </c>
      <c r="B19824" t="s">
        <v>25781</v>
      </c>
      <c r="C19824" t="s">
        <v>61</v>
      </c>
      <c r="D19824">
        <v>152668490.224336</v>
      </c>
    </row>
    <row r="19825" spans="1:4" hidden="1" x14ac:dyDescent="0.3">
      <c r="A19825">
        <v>19823</v>
      </c>
      <c r="B19825" t="s">
        <v>25782</v>
      </c>
      <c r="C19825" t="s">
        <v>63</v>
      </c>
      <c r="D19825">
        <v>92336262.779672503</v>
      </c>
    </row>
    <row r="19826" spans="1:4" hidden="1" x14ac:dyDescent="0.3">
      <c r="A19826">
        <v>19824</v>
      </c>
      <c r="B19826" t="s">
        <v>25783</v>
      </c>
      <c r="C19826" t="s">
        <v>65</v>
      </c>
      <c r="D19826">
        <v>36846493.136430502</v>
      </c>
    </row>
    <row r="19827" spans="1:4" hidden="1" x14ac:dyDescent="0.3">
      <c r="A19827">
        <v>19825</v>
      </c>
      <c r="B19827" s="1" t="s">
        <v>25784</v>
      </c>
      <c r="C19827" t="s">
        <v>67</v>
      </c>
      <c r="D19827" s="1" t="s">
        <v>25785</v>
      </c>
    </row>
    <row r="19828" spans="1:4" hidden="1" x14ac:dyDescent="0.3">
      <c r="A19828">
        <v>19826</v>
      </c>
      <c r="B19828" s="1" t="s">
        <v>25786</v>
      </c>
      <c r="C19828" t="s">
        <v>70</v>
      </c>
      <c r="D19828" s="1" t="s">
        <v>25787</v>
      </c>
    </row>
    <row r="19829" spans="1:4" hidden="1" x14ac:dyDescent="0.3">
      <c r="A19829">
        <v>19827</v>
      </c>
      <c r="B19829" t="s">
        <v>25788</v>
      </c>
      <c r="C19829" t="s">
        <v>73</v>
      </c>
      <c r="D19829">
        <v>0.99990862641487299</v>
      </c>
    </row>
    <row r="19830" spans="1:4" hidden="1" x14ac:dyDescent="0.3">
      <c r="A19830">
        <v>19828</v>
      </c>
      <c r="B19830" t="s">
        <v>74</v>
      </c>
      <c r="C19830" t="s">
        <v>75</v>
      </c>
      <c r="D19830">
        <v>2.7397260273972599E-3</v>
      </c>
    </row>
    <row r="19831" spans="1:4" hidden="1" x14ac:dyDescent="0.3">
      <c r="A19831">
        <v>19829</v>
      </c>
      <c r="B19831" t="s">
        <v>76</v>
      </c>
      <c r="C19831" t="s">
        <v>77</v>
      </c>
      <c r="D19831">
        <v>0</v>
      </c>
    </row>
    <row r="19832" spans="1:4" hidden="1" x14ac:dyDescent="0.3">
      <c r="A19832">
        <v>19830</v>
      </c>
      <c r="B19832" t="s">
        <v>78</v>
      </c>
      <c r="C19832" t="s">
        <v>79</v>
      </c>
      <c r="D19832">
        <v>0</v>
      </c>
    </row>
    <row r="19833" spans="1:4" hidden="1" x14ac:dyDescent="0.3">
      <c r="A19833">
        <v>19831</v>
      </c>
      <c r="B19833" s="1" t="s">
        <v>25789</v>
      </c>
      <c r="C19833" t="s">
        <v>81</v>
      </c>
      <c r="D19833" s="1" t="s">
        <v>25790</v>
      </c>
    </row>
    <row r="19834" spans="1:4" hidden="1" x14ac:dyDescent="0.3">
      <c r="A19834">
        <v>19832</v>
      </c>
      <c r="B19834" t="s">
        <v>25791</v>
      </c>
      <c r="C19834" t="s">
        <v>84</v>
      </c>
      <c r="D19834">
        <v>0.99987616282737002</v>
      </c>
    </row>
    <row r="19835" spans="1:4" hidden="1" x14ac:dyDescent="0.3">
      <c r="A19835">
        <v>19833</v>
      </c>
      <c r="B19835" s="1" t="s">
        <v>25792</v>
      </c>
      <c r="C19835" t="s">
        <v>86</v>
      </c>
      <c r="D19835" s="1" t="s">
        <v>25793</v>
      </c>
    </row>
    <row r="19836" spans="1:4" hidden="1" x14ac:dyDescent="0.3">
      <c r="A19836">
        <v>19834</v>
      </c>
      <c r="B19836" t="s">
        <v>25794</v>
      </c>
      <c r="C19836" t="s">
        <v>89</v>
      </c>
      <c r="D19836">
        <v>108208717.34505001</v>
      </c>
    </row>
    <row r="19837" spans="1:4" hidden="1" x14ac:dyDescent="0.3">
      <c r="A19837">
        <v>19835</v>
      </c>
      <c r="B19837" s="1" t="s">
        <v>25795</v>
      </c>
      <c r="C19837" t="s">
        <v>91</v>
      </c>
      <c r="D19837" s="1" t="s">
        <v>25730</v>
      </c>
    </row>
    <row r="19838" spans="1:4" hidden="1" x14ac:dyDescent="0.3">
      <c r="A19838">
        <v>19836</v>
      </c>
      <c r="B19838" t="s">
        <v>25796</v>
      </c>
      <c r="C19838" t="s">
        <v>94</v>
      </c>
      <c r="D19838">
        <v>92336262.779672503</v>
      </c>
    </row>
    <row r="19839" spans="1:4" hidden="1" x14ac:dyDescent="0.3">
      <c r="A19839">
        <v>19837</v>
      </c>
      <c r="B19839" t="s">
        <v>25797</v>
      </c>
      <c r="C19839" t="s">
        <v>96</v>
      </c>
      <c r="D19839">
        <v>36846493.136430502</v>
      </c>
    </row>
    <row r="19840" spans="1:4" hidden="1" x14ac:dyDescent="0.3">
      <c r="A19840">
        <v>19838</v>
      </c>
      <c r="B19840" t="s">
        <v>25798</v>
      </c>
      <c r="C19840" t="s">
        <v>98</v>
      </c>
      <c r="D19840">
        <v>23485734.3082329</v>
      </c>
    </row>
    <row r="19841" spans="1:4" hidden="1" x14ac:dyDescent="0.3">
      <c r="A19841">
        <v>19839</v>
      </c>
      <c r="B19841" s="1" t="s">
        <v>25799</v>
      </c>
      <c r="C19841" t="s">
        <v>100</v>
      </c>
      <c r="D19841" s="1" t="s">
        <v>25800</v>
      </c>
    </row>
    <row r="19842" spans="1:4" hidden="1" x14ac:dyDescent="0.3">
      <c r="A19842">
        <v>19840</v>
      </c>
      <c r="B19842" t="s">
        <v>25801</v>
      </c>
      <c r="C19842" t="s">
        <v>103</v>
      </c>
      <c r="D19842">
        <v>1.0724160365191601E-2</v>
      </c>
    </row>
    <row r="19843" spans="1:4" hidden="1" x14ac:dyDescent="0.3">
      <c r="A19843">
        <v>19841</v>
      </c>
      <c r="B19843" t="s">
        <v>25802</v>
      </c>
      <c r="C19843" t="s">
        <v>105</v>
      </c>
      <c r="D19843">
        <v>4.9196405622551796E-4</v>
      </c>
    </row>
    <row r="19844" spans="1:4" hidden="1" x14ac:dyDescent="0.3">
      <c r="A19844">
        <v>19842</v>
      </c>
      <c r="B19844" t="s">
        <v>25803</v>
      </c>
      <c r="C19844" t="s">
        <v>107</v>
      </c>
      <c r="D19844">
        <v>1.49986060857183E-2</v>
      </c>
    </row>
    <row r="19845" spans="1:4" hidden="1" x14ac:dyDescent="0.3">
      <c r="A19845">
        <v>19843</v>
      </c>
      <c r="B19845" s="1" t="s">
        <v>25804</v>
      </c>
      <c r="C19845" t="s">
        <v>109</v>
      </c>
      <c r="D19845" s="1" t="s">
        <v>25805</v>
      </c>
    </row>
    <row r="19846" spans="1:4" x14ac:dyDescent="0.3">
      <c r="A19846">
        <v>19844</v>
      </c>
      <c r="B19846" t="s">
        <v>25806</v>
      </c>
      <c r="C19846" t="s">
        <v>206</v>
      </c>
      <c r="D19846">
        <v>152667229.21628401</v>
      </c>
    </row>
    <row r="19847" spans="1:4" hidden="1" x14ac:dyDescent="0.3">
      <c r="A19847">
        <v>19845</v>
      </c>
      <c r="B19847" t="s">
        <v>25807</v>
      </c>
      <c r="C19847" t="s">
        <v>208</v>
      </c>
      <c r="D19847">
        <v>2997.8085768025499</v>
      </c>
    </row>
    <row r="19848" spans="1:4" hidden="1" x14ac:dyDescent="0.3">
      <c r="A19848">
        <v>19846</v>
      </c>
      <c r="B19848" t="s">
        <v>25808</v>
      </c>
      <c r="C19848" t="s">
        <v>210</v>
      </c>
      <c r="D19848">
        <v>1196.27197325507</v>
      </c>
    </row>
    <row r="19849" spans="1:4" hidden="1" x14ac:dyDescent="0.3">
      <c r="A19849">
        <v>19847</v>
      </c>
      <c r="B19849" s="1" t="s">
        <v>25809</v>
      </c>
      <c r="C19849" t="s">
        <v>212</v>
      </c>
      <c r="D19849" s="1" t="s">
        <v>25810</v>
      </c>
    </row>
    <row r="19850" spans="1:4" hidden="1" x14ac:dyDescent="0.3">
      <c r="A19850">
        <v>19848</v>
      </c>
      <c r="B19850" t="s">
        <v>25811</v>
      </c>
      <c r="C19850" t="s">
        <v>215</v>
      </c>
      <c r="D19850">
        <v>92332288.795799494</v>
      </c>
    </row>
    <row r="19851" spans="1:4" hidden="1" x14ac:dyDescent="0.3">
      <c r="A19851">
        <v>19849</v>
      </c>
      <c r="B19851" t="s">
        <v>25812</v>
      </c>
      <c r="C19851" t="s">
        <v>217</v>
      </c>
      <c r="D19851">
        <v>36845090.833223999</v>
      </c>
    </row>
    <row r="19852" spans="1:4" hidden="1" x14ac:dyDescent="0.3">
      <c r="A19852">
        <v>19850</v>
      </c>
      <c r="B19852" t="s">
        <v>25813</v>
      </c>
      <c r="C19852" t="s">
        <v>219</v>
      </c>
      <c r="D19852">
        <v>23484893.008405998</v>
      </c>
    </row>
    <row r="19853" spans="1:4" hidden="1" x14ac:dyDescent="0.3">
      <c r="A19853">
        <v>19851</v>
      </c>
      <c r="B19853" s="1" t="s">
        <v>25814</v>
      </c>
      <c r="C19853" t="s">
        <v>221</v>
      </c>
      <c r="D19853" s="1" t="s">
        <v>25815</v>
      </c>
    </row>
    <row r="19854" spans="1:4" hidden="1" x14ac:dyDescent="0.3">
      <c r="A19854">
        <v>19852</v>
      </c>
      <c r="B19854" t="s">
        <v>25816</v>
      </c>
      <c r="C19854" t="s">
        <v>224</v>
      </c>
      <c r="D19854">
        <v>108205204.180875</v>
      </c>
    </row>
    <row r="19855" spans="1:4" hidden="1" x14ac:dyDescent="0.3">
      <c r="A19855">
        <v>19853</v>
      </c>
      <c r="B19855" t="s">
        <v>25817</v>
      </c>
      <c r="C19855" t="s">
        <v>226</v>
      </c>
      <c r="D19855">
        <v>3513.1641745120201</v>
      </c>
    </row>
    <row r="19856" spans="1:4" hidden="1" x14ac:dyDescent="0.3">
      <c r="A19856">
        <v>19854</v>
      </c>
      <c r="B19856" s="1" t="s">
        <v>25818</v>
      </c>
      <c r="C19856" t="s">
        <v>228</v>
      </c>
      <c r="D19856" s="1" t="s">
        <v>25819</v>
      </c>
    </row>
    <row r="19857" spans="1:4" hidden="1" x14ac:dyDescent="0.3">
      <c r="A19857">
        <v>19855</v>
      </c>
      <c r="B19857" t="s">
        <v>25820</v>
      </c>
      <c r="C19857" t="s">
        <v>112</v>
      </c>
      <c r="D19857">
        <v>-976.17529627381896</v>
      </c>
    </row>
    <row r="19858" spans="1:4" hidden="1" x14ac:dyDescent="0.3">
      <c r="A19858">
        <v>19856</v>
      </c>
      <c r="B19858" t="s">
        <v>25821</v>
      </c>
      <c r="C19858" t="s">
        <v>114</v>
      </c>
      <c r="D19858">
        <v>-206.03123323940099</v>
      </c>
    </row>
    <row r="19859" spans="1:4" hidden="1" x14ac:dyDescent="0.3">
      <c r="A19859">
        <v>19857</v>
      </c>
      <c r="B19859" s="1" t="s">
        <v>25822</v>
      </c>
      <c r="C19859" t="s">
        <v>116</v>
      </c>
      <c r="D19859" s="1" t="s">
        <v>25823</v>
      </c>
    </row>
    <row r="19860" spans="1:4" hidden="1" x14ac:dyDescent="0.3">
      <c r="A19860">
        <v>19858</v>
      </c>
      <c r="B19860" t="s">
        <v>25824</v>
      </c>
      <c r="C19860" t="s">
        <v>119</v>
      </c>
      <c r="D19860">
        <v>92332288.795799494</v>
      </c>
    </row>
    <row r="19861" spans="1:4" hidden="1" x14ac:dyDescent="0.3">
      <c r="A19861">
        <v>19859</v>
      </c>
      <c r="B19861" t="s">
        <v>25825</v>
      </c>
      <c r="C19861" t="s">
        <v>121</v>
      </c>
      <c r="D19861">
        <v>36845090.833223999</v>
      </c>
    </row>
    <row r="19862" spans="1:4" hidden="1" x14ac:dyDescent="0.3">
      <c r="A19862">
        <v>19860</v>
      </c>
      <c r="B19862" s="1" t="s">
        <v>25826</v>
      </c>
      <c r="C19862" t="s">
        <v>123</v>
      </c>
      <c r="D19862" s="1" t="s">
        <v>25827</v>
      </c>
    </row>
    <row r="19863" spans="1:4" hidden="1" x14ac:dyDescent="0.3">
      <c r="A19863">
        <v>19861</v>
      </c>
      <c r="B19863" t="s">
        <v>25828</v>
      </c>
      <c r="C19863" t="s">
        <v>126</v>
      </c>
      <c r="D19863">
        <v>0.85341296733912297</v>
      </c>
    </row>
    <row r="19864" spans="1:4" hidden="1" x14ac:dyDescent="0.3">
      <c r="A19864">
        <v>19862</v>
      </c>
      <c r="B19864" t="s">
        <v>25829</v>
      </c>
      <c r="C19864" t="s">
        <v>128</v>
      </c>
      <c r="D19864">
        <v>0.340553437047384</v>
      </c>
    </row>
    <row r="19865" spans="1:4" hidden="1" x14ac:dyDescent="0.3">
      <c r="A19865">
        <v>19863</v>
      </c>
      <c r="B19865" s="1" t="s">
        <v>25830</v>
      </c>
      <c r="C19865" t="s">
        <v>130</v>
      </c>
      <c r="D19865" s="1" t="s">
        <v>25831</v>
      </c>
    </row>
    <row r="19866" spans="1:4" hidden="1" x14ac:dyDescent="0.3">
      <c r="A19866">
        <v>19864</v>
      </c>
      <c r="B19866" s="1" t="s">
        <v>25832</v>
      </c>
      <c r="C19866" t="s">
        <v>4</v>
      </c>
      <c r="D19866" t="s">
        <v>25833</v>
      </c>
    </row>
    <row r="19867" spans="1:4" hidden="1" x14ac:dyDescent="0.3">
      <c r="A19867">
        <v>19865</v>
      </c>
      <c r="B19867" t="s">
        <v>25834</v>
      </c>
      <c r="C19867" t="s">
        <v>7</v>
      </c>
      <c r="D19867">
        <v>1834.04</v>
      </c>
    </row>
    <row r="19868" spans="1:4" hidden="1" x14ac:dyDescent="0.3">
      <c r="A19868">
        <v>19866</v>
      </c>
      <c r="B19868" s="1" t="s">
        <v>25835</v>
      </c>
      <c r="C19868" t="s">
        <v>9</v>
      </c>
      <c r="D19868" s="1" t="s">
        <v>25836</v>
      </c>
    </row>
    <row r="19869" spans="1:4" hidden="1" x14ac:dyDescent="0.3">
      <c r="A19869">
        <v>19867</v>
      </c>
      <c r="B19869" t="s">
        <v>24768</v>
      </c>
      <c r="C19869" t="s">
        <v>14</v>
      </c>
      <c r="D19869">
        <v>99.62890625</v>
      </c>
    </row>
    <row r="19870" spans="1:4" hidden="1" x14ac:dyDescent="0.3">
      <c r="A19870">
        <v>19868</v>
      </c>
      <c r="B19870" t="s">
        <v>25837</v>
      </c>
      <c r="C19870" t="s">
        <v>16</v>
      </c>
      <c r="D19870">
        <v>4.4076682187140896</v>
      </c>
    </row>
    <row r="19871" spans="1:4" hidden="1" x14ac:dyDescent="0.3">
      <c r="A19871">
        <v>19869</v>
      </c>
      <c r="B19871" s="1" t="s">
        <v>25838</v>
      </c>
      <c r="C19871" t="s">
        <v>139</v>
      </c>
      <c r="D19871" s="1" t="s">
        <v>25839</v>
      </c>
    </row>
    <row r="19872" spans="1:4" hidden="1" x14ac:dyDescent="0.3">
      <c r="A19872">
        <v>19870</v>
      </c>
      <c r="B19872" t="s">
        <v>8404</v>
      </c>
      <c r="C19872" t="s">
        <v>22</v>
      </c>
      <c r="D19872">
        <v>67.5</v>
      </c>
    </row>
    <row r="19873" spans="1:4" hidden="1" x14ac:dyDescent="0.3">
      <c r="A19873">
        <v>19871</v>
      </c>
      <c r="B19873" t="s">
        <v>25840</v>
      </c>
      <c r="C19873" t="s">
        <v>24</v>
      </c>
      <c r="D19873">
        <v>6.2959939872416104</v>
      </c>
    </row>
    <row r="19874" spans="1:4" hidden="1" x14ac:dyDescent="0.3">
      <c r="A19874">
        <v>19872</v>
      </c>
      <c r="B19874" s="1" t="s">
        <v>25841</v>
      </c>
      <c r="C19874" t="s">
        <v>144</v>
      </c>
      <c r="D19874" s="1" t="s">
        <v>25842</v>
      </c>
    </row>
    <row r="19875" spans="1:4" hidden="1" x14ac:dyDescent="0.3">
      <c r="A19875">
        <v>19873</v>
      </c>
      <c r="B19875" t="s">
        <v>25843</v>
      </c>
      <c r="C19875" t="s">
        <v>35</v>
      </c>
      <c r="D19875">
        <v>0.164865810870718</v>
      </c>
    </row>
    <row r="19876" spans="1:4" hidden="1" x14ac:dyDescent="0.3">
      <c r="A19876">
        <v>19874</v>
      </c>
      <c r="B19876" t="s">
        <v>25844</v>
      </c>
      <c r="C19876" t="s">
        <v>148</v>
      </c>
      <c r="D19876">
        <v>0.91104666289065395</v>
      </c>
    </row>
    <row r="19877" spans="1:4" hidden="1" x14ac:dyDescent="0.3">
      <c r="A19877">
        <v>19875</v>
      </c>
      <c r="B19877" s="1" t="s">
        <v>25845</v>
      </c>
      <c r="C19877" t="s">
        <v>150</v>
      </c>
      <c r="D19877" s="1" t="s">
        <v>25846</v>
      </c>
    </row>
    <row r="19878" spans="1:4" hidden="1" x14ac:dyDescent="0.3">
      <c r="A19878">
        <v>19876</v>
      </c>
      <c r="B19878" t="s">
        <v>25847</v>
      </c>
      <c r="C19878" t="s">
        <v>30</v>
      </c>
      <c r="D19878">
        <v>0.34085495625305201</v>
      </c>
    </row>
    <row r="19879" spans="1:4" hidden="1" x14ac:dyDescent="0.3">
      <c r="A19879">
        <v>19877</v>
      </c>
      <c r="B19879" t="s">
        <v>25848</v>
      </c>
      <c r="C19879" t="s">
        <v>32</v>
      </c>
      <c r="D19879">
        <v>5.1541646833923101E-2</v>
      </c>
    </row>
    <row r="19880" spans="1:4" hidden="1" x14ac:dyDescent="0.3">
      <c r="A19880">
        <v>19878</v>
      </c>
      <c r="B19880" s="1" t="s">
        <v>25849</v>
      </c>
      <c r="C19880" t="s">
        <v>154</v>
      </c>
      <c r="D19880" s="1" t="s">
        <v>25850</v>
      </c>
    </row>
    <row r="19881" spans="1:4" hidden="1" x14ac:dyDescent="0.3">
      <c r="A19881">
        <v>19879</v>
      </c>
      <c r="B19881" t="s">
        <v>25851</v>
      </c>
      <c r="C19881" t="s">
        <v>40</v>
      </c>
      <c r="D19881">
        <v>0.49427923287622799</v>
      </c>
    </row>
    <row r="19882" spans="1:4" hidden="1" x14ac:dyDescent="0.3">
      <c r="A19882">
        <v>19880</v>
      </c>
      <c r="B19882" t="s">
        <v>25852</v>
      </c>
      <c r="C19882" t="s">
        <v>42</v>
      </c>
      <c r="D19882">
        <v>4.6096971178360098E-2</v>
      </c>
    </row>
    <row r="19883" spans="1:4" hidden="1" x14ac:dyDescent="0.3">
      <c r="A19883">
        <v>19881</v>
      </c>
      <c r="B19883" s="1" t="s">
        <v>25853</v>
      </c>
      <c r="C19883" t="s">
        <v>158</v>
      </c>
      <c r="D19883" s="1" t="s">
        <v>25854</v>
      </c>
    </row>
    <row r="19884" spans="1:4" hidden="1" x14ac:dyDescent="0.3">
      <c r="A19884">
        <v>19882</v>
      </c>
      <c r="B19884" t="s">
        <v>25855</v>
      </c>
      <c r="C19884" t="s">
        <v>160</v>
      </c>
      <c r="D19884">
        <v>0.99782919756478405</v>
      </c>
    </row>
    <row r="19885" spans="1:4" hidden="1" x14ac:dyDescent="0.3">
      <c r="A19885">
        <v>19883</v>
      </c>
      <c r="B19885" t="s">
        <v>25856</v>
      </c>
      <c r="C19885" t="s">
        <v>162</v>
      </c>
      <c r="D19885">
        <v>0.99900249407858699</v>
      </c>
    </row>
    <row r="19886" spans="1:4" hidden="1" x14ac:dyDescent="0.3">
      <c r="A19886">
        <v>19884</v>
      </c>
      <c r="B19886" s="1" t="s">
        <v>25857</v>
      </c>
      <c r="C19886" t="s">
        <v>164</v>
      </c>
      <c r="D19886" s="1" t="s">
        <v>25858</v>
      </c>
    </row>
    <row r="19887" spans="1:4" hidden="1" x14ac:dyDescent="0.3">
      <c r="A19887">
        <v>19885</v>
      </c>
      <c r="B19887" t="s">
        <v>25859</v>
      </c>
      <c r="C19887" t="s">
        <v>167</v>
      </c>
      <c r="D19887">
        <v>0.99937574500292103</v>
      </c>
    </row>
    <row r="19888" spans="1:4" hidden="1" x14ac:dyDescent="0.3">
      <c r="A19888">
        <v>19886</v>
      </c>
      <c r="B19888" t="s">
        <v>25860</v>
      </c>
      <c r="C19888" t="s">
        <v>169</v>
      </c>
      <c r="D19888">
        <v>1.00095682176163</v>
      </c>
    </row>
    <row r="19889" spans="1:4" hidden="1" x14ac:dyDescent="0.3">
      <c r="A19889">
        <v>19887</v>
      </c>
      <c r="B19889" s="1" t="s">
        <v>25861</v>
      </c>
      <c r="C19889" t="s">
        <v>171</v>
      </c>
      <c r="D19889" s="1" t="s">
        <v>25862</v>
      </c>
    </row>
    <row r="19890" spans="1:4" hidden="1" x14ac:dyDescent="0.3">
      <c r="A19890">
        <v>19888</v>
      </c>
      <c r="B19890" s="1" t="s">
        <v>25863</v>
      </c>
      <c r="C19890" t="s">
        <v>55</v>
      </c>
      <c r="D19890" s="1" t="s">
        <v>25864</v>
      </c>
    </row>
    <row r="19891" spans="1:4" hidden="1" x14ac:dyDescent="0.3">
      <c r="A19891">
        <v>19889</v>
      </c>
      <c r="B19891" s="1" t="s">
        <v>25865</v>
      </c>
      <c r="C19891" t="s">
        <v>52</v>
      </c>
      <c r="D19891" s="1" t="s">
        <v>25866</v>
      </c>
    </row>
    <row r="19892" spans="1:4" hidden="1" x14ac:dyDescent="0.3">
      <c r="A19892">
        <v>19890</v>
      </c>
      <c r="B19892" s="1" t="s">
        <v>25867</v>
      </c>
      <c r="C19892" t="s">
        <v>58</v>
      </c>
      <c r="D19892" s="1" t="s">
        <v>25868</v>
      </c>
    </row>
    <row r="19893" spans="1:4" hidden="1" x14ac:dyDescent="0.3">
      <c r="A19893">
        <v>19891</v>
      </c>
      <c r="B19893" t="s">
        <v>25869</v>
      </c>
      <c r="C19893" t="s">
        <v>61</v>
      </c>
      <c r="D19893">
        <v>152528796.46255401</v>
      </c>
    </row>
    <row r="19894" spans="1:4" hidden="1" x14ac:dyDescent="0.3">
      <c r="A19894">
        <v>19892</v>
      </c>
      <c r="B19894" t="s">
        <v>25870</v>
      </c>
      <c r="C19894" t="s">
        <v>63</v>
      </c>
      <c r="D19894">
        <v>92131853.638432503</v>
      </c>
    </row>
    <row r="19895" spans="1:4" hidden="1" x14ac:dyDescent="0.3">
      <c r="A19895">
        <v>19893</v>
      </c>
      <c r="B19895" t="s">
        <v>25871</v>
      </c>
      <c r="C19895" t="s">
        <v>65</v>
      </c>
      <c r="D19895">
        <v>36808337.636942796</v>
      </c>
    </row>
    <row r="19896" spans="1:4" hidden="1" x14ac:dyDescent="0.3">
      <c r="A19896">
        <v>19894</v>
      </c>
      <c r="B19896" s="1" t="s">
        <v>25872</v>
      </c>
      <c r="C19896" t="s">
        <v>67</v>
      </c>
      <c r="D19896" s="1" t="s">
        <v>25873</v>
      </c>
    </row>
    <row r="19897" spans="1:4" hidden="1" x14ac:dyDescent="0.3">
      <c r="A19897">
        <v>19895</v>
      </c>
      <c r="B19897" s="1" t="s">
        <v>25874</v>
      </c>
      <c r="C19897" t="s">
        <v>70</v>
      </c>
      <c r="D19897" s="1" t="s">
        <v>25875</v>
      </c>
    </row>
    <row r="19898" spans="1:4" hidden="1" x14ac:dyDescent="0.3">
      <c r="A19898">
        <v>19896</v>
      </c>
      <c r="B19898" t="s">
        <v>25876</v>
      </c>
      <c r="C19898" t="s">
        <v>73</v>
      </c>
      <c r="D19898">
        <v>0.99987616282737002</v>
      </c>
    </row>
    <row r="19899" spans="1:4" hidden="1" x14ac:dyDescent="0.3">
      <c r="A19899">
        <v>19897</v>
      </c>
      <c r="B19899" t="s">
        <v>74</v>
      </c>
      <c r="C19899" t="s">
        <v>75</v>
      </c>
      <c r="D19899">
        <v>2.7397260273972599E-3</v>
      </c>
    </row>
    <row r="19900" spans="1:4" hidden="1" x14ac:dyDescent="0.3">
      <c r="A19900">
        <v>19898</v>
      </c>
      <c r="B19900" t="s">
        <v>76</v>
      </c>
      <c r="C19900" t="s">
        <v>77</v>
      </c>
      <c r="D19900">
        <v>0</v>
      </c>
    </row>
    <row r="19901" spans="1:4" hidden="1" x14ac:dyDescent="0.3">
      <c r="A19901">
        <v>19899</v>
      </c>
      <c r="B19901" t="s">
        <v>739</v>
      </c>
      <c r="C19901" t="s">
        <v>79</v>
      </c>
      <c r="D19901" s="2">
        <v>2.2204460492503101E-16</v>
      </c>
    </row>
    <row r="19902" spans="1:4" hidden="1" x14ac:dyDescent="0.3">
      <c r="A19902">
        <v>19900</v>
      </c>
      <c r="B19902" s="1" t="s">
        <v>25877</v>
      </c>
      <c r="C19902" t="s">
        <v>81</v>
      </c>
      <c r="D19902" s="1" t="s">
        <v>25878</v>
      </c>
    </row>
    <row r="19903" spans="1:4" hidden="1" x14ac:dyDescent="0.3">
      <c r="A19903">
        <v>19901</v>
      </c>
      <c r="B19903" t="s">
        <v>25879</v>
      </c>
      <c r="C19903" t="s">
        <v>84</v>
      </c>
      <c r="D19903">
        <v>0.99989452650486998</v>
      </c>
    </row>
    <row r="19904" spans="1:4" hidden="1" x14ac:dyDescent="0.3">
      <c r="A19904">
        <v>19902</v>
      </c>
      <c r="B19904" s="1" t="s">
        <v>25880</v>
      </c>
      <c r="C19904" t="s">
        <v>86</v>
      </c>
      <c r="D19904" s="1" t="s">
        <v>25881</v>
      </c>
    </row>
    <row r="19905" spans="1:4" hidden="1" x14ac:dyDescent="0.3">
      <c r="A19905">
        <v>19903</v>
      </c>
      <c r="B19905" t="s">
        <v>25882</v>
      </c>
      <c r="C19905" t="s">
        <v>89</v>
      </c>
      <c r="D19905">
        <v>108206730.025452</v>
      </c>
    </row>
    <row r="19906" spans="1:4" hidden="1" x14ac:dyDescent="0.3">
      <c r="A19906">
        <v>19904</v>
      </c>
      <c r="B19906" s="1" t="s">
        <v>25883</v>
      </c>
      <c r="C19906" t="s">
        <v>91</v>
      </c>
      <c r="D19906" s="1" t="s">
        <v>25819</v>
      </c>
    </row>
    <row r="19907" spans="1:4" hidden="1" x14ac:dyDescent="0.3">
      <c r="A19907">
        <v>19905</v>
      </c>
      <c r="B19907" t="s">
        <v>25884</v>
      </c>
      <c r="C19907" t="s">
        <v>94</v>
      </c>
      <c r="D19907">
        <v>92131853.638432503</v>
      </c>
    </row>
    <row r="19908" spans="1:4" hidden="1" x14ac:dyDescent="0.3">
      <c r="A19908">
        <v>19906</v>
      </c>
      <c r="B19908" t="s">
        <v>25885</v>
      </c>
      <c r="C19908" t="s">
        <v>96</v>
      </c>
      <c r="D19908">
        <v>36808337.636942796</v>
      </c>
    </row>
    <row r="19909" spans="1:4" hidden="1" x14ac:dyDescent="0.3">
      <c r="A19909">
        <v>19907</v>
      </c>
      <c r="B19909" t="s">
        <v>25886</v>
      </c>
      <c r="C19909" t="s">
        <v>98</v>
      </c>
      <c r="D19909">
        <v>23588605.187179402</v>
      </c>
    </row>
    <row r="19910" spans="1:4" hidden="1" x14ac:dyDescent="0.3">
      <c r="A19910">
        <v>19908</v>
      </c>
      <c r="B19910" s="1" t="s">
        <v>25887</v>
      </c>
      <c r="C19910" t="s">
        <v>100</v>
      </c>
      <c r="D19910" s="1" t="s">
        <v>25888</v>
      </c>
    </row>
    <row r="19911" spans="1:4" hidden="1" x14ac:dyDescent="0.3">
      <c r="A19911">
        <v>19909</v>
      </c>
      <c r="B19911" t="s">
        <v>25889</v>
      </c>
      <c r="C19911" t="s">
        <v>103</v>
      </c>
      <c r="D19911">
        <v>1.07049690428877E-2</v>
      </c>
    </row>
    <row r="19912" spans="1:4" hidden="1" x14ac:dyDescent="0.3">
      <c r="A19912">
        <v>19910</v>
      </c>
      <c r="B19912" t="s">
        <v>25890</v>
      </c>
      <c r="C19912" t="s">
        <v>105</v>
      </c>
      <c r="D19912">
        <v>5.00778812834832E-4</v>
      </c>
    </row>
    <row r="19913" spans="1:4" hidden="1" x14ac:dyDescent="0.3">
      <c r="A19913">
        <v>19911</v>
      </c>
      <c r="B19913" t="s">
        <v>25891</v>
      </c>
      <c r="C19913" t="s">
        <v>107</v>
      </c>
      <c r="D19913">
        <v>1.42239477441934E-2</v>
      </c>
    </row>
    <row r="19914" spans="1:4" hidden="1" x14ac:dyDescent="0.3">
      <c r="A19914">
        <v>19912</v>
      </c>
      <c r="B19914" s="1" t="s">
        <v>25892</v>
      </c>
      <c r="C19914" t="s">
        <v>109</v>
      </c>
      <c r="D19914" s="1" t="s">
        <v>25893</v>
      </c>
    </row>
    <row r="19915" spans="1:4" x14ac:dyDescent="0.3">
      <c r="A19915">
        <v>19913</v>
      </c>
      <c r="B19915" t="s">
        <v>25894</v>
      </c>
      <c r="C19915" t="s">
        <v>206</v>
      </c>
      <c r="D19915">
        <v>152529508.64416999</v>
      </c>
    </row>
    <row r="19916" spans="1:4" hidden="1" x14ac:dyDescent="0.3">
      <c r="A19916">
        <v>19914</v>
      </c>
      <c r="B19916" t="s">
        <v>25895</v>
      </c>
      <c r="C19916" t="s">
        <v>208</v>
      </c>
      <c r="D19916">
        <v>-1692.10021311892</v>
      </c>
    </row>
    <row r="19917" spans="1:4" hidden="1" x14ac:dyDescent="0.3">
      <c r="A19917">
        <v>19915</v>
      </c>
      <c r="B19917" t="s">
        <v>25896</v>
      </c>
      <c r="C19917" t="s">
        <v>210</v>
      </c>
      <c r="D19917">
        <v>-676.02164192606801</v>
      </c>
    </row>
    <row r="19918" spans="1:4" hidden="1" x14ac:dyDescent="0.3">
      <c r="A19918">
        <v>19916</v>
      </c>
      <c r="B19918" s="1" t="s">
        <v>25897</v>
      </c>
      <c r="C19918" t="s">
        <v>212</v>
      </c>
      <c r="D19918" s="1" t="s">
        <v>25898</v>
      </c>
    </row>
    <row r="19919" spans="1:4" hidden="1" x14ac:dyDescent="0.3">
      <c r="A19919">
        <v>19917</v>
      </c>
      <c r="B19919" t="s">
        <v>25899</v>
      </c>
      <c r="C19919" t="s">
        <v>215</v>
      </c>
      <c r="D19919">
        <v>92134145.863895804</v>
      </c>
    </row>
    <row r="19920" spans="1:4" hidden="1" x14ac:dyDescent="0.3">
      <c r="A19920">
        <v>19918</v>
      </c>
      <c r="B19920" t="s">
        <v>25900</v>
      </c>
      <c r="C19920" t="s">
        <v>217</v>
      </c>
      <c r="D19920">
        <v>36809094.4504769</v>
      </c>
    </row>
    <row r="19921" spans="1:4" hidden="1" x14ac:dyDescent="0.3">
      <c r="A19921">
        <v>19919</v>
      </c>
      <c r="B19921" t="s">
        <v>25901</v>
      </c>
      <c r="C19921" t="s">
        <v>219</v>
      </c>
      <c r="D19921">
        <v>23589069.679414801</v>
      </c>
    </row>
    <row r="19922" spans="1:4" hidden="1" x14ac:dyDescent="0.3">
      <c r="A19922">
        <v>19920</v>
      </c>
      <c r="B19922" s="1" t="s">
        <v>25902</v>
      </c>
      <c r="C19922" t="s">
        <v>221</v>
      </c>
      <c r="D19922" s="1" t="s">
        <v>25903</v>
      </c>
    </row>
    <row r="19923" spans="1:4" hidden="1" x14ac:dyDescent="0.3">
      <c r="A19923">
        <v>19921</v>
      </c>
      <c r="B19923" t="s">
        <v>25904</v>
      </c>
      <c r="C19923" t="s">
        <v>224</v>
      </c>
      <c r="D19923">
        <v>108208717.34505001</v>
      </c>
    </row>
    <row r="19924" spans="1:4" hidden="1" x14ac:dyDescent="0.3">
      <c r="A19924">
        <v>19922</v>
      </c>
      <c r="B19924" t="s">
        <v>25905</v>
      </c>
      <c r="C19924" t="s">
        <v>226</v>
      </c>
      <c r="D19924">
        <v>-1987.3195975720801</v>
      </c>
    </row>
    <row r="19925" spans="1:4" hidden="1" x14ac:dyDescent="0.3">
      <c r="A19925">
        <v>19923</v>
      </c>
      <c r="B19925" s="1" t="s">
        <v>25906</v>
      </c>
      <c r="C19925" t="s">
        <v>228</v>
      </c>
      <c r="D19925" s="1" t="s">
        <v>25907</v>
      </c>
    </row>
    <row r="19926" spans="1:4" hidden="1" x14ac:dyDescent="0.3">
      <c r="A19926">
        <v>19924</v>
      </c>
      <c r="B19926" t="s">
        <v>25908</v>
      </c>
      <c r="C19926" t="s">
        <v>112</v>
      </c>
      <c r="D19926">
        <v>600.12525018623603</v>
      </c>
    </row>
    <row r="19927" spans="1:4" hidden="1" x14ac:dyDescent="0.3">
      <c r="A19927">
        <v>19925</v>
      </c>
      <c r="B19927" t="s">
        <v>25909</v>
      </c>
      <c r="C19927" t="s">
        <v>114</v>
      </c>
      <c r="D19927">
        <v>80.791892146332103</v>
      </c>
    </row>
    <row r="19928" spans="1:4" hidden="1" x14ac:dyDescent="0.3">
      <c r="A19928">
        <v>19926</v>
      </c>
      <c r="B19928" s="1" t="s">
        <v>25910</v>
      </c>
      <c r="C19928" t="s">
        <v>116</v>
      </c>
      <c r="D19928" s="1" t="s">
        <v>25911</v>
      </c>
    </row>
    <row r="19929" spans="1:4" hidden="1" x14ac:dyDescent="0.3">
      <c r="A19929">
        <v>19927</v>
      </c>
      <c r="B19929" t="s">
        <v>25912</v>
      </c>
      <c r="C19929" t="s">
        <v>119</v>
      </c>
      <c r="D19929">
        <v>92134145.863895804</v>
      </c>
    </row>
    <row r="19930" spans="1:4" hidden="1" x14ac:dyDescent="0.3">
      <c r="A19930">
        <v>19928</v>
      </c>
      <c r="B19930" t="s">
        <v>25913</v>
      </c>
      <c r="C19930" t="s">
        <v>121</v>
      </c>
      <c r="D19930">
        <v>36809094.4504769</v>
      </c>
    </row>
    <row r="19931" spans="1:4" hidden="1" x14ac:dyDescent="0.3">
      <c r="A19931">
        <v>19929</v>
      </c>
      <c r="B19931" s="1" t="s">
        <v>25914</v>
      </c>
      <c r="C19931" t="s">
        <v>123</v>
      </c>
      <c r="D19931" s="1" t="s">
        <v>25915</v>
      </c>
    </row>
    <row r="19932" spans="1:4" hidden="1" x14ac:dyDescent="0.3">
      <c r="A19932">
        <v>19930</v>
      </c>
      <c r="B19932" t="s">
        <v>25916</v>
      </c>
      <c r="C19932" t="s">
        <v>126</v>
      </c>
      <c r="D19932">
        <v>0.85153827584450703</v>
      </c>
    </row>
    <row r="19933" spans="1:4" hidden="1" x14ac:dyDescent="0.3">
      <c r="A19933">
        <v>19931</v>
      </c>
      <c r="B19933" t="s">
        <v>25917</v>
      </c>
      <c r="C19933" t="s">
        <v>128</v>
      </c>
      <c r="D19933">
        <v>0.34020343413244197</v>
      </c>
    </row>
    <row r="19934" spans="1:4" hidden="1" x14ac:dyDescent="0.3">
      <c r="A19934">
        <v>19932</v>
      </c>
      <c r="B19934" s="1" t="s">
        <v>25918</v>
      </c>
      <c r="C19934" t="s">
        <v>130</v>
      </c>
      <c r="D19934" s="1" t="s">
        <v>25919</v>
      </c>
    </row>
    <row r="19935" spans="1:4" hidden="1" x14ac:dyDescent="0.3">
      <c r="A19935">
        <v>19933</v>
      </c>
      <c r="B19935" s="1" t="s">
        <v>25920</v>
      </c>
      <c r="C19935" t="s">
        <v>4</v>
      </c>
      <c r="D19935" t="s">
        <v>25921</v>
      </c>
    </row>
    <row r="19936" spans="1:4" hidden="1" x14ac:dyDescent="0.3">
      <c r="A19936">
        <v>19934</v>
      </c>
      <c r="B19936" t="s">
        <v>25922</v>
      </c>
      <c r="C19936" t="s">
        <v>7</v>
      </c>
      <c r="D19936">
        <v>1794.03</v>
      </c>
    </row>
    <row r="19937" spans="1:4" hidden="1" x14ac:dyDescent="0.3">
      <c r="A19937">
        <v>19935</v>
      </c>
      <c r="B19937" s="1" t="s">
        <v>25923</v>
      </c>
      <c r="C19937" t="s">
        <v>9</v>
      </c>
      <c r="D19937" s="1" t="s">
        <v>25924</v>
      </c>
    </row>
    <row r="19938" spans="1:4" hidden="1" x14ac:dyDescent="0.3">
      <c r="A19938">
        <v>19936</v>
      </c>
      <c r="B19938" t="s">
        <v>24857</v>
      </c>
      <c r="C19938" t="s">
        <v>14</v>
      </c>
      <c r="D19938">
        <v>99.65234375</v>
      </c>
    </row>
    <row r="19939" spans="1:4" hidden="1" x14ac:dyDescent="0.3">
      <c r="A19939">
        <v>19937</v>
      </c>
      <c r="B19939" t="s">
        <v>25925</v>
      </c>
      <c r="C19939" t="s">
        <v>16</v>
      </c>
      <c r="D19939">
        <v>4.4076465333302304</v>
      </c>
    </row>
    <row r="19940" spans="1:4" hidden="1" x14ac:dyDescent="0.3">
      <c r="A19940">
        <v>19938</v>
      </c>
      <c r="B19940" s="1" t="s">
        <v>25926</v>
      </c>
      <c r="C19940" t="s">
        <v>139</v>
      </c>
      <c r="D19940" s="1" t="s">
        <v>25927</v>
      </c>
    </row>
    <row r="19941" spans="1:4" hidden="1" x14ac:dyDescent="0.3">
      <c r="A19941">
        <v>19939</v>
      </c>
      <c r="B19941" t="s">
        <v>9656</v>
      </c>
      <c r="C19941" t="s">
        <v>22</v>
      </c>
      <c r="D19941">
        <v>67.8</v>
      </c>
    </row>
    <row r="19942" spans="1:4" hidden="1" x14ac:dyDescent="0.3">
      <c r="A19942">
        <v>19940</v>
      </c>
      <c r="B19942" t="s">
        <v>25928</v>
      </c>
      <c r="C19942" t="s">
        <v>24</v>
      </c>
      <c r="D19942">
        <v>6.2837894209981897</v>
      </c>
    </row>
    <row r="19943" spans="1:4" hidden="1" x14ac:dyDescent="0.3">
      <c r="A19943">
        <v>19941</v>
      </c>
      <c r="B19943" s="1" t="s">
        <v>25929</v>
      </c>
      <c r="C19943" t="s">
        <v>144</v>
      </c>
      <c r="D19943" s="1" t="s">
        <v>25930</v>
      </c>
    </row>
    <row r="19944" spans="1:4" hidden="1" x14ac:dyDescent="0.3">
      <c r="A19944">
        <v>19942</v>
      </c>
      <c r="B19944" t="s">
        <v>25931</v>
      </c>
      <c r="C19944" t="s">
        <v>35</v>
      </c>
      <c r="D19944">
        <v>0.57727277107645503</v>
      </c>
    </row>
    <row r="19945" spans="1:4" hidden="1" x14ac:dyDescent="0.3">
      <c r="A19945">
        <v>19943</v>
      </c>
      <c r="B19945" t="s">
        <v>25932</v>
      </c>
      <c r="C19945" t="s">
        <v>148</v>
      </c>
      <c r="D19945">
        <v>0.91101145108508197</v>
      </c>
    </row>
    <row r="19946" spans="1:4" hidden="1" x14ac:dyDescent="0.3">
      <c r="A19946">
        <v>19944</v>
      </c>
      <c r="B19946" s="1" t="s">
        <v>25933</v>
      </c>
      <c r="C19946" t="s">
        <v>150</v>
      </c>
      <c r="D19946" s="1" t="s">
        <v>25934</v>
      </c>
    </row>
    <row r="19947" spans="1:4" hidden="1" x14ac:dyDescent="0.3">
      <c r="A19947">
        <v>19945</v>
      </c>
      <c r="B19947" t="s">
        <v>25935</v>
      </c>
      <c r="C19947" t="s">
        <v>30</v>
      </c>
      <c r="D19947">
        <v>0.17068908227047999</v>
      </c>
    </row>
    <row r="19948" spans="1:4" hidden="1" x14ac:dyDescent="0.3">
      <c r="A19948">
        <v>19946</v>
      </c>
      <c r="B19948" t="s">
        <v>25936</v>
      </c>
      <c r="C19948" t="s">
        <v>32</v>
      </c>
      <c r="D19948">
        <v>5.1596186278075801E-2</v>
      </c>
    </row>
    <row r="19949" spans="1:4" hidden="1" x14ac:dyDescent="0.3">
      <c r="A19949">
        <v>19947</v>
      </c>
      <c r="B19949" s="1" t="s">
        <v>25937</v>
      </c>
      <c r="C19949" t="s">
        <v>154</v>
      </c>
      <c r="D19949" s="1" t="s">
        <v>25938</v>
      </c>
    </row>
    <row r="19950" spans="1:4" hidden="1" x14ac:dyDescent="0.3">
      <c r="A19950">
        <v>19948</v>
      </c>
      <c r="B19950" t="s">
        <v>25939</v>
      </c>
      <c r="C19950" t="s">
        <v>40</v>
      </c>
      <c r="D19950">
        <v>0.25203814665306301</v>
      </c>
    </row>
    <row r="19951" spans="1:4" hidden="1" x14ac:dyDescent="0.3">
      <c r="A19951">
        <v>19949</v>
      </c>
      <c r="B19951" t="s">
        <v>25940</v>
      </c>
      <c r="C19951" t="s">
        <v>42</v>
      </c>
      <c r="D19951">
        <v>4.6084856928269899E-2</v>
      </c>
    </row>
    <row r="19952" spans="1:4" hidden="1" x14ac:dyDescent="0.3">
      <c r="A19952">
        <v>19950</v>
      </c>
      <c r="B19952" s="1" t="s">
        <v>25941</v>
      </c>
      <c r="C19952" t="s">
        <v>158</v>
      </c>
      <c r="D19952" s="1" t="s">
        <v>25942</v>
      </c>
    </row>
    <row r="19953" spans="1:4" hidden="1" x14ac:dyDescent="0.3">
      <c r="A19953">
        <v>19951</v>
      </c>
      <c r="B19953" t="s">
        <v>25943</v>
      </c>
      <c r="C19953" t="s">
        <v>160</v>
      </c>
      <c r="D19953">
        <v>0.97818477241499602</v>
      </c>
    </row>
    <row r="19954" spans="1:4" hidden="1" x14ac:dyDescent="0.3">
      <c r="A19954">
        <v>19952</v>
      </c>
      <c r="B19954" t="s">
        <v>25944</v>
      </c>
      <c r="C19954" t="s">
        <v>162</v>
      </c>
      <c r="D19954">
        <v>1.00022507291051</v>
      </c>
    </row>
    <row r="19955" spans="1:4" hidden="1" x14ac:dyDescent="0.3">
      <c r="A19955">
        <v>19953</v>
      </c>
      <c r="B19955" s="1" t="s">
        <v>25945</v>
      </c>
      <c r="C19955" t="s">
        <v>164</v>
      </c>
      <c r="D19955" s="1" t="s">
        <v>25946</v>
      </c>
    </row>
    <row r="19956" spans="1:4" hidden="1" x14ac:dyDescent="0.3">
      <c r="A19956">
        <v>19954</v>
      </c>
      <c r="B19956" t="s">
        <v>25947</v>
      </c>
      <c r="C19956" t="s">
        <v>167</v>
      </c>
      <c r="D19956">
        <v>0.99998157459665604</v>
      </c>
    </row>
    <row r="19957" spans="1:4" hidden="1" x14ac:dyDescent="0.3">
      <c r="A19957">
        <v>19955</v>
      </c>
      <c r="B19957" t="s">
        <v>25948</v>
      </c>
      <c r="C19957" t="s">
        <v>169</v>
      </c>
      <c r="D19957">
        <v>1.00005186617602</v>
      </c>
    </row>
    <row r="19958" spans="1:4" hidden="1" x14ac:dyDescent="0.3">
      <c r="A19958">
        <v>19956</v>
      </c>
      <c r="B19958" s="1" t="s">
        <v>25949</v>
      </c>
      <c r="C19958" t="s">
        <v>171</v>
      </c>
      <c r="D19958" s="1" t="s">
        <v>25950</v>
      </c>
    </row>
    <row r="19959" spans="1:4" hidden="1" x14ac:dyDescent="0.3">
      <c r="A19959">
        <v>19957</v>
      </c>
      <c r="B19959" s="1" t="s">
        <v>25951</v>
      </c>
      <c r="C19959" t="s">
        <v>55</v>
      </c>
      <c r="D19959" s="1" t="s">
        <v>25952</v>
      </c>
    </row>
    <row r="19960" spans="1:4" hidden="1" x14ac:dyDescent="0.3">
      <c r="A19960">
        <v>19958</v>
      </c>
      <c r="B19960" s="1" t="s">
        <v>25953</v>
      </c>
      <c r="C19960" t="s">
        <v>52</v>
      </c>
      <c r="D19960" s="1" t="s">
        <v>25954</v>
      </c>
    </row>
    <row r="19961" spans="1:4" hidden="1" x14ac:dyDescent="0.3">
      <c r="A19961">
        <v>19959</v>
      </c>
      <c r="B19961" s="1" t="s">
        <v>25955</v>
      </c>
      <c r="C19961" t="s">
        <v>58</v>
      </c>
      <c r="D19961" s="1" t="s">
        <v>25956</v>
      </c>
    </row>
    <row r="19962" spans="1:4" hidden="1" x14ac:dyDescent="0.3">
      <c r="A19962">
        <v>19960</v>
      </c>
      <c r="B19962" t="s">
        <v>25957</v>
      </c>
      <c r="C19962" t="s">
        <v>61</v>
      </c>
      <c r="D19962">
        <v>150622661.87660199</v>
      </c>
    </row>
    <row r="19963" spans="1:4" hidden="1" x14ac:dyDescent="0.3">
      <c r="A19963">
        <v>19961</v>
      </c>
      <c r="B19963" t="s">
        <v>25958</v>
      </c>
      <c r="C19963" t="s">
        <v>63</v>
      </c>
      <c r="D19963">
        <v>90124218.503525004</v>
      </c>
    </row>
    <row r="19964" spans="1:4" hidden="1" x14ac:dyDescent="0.3">
      <c r="A19964">
        <v>19962</v>
      </c>
      <c r="B19964" t="s">
        <v>25959</v>
      </c>
      <c r="C19964" t="s">
        <v>65</v>
      </c>
      <c r="D19964">
        <v>36817379.180498503</v>
      </c>
    </row>
    <row r="19965" spans="1:4" hidden="1" x14ac:dyDescent="0.3">
      <c r="A19965">
        <v>19963</v>
      </c>
      <c r="B19965" s="1" t="s">
        <v>25960</v>
      </c>
      <c r="C19965" t="s">
        <v>67</v>
      </c>
      <c r="D19965" s="1" t="s">
        <v>25961</v>
      </c>
    </row>
    <row r="19966" spans="1:4" hidden="1" x14ac:dyDescent="0.3">
      <c r="A19966">
        <v>19964</v>
      </c>
      <c r="B19966" s="1" t="s">
        <v>25962</v>
      </c>
      <c r="C19966" t="s">
        <v>70</v>
      </c>
      <c r="D19966" s="1" t="s">
        <v>25963</v>
      </c>
    </row>
    <row r="19967" spans="1:4" hidden="1" x14ac:dyDescent="0.3">
      <c r="A19967">
        <v>19965</v>
      </c>
      <c r="B19967" t="s">
        <v>25964</v>
      </c>
      <c r="C19967" t="s">
        <v>73</v>
      </c>
      <c r="D19967">
        <v>0.99989452650486998</v>
      </c>
    </row>
    <row r="19968" spans="1:4" hidden="1" x14ac:dyDescent="0.3">
      <c r="A19968">
        <v>19966</v>
      </c>
      <c r="B19968" t="s">
        <v>74</v>
      </c>
      <c r="C19968" t="s">
        <v>75</v>
      </c>
      <c r="D19968">
        <v>2.7397260273972599E-3</v>
      </c>
    </row>
    <row r="19969" spans="1:4" hidden="1" x14ac:dyDescent="0.3">
      <c r="A19969">
        <v>19967</v>
      </c>
      <c r="B19969" t="s">
        <v>76</v>
      </c>
      <c r="C19969" t="s">
        <v>77</v>
      </c>
      <c r="D19969">
        <v>0</v>
      </c>
    </row>
    <row r="19970" spans="1:4" hidden="1" x14ac:dyDescent="0.3">
      <c r="A19970">
        <v>19968</v>
      </c>
      <c r="B19970" t="s">
        <v>78</v>
      </c>
      <c r="C19970" t="s">
        <v>79</v>
      </c>
      <c r="D19970">
        <v>0</v>
      </c>
    </row>
    <row r="19971" spans="1:4" hidden="1" x14ac:dyDescent="0.3">
      <c r="A19971">
        <v>19969</v>
      </c>
      <c r="B19971" s="1" t="s">
        <v>25965</v>
      </c>
      <c r="C19971" t="s">
        <v>81</v>
      </c>
      <c r="D19971" s="1" t="s">
        <v>25966</v>
      </c>
    </row>
    <row r="19972" spans="1:4" hidden="1" x14ac:dyDescent="0.3">
      <c r="A19972">
        <v>19970</v>
      </c>
      <c r="B19972" t="s">
        <v>25967</v>
      </c>
      <c r="C19972" t="s">
        <v>84</v>
      </c>
      <c r="D19972">
        <v>0.99990459308813895</v>
      </c>
    </row>
    <row r="19973" spans="1:4" hidden="1" x14ac:dyDescent="0.3">
      <c r="A19973">
        <v>19971</v>
      </c>
      <c r="B19973" s="1" t="s">
        <v>25968</v>
      </c>
      <c r="C19973" t="s">
        <v>86</v>
      </c>
      <c r="D19973" s="1" t="s">
        <v>25969</v>
      </c>
    </row>
    <row r="19974" spans="1:4" hidden="1" x14ac:dyDescent="0.3">
      <c r="A19974">
        <v>19972</v>
      </c>
      <c r="B19974" t="s">
        <v>25970</v>
      </c>
      <c r="C19974" t="s">
        <v>89</v>
      </c>
      <c r="D19974">
        <v>108205640.64946</v>
      </c>
    </row>
    <row r="19975" spans="1:4" hidden="1" x14ac:dyDescent="0.3">
      <c r="A19975">
        <v>19973</v>
      </c>
      <c r="B19975" s="1" t="s">
        <v>25971</v>
      </c>
      <c r="C19975" t="s">
        <v>91</v>
      </c>
      <c r="D19975" s="1" t="s">
        <v>25907</v>
      </c>
    </row>
    <row r="19976" spans="1:4" hidden="1" x14ac:dyDescent="0.3">
      <c r="A19976">
        <v>19974</v>
      </c>
      <c r="B19976" t="s">
        <v>25972</v>
      </c>
      <c r="C19976" t="s">
        <v>94</v>
      </c>
      <c r="D19976">
        <v>90124218.503525004</v>
      </c>
    </row>
    <row r="19977" spans="1:4" hidden="1" x14ac:dyDescent="0.3">
      <c r="A19977">
        <v>19975</v>
      </c>
      <c r="B19977" t="s">
        <v>25973</v>
      </c>
      <c r="C19977" t="s">
        <v>96</v>
      </c>
      <c r="D19977">
        <v>36817379.180498503</v>
      </c>
    </row>
    <row r="19978" spans="1:4" hidden="1" x14ac:dyDescent="0.3">
      <c r="A19978">
        <v>19976</v>
      </c>
      <c r="B19978" t="s">
        <v>25974</v>
      </c>
      <c r="C19978" t="s">
        <v>98</v>
      </c>
      <c r="D19978">
        <v>23681064.192578699</v>
      </c>
    </row>
    <row r="19979" spans="1:4" hidden="1" x14ac:dyDescent="0.3">
      <c r="A19979">
        <v>19977</v>
      </c>
      <c r="B19979" s="1" t="s">
        <v>25975</v>
      </c>
      <c r="C19979" t="s">
        <v>100</v>
      </c>
      <c r="D19979" s="1" t="s">
        <v>25976</v>
      </c>
    </row>
    <row r="19980" spans="1:4" hidden="1" x14ac:dyDescent="0.3">
      <c r="A19980">
        <v>19978</v>
      </c>
      <c r="B19980" t="s">
        <v>25977</v>
      </c>
      <c r="C19980" t="s">
        <v>103</v>
      </c>
      <c r="D19980">
        <v>1.06908602047432E-2</v>
      </c>
    </row>
    <row r="19981" spans="1:4" hidden="1" x14ac:dyDescent="0.3">
      <c r="A19981">
        <v>19979</v>
      </c>
      <c r="B19981" t="s">
        <v>25978</v>
      </c>
      <c r="C19981" t="s">
        <v>105</v>
      </c>
      <c r="D19981">
        <v>5.0184150643609504E-4</v>
      </c>
    </row>
    <row r="19982" spans="1:4" hidden="1" x14ac:dyDescent="0.3">
      <c r="A19982">
        <v>19980</v>
      </c>
      <c r="B19982" t="s">
        <v>25979</v>
      </c>
      <c r="C19982" t="s">
        <v>107</v>
      </c>
      <c r="D19982">
        <v>1.4225308896814601E-2</v>
      </c>
    </row>
    <row r="19983" spans="1:4" hidden="1" x14ac:dyDescent="0.3">
      <c r="A19983">
        <v>19981</v>
      </c>
      <c r="B19983" s="1" t="s">
        <v>25980</v>
      </c>
      <c r="C19983" t="s">
        <v>109</v>
      </c>
      <c r="D19983" s="1" t="s">
        <v>25981</v>
      </c>
    </row>
    <row r="19984" spans="1:4" x14ac:dyDescent="0.3">
      <c r="A19984">
        <v>19982</v>
      </c>
      <c r="B19984" t="s">
        <v>25982</v>
      </c>
      <c r="C19984" t="s">
        <v>206</v>
      </c>
      <c r="D19984">
        <v>150623051.927017</v>
      </c>
    </row>
    <row r="19985" spans="1:4" hidden="1" x14ac:dyDescent="0.3">
      <c r="A19985">
        <v>19983</v>
      </c>
      <c r="B19985" t="s">
        <v>25983</v>
      </c>
      <c r="C19985" t="s">
        <v>208</v>
      </c>
      <c r="D19985">
        <v>-907.34193105260397</v>
      </c>
    </row>
    <row r="19986" spans="1:4" hidden="1" x14ac:dyDescent="0.3">
      <c r="A19986">
        <v>19984</v>
      </c>
      <c r="B19986" t="s">
        <v>25984</v>
      </c>
      <c r="C19986" t="s">
        <v>210</v>
      </c>
      <c r="D19986">
        <v>-370.66477374750002</v>
      </c>
    </row>
    <row r="19987" spans="1:4" hidden="1" x14ac:dyDescent="0.3">
      <c r="A19987">
        <v>19985</v>
      </c>
      <c r="B19987" s="1" t="s">
        <v>25985</v>
      </c>
      <c r="C19987" t="s">
        <v>212</v>
      </c>
      <c r="D19987" s="1" t="s">
        <v>25986</v>
      </c>
    </row>
    <row r="19988" spans="1:4" hidden="1" x14ac:dyDescent="0.3">
      <c r="A19988">
        <v>19986</v>
      </c>
      <c r="B19988" t="s">
        <v>25987</v>
      </c>
      <c r="C19988" t="s">
        <v>215</v>
      </c>
      <c r="D19988">
        <v>90125451.722065195</v>
      </c>
    </row>
    <row r="19989" spans="1:4" hidden="1" x14ac:dyDescent="0.3">
      <c r="A19989">
        <v>19987</v>
      </c>
      <c r="B19989" t="s">
        <v>25988</v>
      </c>
      <c r="C19989" t="s">
        <v>217</v>
      </c>
      <c r="D19989">
        <v>36817796.056990303</v>
      </c>
    </row>
    <row r="19990" spans="1:4" hidden="1" x14ac:dyDescent="0.3">
      <c r="A19990">
        <v>19988</v>
      </c>
      <c r="B19990" t="s">
        <v>25989</v>
      </c>
      <c r="C19990" t="s">
        <v>219</v>
      </c>
      <c r="D19990">
        <v>23681320.567398299</v>
      </c>
    </row>
    <row r="19991" spans="1:4" hidden="1" x14ac:dyDescent="0.3">
      <c r="A19991">
        <v>19989</v>
      </c>
      <c r="B19991" s="1" t="s">
        <v>25990</v>
      </c>
      <c r="C19991" t="s">
        <v>221</v>
      </c>
      <c r="D19991" s="1" t="s">
        <v>25991</v>
      </c>
    </row>
    <row r="19992" spans="1:4" hidden="1" x14ac:dyDescent="0.3">
      <c r="A19992">
        <v>19990</v>
      </c>
      <c r="B19992" t="s">
        <v>25992</v>
      </c>
      <c r="C19992" t="s">
        <v>224</v>
      </c>
      <c r="D19992">
        <v>108206730.025452</v>
      </c>
    </row>
    <row r="19993" spans="1:4" hidden="1" x14ac:dyDescent="0.3">
      <c r="A19993">
        <v>19991</v>
      </c>
      <c r="B19993" t="s">
        <v>25993</v>
      </c>
      <c r="C19993" t="s">
        <v>226</v>
      </c>
      <c r="D19993">
        <v>-1089.3759920001</v>
      </c>
    </row>
    <row r="19994" spans="1:4" hidden="1" x14ac:dyDescent="0.3">
      <c r="A19994">
        <v>19992</v>
      </c>
      <c r="B19994" s="1" t="s">
        <v>25994</v>
      </c>
      <c r="C19994" t="s">
        <v>228</v>
      </c>
      <c r="D19994" s="1" t="s">
        <v>25995</v>
      </c>
    </row>
    <row r="19995" spans="1:4" hidden="1" x14ac:dyDescent="0.3">
      <c r="A19995">
        <v>19993</v>
      </c>
      <c r="B19995" t="s">
        <v>25996</v>
      </c>
      <c r="C19995" t="s">
        <v>112</v>
      </c>
      <c r="D19995">
        <v>325.87660918549699</v>
      </c>
    </row>
    <row r="19996" spans="1:4" hidden="1" x14ac:dyDescent="0.3">
      <c r="A19996">
        <v>19994</v>
      </c>
      <c r="B19996" t="s">
        <v>25997</v>
      </c>
      <c r="C19996" t="s">
        <v>114</v>
      </c>
      <c r="D19996">
        <v>46.211718098531101</v>
      </c>
    </row>
    <row r="19997" spans="1:4" hidden="1" x14ac:dyDescent="0.3">
      <c r="A19997">
        <v>19995</v>
      </c>
      <c r="B19997" s="1" t="s">
        <v>25998</v>
      </c>
      <c r="C19997" t="s">
        <v>116</v>
      </c>
      <c r="D19997" s="1" t="s">
        <v>25999</v>
      </c>
    </row>
    <row r="19998" spans="1:4" hidden="1" x14ac:dyDescent="0.3">
      <c r="A19998">
        <v>19996</v>
      </c>
      <c r="B19998" t="s">
        <v>26000</v>
      </c>
      <c r="C19998" t="s">
        <v>119</v>
      </c>
      <c r="D19998">
        <v>90125451.722065195</v>
      </c>
    </row>
    <row r="19999" spans="1:4" hidden="1" x14ac:dyDescent="0.3">
      <c r="A19999">
        <v>19997</v>
      </c>
      <c r="B19999" t="s">
        <v>26001</v>
      </c>
      <c r="C19999" t="s">
        <v>121</v>
      </c>
      <c r="D19999">
        <v>36817796.056990303</v>
      </c>
    </row>
    <row r="20000" spans="1:4" hidden="1" x14ac:dyDescent="0.3">
      <c r="A20000">
        <v>19998</v>
      </c>
      <c r="B20000" s="1" t="s">
        <v>26002</v>
      </c>
      <c r="C20000" t="s">
        <v>123</v>
      </c>
      <c r="D20000" s="1" t="s">
        <v>26003</v>
      </c>
    </row>
    <row r="20001" spans="1:4" hidden="1" x14ac:dyDescent="0.3">
      <c r="A20001">
        <v>19999</v>
      </c>
      <c r="B20001" t="s">
        <v>26004</v>
      </c>
      <c r="C20001" t="s">
        <v>126</v>
      </c>
      <c r="D20001">
        <v>0.83298008462445605</v>
      </c>
    </row>
    <row r="20002" spans="1:4" hidden="1" x14ac:dyDescent="0.3">
      <c r="A20002">
        <v>20000</v>
      </c>
      <c r="B20002" t="s">
        <v>26005</v>
      </c>
      <c r="C20002" t="s">
        <v>128</v>
      </c>
      <c r="D20002">
        <v>0.34028668138957302</v>
      </c>
    </row>
    <row r="20003" spans="1:4" hidden="1" x14ac:dyDescent="0.3">
      <c r="A20003">
        <v>20001</v>
      </c>
      <c r="B20003" s="1" t="s">
        <v>26006</v>
      </c>
      <c r="C20003" t="s">
        <v>130</v>
      </c>
      <c r="D20003" s="1" t="s">
        <v>26007</v>
      </c>
    </row>
    <row r="20004" spans="1:4" hidden="1" x14ac:dyDescent="0.3">
      <c r="A20004">
        <v>20002</v>
      </c>
      <c r="B20004" s="1" t="s">
        <v>26008</v>
      </c>
      <c r="C20004" t="s">
        <v>4</v>
      </c>
      <c r="D20004" t="s">
        <v>26009</v>
      </c>
    </row>
    <row r="20005" spans="1:4" hidden="1" x14ac:dyDescent="0.3">
      <c r="A20005">
        <v>20003</v>
      </c>
      <c r="B20005" t="s">
        <v>26010</v>
      </c>
      <c r="C20005" t="s">
        <v>7</v>
      </c>
      <c r="D20005">
        <v>1814.11</v>
      </c>
    </row>
    <row r="20006" spans="1:4" hidden="1" x14ac:dyDescent="0.3">
      <c r="A20006">
        <v>20004</v>
      </c>
      <c r="B20006" s="1" t="s">
        <v>26011</v>
      </c>
      <c r="C20006" t="s">
        <v>9</v>
      </c>
      <c r="D20006" s="1" t="s">
        <v>26012</v>
      </c>
    </row>
    <row r="20007" spans="1:4" hidden="1" x14ac:dyDescent="0.3">
      <c r="A20007">
        <v>20005</v>
      </c>
      <c r="B20007" t="s">
        <v>24768</v>
      </c>
      <c r="C20007" t="s">
        <v>14</v>
      </c>
      <c r="D20007">
        <v>99.62890625</v>
      </c>
    </row>
    <row r="20008" spans="1:4" hidden="1" x14ac:dyDescent="0.3">
      <c r="A20008">
        <v>20006</v>
      </c>
      <c r="B20008" t="s">
        <v>26013</v>
      </c>
      <c r="C20008" t="s">
        <v>16</v>
      </c>
      <c r="D20008">
        <v>4.4044551441494502</v>
      </c>
    </row>
    <row r="20009" spans="1:4" hidden="1" x14ac:dyDescent="0.3">
      <c r="A20009">
        <v>20007</v>
      </c>
      <c r="B20009" s="1" t="s">
        <v>26014</v>
      </c>
      <c r="C20009" t="s">
        <v>139</v>
      </c>
      <c r="D20009" s="1" t="s">
        <v>26015</v>
      </c>
    </row>
    <row r="20010" spans="1:4" hidden="1" x14ac:dyDescent="0.3">
      <c r="A20010">
        <v>20008</v>
      </c>
      <c r="B20010" t="s">
        <v>26016</v>
      </c>
      <c r="C20010" t="s">
        <v>22</v>
      </c>
      <c r="D20010">
        <v>67.75</v>
      </c>
    </row>
    <row r="20011" spans="1:4" hidden="1" x14ac:dyDescent="0.3">
      <c r="A20011">
        <v>20009</v>
      </c>
      <c r="B20011" t="s">
        <v>26017</v>
      </c>
      <c r="C20011" t="s">
        <v>24</v>
      </c>
      <c r="D20011">
        <v>6.2789865412792096</v>
      </c>
    </row>
    <row r="20012" spans="1:4" hidden="1" x14ac:dyDescent="0.3">
      <c r="A20012">
        <v>20010</v>
      </c>
      <c r="B20012" s="1" t="s">
        <v>26018</v>
      </c>
      <c r="C20012" t="s">
        <v>144</v>
      </c>
      <c r="D20012" s="1" t="s">
        <v>26019</v>
      </c>
    </row>
    <row r="20013" spans="1:4" hidden="1" x14ac:dyDescent="0.3">
      <c r="A20013">
        <v>20011</v>
      </c>
      <c r="B20013" t="s">
        <v>26020</v>
      </c>
      <c r="C20013" t="s">
        <v>35</v>
      </c>
      <c r="D20013">
        <v>-0.48127990093874001</v>
      </c>
    </row>
    <row r="20014" spans="1:4" hidden="1" x14ac:dyDescent="0.3">
      <c r="A20014">
        <v>20012</v>
      </c>
      <c r="B20014" t="s">
        <v>26021</v>
      </c>
      <c r="C20014" t="s">
        <v>148</v>
      </c>
      <c r="D20014">
        <v>0.91236854501014497</v>
      </c>
    </row>
    <row r="20015" spans="1:4" hidden="1" x14ac:dyDescent="0.3">
      <c r="A20015">
        <v>20013</v>
      </c>
      <c r="B20015" s="1" t="s">
        <v>26022</v>
      </c>
      <c r="C20015" t="s">
        <v>150</v>
      </c>
      <c r="D20015" s="1" t="s">
        <v>26023</v>
      </c>
    </row>
    <row r="20016" spans="1:4" hidden="1" x14ac:dyDescent="0.3">
      <c r="A20016">
        <v>20014</v>
      </c>
      <c r="B20016" t="s">
        <v>26024</v>
      </c>
      <c r="C20016" t="s">
        <v>30</v>
      </c>
      <c r="D20016">
        <v>0.59954631174108997</v>
      </c>
    </row>
    <row r="20017" spans="1:4" hidden="1" x14ac:dyDescent="0.3">
      <c r="A20017">
        <v>20015</v>
      </c>
      <c r="B20017" t="s">
        <v>26025</v>
      </c>
      <c r="C20017" t="s">
        <v>32</v>
      </c>
      <c r="D20017">
        <v>5.0740652931379901E-2</v>
      </c>
    </row>
    <row r="20018" spans="1:4" hidden="1" x14ac:dyDescent="0.3">
      <c r="A20018">
        <v>20016</v>
      </c>
      <c r="B20018" s="1" t="s">
        <v>26026</v>
      </c>
      <c r="C20018" t="s">
        <v>154</v>
      </c>
      <c r="D20018" s="1" t="s">
        <v>26027</v>
      </c>
    </row>
    <row r="20019" spans="1:4" hidden="1" x14ac:dyDescent="0.3">
      <c r="A20019">
        <v>20017</v>
      </c>
      <c r="B20019" t="s">
        <v>26028</v>
      </c>
      <c r="C20019" t="s">
        <v>40</v>
      </c>
      <c r="D20019">
        <v>0.88173358919764899</v>
      </c>
    </row>
    <row r="20020" spans="1:4" hidden="1" x14ac:dyDescent="0.3">
      <c r="A20020">
        <v>20018</v>
      </c>
      <c r="B20020" t="s">
        <v>26029</v>
      </c>
      <c r="C20020" t="s">
        <v>42</v>
      </c>
      <c r="D20020">
        <v>4.5307655034870997E-2</v>
      </c>
    </row>
    <row r="20021" spans="1:4" hidden="1" x14ac:dyDescent="0.3">
      <c r="A20021">
        <v>20019</v>
      </c>
      <c r="B20021" s="1" t="s">
        <v>26030</v>
      </c>
      <c r="C20021" t="s">
        <v>158</v>
      </c>
      <c r="D20021" s="1" t="s">
        <v>26031</v>
      </c>
    </row>
    <row r="20022" spans="1:4" hidden="1" x14ac:dyDescent="0.3">
      <c r="A20022">
        <v>20020</v>
      </c>
      <c r="B20022" t="s">
        <v>26032</v>
      </c>
      <c r="C20022" t="s">
        <v>160</v>
      </c>
      <c r="D20022">
        <v>1.0111926779373801</v>
      </c>
    </row>
    <row r="20023" spans="1:4" hidden="1" x14ac:dyDescent="0.3">
      <c r="A20023">
        <v>20021</v>
      </c>
      <c r="B20023" t="s">
        <v>26033</v>
      </c>
      <c r="C20023" t="s">
        <v>162</v>
      </c>
      <c r="D20023">
        <v>0.99974410059900698</v>
      </c>
    </row>
    <row r="20024" spans="1:4" hidden="1" x14ac:dyDescent="0.3">
      <c r="A20024">
        <v>20022</v>
      </c>
      <c r="B20024" s="1" t="s">
        <v>26034</v>
      </c>
      <c r="C20024" t="s">
        <v>164</v>
      </c>
      <c r="D20024" s="1" t="s">
        <v>26035</v>
      </c>
    </row>
    <row r="20025" spans="1:4" hidden="1" x14ac:dyDescent="0.3">
      <c r="A20025">
        <v>20023</v>
      </c>
      <c r="B20025" t="s">
        <v>26036</v>
      </c>
      <c r="C20025" t="s">
        <v>167</v>
      </c>
      <c r="D20025">
        <v>1.0007101443187501</v>
      </c>
    </row>
    <row r="20026" spans="1:4" hidden="1" x14ac:dyDescent="0.3">
      <c r="A20026">
        <v>20024</v>
      </c>
      <c r="B20026" t="s">
        <v>26037</v>
      </c>
      <c r="C20026" t="s">
        <v>169</v>
      </c>
      <c r="D20026">
        <v>0.99918644308731797</v>
      </c>
    </row>
    <row r="20027" spans="1:4" hidden="1" x14ac:dyDescent="0.3">
      <c r="A20027">
        <v>20025</v>
      </c>
      <c r="B20027" s="1" t="s">
        <v>26038</v>
      </c>
      <c r="C20027" t="s">
        <v>171</v>
      </c>
      <c r="D20027" s="1" t="s">
        <v>26039</v>
      </c>
    </row>
    <row r="20028" spans="1:4" hidden="1" x14ac:dyDescent="0.3">
      <c r="A20028">
        <v>20026</v>
      </c>
      <c r="B20028" s="1" t="s">
        <v>26040</v>
      </c>
      <c r="C20028" t="s">
        <v>55</v>
      </c>
      <c r="D20028" s="1" t="s">
        <v>26041</v>
      </c>
    </row>
    <row r="20029" spans="1:4" hidden="1" x14ac:dyDescent="0.3">
      <c r="A20029">
        <v>20027</v>
      </c>
      <c r="B20029" s="1" t="s">
        <v>26042</v>
      </c>
      <c r="C20029" t="s">
        <v>52</v>
      </c>
      <c r="D20029" s="1" t="s">
        <v>26043</v>
      </c>
    </row>
    <row r="20030" spans="1:4" hidden="1" x14ac:dyDescent="0.3">
      <c r="A20030">
        <v>20028</v>
      </c>
      <c r="B20030" s="1" t="s">
        <v>26044</v>
      </c>
      <c r="C20030" t="s">
        <v>58</v>
      </c>
      <c r="D20030" s="1" t="s">
        <v>26045</v>
      </c>
    </row>
    <row r="20031" spans="1:4" hidden="1" x14ac:dyDescent="0.3">
      <c r="A20031">
        <v>20029</v>
      </c>
      <c r="B20031" t="s">
        <v>26046</v>
      </c>
      <c r="C20031" t="s">
        <v>61</v>
      </c>
      <c r="D20031">
        <v>151606373.78560701</v>
      </c>
    </row>
    <row r="20032" spans="1:4" hidden="1" x14ac:dyDescent="0.3">
      <c r="A20032">
        <v>20030</v>
      </c>
      <c r="B20032" t="s">
        <v>26047</v>
      </c>
      <c r="C20032" t="s">
        <v>63</v>
      </c>
      <c r="D20032">
        <v>91134196.877151296</v>
      </c>
    </row>
    <row r="20033" spans="1:4" hidden="1" x14ac:dyDescent="0.3">
      <c r="A20033">
        <v>20031</v>
      </c>
      <c r="B20033" t="s">
        <v>26048</v>
      </c>
      <c r="C20033" t="s">
        <v>65</v>
      </c>
      <c r="D20033">
        <v>36808374.405033499</v>
      </c>
    </row>
    <row r="20034" spans="1:4" hidden="1" x14ac:dyDescent="0.3">
      <c r="A20034">
        <v>20032</v>
      </c>
      <c r="B20034" s="1" t="s">
        <v>26049</v>
      </c>
      <c r="C20034" t="s">
        <v>67</v>
      </c>
      <c r="D20034" s="1" t="s">
        <v>26050</v>
      </c>
    </row>
    <row r="20035" spans="1:4" hidden="1" x14ac:dyDescent="0.3">
      <c r="A20035">
        <v>20033</v>
      </c>
      <c r="B20035" s="1" t="s">
        <v>26051</v>
      </c>
      <c r="C20035" t="s">
        <v>70</v>
      </c>
      <c r="D20035" s="1" t="s">
        <v>26052</v>
      </c>
    </row>
    <row r="20036" spans="1:4" hidden="1" x14ac:dyDescent="0.3">
      <c r="A20036">
        <v>20034</v>
      </c>
      <c r="B20036" t="s">
        <v>26053</v>
      </c>
      <c r="C20036" t="s">
        <v>73</v>
      </c>
      <c r="D20036">
        <v>0.99990459308813895</v>
      </c>
    </row>
    <row r="20037" spans="1:4" hidden="1" x14ac:dyDescent="0.3">
      <c r="A20037">
        <v>20035</v>
      </c>
      <c r="B20037" t="s">
        <v>74</v>
      </c>
      <c r="C20037" t="s">
        <v>75</v>
      </c>
      <c r="D20037">
        <v>2.7397260273972599E-3</v>
      </c>
    </row>
    <row r="20038" spans="1:4" hidden="1" x14ac:dyDescent="0.3">
      <c r="A20038">
        <v>20036</v>
      </c>
      <c r="B20038" t="s">
        <v>76</v>
      </c>
      <c r="C20038" t="s">
        <v>77</v>
      </c>
      <c r="D20038">
        <v>0</v>
      </c>
    </row>
    <row r="20039" spans="1:4" hidden="1" x14ac:dyDescent="0.3">
      <c r="A20039">
        <v>20037</v>
      </c>
      <c r="B20039" t="s">
        <v>78</v>
      </c>
      <c r="C20039" t="s">
        <v>79</v>
      </c>
      <c r="D20039">
        <v>0</v>
      </c>
    </row>
    <row r="20040" spans="1:4" hidden="1" x14ac:dyDescent="0.3">
      <c r="A20040">
        <v>20038</v>
      </c>
      <c r="B20040" s="1" t="s">
        <v>26054</v>
      </c>
      <c r="C20040" t="s">
        <v>81</v>
      </c>
      <c r="D20040" s="1" t="s">
        <v>26055</v>
      </c>
    </row>
    <row r="20041" spans="1:4" hidden="1" x14ac:dyDescent="0.3">
      <c r="A20041">
        <v>20039</v>
      </c>
      <c r="B20041" t="s">
        <v>26056</v>
      </c>
      <c r="C20041" t="s">
        <v>84</v>
      </c>
      <c r="D20041">
        <v>0.99990421903772597</v>
      </c>
    </row>
    <row r="20042" spans="1:4" hidden="1" x14ac:dyDescent="0.3">
      <c r="A20042">
        <v>20040</v>
      </c>
      <c r="B20042" s="1" t="s">
        <v>26057</v>
      </c>
      <c r="C20042" t="s">
        <v>86</v>
      </c>
      <c r="D20042" s="1" t="s">
        <v>26058</v>
      </c>
    </row>
    <row r="20043" spans="1:4" hidden="1" x14ac:dyDescent="0.3">
      <c r="A20043">
        <v>20041</v>
      </c>
      <c r="B20043" t="s">
        <v>26059</v>
      </c>
      <c r="C20043" t="s">
        <v>89</v>
      </c>
      <c r="D20043">
        <v>108205681.127702</v>
      </c>
    </row>
    <row r="20044" spans="1:4" hidden="1" x14ac:dyDescent="0.3">
      <c r="A20044">
        <v>20042</v>
      </c>
      <c r="B20044" s="1" t="s">
        <v>26060</v>
      </c>
      <c r="C20044" t="s">
        <v>91</v>
      </c>
      <c r="D20044" s="1" t="s">
        <v>25995</v>
      </c>
    </row>
    <row r="20045" spans="1:4" hidden="1" x14ac:dyDescent="0.3">
      <c r="A20045">
        <v>20043</v>
      </c>
      <c r="B20045" t="s">
        <v>26061</v>
      </c>
      <c r="C20045" t="s">
        <v>94</v>
      </c>
      <c r="D20045">
        <v>91134196.877151296</v>
      </c>
    </row>
    <row r="20046" spans="1:4" hidden="1" x14ac:dyDescent="0.3">
      <c r="A20046">
        <v>20044</v>
      </c>
      <c r="B20046" t="s">
        <v>26062</v>
      </c>
      <c r="C20046" t="s">
        <v>96</v>
      </c>
      <c r="D20046">
        <v>36808374.405033499</v>
      </c>
    </row>
    <row r="20047" spans="1:4" hidden="1" x14ac:dyDescent="0.3">
      <c r="A20047">
        <v>20045</v>
      </c>
      <c r="B20047" t="s">
        <v>26063</v>
      </c>
      <c r="C20047" t="s">
        <v>98</v>
      </c>
      <c r="D20047">
        <v>23663802.503422499</v>
      </c>
    </row>
    <row r="20048" spans="1:4" hidden="1" x14ac:dyDescent="0.3">
      <c r="A20048">
        <v>20046</v>
      </c>
      <c r="B20048" s="1" t="s">
        <v>26064</v>
      </c>
      <c r="C20048" t="s">
        <v>100</v>
      </c>
      <c r="D20048" s="1" t="s">
        <v>26065</v>
      </c>
    </row>
    <row r="20049" spans="1:4" hidden="1" x14ac:dyDescent="0.3">
      <c r="A20049">
        <v>20047</v>
      </c>
      <c r="B20049" t="s">
        <v>26066</v>
      </c>
      <c r="C20049" t="s">
        <v>103</v>
      </c>
      <c r="D20049">
        <v>1.0901627125777901E-2</v>
      </c>
    </row>
    <row r="20050" spans="1:4" hidden="1" x14ac:dyDescent="0.3">
      <c r="A20050">
        <v>20048</v>
      </c>
      <c r="B20050" t="s">
        <v>26067</v>
      </c>
      <c r="C20050" t="s">
        <v>105</v>
      </c>
      <c r="D20050">
        <v>5.0203497229277304E-4</v>
      </c>
    </row>
    <row r="20051" spans="1:4" hidden="1" x14ac:dyDescent="0.3">
      <c r="A20051">
        <v>20049</v>
      </c>
      <c r="B20051" t="s">
        <v>26068</v>
      </c>
      <c r="C20051" t="s">
        <v>107</v>
      </c>
      <c r="D20051">
        <v>1.40693788813881E-2</v>
      </c>
    </row>
    <row r="20052" spans="1:4" hidden="1" x14ac:dyDescent="0.3">
      <c r="A20052">
        <v>20050</v>
      </c>
      <c r="B20052" s="1" t="s">
        <v>26069</v>
      </c>
      <c r="C20052" t="s">
        <v>109</v>
      </c>
      <c r="D20052" s="1" t="s">
        <v>26070</v>
      </c>
    </row>
    <row r="20053" spans="1:4" x14ac:dyDescent="0.3">
      <c r="A20053">
        <v>20051</v>
      </c>
      <c r="B20053" t="s">
        <v>26071</v>
      </c>
      <c r="C20053" t="s">
        <v>206</v>
      </c>
      <c r="D20053">
        <v>151606359.31592399</v>
      </c>
    </row>
    <row r="20054" spans="1:4" hidden="1" x14ac:dyDescent="0.3">
      <c r="A20054">
        <v>20052</v>
      </c>
      <c r="B20054" t="s">
        <v>26072</v>
      </c>
      <c r="C20054" t="s">
        <v>208</v>
      </c>
      <c r="D20054">
        <v>34.092032061101797</v>
      </c>
    </row>
    <row r="20055" spans="1:4" hidden="1" x14ac:dyDescent="0.3">
      <c r="A20055">
        <v>20053</v>
      </c>
      <c r="B20055" t="s">
        <v>26073</v>
      </c>
      <c r="C20055" t="s">
        <v>210</v>
      </c>
      <c r="D20055">
        <v>13.769500739318699</v>
      </c>
    </row>
    <row r="20056" spans="1:4" hidden="1" x14ac:dyDescent="0.3">
      <c r="A20056">
        <v>20054</v>
      </c>
      <c r="B20056" s="1" t="s">
        <v>26074</v>
      </c>
      <c r="C20056" t="s">
        <v>212</v>
      </c>
      <c r="D20056" s="1" t="s">
        <v>26075</v>
      </c>
    </row>
    <row r="20057" spans="1:4" hidden="1" x14ac:dyDescent="0.3">
      <c r="A20057">
        <v>20055</v>
      </c>
      <c r="B20057" t="s">
        <v>26076</v>
      </c>
      <c r="C20057" t="s">
        <v>215</v>
      </c>
      <c r="D20057">
        <v>91134150.620063096</v>
      </c>
    </row>
    <row r="20058" spans="1:4" hidden="1" x14ac:dyDescent="0.3">
      <c r="A20058">
        <v>20056</v>
      </c>
      <c r="B20058" t="s">
        <v>26077</v>
      </c>
      <c r="C20058" t="s">
        <v>217</v>
      </c>
      <c r="D20058">
        <v>36808358.976405002</v>
      </c>
    </row>
    <row r="20059" spans="1:4" hidden="1" x14ac:dyDescent="0.3">
      <c r="A20059">
        <v>20057</v>
      </c>
      <c r="B20059" t="s">
        <v>26078</v>
      </c>
      <c r="C20059" t="s">
        <v>219</v>
      </c>
      <c r="D20059">
        <v>23663793.005623698</v>
      </c>
    </row>
    <row r="20060" spans="1:4" hidden="1" x14ac:dyDescent="0.3">
      <c r="A20060">
        <v>20058</v>
      </c>
      <c r="B20060" s="1" t="s">
        <v>26079</v>
      </c>
      <c r="C20060" t="s">
        <v>221</v>
      </c>
      <c r="D20060" s="1" t="s">
        <v>26080</v>
      </c>
    </row>
    <row r="20061" spans="1:4" hidden="1" x14ac:dyDescent="0.3">
      <c r="A20061">
        <v>20059</v>
      </c>
      <c r="B20061" t="s">
        <v>26081</v>
      </c>
      <c r="C20061" t="s">
        <v>224</v>
      </c>
      <c r="D20061">
        <v>108205640.64946</v>
      </c>
    </row>
    <row r="20062" spans="1:4" hidden="1" x14ac:dyDescent="0.3">
      <c r="A20062">
        <v>20060</v>
      </c>
      <c r="B20062" t="s">
        <v>26082</v>
      </c>
      <c r="C20062" t="s">
        <v>226</v>
      </c>
      <c r="D20062">
        <v>40.4782416373491</v>
      </c>
    </row>
    <row r="20063" spans="1:4" hidden="1" x14ac:dyDescent="0.3">
      <c r="A20063">
        <v>20061</v>
      </c>
      <c r="B20063" s="1" t="s">
        <v>26083</v>
      </c>
      <c r="C20063" t="s">
        <v>228</v>
      </c>
      <c r="D20063" s="1" t="s">
        <v>26084</v>
      </c>
    </row>
    <row r="20064" spans="1:4" hidden="1" x14ac:dyDescent="0.3">
      <c r="A20064">
        <v>20062</v>
      </c>
      <c r="B20064" t="s">
        <v>26085</v>
      </c>
      <c r="C20064" t="s">
        <v>112</v>
      </c>
      <c r="D20064">
        <v>-12.165056122847</v>
      </c>
    </row>
    <row r="20065" spans="1:4" hidden="1" x14ac:dyDescent="0.3">
      <c r="A20065">
        <v>20063</v>
      </c>
      <c r="B20065" t="s">
        <v>26086</v>
      </c>
      <c r="C20065" t="s">
        <v>114</v>
      </c>
      <c r="D20065">
        <v>-1.65912776441973</v>
      </c>
    </row>
    <row r="20066" spans="1:4" hidden="1" x14ac:dyDescent="0.3">
      <c r="A20066">
        <v>20064</v>
      </c>
      <c r="B20066" s="1" t="s">
        <v>26087</v>
      </c>
      <c r="C20066" t="s">
        <v>116</v>
      </c>
      <c r="D20066" s="1" t="s">
        <v>26088</v>
      </c>
    </row>
    <row r="20067" spans="1:4" hidden="1" x14ac:dyDescent="0.3">
      <c r="A20067">
        <v>20065</v>
      </c>
      <c r="B20067" t="s">
        <v>26089</v>
      </c>
      <c r="C20067" t="s">
        <v>119</v>
      </c>
      <c r="D20067">
        <v>91134150.620063096</v>
      </c>
    </row>
    <row r="20068" spans="1:4" hidden="1" x14ac:dyDescent="0.3">
      <c r="A20068">
        <v>20066</v>
      </c>
      <c r="B20068" t="s">
        <v>26090</v>
      </c>
      <c r="C20068" t="s">
        <v>121</v>
      </c>
      <c r="D20068">
        <v>36808358.976405002</v>
      </c>
    </row>
    <row r="20069" spans="1:4" hidden="1" x14ac:dyDescent="0.3">
      <c r="A20069">
        <v>20067</v>
      </c>
      <c r="B20069" s="1" t="s">
        <v>26091</v>
      </c>
      <c r="C20069" t="s">
        <v>123</v>
      </c>
      <c r="D20069" s="1" t="s">
        <v>26092</v>
      </c>
    </row>
    <row r="20070" spans="1:4" hidden="1" x14ac:dyDescent="0.3">
      <c r="A20070">
        <v>20068</v>
      </c>
      <c r="B20070" t="s">
        <v>26093</v>
      </c>
      <c r="C20070" t="s">
        <v>126</v>
      </c>
      <c r="D20070">
        <v>0.84231173001519299</v>
      </c>
    </row>
    <row r="20071" spans="1:4" hidden="1" x14ac:dyDescent="0.3">
      <c r="A20071">
        <v>20069</v>
      </c>
      <c r="B20071" t="s">
        <v>26094</v>
      </c>
      <c r="C20071" t="s">
        <v>128</v>
      </c>
      <c r="D20071">
        <v>0.34020301190594898</v>
      </c>
    </row>
    <row r="20072" spans="1:4" hidden="1" x14ac:dyDescent="0.3">
      <c r="A20072">
        <v>20070</v>
      </c>
      <c r="B20072" s="1" t="s">
        <v>26095</v>
      </c>
      <c r="C20072" t="s">
        <v>130</v>
      </c>
      <c r="D20072" s="1" t="s">
        <v>26096</v>
      </c>
    </row>
    <row r="20073" spans="1:4" hidden="1" x14ac:dyDescent="0.3">
      <c r="A20073">
        <v>20071</v>
      </c>
      <c r="B20073" s="1" t="s">
        <v>26097</v>
      </c>
      <c r="C20073" t="s">
        <v>4</v>
      </c>
      <c r="D20073" t="s">
        <v>26098</v>
      </c>
    </row>
    <row r="20074" spans="1:4" hidden="1" x14ac:dyDescent="0.3">
      <c r="A20074">
        <v>20072</v>
      </c>
      <c r="B20074" t="s">
        <v>26099</v>
      </c>
      <c r="C20074" t="s">
        <v>7</v>
      </c>
      <c r="D20074">
        <v>1830.81</v>
      </c>
    </row>
    <row r="20075" spans="1:4" hidden="1" x14ac:dyDescent="0.3">
      <c r="A20075">
        <v>20073</v>
      </c>
      <c r="B20075" s="1" t="s">
        <v>26100</v>
      </c>
      <c r="C20075" t="s">
        <v>9</v>
      </c>
      <c r="D20075" s="1" t="s">
        <v>26101</v>
      </c>
    </row>
    <row r="20076" spans="1:4" hidden="1" x14ac:dyDescent="0.3">
      <c r="A20076">
        <v>20074</v>
      </c>
      <c r="B20076" t="s">
        <v>26102</v>
      </c>
      <c r="C20076" t="s">
        <v>14</v>
      </c>
      <c r="D20076">
        <v>99.55078125</v>
      </c>
    </row>
    <row r="20077" spans="1:4" hidden="1" x14ac:dyDescent="0.3">
      <c r="A20077">
        <v>20075</v>
      </c>
      <c r="B20077" t="s">
        <v>26103</v>
      </c>
      <c r="C20077" t="s">
        <v>16</v>
      </c>
      <c r="D20077">
        <v>4.4045299442129497</v>
      </c>
    </row>
    <row r="20078" spans="1:4" hidden="1" x14ac:dyDescent="0.3">
      <c r="A20078">
        <v>20076</v>
      </c>
      <c r="B20078" s="1" t="s">
        <v>26104</v>
      </c>
      <c r="C20078" t="s">
        <v>139</v>
      </c>
      <c r="D20078" s="1" t="s">
        <v>26105</v>
      </c>
    </row>
    <row r="20079" spans="1:4" hidden="1" x14ac:dyDescent="0.3">
      <c r="A20079">
        <v>20077</v>
      </c>
      <c r="B20079" t="s">
        <v>8942</v>
      </c>
      <c r="C20079" t="s">
        <v>22</v>
      </c>
      <c r="D20079">
        <v>67.25</v>
      </c>
    </row>
    <row r="20080" spans="1:4" hidden="1" x14ac:dyDescent="0.3">
      <c r="A20080">
        <v>20078</v>
      </c>
      <c r="B20080" t="s">
        <v>26106</v>
      </c>
      <c r="C20080" t="s">
        <v>24</v>
      </c>
      <c r="D20080">
        <v>6.2973058257276602</v>
      </c>
    </row>
    <row r="20081" spans="1:4" hidden="1" x14ac:dyDescent="0.3">
      <c r="A20081">
        <v>20079</v>
      </c>
      <c r="B20081" s="1" t="s">
        <v>26107</v>
      </c>
      <c r="C20081" t="s">
        <v>144</v>
      </c>
      <c r="D20081" s="1" t="s">
        <v>26108</v>
      </c>
    </row>
    <row r="20082" spans="1:4" hidden="1" x14ac:dyDescent="0.3">
      <c r="A20082">
        <v>20080</v>
      </c>
      <c r="B20082" t="s">
        <v>26109</v>
      </c>
      <c r="C20082" t="s">
        <v>35</v>
      </c>
      <c r="D20082">
        <v>-2.2800120251843898</v>
      </c>
    </row>
    <row r="20083" spans="1:4" hidden="1" x14ac:dyDescent="0.3">
      <c r="A20083">
        <v>20081</v>
      </c>
      <c r="B20083" t="s">
        <v>26110</v>
      </c>
      <c r="C20083" t="s">
        <v>148</v>
      </c>
      <c r="D20083">
        <v>0.91227734125205395</v>
      </c>
    </row>
    <row r="20084" spans="1:4" hidden="1" x14ac:dyDescent="0.3">
      <c r="A20084">
        <v>20082</v>
      </c>
      <c r="B20084" s="1" t="s">
        <v>26111</v>
      </c>
      <c r="C20084" t="s">
        <v>150</v>
      </c>
      <c r="D20084" s="1" t="s">
        <v>26112</v>
      </c>
    </row>
    <row r="20085" spans="1:4" hidden="1" x14ac:dyDescent="0.3">
      <c r="A20085">
        <v>20083</v>
      </c>
      <c r="B20085" t="s">
        <v>26113</v>
      </c>
      <c r="C20085" t="s">
        <v>30</v>
      </c>
      <c r="D20085">
        <v>1.32386785308704</v>
      </c>
    </row>
    <row r="20086" spans="1:4" hidden="1" x14ac:dyDescent="0.3">
      <c r="A20086">
        <v>20084</v>
      </c>
      <c r="B20086" t="s">
        <v>26114</v>
      </c>
      <c r="C20086" t="s">
        <v>32</v>
      </c>
      <c r="D20086">
        <v>5.0979705934929703E-2</v>
      </c>
    </row>
    <row r="20087" spans="1:4" hidden="1" x14ac:dyDescent="0.3">
      <c r="A20087">
        <v>20085</v>
      </c>
      <c r="B20087" s="1" t="s">
        <v>26115</v>
      </c>
      <c r="C20087" t="s">
        <v>154</v>
      </c>
      <c r="D20087" s="1" t="s">
        <v>26116</v>
      </c>
    </row>
    <row r="20088" spans="1:4" hidden="1" x14ac:dyDescent="0.3">
      <c r="A20088">
        <v>20086</v>
      </c>
      <c r="B20088" t="s">
        <v>26117</v>
      </c>
      <c r="C20088" t="s">
        <v>40</v>
      </c>
      <c r="D20088">
        <v>1.95614417209735</v>
      </c>
    </row>
    <row r="20089" spans="1:4" hidden="1" x14ac:dyDescent="0.3">
      <c r="A20089">
        <v>20087</v>
      </c>
      <c r="B20089" t="s">
        <v>26118</v>
      </c>
      <c r="C20089" t="s">
        <v>42</v>
      </c>
      <c r="D20089">
        <v>4.5178178056303399E-2</v>
      </c>
    </row>
    <row r="20090" spans="1:4" hidden="1" x14ac:dyDescent="0.3">
      <c r="A20090">
        <v>20088</v>
      </c>
      <c r="B20090" s="1" t="s">
        <v>26119</v>
      </c>
      <c r="C20090" t="s">
        <v>158</v>
      </c>
      <c r="D20090" s="1" t="s">
        <v>26120</v>
      </c>
    </row>
    <row r="20091" spans="1:4" hidden="1" x14ac:dyDescent="0.3">
      <c r="A20091">
        <v>20089</v>
      </c>
      <c r="B20091" t="s">
        <v>26121</v>
      </c>
      <c r="C20091" t="s">
        <v>160</v>
      </c>
      <c r="D20091">
        <v>1.00920561597698</v>
      </c>
    </row>
    <row r="20092" spans="1:4" hidden="1" x14ac:dyDescent="0.3">
      <c r="A20092">
        <v>20090</v>
      </c>
      <c r="B20092" t="s">
        <v>26122</v>
      </c>
      <c r="C20092" t="s">
        <v>162</v>
      </c>
      <c r="D20092">
        <v>0.99924975797291704</v>
      </c>
    </row>
    <row r="20093" spans="1:4" hidden="1" x14ac:dyDescent="0.3">
      <c r="A20093">
        <v>20091</v>
      </c>
      <c r="B20093" s="1" t="s">
        <v>26123</v>
      </c>
      <c r="C20093" t="s">
        <v>164</v>
      </c>
      <c r="D20093" s="1" t="s">
        <v>26124</v>
      </c>
    </row>
    <row r="20094" spans="1:4" hidden="1" x14ac:dyDescent="0.3">
      <c r="A20094">
        <v>20092</v>
      </c>
      <c r="B20094" t="s">
        <v>26125</v>
      </c>
      <c r="C20094" t="s">
        <v>167</v>
      </c>
      <c r="D20094">
        <v>0.99995230848241601</v>
      </c>
    </row>
    <row r="20095" spans="1:4" hidden="1" x14ac:dyDescent="0.3">
      <c r="A20095">
        <v>20093</v>
      </c>
      <c r="B20095" t="s">
        <v>26126</v>
      </c>
      <c r="C20095" t="s">
        <v>169</v>
      </c>
      <c r="D20095">
        <v>1.000227509046</v>
      </c>
    </row>
    <row r="20096" spans="1:4" hidden="1" x14ac:dyDescent="0.3">
      <c r="A20096">
        <v>20094</v>
      </c>
      <c r="B20096" s="1" t="s">
        <v>26127</v>
      </c>
      <c r="C20096" t="s">
        <v>171</v>
      </c>
      <c r="D20096" s="1" t="s">
        <v>26128</v>
      </c>
    </row>
    <row r="20097" spans="1:4" hidden="1" x14ac:dyDescent="0.3">
      <c r="A20097">
        <v>20095</v>
      </c>
      <c r="B20097" s="1" t="s">
        <v>26129</v>
      </c>
      <c r="C20097" t="s">
        <v>55</v>
      </c>
      <c r="D20097" s="1" t="s">
        <v>26130</v>
      </c>
    </row>
    <row r="20098" spans="1:4" hidden="1" x14ac:dyDescent="0.3">
      <c r="A20098">
        <v>20096</v>
      </c>
      <c r="B20098" s="1" t="s">
        <v>26131</v>
      </c>
      <c r="C20098" t="s">
        <v>52</v>
      </c>
      <c r="D20098" s="1" t="s">
        <v>26132</v>
      </c>
    </row>
    <row r="20099" spans="1:4" hidden="1" x14ac:dyDescent="0.3">
      <c r="A20099">
        <v>20097</v>
      </c>
      <c r="B20099" s="1" t="s">
        <v>26133</v>
      </c>
      <c r="C20099" t="s">
        <v>58</v>
      </c>
      <c r="D20099" s="1" t="s">
        <v>26134</v>
      </c>
    </row>
    <row r="20100" spans="1:4" hidden="1" x14ac:dyDescent="0.3">
      <c r="A20100">
        <v>20098</v>
      </c>
      <c r="B20100" t="s">
        <v>26135</v>
      </c>
      <c r="C20100" t="s">
        <v>61</v>
      </c>
      <c r="D20100">
        <v>152263661.395192</v>
      </c>
    </row>
    <row r="20101" spans="1:4" hidden="1" x14ac:dyDescent="0.3">
      <c r="A20101">
        <v>20099</v>
      </c>
      <c r="B20101" t="s">
        <v>26136</v>
      </c>
      <c r="C20101" t="s">
        <v>63</v>
      </c>
      <c r="D20101">
        <v>91973096.6130597</v>
      </c>
    </row>
    <row r="20102" spans="1:4" hidden="1" x14ac:dyDescent="0.3">
      <c r="A20102">
        <v>20100</v>
      </c>
      <c r="B20102" t="s">
        <v>26137</v>
      </c>
      <c r="C20102" t="s">
        <v>65</v>
      </c>
      <c r="D20102">
        <v>36780743.798552997</v>
      </c>
    </row>
    <row r="20103" spans="1:4" hidden="1" x14ac:dyDescent="0.3">
      <c r="A20103">
        <v>20101</v>
      </c>
      <c r="B20103" s="1" t="s">
        <v>26138</v>
      </c>
      <c r="C20103" t="s">
        <v>67</v>
      </c>
      <c r="D20103" s="1" t="s">
        <v>26139</v>
      </c>
    </row>
    <row r="20104" spans="1:4" hidden="1" x14ac:dyDescent="0.3">
      <c r="A20104">
        <v>20102</v>
      </c>
      <c r="B20104" s="1" t="s">
        <v>26140</v>
      </c>
      <c r="C20104" t="s">
        <v>70</v>
      </c>
      <c r="D20104" s="1" t="s">
        <v>26141</v>
      </c>
    </row>
    <row r="20105" spans="1:4" hidden="1" x14ac:dyDescent="0.3">
      <c r="A20105">
        <v>20103</v>
      </c>
      <c r="B20105" t="s">
        <v>26142</v>
      </c>
      <c r="C20105" t="s">
        <v>73</v>
      </c>
      <c r="D20105">
        <v>0.99990421903772597</v>
      </c>
    </row>
    <row r="20106" spans="1:4" hidden="1" x14ac:dyDescent="0.3">
      <c r="A20106">
        <v>20104</v>
      </c>
      <c r="B20106" t="s">
        <v>74</v>
      </c>
      <c r="C20106" t="s">
        <v>75</v>
      </c>
      <c r="D20106">
        <v>2.7397260273972599E-3</v>
      </c>
    </row>
    <row r="20107" spans="1:4" hidden="1" x14ac:dyDescent="0.3">
      <c r="A20107">
        <v>20105</v>
      </c>
      <c r="B20107" t="s">
        <v>76</v>
      </c>
      <c r="C20107" t="s">
        <v>77</v>
      </c>
      <c r="D20107">
        <v>0</v>
      </c>
    </row>
    <row r="20108" spans="1:4" hidden="1" x14ac:dyDescent="0.3">
      <c r="A20108">
        <v>20106</v>
      </c>
      <c r="B20108" t="s">
        <v>78</v>
      </c>
      <c r="C20108" t="s">
        <v>79</v>
      </c>
      <c r="D20108">
        <v>0</v>
      </c>
    </row>
    <row r="20109" spans="1:4" hidden="1" x14ac:dyDescent="0.3">
      <c r="A20109">
        <v>20107</v>
      </c>
      <c r="B20109" s="1" t="s">
        <v>26143</v>
      </c>
      <c r="C20109" t="s">
        <v>81</v>
      </c>
      <c r="D20109" s="1" t="s">
        <v>26144</v>
      </c>
    </row>
    <row r="20110" spans="1:4" hidden="1" x14ac:dyDescent="0.3">
      <c r="A20110">
        <v>20108</v>
      </c>
      <c r="B20110" t="s">
        <v>26145</v>
      </c>
      <c r="C20110" t="s">
        <v>84</v>
      </c>
      <c r="D20110">
        <v>0.999911470199637</v>
      </c>
    </row>
    <row r="20111" spans="1:4" hidden="1" x14ac:dyDescent="0.3">
      <c r="A20111">
        <v>20109</v>
      </c>
      <c r="B20111" s="1" t="s">
        <v>26146</v>
      </c>
      <c r="C20111" t="s">
        <v>86</v>
      </c>
      <c r="D20111" s="1" t="s">
        <v>26147</v>
      </c>
    </row>
    <row r="20112" spans="1:4" hidden="1" x14ac:dyDescent="0.3">
      <c r="A20112">
        <v>20110</v>
      </c>
      <c r="B20112" t="s">
        <v>26148</v>
      </c>
      <c r="C20112" t="s">
        <v>89</v>
      </c>
      <c r="D20112">
        <v>108204896.44132</v>
      </c>
    </row>
    <row r="20113" spans="1:4" hidden="1" x14ac:dyDescent="0.3">
      <c r="A20113">
        <v>20111</v>
      </c>
      <c r="B20113" s="1" t="s">
        <v>26149</v>
      </c>
      <c r="C20113" t="s">
        <v>91</v>
      </c>
      <c r="D20113" s="1" t="s">
        <v>26084</v>
      </c>
    </row>
    <row r="20114" spans="1:4" hidden="1" x14ac:dyDescent="0.3">
      <c r="A20114">
        <v>20112</v>
      </c>
      <c r="B20114" t="s">
        <v>26150</v>
      </c>
      <c r="C20114" t="s">
        <v>94</v>
      </c>
      <c r="D20114">
        <v>91973096.6130597</v>
      </c>
    </row>
    <row r="20115" spans="1:4" hidden="1" x14ac:dyDescent="0.3">
      <c r="A20115">
        <v>20113</v>
      </c>
      <c r="B20115" t="s">
        <v>26151</v>
      </c>
      <c r="C20115" t="s">
        <v>96</v>
      </c>
      <c r="D20115">
        <v>36780743.798552997</v>
      </c>
    </row>
    <row r="20116" spans="1:4" hidden="1" x14ac:dyDescent="0.3">
      <c r="A20116">
        <v>20114</v>
      </c>
      <c r="B20116" t="s">
        <v>26152</v>
      </c>
      <c r="C20116" t="s">
        <v>98</v>
      </c>
      <c r="D20116">
        <v>23509820.9835799</v>
      </c>
    </row>
    <row r="20117" spans="1:4" hidden="1" x14ac:dyDescent="0.3">
      <c r="A20117">
        <v>20115</v>
      </c>
      <c r="B20117" s="1" t="s">
        <v>26153</v>
      </c>
      <c r="C20117" t="s">
        <v>100</v>
      </c>
      <c r="D20117" s="1" t="s">
        <v>26154</v>
      </c>
    </row>
    <row r="20118" spans="1:4" hidden="1" x14ac:dyDescent="0.3">
      <c r="A20118">
        <v>20116</v>
      </c>
      <c r="B20118" t="s">
        <v>26155</v>
      </c>
      <c r="C20118" t="s">
        <v>103</v>
      </c>
      <c r="D20118">
        <v>1.0966947203930599E-2</v>
      </c>
    </row>
    <row r="20119" spans="1:4" hidden="1" x14ac:dyDescent="0.3">
      <c r="A20119">
        <v>20117</v>
      </c>
      <c r="B20119" t="s">
        <v>26156</v>
      </c>
      <c r="C20119" t="s">
        <v>105</v>
      </c>
      <c r="D20119">
        <v>5.0680817008061396E-4</v>
      </c>
    </row>
    <row r="20120" spans="1:4" hidden="1" x14ac:dyDescent="0.3">
      <c r="A20120">
        <v>20118</v>
      </c>
      <c r="B20120" t="s">
        <v>26157</v>
      </c>
      <c r="C20120" t="s">
        <v>107</v>
      </c>
      <c r="D20120">
        <v>1.4082323222766001E-2</v>
      </c>
    </row>
    <row r="20121" spans="1:4" hidden="1" x14ac:dyDescent="0.3">
      <c r="A20121">
        <v>20119</v>
      </c>
      <c r="B20121" s="1" t="s">
        <v>26158</v>
      </c>
      <c r="C20121" t="s">
        <v>109</v>
      </c>
      <c r="D20121" s="1" t="s">
        <v>26159</v>
      </c>
    </row>
    <row r="20122" spans="1:4" x14ac:dyDescent="0.3">
      <c r="A20122">
        <v>20120</v>
      </c>
      <c r="B20122" t="s">
        <v>26160</v>
      </c>
      <c r="C20122" t="s">
        <v>206</v>
      </c>
      <c r="D20122">
        <v>152263942.366649</v>
      </c>
    </row>
    <row r="20123" spans="1:4" hidden="1" x14ac:dyDescent="0.3">
      <c r="A20123">
        <v>20121</v>
      </c>
      <c r="B20123" t="s">
        <v>26161</v>
      </c>
      <c r="C20123" t="s">
        <v>208</v>
      </c>
      <c r="D20123">
        <v>-666.97727895300795</v>
      </c>
    </row>
    <row r="20124" spans="1:4" hidden="1" x14ac:dyDescent="0.3">
      <c r="A20124">
        <v>20122</v>
      </c>
      <c r="B20124" t="s">
        <v>26162</v>
      </c>
      <c r="C20124" t="s">
        <v>210</v>
      </c>
      <c r="D20124">
        <v>-266.72899829677698</v>
      </c>
    </row>
    <row r="20125" spans="1:4" hidden="1" x14ac:dyDescent="0.3">
      <c r="A20125">
        <v>20123</v>
      </c>
      <c r="B20125" s="1" t="s">
        <v>26163</v>
      </c>
      <c r="C20125" t="s">
        <v>212</v>
      </c>
      <c r="D20125" s="1" t="s">
        <v>26164</v>
      </c>
    </row>
    <row r="20126" spans="1:4" hidden="1" x14ac:dyDescent="0.3">
      <c r="A20126">
        <v>20124</v>
      </c>
      <c r="B20126" t="s">
        <v>26165</v>
      </c>
      <c r="C20126" t="s">
        <v>215</v>
      </c>
      <c r="D20126">
        <v>91973981.517357796</v>
      </c>
    </row>
    <row r="20127" spans="1:4" hidden="1" x14ac:dyDescent="0.3">
      <c r="A20127">
        <v>20125</v>
      </c>
      <c r="B20127" t="s">
        <v>26166</v>
      </c>
      <c r="C20127" t="s">
        <v>217</v>
      </c>
      <c r="D20127">
        <v>36781054.967870302</v>
      </c>
    </row>
    <row r="20128" spans="1:4" hidden="1" x14ac:dyDescent="0.3">
      <c r="A20128">
        <v>20126</v>
      </c>
      <c r="B20128" t="s">
        <v>26167</v>
      </c>
      <c r="C20128" t="s">
        <v>219</v>
      </c>
      <c r="D20128">
        <v>23510010.077681899</v>
      </c>
    </row>
    <row r="20129" spans="1:4" hidden="1" x14ac:dyDescent="0.3">
      <c r="A20129">
        <v>20127</v>
      </c>
      <c r="B20129" s="1" t="s">
        <v>26168</v>
      </c>
      <c r="C20129" t="s">
        <v>221</v>
      </c>
      <c r="D20129" s="1" t="s">
        <v>26169</v>
      </c>
    </row>
    <row r="20130" spans="1:4" hidden="1" x14ac:dyDescent="0.3">
      <c r="A20130">
        <v>20128</v>
      </c>
      <c r="B20130" t="s">
        <v>26170</v>
      </c>
      <c r="C20130" t="s">
        <v>224</v>
      </c>
      <c r="D20130">
        <v>108205681.127702</v>
      </c>
    </row>
    <row r="20131" spans="1:4" hidden="1" x14ac:dyDescent="0.3">
      <c r="A20131">
        <v>20129</v>
      </c>
      <c r="B20131" t="s">
        <v>26171</v>
      </c>
      <c r="C20131" t="s">
        <v>226</v>
      </c>
      <c r="D20131">
        <v>-784.68638168275299</v>
      </c>
    </row>
    <row r="20132" spans="1:4" hidden="1" x14ac:dyDescent="0.3">
      <c r="A20132">
        <v>20130</v>
      </c>
      <c r="B20132" s="1" t="s">
        <v>26172</v>
      </c>
      <c r="C20132" t="s">
        <v>228</v>
      </c>
      <c r="D20132" s="1" t="s">
        <v>26173</v>
      </c>
    </row>
    <row r="20133" spans="1:4" hidden="1" x14ac:dyDescent="0.3">
      <c r="A20133">
        <v>20131</v>
      </c>
      <c r="B20133" t="s">
        <v>26174</v>
      </c>
      <c r="C20133" t="s">
        <v>112</v>
      </c>
      <c r="D20133">
        <v>217.92701911082</v>
      </c>
    </row>
    <row r="20134" spans="1:4" hidden="1" x14ac:dyDescent="0.3">
      <c r="A20134">
        <v>20132</v>
      </c>
      <c r="B20134" t="s">
        <v>26175</v>
      </c>
      <c r="C20134" t="s">
        <v>114</v>
      </c>
      <c r="D20134">
        <v>44.440319014458701</v>
      </c>
    </row>
    <row r="20135" spans="1:4" hidden="1" x14ac:dyDescent="0.3">
      <c r="A20135">
        <v>20133</v>
      </c>
      <c r="B20135" s="1" t="s">
        <v>26176</v>
      </c>
      <c r="C20135" t="s">
        <v>116</v>
      </c>
      <c r="D20135" s="1" t="s">
        <v>26177</v>
      </c>
    </row>
    <row r="20136" spans="1:4" hidden="1" x14ac:dyDescent="0.3">
      <c r="A20136">
        <v>20134</v>
      </c>
      <c r="B20136" t="s">
        <v>26178</v>
      </c>
      <c r="C20136" t="s">
        <v>119</v>
      </c>
      <c r="D20136">
        <v>91973981.517357796</v>
      </c>
    </row>
    <row r="20137" spans="1:4" hidden="1" x14ac:dyDescent="0.3">
      <c r="A20137">
        <v>20135</v>
      </c>
      <c r="B20137" t="s">
        <v>26179</v>
      </c>
      <c r="C20137" t="s">
        <v>121</v>
      </c>
      <c r="D20137">
        <v>36781054.967870302</v>
      </c>
    </row>
    <row r="20138" spans="1:4" hidden="1" x14ac:dyDescent="0.3">
      <c r="A20138">
        <v>20136</v>
      </c>
      <c r="B20138" s="1" t="s">
        <v>26180</v>
      </c>
      <c r="C20138" t="s">
        <v>123</v>
      </c>
      <c r="D20138" s="1" t="s">
        <v>26181</v>
      </c>
    </row>
    <row r="20139" spans="1:4" hidden="1" x14ac:dyDescent="0.3">
      <c r="A20139">
        <v>20137</v>
      </c>
      <c r="B20139" t="s">
        <v>26182</v>
      </c>
      <c r="C20139" t="s">
        <v>126</v>
      </c>
      <c r="D20139">
        <v>0.85006742453694795</v>
      </c>
    </row>
    <row r="20140" spans="1:4" hidden="1" x14ac:dyDescent="0.3">
      <c r="A20140">
        <v>20138</v>
      </c>
      <c r="B20140" t="s">
        <v>26183</v>
      </c>
      <c r="C20140" t="s">
        <v>128</v>
      </c>
      <c r="D20140">
        <v>0.33994806088055102</v>
      </c>
    </row>
    <row r="20141" spans="1:4" hidden="1" x14ac:dyDescent="0.3">
      <c r="A20141">
        <v>20139</v>
      </c>
      <c r="B20141" s="1" t="s">
        <v>26184</v>
      </c>
      <c r="C20141" t="s">
        <v>130</v>
      </c>
      <c r="D20141" s="1" t="s">
        <v>26185</v>
      </c>
    </row>
    <row r="20142" spans="1:4" hidden="1" x14ac:dyDescent="0.3">
      <c r="A20142">
        <v>20140</v>
      </c>
      <c r="B20142" s="1" t="s">
        <v>26186</v>
      </c>
      <c r="C20142" t="s">
        <v>4</v>
      </c>
      <c r="D20142" t="s">
        <v>26187</v>
      </c>
    </row>
    <row r="20143" spans="1:4" hidden="1" x14ac:dyDescent="0.3">
      <c r="A20143">
        <v>20141</v>
      </c>
      <c r="B20143" t="s">
        <v>26188</v>
      </c>
      <c r="C20143" t="s">
        <v>7</v>
      </c>
      <c r="D20143">
        <v>1838.32</v>
      </c>
    </row>
    <row r="20144" spans="1:4" hidden="1" x14ac:dyDescent="0.3">
      <c r="A20144">
        <v>20142</v>
      </c>
      <c r="B20144" s="1" t="s">
        <v>26189</v>
      </c>
      <c r="C20144" t="s">
        <v>9</v>
      </c>
      <c r="D20144" s="1" t="s">
        <v>26190</v>
      </c>
    </row>
    <row r="20145" spans="1:4" hidden="1" x14ac:dyDescent="0.3">
      <c r="A20145">
        <v>20143</v>
      </c>
      <c r="B20145" t="s">
        <v>26191</v>
      </c>
      <c r="C20145" t="s">
        <v>14</v>
      </c>
      <c r="D20145">
        <v>99.57421875</v>
      </c>
    </row>
    <row r="20146" spans="1:4" hidden="1" x14ac:dyDescent="0.3">
      <c r="A20146">
        <v>20144</v>
      </c>
      <c r="B20146" t="s">
        <v>26192</v>
      </c>
      <c r="C20146" t="s">
        <v>16</v>
      </c>
      <c r="D20146">
        <v>4.4053103422992104</v>
      </c>
    </row>
    <row r="20147" spans="1:4" hidden="1" x14ac:dyDescent="0.3">
      <c r="A20147">
        <v>20145</v>
      </c>
      <c r="B20147" s="1" t="s">
        <v>26193</v>
      </c>
      <c r="C20147" t="s">
        <v>139</v>
      </c>
      <c r="D20147" s="1" t="s">
        <v>26194</v>
      </c>
    </row>
    <row r="20148" spans="1:4" hidden="1" x14ac:dyDescent="0.3">
      <c r="A20148">
        <v>20146</v>
      </c>
      <c r="B20148" t="s">
        <v>7058</v>
      </c>
      <c r="C20148" t="s">
        <v>22</v>
      </c>
      <c r="D20148">
        <v>66.7</v>
      </c>
    </row>
    <row r="20149" spans="1:4" hidden="1" x14ac:dyDescent="0.3">
      <c r="A20149">
        <v>20147</v>
      </c>
      <c r="B20149" t="s">
        <v>26195</v>
      </c>
      <c r="C20149" t="s">
        <v>24</v>
      </c>
      <c r="D20149">
        <v>6.3232910943760299</v>
      </c>
    </row>
    <row r="20150" spans="1:4" hidden="1" x14ac:dyDescent="0.3">
      <c r="A20150">
        <v>20148</v>
      </c>
      <c r="B20150" s="1" t="s">
        <v>26196</v>
      </c>
      <c r="C20150" t="s">
        <v>144</v>
      </c>
      <c r="D20150" s="1" t="s">
        <v>26197</v>
      </c>
    </row>
    <row r="20151" spans="1:4" hidden="1" x14ac:dyDescent="0.3">
      <c r="A20151">
        <v>20149</v>
      </c>
      <c r="B20151" t="s">
        <v>26198</v>
      </c>
      <c r="C20151" t="s">
        <v>35</v>
      </c>
      <c r="D20151">
        <v>-2.4185000357031301</v>
      </c>
    </row>
    <row r="20152" spans="1:4" hidden="1" x14ac:dyDescent="0.3">
      <c r="A20152">
        <v>20150</v>
      </c>
      <c r="B20152" t="s">
        <v>26199</v>
      </c>
      <c r="C20152" t="s">
        <v>148</v>
      </c>
      <c r="D20152">
        <v>0.91269825652988901</v>
      </c>
    </row>
    <row r="20153" spans="1:4" hidden="1" x14ac:dyDescent="0.3">
      <c r="A20153">
        <v>20151</v>
      </c>
      <c r="B20153" s="1" t="s">
        <v>26200</v>
      </c>
      <c r="C20153" t="s">
        <v>150</v>
      </c>
      <c r="D20153" s="1" t="s">
        <v>26201</v>
      </c>
    </row>
    <row r="20154" spans="1:4" hidden="1" x14ac:dyDescent="0.3">
      <c r="A20154">
        <v>20152</v>
      </c>
      <c r="B20154" t="s">
        <v>26202</v>
      </c>
      <c r="C20154" t="s">
        <v>30</v>
      </c>
      <c r="D20154">
        <v>1.3622066457436099</v>
      </c>
    </row>
    <row r="20155" spans="1:4" hidden="1" x14ac:dyDescent="0.3">
      <c r="A20155">
        <v>20153</v>
      </c>
      <c r="B20155" t="s">
        <v>26203</v>
      </c>
      <c r="C20155" t="s">
        <v>32</v>
      </c>
      <c r="D20155">
        <v>5.1054573303478401E-2</v>
      </c>
    </row>
    <row r="20156" spans="1:4" hidden="1" x14ac:dyDescent="0.3">
      <c r="A20156">
        <v>20154</v>
      </c>
      <c r="B20156" s="1" t="s">
        <v>26204</v>
      </c>
      <c r="C20156" t="s">
        <v>154</v>
      </c>
      <c r="D20156" s="1" t="s">
        <v>26205</v>
      </c>
    </row>
    <row r="20157" spans="1:4" hidden="1" x14ac:dyDescent="0.3">
      <c r="A20157">
        <v>20155</v>
      </c>
      <c r="B20157" t="s">
        <v>26206</v>
      </c>
      <c r="C20157" t="s">
        <v>40</v>
      </c>
      <c r="D20157">
        <v>2.0562933899595199</v>
      </c>
    </row>
    <row r="20158" spans="1:4" hidden="1" x14ac:dyDescent="0.3">
      <c r="A20158">
        <v>20156</v>
      </c>
      <c r="B20158" t="s">
        <v>26207</v>
      </c>
      <c r="C20158" t="s">
        <v>42</v>
      </c>
      <c r="D20158">
        <v>4.4597788082676303E-2</v>
      </c>
    </row>
    <row r="20159" spans="1:4" hidden="1" x14ac:dyDescent="0.3">
      <c r="A20159">
        <v>20157</v>
      </c>
      <c r="B20159" s="1" t="s">
        <v>26208</v>
      </c>
      <c r="C20159" t="s">
        <v>158</v>
      </c>
      <c r="D20159" s="1" t="s">
        <v>26209</v>
      </c>
    </row>
    <row r="20160" spans="1:4" hidden="1" x14ac:dyDescent="0.3">
      <c r="A20160">
        <v>20158</v>
      </c>
      <c r="B20160" t="s">
        <v>26210</v>
      </c>
      <c r="C20160" t="s">
        <v>160</v>
      </c>
      <c r="D20160">
        <v>1.0041020094930599</v>
      </c>
    </row>
    <row r="20161" spans="1:4" hidden="1" x14ac:dyDescent="0.3">
      <c r="A20161">
        <v>20159</v>
      </c>
      <c r="B20161" t="s">
        <v>26211</v>
      </c>
      <c r="C20161" t="s">
        <v>162</v>
      </c>
      <c r="D20161">
        <v>1.00023296450953</v>
      </c>
    </row>
    <row r="20162" spans="1:4" hidden="1" x14ac:dyDescent="0.3">
      <c r="A20162">
        <v>20160</v>
      </c>
      <c r="B20162" s="1" t="s">
        <v>26212</v>
      </c>
      <c r="C20162" t="s">
        <v>164</v>
      </c>
      <c r="D20162" s="1" t="s">
        <v>26213</v>
      </c>
    </row>
    <row r="20163" spans="1:4" hidden="1" x14ac:dyDescent="0.3">
      <c r="A20163">
        <v>20161</v>
      </c>
      <c r="B20163" t="s">
        <v>26214</v>
      </c>
      <c r="C20163" t="s">
        <v>167</v>
      </c>
      <c r="D20163">
        <v>1.00022011204586</v>
      </c>
    </row>
    <row r="20164" spans="1:4" hidden="1" x14ac:dyDescent="0.3">
      <c r="A20164">
        <v>20162</v>
      </c>
      <c r="B20164" t="s">
        <v>26215</v>
      </c>
      <c r="C20164" t="s">
        <v>169</v>
      </c>
      <c r="D20164">
        <v>1.0000712357889701</v>
      </c>
    </row>
    <row r="20165" spans="1:4" hidden="1" x14ac:dyDescent="0.3">
      <c r="A20165">
        <v>20163</v>
      </c>
      <c r="B20165" s="1" t="s">
        <v>26216</v>
      </c>
      <c r="C20165" t="s">
        <v>171</v>
      </c>
      <c r="D20165" s="1" t="s">
        <v>26217</v>
      </c>
    </row>
    <row r="20166" spans="1:4" hidden="1" x14ac:dyDescent="0.3">
      <c r="A20166">
        <v>20164</v>
      </c>
      <c r="B20166" s="1" t="s">
        <v>26218</v>
      </c>
      <c r="C20166" t="s">
        <v>55</v>
      </c>
      <c r="D20166" s="1" t="s">
        <v>26219</v>
      </c>
    </row>
    <row r="20167" spans="1:4" hidden="1" x14ac:dyDescent="0.3">
      <c r="A20167">
        <v>20165</v>
      </c>
      <c r="B20167" s="1" t="s">
        <v>26220</v>
      </c>
      <c r="C20167" t="s">
        <v>52</v>
      </c>
      <c r="D20167" s="1" t="s">
        <v>26221</v>
      </c>
    </row>
    <row r="20168" spans="1:4" hidden="1" x14ac:dyDescent="0.3">
      <c r="A20168">
        <v>20166</v>
      </c>
      <c r="B20168" s="1" t="s">
        <v>26222</v>
      </c>
      <c r="C20168" t="s">
        <v>58</v>
      </c>
      <c r="D20168" s="1" t="s">
        <v>26223</v>
      </c>
    </row>
    <row r="20169" spans="1:4" hidden="1" x14ac:dyDescent="0.3">
      <c r="A20169">
        <v>20167</v>
      </c>
      <c r="B20169" t="s">
        <v>26224</v>
      </c>
      <c r="C20169" t="s">
        <v>61</v>
      </c>
      <c r="D20169">
        <v>152483387.70673001</v>
      </c>
    </row>
    <row r="20170" spans="1:4" hidden="1" x14ac:dyDescent="0.3">
      <c r="A20170">
        <v>20168</v>
      </c>
      <c r="B20170" t="s">
        <v>26225</v>
      </c>
      <c r="C20170" t="s">
        <v>63</v>
      </c>
      <c r="D20170">
        <v>92351259.662656993</v>
      </c>
    </row>
    <row r="20171" spans="1:4" hidden="1" x14ac:dyDescent="0.3">
      <c r="A20171">
        <v>20169</v>
      </c>
      <c r="B20171" t="s">
        <v>26226</v>
      </c>
      <c r="C20171" t="s">
        <v>65</v>
      </c>
      <c r="D20171">
        <v>36789623.648301199</v>
      </c>
    </row>
    <row r="20172" spans="1:4" hidden="1" x14ac:dyDescent="0.3">
      <c r="A20172">
        <v>20170</v>
      </c>
      <c r="B20172" s="1" t="s">
        <v>26227</v>
      </c>
      <c r="C20172" t="s">
        <v>67</v>
      </c>
      <c r="D20172" s="1" t="s">
        <v>26228</v>
      </c>
    </row>
    <row r="20173" spans="1:4" hidden="1" x14ac:dyDescent="0.3">
      <c r="A20173">
        <v>20171</v>
      </c>
      <c r="B20173" s="1" t="s">
        <v>26229</v>
      </c>
      <c r="C20173" t="s">
        <v>70</v>
      </c>
      <c r="D20173" s="1" t="s">
        <v>26230</v>
      </c>
    </row>
    <row r="20174" spans="1:4" hidden="1" x14ac:dyDescent="0.3">
      <c r="A20174">
        <v>20172</v>
      </c>
      <c r="B20174" t="s">
        <v>26231</v>
      </c>
      <c r="C20174" t="s">
        <v>73</v>
      </c>
      <c r="D20174">
        <v>0.999911470199637</v>
      </c>
    </row>
    <row r="20175" spans="1:4" hidden="1" x14ac:dyDescent="0.3">
      <c r="A20175">
        <v>20173</v>
      </c>
      <c r="B20175" t="s">
        <v>74</v>
      </c>
      <c r="C20175" t="s">
        <v>75</v>
      </c>
      <c r="D20175">
        <v>2.7397260273972599E-3</v>
      </c>
    </row>
    <row r="20176" spans="1:4" hidden="1" x14ac:dyDescent="0.3">
      <c r="A20176">
        <v>20174</v>
      </c>
      <c r="B20176" t="s">
        <v>76</v>
      </c>
      <c r="C20176" t="s">
        <v>77</v>
      </c>
      <c r="D20176">
        <v>0</v>
      </c>
    </row>
    <row r="20177" spans="1:4" hidden="1" x14ac:dyDescent="0.3">
      <c r="A20177">
        <v>20175</v>
      </c>
      <c r="B20177" t="s">
        <v>739</v>
      </c>
      <c r="C20177" t="s">
        <v>79</v>
      </c>
      <c r="D20177" s="2">
        <v>2.2204460492503101E-16</v>
      </c>
    </row>
    <row r="20178" spans="1:4" hidden="1" x14ac:dyDescent="0.3">
      <c r="A20178">
        <v>20176</v>
      </c>
      <c r="B20178" s="1" t="s">
        <v>26232</v>
      </c>
      <c r="C20178" t="s">
        <v>81</v>
      </c>
      <c r="D20178" s="1" t="s">
        <v>26233</v>
      </c>
    </row>
    <row r="20179" spans="1:4" hidden="1" x14ac:dyDescent="0.3">
      <c r="A20179">
        <v>20177</v>
      </c>
      <c r="B20179" t="s">
        <v>26234</v>
      </c>
      <c r="C20179" t="s">
        <v>84</v>
      </c>
      <c r="D20179">
        <v>0.99993001900878897</v>
      </c>
    </row>
    <row r="20180" spans="1:4" hidden="1" x14ac:dyDescent="0.3">
      <c r="A20180">
        <v>20178</v>
      </c>
      <c r="B20180" s="1" t="s">
        <v>26235</v>
      </c>
      <c r="C20180" t="s">
        <v>86</v>
      </c>
      <c r="D20180" s="1" t="s">
        <v>26236</v>
      </c>
    </row>
    <row r="20181" spans="1:4" hidden="1" x14ac:dyDescent="0.3">
      <c r="A20181">
        <v>20179</v>
      </c>
      <c r="B20181" t="s">
        <v>26237</v>
      </c>
      <c r="C20181" t="s">
        <v>89</v>
      </c>
      <c r="D20181">
        <v>108202889.22888</v>
      </c>
    </row>
    <row r="20182" spans="1:4" hidden="1" x14ac:dyDescent="0.3">
      <c r="A20182">
        <v>20180</v>
      </c>
      <c r="B20182" s="1" t="s">
        <v>26238</v>
      </c>
      <c r="C20182" t="s">
        <v>91</v>
      </c>
      <c r="D20182" s="1" t="s">
        <v>26173</v>
      </c>
    </row>
    <row r="20183" spans="1:4" hidden="1" x14ac:dyDescent="0.3">
      <c r="A20183">
        <v>20181</v>
      </c>
      <c r="B20183" t="s">
        <v>26239</v>
      </c>
      <c r="C20183" t="s">
        <v>94</v>
      </c>
      <c r="D20183">
        <v>92351259.662656993</v>
      </c>
    </row>
    <row r="20184" spans="1:4" hidden="1" x14ac:dyDescent="0.3">
      <c r="A20184">
        <v>20182</v>
      </c>
      <c r="B20184" t="s">
        <v>26240</v>
      </c>
      <c r="C20184" t="s">
        <v>96</v>
      </c>
      <c r="D20184">
        <v>36789623.648301199</v>
      </c>
    </row>
    <row r="20185" spans="1:4" hidden="1" x14ac:dyDescent="0.3">
      <c r="A20185">
        <v>20183</v>
      </c>
      <c r="B20185" t="s">
        <v>26241</v>
      </c>
      <c r="C20185" t="s">
        <v>98</v>
      </c>
      <c r="D20185">
        <v>23342504.395772599</v>
      </c>
    </row>
    <row r="20186" spans="1:4" hidden="1" x14ac:dyDescent="0.3">
      <c r="A20186">
        <v>20184</v>
      </c>
      <c r="B20186" s="1" t="s">
        <v>26242</v>
      </c>
      <c r="C20186" t="s">
        <v>100</v>
      </c>
      <c r="D20186" s="1" t="s">
        <v>26243</v>
      </c>
    </row>
    <row r="20187" spans="1:4" hidden="1" x14ac:dyDescent="0.3">
      <c r="A20187">
        <v>20185</v>
      </c>
      <c r="B20187" t="s">
        <v>26244</v>
      </c>
      <c r="C20187" t="s">
        <v>103</v>
      </c>
      <c r="D20187">
        <v>1.0979850070444599E-2</v>
      </c>
    </row>
    <row r="20188" spans="1:4" hidden="1" x14ac:dyDescent="0.3">
      <c r="A20188">
        <v>20186</v>
      </c>
      <c r="B20188" t="s">
        <v>26245</v>
      </c>
      <c r="C20188" t="s">
        <v>105</v>
      </c>
      <c r="D20188">
        <v>5.0788182953915195E-4</v>
      </c>
    </row>
    <row r="20189" spans="1:4" hidden="1" x14ac:dyDescent="0.3">
      <c r="A20189">
        <v>20187</v>
      </c>
      <c r="B20189" t="s">
        <v>26246</v>
      </c>
      <c r="C20189" t="s">
        <v>107</v>
      </c>
      <c r="D20189">
        <v>1.41049626022965E-2</v>
      </c>
    </row>
    <row r="20190" spans="1:4" hidden="1" x14ac:dyDescent="0.3">
      <c r="A20190">
        <v>20188</v>
      </c>
      <c r="B20190" s="1" t="s">
        <v>26247</v>
      </c>
      <c r="C20190" t="s">
        <v>109</v>
      </c>
      <c r="D20190" s="1" t="s">
        <v>26248</v>
      </c>
    </row>
    <row r="20191" spans="1:4" x14ac:dyDescent="0.3">
      <c r="A20191">
        <v>20189</v>
      </c>
      <c r="B20191" t="s">
        <v>26249</v>
      </c>
      <c r="C20191" t="s">
        <v>206</v>
      </c>
      <c r="D20191">
        <v>152484107.563961</v>
      </c>
    </row>
    <row r="20192" spans="1:4" hidden="1" x14ac:dyDescent="0.3">
      <c r="A20192">
        <v>20190</v>
      </c>
      <c r="B20192" t="s">
        <v>26250</v>
      </c>
      <c r="C20192" t="s">
        <v>208</v>
      </c>
      <c r="D20192">
        <v>-1713.1679274200801</v>
      </c>
    </row>
    <row r="20193" spans="1:4" hidden="1" x14ac:dyDescent="0.3">
      <c r="A20193">
        <v>20191</v>
      </c>
      <c r="B20193" t="s">
        <v>26251</v>
      </c>
      <c r="C20193" t="s">
        <v>210</v>
      </c>
      <c r="D20193">
        <v>-682.46623757317798</v>
      </c>
    </row>
    <row r="20194" spans="1:4" hidden="1" x14ac:dyDescent="0.3">
      <c r="A20194">
        <v>20192</v>
      </c>
      <c r="B20194" s="1" t="s">
        <v>26252</v>
      </c>
      <c r="C20194" t="s">
        <v>212</v>
      </c>
      <c r="D20194" s="1" t="s">
        <v>26253</v>
      </c>
    </row>
    <row r="20195" spans="1:4" hidden="1" x14ac:dyDescent="0.3">
      <c r="A20195">
        <v>20193</v>
      </c>
      <c r="B20195" t="s">
        <v>26254</v>
      </c>
      <c r="C20195" t="s">
        <v>215</v>
      </c>
      <c r="D20195">
        <v>92353531.926491305</v>
      </c>
    </row>
    <row r="20196" spans="1:4" hidden="1" x14ac:dyDescent="0.3">
      <c r="A20196">
        <v>20194</v>
      </c>
      <c r="B20196" t="s">
        <v>26255</v>
      </c>
      <c r="C20196" t="s">
        <v>217</v>
      </c>
      <c r="D20196">
        <v>36790419.930043302</v>
      </c>
    </row>
    <row r="20197" spans="1:4" hidden="1" x14ac:dyDescent="0.3">
      <c r="A20197">
        <v>20195</v>
      </c>
      <c r="B20197" t="s">
        <v>26256</v>
      </c>
      <c r="C20197" t="s">
        <v>219</v>
      </c>
      <c r="D20197">
        <v>23342984.356456298</v>
      </c>
    </row>
    <row r="20198" spans="1:4" hidden="1" x14ac:dyDescent="0.3">
      <c r="A20198">
        <v>20196</v>
      </c>
      <c r="B20198" s="1" t="s">
        <v>26257</v>
      </c>
      <c r="C20198" t="s">
        <v>221</v>
      </c>
      <c r="D20198" s="1" t="s">
        <v>26258</v>
      </c>
    </row>
    <row r="20199" spans="1:4" hidden="1" x14ac:dyDescent="0.3">
      <c r="A20199">
        <v>20197</v>
      </c>
      <c r="B20199" t="s">
        <v>26259</v>
      </c>
      <c r="C20199" t="s">
        <v>224</v>
      </c>
      <c r="D20199">
        <v>108204896.44132</v>
      </c>
    </row>
    <row r="20200" spans="1:4" hidden="1" x14ac:dyDescent="0.3">
      <c r="A20200">
        <v>20198</v>
      </c>
      <c r="B20200" t="s">
        <v>26260</v>
      </c>
      <c r="C20200" t="s">
        <v>226</v>
      </c>
      <c r="D20200">
        <v>-2007.21244013309</v>
      </c>
    </row>
    <row r="20201" spans="1:4" hidden="1" x14ac:dyDescent="0.3">
      <c r="A20201">
        <v>20199</v>
      </c>
      <c r="B20201" s="1" t="s">
        <v>26261</v>
      </c>
      <c r="C20201" t="s">
        <v>228</v>
      </c>
      <c r="D20201" s="1" t="s">
        <v>26262</v>
      </c>
    </row>
    <row r="20202" spans="1:4" hidden="1" x14ac:dyDescent="0.3">
      <c r="A20202">
        <v>20200</v>
      </c>
      <c r="B20202" t="s">
        <v>26263</v>
      </c>
      <c r="C20202" t="s">
        <v>112</v>
      </c>
      <c r="D20202">
        <v>559.09590689189497</v>
      </c>
    </row>
    <row r="20203" spans="1:4" hidden="1" x14ac:dyDescent="0.3">
      <c r="A20203">
        <v>20201</v>
      </c>
      <c r="B20203" t="s">
        <v>26264</v>
      </c>
      <c r="C20203" t="s">
        <v>114</v>
      </c>
      <c r="D20203">
        <v>113.815504591443</v>
      </c>
    </row>
    <row r="20204" spans="1:4" hidden="1" x14ac:dyDescent="0.3">
      <c r="A20204">
        <v>20202</v>
      </c>
      <c r="B20204" s="1" t="s">
        <v>26265</v>
      </c>
      <c r="C20204" t="s">
        <v>116</v>
      </c>
      <c r="D20204" s="1" t="s">
        <v>26266</v>
      </c>
    </row>
    <row r="20205" spans="1:4" hidden="1" x14ac:dyDescent="0.3">
      <c r="A20205">
        <v>20203</v>
      </c>
      <c r="B20205" t="s">
        <v>26267</v>
      </c>
      <c r="C20205" t="s">
        <v>119</v>
      </c>
      <c r="D20205">
        <v>92353531.926491305</v>
      </c>
    </row>
    <row r="20206" spans="1:4" hidden="1" x14ac:dyDescent="0.3">
      <c r="A20206">
        <v>20204</v>
      </c>
      <c r="B20206" t="s">
        <v>26268</v>
      </c>
      <c r="C20206" t="s">
        <v>121</v>
      </c>
      <c r="D20206">
        <v>36790419.930043302</v>
      </c>
    </row>
    <row r="20207" spans="1:4" hidden="1" x14ac:dyDescent="0.3">
      <c r="A20207">
        <v>20205</v>
      </c>
      <c r="B20207" s="1" t="s">
        <v>26269</v>
      </c>
      <c r="C20207" t="s">
        <v>123</v>
      </c>
      <c r="D20207" s="1" t="s">
        <v>26270</v>
      </c>
    </row>
    <row r="20208" spans="1:4" hidden="1" x14ac:dyDescent="0.3">
      <c r="A20208">
        <v>20206</v>
      </c>
      <c r="B20208" t="s">
        <v>26271</v>
      </c>
      <c r="C20208" t="s">
        <v>126</v>
      </c>
      <c r="D20208">
        <v>0.85356576650486504</v>
      </c>
    </row>
    <row r="20209" spans="1:4" hidden="1" x14ac:dyDescent="0.3">
      <c r="A20209">
        <v>20207</v>
      </c>
      <c r="B20209" t="s">
        <v>26272</v>
      </c>
      <c r="C20209" t="s">
        <v>128</v>
      </c>
      <c r="D20209">
        <v>0.340030774487526</v>
      </c>
    </row>
    <row r="20210" spans="1:4" hidden="1" x14ac:dyDescent="0.3">
      <c r="A20210">
        <v>20208</v>
      </c>
      <c r="B20210" s="1" t="s">
        <v>26273</v>
      </c>
      <c r="C20210" t="s">
        <v>130</v>
      </c>
      <c r="D20210" s="1" t="s">
        <v>26274</v>
      </c>
    </row>
    <row r="20211" spans="1:4" hidden="1" x14ac:dyDescent="0.3">
      <c r="A20211">
        <v>20209</v>
      </c>
      <c r="B20211" s="1" t="s">
        <v>26275</v>
      </c>
      <c r="C20211" t="s">
        <v>4</v>
      </c>
      <c r="D20211" t="s">
        <v>26276</v>
      </c>
    </row>
    <row r="20212" spans="1:4" hidden="1" x14ac:dyDescent="0.3">
      <c r="A20212">
        <v>20210</v>
      </c>
      <c r="B20212" t="s">
        <v>26277</v>
      </c>
      <c r="C20212" t="s">
        <v>7</v>
      </c>
      <c r="D20212">
        <v>1842.89</v>
      </c>
    </row>
    <row r="20213" spans="1:4" hidden="1" x14ac:dyDescent="0.3">
      <c r="A20213">
        <v>20211</v>
      </c>
      <c r="B20213" s="1" t="s">
        <v>26278</v>
      </c>
      <c r="C20213" t="s">
        <v>9</v>
      </c>
      <c r="D20213" s="1" t="s">
        <v>26279</v>
      </c>
    </row>
    <row r="20214" spans="1:4" hidden="1" x14ac:dyDescent="0.3">
      <c r="A20214">
        <v>20212</v>
      </c>
      <c r="B20214" t="s">
        <v>26280</v>
      </c>
      <c r="C20214" t="s">
        <v>14</v>
      </c>
      <c r="D20214">
        <v>99.69140625</v>
      </c>
    </row>
    <row r="20215" spans="1:4" hidden="1" x14ac:dyDescent="0.3">
      <c r="A20215">
        <v>20213</v>
      </c>
      <c r="B20215" t="s">
        <v>26281</v>
      </c>
      <c r="C20215" t="s">
        <v>16</v>
      </c>
      <c r="D20215">
        <v>4.4076103910238</v>
      </c>
    </row>
    <row r="20216" spans="1:4" hidden="1" x14ac:dyDescent="0.3">
      <c r="A20216">
        <v>20214</v>
      </c>
      <c r="B20216" s="1" t="s">
        <v>26282</v>
      </c>
      <c r="C20216" t="s">
        <v>139</v>
      </c>
      <c r="D20216" s="1" t="s">
        <v>26283</v>
      </c>
    </row>
    <row r="20217" spans="1:4" hidden="1" x14ac:dyDescent="0.3">
      <c r="A20217">
        <v>20215</v>
      </c>
      <c r="B20217" t="s">
        <v>7058</v>
      </c>
      <c r="C20217" t="s">
        <v>22</v>
      </c>
      <c r="D20217">
        <v>66.7</v>
      </c>
    </row>
    <row r="20218" spans="1:4" hidden="1" x14ac:dyDescent="0.3">
      <c r="A20218">
        <v>20216</v>
      </c>
      <c r="B20218" t="s">
        <v>26284</v>
      </c>
      <c r="C20218" t="s">
        <v>24</v>
      </c>
      <c r="D20218">
        <v>6.3443274455183598</v>
      </c>
    </row>
    <row r="20219" spans="1:4" hidden="1" x14ac:dyDescent="0.3">
      <c r="A20219">
        <v>20217</v>
      </c>
      <c r="B20219" s="1" t="s">
        <v>26285</v>
      </c>
      <c r="C20219" t="s">
        <v>144</v>
      </c>
      <c r="D20219" s="1" t="s">
        <v>26286</v>
      </c>
    </row>
    <row r="20220" spans="1:4" hidden="1" x14ac:dyDescent="0.3">
      <c r="A20220">
        <v>20218</v>
      </c>
      <c r="B20220" t="s">
        <v>26287</v>
      </c>
      <c r="C20220" t="s">
        <v>35</v>
      </c>
      <c r="D20220">
        <v>1.71344623745074E-2</v>
      </c>
    </row>
    <row r="20221" spans="1:4" hidden="1" x14ac:dyDescent="0.3">
      <c r="A20221">
        <v>20219</v>
      </c>
      <c r="B20221" t="s">
        <v>26288</v>
      </c>
      <c r="C20221" t="s">
        <v>148</v>
      </c>
      <c r="D20221">
        <v>0.91027638575793701</v>
      </c>
    </row>
    <row r="20222" spans="1:4" hidden="1" x14ac:dyDescent="0.3">
      <c r="A20222">
        <v>20220</v>
      </c>
      <c r="B20222" s="1" t="s">
        <v>26289</v>
      </c>
      <c r="C20222" t="s">
        <v>150</v>
      </c>
      <c r="D20222" s="1" t="s">
        <v>26290</v>
      </c>
    </row>
    <row r="20223" spans="1:4" hidden="1" x14ac:dyDescent="0.3">
      <c r="A20223">
        <v>20221</v>
      </c>
      <c r="B20223" t="s">
        <v>26291</v>
      </c>
      <c r="C20223" t="s">
        <v>30</v>
      </c>
      <c r="D20223">
        <v>0.39558328529719999</v>
      </c>
    </row>
    <row r="20224" spans="1:4" hidden="1" x14ac:dyDescent="0.3">
      <c r="A20224">
        <v>20222</v>
      </c>
      <c r="B20224" t="s">
        <v>26292</v>
      </c>
      <c r="C20224" t="s">
        <v>32</v>
      </c>
      <c r="D20224">
        <v>5.25557043679633E-2</v>
      </c>
    </row>
    <row r="20225" spans="1:4" hidden="1" x14ac:dyDescent="0.3">
      <c r="A20225">
        <v>20223</v>
      </c>
      <c r="B20225" s="1" t="s">
        <v>26293</v>
      </c>
      <c r="C20225" t="s">
        <v>154</v>
      </c>
      <c r="D20225" s="1" t="s">
        <v>26294</v>
      </c>
    </row>
    <row r="20226" spans="1:4" hidden="1" x14ac:dyDescent="0.3">
      <c r="A20226">
        <v>20224</v>
      </c>
      <c r="B20226" t="s">
        <v>26295</v>
      </c>
      <c r="C20226" t="s">
        <v>40</v>
      </c>
      <c r="D20226">
        <v>0.58728225232829101</v>
      </c>
    </row>
    <row r="20227" spans="1:4" hidden="1" x14ac:dyDescent="0.3">
      <c r="A20227">
        <v>20225</v>
      </c>
      <c r="B20227" t="s">
        <v>26296</v>
      </c>
      <c r="C20227" t="s">
        <v>42</v>
      </c>
      <c r="D20227">
        <v>4.6011736956305199E-2</v>
      </c>
    </row>
    <row r="20228" spans="1:4" hidden="1" x14ac:dyDescent="0.3">
      <c r="A20228">
        <v>20226</v>
      </c>
      <c r="B20228" s="1" t="s">
        <v>26297</v>
      </c>
      <c r="C20228" t="s">
        <v>158</v>
      </c>
      <c r="D20228" s="1" t="s">
        <v>26298</v>
      </c>
    </row>
    <row r="20229" spans="1:4" hidden="1" x14ac:dyDescent="0.3">
      <c r="A20229">
        <v>20227</v>
      </c>
      <c r="B20229" t="s">
        <v>26299</v>
      </c>
      <c r="C20229" t="s">
        <v>160</v>
      </c>
      <c r="D20229">
        <v>1.00248596544671</v>
      </c>
    </row>
    <row r="20230" spans="1:4" hidden="1" x14ac:dyDescent="0.3">
      <c r="A20230">
        <v>20228</v>
      </c>
      <c r="B20230" t="s">
        <v>26300</v>
      </c>
      <c r="C20230" t="s">
        <v>162</v>
      </c>
      <c r="D20230">
        <v>1.00114914493042</v>
      </c>
    </row>
    <row r="20231" spans="1:4" hidden="1" x14ac:dyDescent="0.3">
      <c r="A20231">
        <v>20229</v>
      </c>
      <c r="B20231" s="1" t="s">
        <v>26301</v>
      </c>
      <c r="C20231" t="s">
        <v>164</v>
      </c>
      <c r="D20231" s="1" t="s">
        <v>26302</v>
      </c>
    </row>
    <row r="20232" spans="1:4" hidden="1" x14ac:dyDescent="0.3">
      <c r="A20232">
        <v>20230</v>
      </c>
      <c r="B20232" t="s">
        <v>26303</v>
      </c>
      <c r="C20232" t="s">
        <v>167</v>
      </c>
      <c r="D20232">
        <v>0.99873379360090697</v>
      </c>
    </row>
    <row r="20233" spans="1:4" hidden="1" x14ac:dyDescent="0.3">
      <c r="A20233">
        <v>20231</v>
      </c>
      <c r="B20233" t="s">
        <v>26304</v>
      </c>
      <c r="C20233" t="s">
        <v>169</v>
      </c>
      <c r="D20233">
        <v>1.00142821419801</v>
      </c>
    </row>
    <row r="20234" spans="1:4" hidden="1" x14ac:dyDescent="0.3">
      <c r="A20234">
        <v>20232</v>
      </c>
      <c r="B20234" s="1" t="s">
        <v>26305</v>
      </c>
      <c r="C20234" t="s">
        <v>171</v>
      </c>
      <c r="D20234" s="1" t="s">
        <v>26306</v>
      </c>
    </row>
    <row r="20235" spans="1:4" hidden="1" x14ac:dyDescent="0.3">
      <c r="A20235">
        <v>20233</v>
      </c>
      <c r="B20235" s="1" t="s">
        <v>26307</v>
      </c>
      <c r="C20235" t="s">
        <v>55</v>
      </c>
      <c r="D20235" s="1" t="s">
        <v>26308</v>
      </c>
    </row>
    <row r="20236" spans="1:4" hidden="1" x14ac:dyDescent="0.3">
      <c r="A20236">
        <v>20234</v>
      </c>
      <c r="B20236" s="1" t="s">
        <v>26309</v>
      </c>
      <c r="C20236" t="s">
        <v>52</v>
      </c>
      <c r="D20236" s="1" t="s">
        <v>26310</v>
      </c>
    </row>
    <row r="20237" spans="1:4" hidden="1" x14ac:dyDescent="0.3">
      <c r="A20237">
        <v>20235</v>
      </c>
      <c r="B20237" s="1" t="s">
        <v>26311</v>
      </c>
      <c r="C20237" t="s">
        <v>58</v>
      </c>
      <c r="D20237" s="1" t="s">
        <v>26312</v>
      </c>
    </row>
    <row r="20238" spans="1:4" hidden="1" x14ac:dyDescent="0.3">
      <c r="A20238">
        <v>20236</v>
      </c>
      <c r="B20238" t="s">
        <v>26313</v>
      </c>
      <c r="C20238" t="s">
        <v>61</v>
      </c>
      <c r="D20238">
        <v>152765526.01025501</v>
      </c>
    </row>
    <row r="20239" spans="1:4" hidden="1" x14ac:dyDescent="0.3">
      <c r="A20239">
        <v>20237</v>
      </c>
      <c r="B20239" t="s">
        <v>26314</v>
      </c>
      <c r="C20239" t="s">
        <v>63</v>
      </c>
      <c r="D20239">
        <v>92583119.6157424</v>
      </c>
    </row>
    <row r="20240" spans="1:4" hidden="1" x14ac:dyDescent="0.3">
      <c r="A20240">
        <v>20238</v>
      </c>
      <c r="B20240" t="s">
        <v>26315</v>
      </c>
      <c r="C20240" t="s">
        <v>65</v>
      </c>
      <c r="D20240">
        <v>36832697.454594202</v>
      </c>
    </row>
    <row r="20241" spans="1:4" hidden="1" x14ac:dyDescent="0.3">
      <c r="A20241">
        <v>20239</v>
      </c>
      <c r="B20241" s="1" t="s">
        <v>26316</v>
      </c>
      <c r="C20241" t="s">
        <v>67</v>
      </c>
      <c r="D20241" s="1" t="s">
        <v>26317</v>
      </c>
    </row>
    <row r="20242" spans="1:4" hidden="1" x14ac:dyDescent="0.3">
      <c r="A20242">
        <v>20240</v>
      </c>
      <c r="B20242" s="1" t="s">
        <v>26318</v>
      </c>
      <c r="C20242" t="s">
        <v>70</v>
      </c>
      <c r="D20242" s="1" t="s">
        <v>26319</v>
      </c>
    </row>
    <row r="20243" spans="1:4" hidden="1" x14ac:dyDescent="0.3">
      <c r="A20243">
        <v>20241</v>
      </c>
      <c r="B20243" t="s">
        <v>26320</v>
      </c>
      <c r="C20243" t="s">
        <v>73</v>
      </c>
      <c r="D20243">
        <v>0.99993001900878897</v>
      </c>
    </row>
    <row r="20244" spans="1:4" hidden="1" x14ac:dyDescent="0.3">
      <c r="A20244">
        <v>20242</v>
      </c>
      <c r="B20244" t="s">
        <v>74</v>
      </c>
      <c r="C20244" t="s">
        <v>75</v>
      </c>
      <c r="D20244">
        <v>2.7397260273972599E-3</v>
      </c>
    </row>
    <row r="20245" spans="1:4" hidden="1" x14ac:dyDescent="0.3">
      <c r="A20245">
        <v>20243</v>
      </c>
      <c r="B20245" t="s">
        <v>76</v>
      </c>
      <c r="C20245" t="s">
        <v>77</v>
      </c>
      <c r="D20245">
        <v>0</v>
      </c>
    </row>
    <row r="20246" spans="1:4" hidden="1" x14ac:dyDescent="0.3">
      <c r="A20246">
        <v>20244</v>
      </c>
      <c r="B20246" t="s">
        <v>78</v>
      </c>
      <c r="C20246" t="s">
        <v>79</v>
      </c>
      <c r="D20246">
        <v>0</v>
      </c>
    </row>
    <row r="20247" spans="1:4" hidden="1" x14ac:dyDescent="0.3">
      <c r="A20247">
        <v>20245</v>
      </c>
      <c r="B20247" s="1" t="s">
        <v>26321</v>
      </c>
      <c r="C20247" t="s">
        <v>81</v>
      </c>
      <c r="D20247" s="1" t="s">
        <v>26322</v>
      </c>
    </row>
    <row r="20248" spans="1:4" hidden="1" x14ac:dyDescent="0.3">
      <c r="A20248">
        <v>20246</v>
      </c>
      <c r="B20248" t="s">
        <v>26323</v>
      </c>
      <c r="C20248" t="s">
        <v>84</v>
      </c>
      <c r="D20248">
        <v>0.99992910546624103</v>
      </c>
    </row>
    <row r="20249" spans="1:4" hidden="1" x14ac:dyDescent="0.3">
      <c r="A20249">
        <v>20247</v>
      </c>
      <c r="B20249" s="1" t="s">
        <v>26324</v>
      </c>
      <c r="C20249" t="s">
        <v>86</v>
      </c>
      <c r="D20249" s="1" t="s">
        <v>26325</v>
      </c>
    </row>
    <row r="20250" spans="1:4" hidden="1" x14ac:dyDescent="0.3">
      <c r="A20250">
        <v>20248</v>
      </c>
      <c r="B20250" t="s">
        <v>26326</v>
      </c>
      <c r="C20250" t="s">
        <v>89</v>
      </c>
      <c r="D20250">
        <v>108202988.083832</v>
      </c>
    </row>
    <row r="20251" spans="1:4" hidden="1" x14ac:dyDescent="0.3">
      <c r="A20251">
        <v>20249</v>
      </c>
      <c r="B20251" s="1" t="s">
        <v>26327</v>
      </c>
      <c r="C20251" t="s">
        <v>91</v>
      </c>
      <c r="D20251" s="1" t="s">
        <v>26262</v>
      </c>
    </row>
    <row r="20252" spans="1:4" hidden="1" x14ac:dyDescent="0.3">
      <c r="A20252">
        <v>20250</v>
      </c>
      <c r="B20252" t="s">
        <v>26328</v>
      </c>
      <c r="C20252" t="s">
        <v>94</v>
      </c>
      <c r="D20252">
        <v>92583119.6157424</v>
      </c>
    </row>
    <row r="20253" spans="1:4" hidden="1" x14ac:dyDescent="0.3">
      <c r="A20253">
        <v>20251</v>
      </c>
      <c r="B20253" t="s">
        <v>26329</v>
      </c>
      <c r="C20253" t="s">
        <v>96</v>
      </c>
      <c r="D20253">
        <v>36832697.454594202</v>
      </c>
    </row>
    <row r="20254" spans="1:4" hidden="1" x14ac:dyDescent="0.3">
      <c r="A20254">
        <v>20252</v>
      </c>
      <c r="B20254" t="s">
        <v>26330</v>
      </c>
      <c r="C20254" t="s">
        <v>98</v>
      </c>
      <c r="D20254">
        <v>23349708.939918298</v>
      </c>
    </row>
    <row r="20255" spans="1:4" hidden="1" x14ac:dyDescent="0.3">
      <c r="A20255">
        <v>20253</v>
      </c>
      <c r="B20255" s="1" t="s">
        <v>26331</v>
      </c>
      <c r="C20255" t="s">
        <v>100</v>
      </c>
      <c r="D20255" s="1" t="s">
        <v>26332</v>
      </c>
    </row>
    <row r="20256" spans="1:4" hidden="1" x14ac:dyDescent="0.3">
      <c r="A20256">
        <v>20254</v>
      </c>
      <c r="B20256" t="s">
        <v>26333</v>
      </c>
      <c r="C20256" t="s">
        <v>103</v>
      </c>
      <c r="D20256">
        <v>1.0989860793035201E-2</v>
      </c>
    </row>
    <row r="20257" spans="1:4" hidden="1" x14ac:dyDescent="0.3">
      <c r="A20257">
        <v>20255</v>
      </c>
      <c r="B20257" t="s">
        <v>26334</v>
      </c>
      <c r="C20257" t="s">
        <v>105</v>
      </c>
      <c r="D20257">
        <v>5.2352521017109304E-4</v>
      </c>
    </row>
    <row r="20258" spans="1:4" hidden="1" x14ac:dyDescent="0.3">
      <c r="A20258">
        <v>20256</v>
      </c>
      <c r="B20258" t="s">
        <v>26335</v>
      </c>
      <c r="C20258" t="s">
        <v>107</v>
      </c>
      <c r="D20258">
        <v>1.4103284612095601E-2</v>
      </c>
    </row>
    <row r="20259" spans="1:4" hidden="1" x14ac:dyDescent="0.3">
      <c r="A20259">
        <v>20257</v>
      </c>
      <c r="B20259" s="1" t="s">
        <v>26336</v>
      </c>
      <c r="C20259" t="s">
        <v>109</v>
      </c>
      <c r="D20259" s="1" t="s">
        <v>26337</v>
      </c>
    </row>
    <row r="20260" spans="1:4" x14ac:dyDescent="0.3">
      <c r="A20260">
        <v>20258</v>
      </c>
      <c r="B20260" t="s">
        <v>26338</v>
      </c>
      <c r="C20260" t="s">
        <v>206</v>
      </c>
      <c r="D20260">
        <v>152765490.552975</v>
      </c>
    </row>
    <row r="20261" spans="1:4" hidden="1" x14ac:dyDescent="0.3">
      <c r="A20261">
        <v>20259</v>
      </c>
      <c r="B20261" t="s">
        <v>26339</v>
      </c>
      <c r="C20261" t="s">
        <v>208</v>
      </c>
      <c r="D20261">
        <v>84.584510947298</v>
      </c>
    </row>
    <row r="20262" spans="1:4" hidden="1" x14ac:dyDescent="0.3">
      <c r="A20262">
        <v>20260</v>
      </c>
      <c r="B20262" t="s">
        <v>26340</v>
      </c>
      <c r="C20262" t="s">
        <v>210</v>
      </c>
      <c r="D20262">
        <v>33.650587539586802</v>
      </c>
    </row>
    <row r="20263" spans="1:4" hidden="1" x14ac:dyDescent="0.3">
      <c r="A20263">
        <v>20261</v>
      </c>
      <c r="B20263" s="1" t="s">
        <v>26341</v>
      </c>
      <c r="C20263" t="s">
        <v>212</v>
      </c>
      <c r="D20263" s="1" t="s">
        <v>26342</v>
      </c>
    </row>
    <row r="20264" spans="1:4" hidden="1" x14ac:dyDescent="0.3">
      <c r="A20264">
        <v>20262</v>
      </c>
      <c r="B20264" t="s">
        <v>26343</v>
      </c>
      <c r="C20264" t="s">
        <v>215</v>
      </c>
      <c r="D20264">
        <v>92583005.077944398</v>
      </c>
    </row>
    <row r="20265" spans="1:4" hidden="1" x14ac:dyDescent="0.3">
      <c r="A20265">
        <v>20263</v>
      </c>
      <c r="B20265" t="s">
        <v>26344</v>
      </c>
      <c r="C20265" t="s">
        <v>217</v>
      </c>
      <c r="D20265">
        <v>36832659.811611801</v>
      </c>
    </row>
    <row r="20266" spans="1:4" hidden="1" x14ac:dyDescent="0.3">
      <c r="A20266">
        <v>20264</v>
      </c>
      <c r="B20266" t="s">
        <v>26345</v>
      </c>
      <c r="C20266" t="s">
        <v>219</v>
      </c>
      <c r="D20266">
        <v>23349686.095876999</v>
      </c>
    </row>
    <row r="20267" spans="1:4" hidden="1" x14ac:dyDescent="0.3">
      <c r="A20267">
        <v>20265</v>
      </c>
      <c r="B20267" s="1" t="s">
        <v>26346</v>
      </c>
      <c r="C20267" t="s">
        <v>221</v>
      </c>
      <c r="D20267" s="1" t="s">
        <v>26347</v>
      </c>
    </row>
    <row r="20268" spans="1:4" hidden="1" x14ac:dyDescent="0.3">
      <c r="A20268">
        <v>20266</v>
      </c>
      <c r="B20268" t="s">
        <v>26348</v>
      </c>
      <c r="C20268" t="s">
        <v>224</v>
      </c>
      <c r="D20268">
        <v>108202889.22888</v>
      </c>
    </row>
    <row r="20269" spans="1:4" hidden="1" x14ac:dyDescent="0.3">
      <c r="A20269">
        <v>20267</v>
      </c>
      <c r="B20269" t="s">
        <v>26349</v>
      </c>
      <c r="C20269" t="s">
        <v>226</v>
      </c>
      <c r="D20269">
        <v>98.854951411485601</v>
      </c>
    </row>
    <row r="20270" spans="1:4" hidden="1" x14ac:dyDescent="0.3">
      <c r="A20270">
        <v>20268</v>
      </c>
      <c r="B20270" s="1" t="s">
        <v>26350</v>
      </c>
      <c r="C20270" t="s">
        <v>228</v>
      </c>
      <c r="D20270" s="1" t="s">
        <v>26351</v>
      </c>
    </row>
    <row r="20271" spans="1:4" hidden="1" x14ac:dyDescent="0.3">
      <c r="A20271">
        <v>20269</v>
      </c>
      <c r="B20271" t="s">
        <v>26352</v>
      </c>
      <c r="C20271" t="s">
        <v>112</v>
      </c>
      <c r="D20271">
        <v>-29.953287049994</v>
      </c>
    </row>
    <row r="20272" spans="1:4" hidden="1" x14ac:dyDescent="0.3">
      <c r="A20272">
        <v>20270</v>
      </c>
      <c r="B20272" t="s">
        <v>26353</v>
      </c>
      <c r="C20272" t="s">
        <v>114</v>
      </c>
      <c r="D20272">
        <v>-3.9923949059834798</v>
      </c>
    </row>
    <row r="20273" spans="1:4" hidden="1" x14ac:dyDescent="0.3">
      <c r="A20273">
        <v>20271</v>
      </c>
      <c r="B20273" s="1" t="s">
        <v>26354</v>
      </c>
      <c r="C20273" t="s">
        <v>116</v>
      </c>
      <c r="D20273" s="1" t="s">
        <v>26355</v>
      </c>
    </row>
    <row r="20274" spans="1:4" hidden="1" x14ac:dyDescent="0.3">
      <c r="A20274">
        <v>20272</v>
      </c>
      <c r="B20274" t="s">
        <v>26356</v>
      </c>
      <c r="C20274" t="s">
        <v>119</v>
      </c>
      <c r="D20274">
        <v>92583005.077944398</v>
      </c>
    </row>
    <row r="20275" spans="1:4" hidden="1" x14ac:dyDescent="0.3">
      <c r="A20275">
        <v>20273</v>
      </c>
      <c r="B20275" t="s">
        <v>26357</v>
      </c>
      <c r="C20275" t="s">
        <v>121</v>
      </c>
      <c r="D20275">
        <v>36832659.811611801</v>
      </c>
    </row>
    <row r="20276" spans="1:4" hidden="1" x14ac:dyDescent="0.3">
      <c r="A20276">
        <v>20274</v>
      </c>
      <c r="B20276" s="1" t="s">
        <v>26358</v>
      </c>
      <c r="C20276" t="s">
        <v>123</v>
      </c>
      <c r="D20276" s="1" t="s">
        <v>26359</v>
      </c>
    </row>
    <row r="20277" spans="1:4" hidden="1" x14ac:dyDescent="0.3">
      <c r="A20277">
        <v>20275</v>
      </c>
      <c r="B20277" t="s">
        <v>26360</v>
      </c>
      <c r="C20277" t="s">
        <v>126</v>
      </c>
      <c r="D20277">
        <v>0.85570329805545098</v>
      </c>
    </row>
    <row r="20278" spans="1:4" hidden="1" x14ac:dyDescent="0.3">
      <c r="A20278">
        <v>20276</v>
      </c>
      <c r="B20278" t="s">
        <v>26361</v>
      </c>
      <c r="C20278" t="s">
        <v>128</v>
      </c>
      <c r="D20278">
        <v>0.34042779720118399</v>
      </c>
    </row>
    <row r="20279" spans="1:4" hidden="1" x14ac:dyDescent="0.3">
      <c r="A20279">
        <v>20277</v>
      </c>
      <c r="B20279" s="1" t="s">
        <v>26362</v>
      </c>
      <c r="C20279" t="s">
        <v>130</v>
      </c>
      <c r="D20279" s="1" t="s">
        <v>26363</v>
      </c>
    </row>
    <row r="20280" spans="1:4" hidden="1" x14ac:dyDescent="0.3">
      <c r="A20280">
        <v>20278</v>
      </c>
      <c r="B20280" s="1" t="s">
        <v>26364</v>
      </c>
      <c r="C20280" t="s">
        <v>4</v>
      </c>
      <c r="D20280" t="s">
        <v>26365</v>
      </c>
    </row>
    <row r="20281" spans="1:4" hidden="1" x14ac:dyDescent="0.3">
      <c r="A20281">
        <v>20279</v>
      </c>
      <c r="B20281" t="s">
        <v>26366</v>
      </c>
      <c r="C20281" t="s">
        <v>7</v>
      </c>
      <c r="D20281">
        <v>1825.51</v>
      </c>
    </row>
    <row r="20282" spans="1:4" hidden="1" x14ac:dyDescent="0.3">
      <c r="A20282">
        <v>20280</v>
      </c>
      <c r="B20282" s="1" t="s">
        <v>26367</v>
      </c>
      <c r="C20282" t="s">
        <v>9</v>
      </c>
      <c r="D20282" s="1" t="s">
        <v>26368</v>
      </c>
    </row>
    <row r="20283" spans="1:4" hidden="1" x14ac:dyDescent="0.3">
      <c r="A20283">
        <v>20281</v>
      </c>
      <c r="B20283" t="s">
        <v>24768</v>
      </c>
      <c r="C20283" t="s">
        <v>14</v>
      </c>
      <c r="D20283">
        <v>99.62890625</v>
      </c>
    </row>
    <row r="20284" spans="1:4" hidden="1" x14ac:dyDescent="0.3">
      <c r="A20284">
        <v>20282</v>
      </c>
      <c r="B20284" t="s">
        <v>26369</v>
      </c>
      <c r="C20284" t="s">
        <v>16</v>
      </c>
      <c r="D20284">
        <v>4.4068649597461897</v>
      </c>
    </row>
    <row r="20285" spans="1:4" hidden="1" x14ac:dyDescent="0.3">
      <c r="A20285">
        <v>20283</v>
      </c>
      <c r="B20285" s="1" t="s">
        <v>26370</v>
      </c>
      <c r="C20285" t="s">
        <v>139</v>
      </c>
      <c r="D20285" s="1" t="s">
        <v>26371</v>
      </c>
    </row>
    <row r="20286" spans="1:4" hidden="1" x14ac:dyDescent="0.3">
      <c r="A20286">
        <v>20284</v>
      </c>
      <c r="B20286" t="s">
        <v>9567</v>
      </c>
      <c r="C20286" t="s">
        <v>22</v>
      </c>
      <c r="D20286">
        <v>67.3</v>
      </c>
    </row>
    <row r="20287" spans="1:4" hidden="1" x14ac:dyDescent="0.3">
      <c r="A20287">
        <v>20285</v>
      </c>
      <c r="B20287" t="s">
        <v>26372</v>
      </c>
      <c r="C20287" t="s">
        <v>24</v>
      </c>
      <c r="D20287">
        <v>6.3102336456378296</v>
      </c>
    </row>
    <row r="20288" spans="1:4" hidden="1" x14ac:dyDescent="0.3">
      <c r="A20288">
        <v>20286</v>
      </c>
      <c r="B20288" s="1" t="s">
        <v>26373</v>
      </c>
      <c r="C20288" t="s">
        <v>144</v>
      </c>
      <c r="D20288" s="1" t="s">
        <v>26374</v>
      </c>
    </row>
    <row r="20289" spans="1:4" hidden="1" x14ac:dyDescent="0.3">
      <c r="A20289">
        <v>20287</v>
      </c>
      <c r="B20289" t="s">
        <v>26375</v>
      </c>
      <c r="C20289" t="s">
        <v>35</v>
      </c>
      <c r="D20289">
        <v>7.6819432980647501E-2</v>
      </c>
    </row>
    <row r="20290" spans="1:4" hidden="1" x14ac:dyDescent="0.3">
      <c r="A20290">
        <v>20288</v>
      </c>
      <c r="B20290" t="s">
        <v>26376</v>
      </c>
      <c r="C20290" t="s">
        <v>148</v>
      </c>
      <c r="D20290">
        <v>0.90956335909410602</v>
      </c>
    </row>
    <row r="20291" spans="1:4" hidden="1" x14ac:dyDescent="0.3">
      <c r="A20291">
        <v>20289</v>
      </c>
      <c r="B20291" s="1" t="s">
        <v>26377</v>
      </c>
      <c r="C20291" t="s">
        <v>150</v>
      </c>
      <c r="D20291" s="1" t="s">
        <v>26378</v>
      </c>
    </row>
    <row r="20292" spans="1:4" hidden="1" x14ac:dyDescent="0.3">
      <c r="A20292">
        <v>20290</v>
      </c>
      <c r="B20292" t="s">
        <v>26379</v>
      </c>
      <c r="C20292" t="s">
        <v>30</v>
      </c>
      <c r="D20292">
        <v>0.373827206047746</v>
      </c>
    </row>
    <row r="20293" spans="1:4" hidden="1" x14ac:dyDescent="0.3">
      <c r="A20293">
        <v>20291</v>
      </c>
      <c r="B20293" t="s">
        <v>26380</v>
      </c>
      <c r="C20293" t="s">
        <v>32</v>
      </c>
      <c r="D20293">
        <v>5.2689269000652197E-2</v>
      </c>
    </row>
    <row r="20294" spans="1:4" hidden="1" x14ac:dyDescent="0.3">
      <c r="A20294">
        <v>20292</v>
      </c>
      <c r="B20294" s="1" t="s">
        <v>26381</v>
      </c>
      <c r="C20294" t="s">
        <v>154</v>
      </c>
      <c r="D20294" s="1" t="s">
        <v>26382</v>
      </c>
    </row>
    <row r="20295" spans="1:4" hidden="1" x14ac:dyDescent="0.3">
      <c r="A20295">
        <v>20293</v>
      </c>
      <c r="B20295" t="s">
        <v>26383</v>
      </c>
      <c r="C20295" t="s">
        <v>40</v>
      </c>
      <c r="D20295">
        <v>0.54935336097160503</v>
      </c>
    </row>
    <row r="20296" spans="1:4" hidden="1" x14ac:dyDescent="0.3">
      <c r="A20296">
        <v>20294</v>
      </c>
      <c r="B20296" t="s">
        <v>26384</v>
      </c>
      <c r="C20296" t="s">
        <v>42</v>
      </c>
      <c r="D20296">
        <v>4.67393634323491E-2</v>
      </c>
    </row>
    <row r="20297" spans="1:4" hidden="1" x14ac:dyDescent="0.3">
      <c r="A20297">
        <v>20295</v>
      </c>
      <c r="B20297" s="1" t="s">
        <v>26385</v>
      </c>
      <c r="C20297" t="s">
        <v>158</v>
      </c>
      <c r="D20297" s="1" t="s">
        <v>26386</v>
      </c>
    </row>
    <row r="20298" spans="1:4" hidden="1" x14ac:dyDescent="0.3">
      <c r="A20298">
        <v>20296</v>
      </c>
      <c r="B20298" t="s">
        <v>26387</v>
      </c>
      <c r="C20298" t="s">
        <v>160</v>
      </c>
      <c r="D20298">
        <v>0.99056916039481402</v>
      </c>
    </row>
    <row r="20299" spans="1:4" hidden="1" x14ac:dyDescent="0.3">
      <c r="A20299">
        <v>20297</v>
      </c>
      <c r="B20299" t="s">
        <v>26388</v>
      </c>
      <c r="C20299" t="s">
        <v>162</v>
      </c>
      <c r="D20299">
        <v>0.999392449291853</v>
      </c>
    </row>
    <row r="20300" spans="1:4" hidden="1" x14ac:dyDescent="0.3">
      <c r="A20300">
        <v>20298</v>
      </c>
      <c r="B20300" s="1" t="s">
        <v>26389</v>
      </c>
      <c r="C20300" t="s">
        <v>164</v>
      </c>
      <c r="D20300" s="1" t="s">
        <v>26390</v>
      </c>
    </row>
    <row r="20301" spans="1:4" hidden="1" x14ac:dyDescent="0.3">
      <c r="A20301">
        <v>20299</v>
      </c>
      <c r="B20301" t="s">
        <v>26391</v>
      </c>
      <c r="C20301" t="s">
        <v>167</v>
      </c>
      <c r="D20301">
        <v>0.999626741622758</v>
      </c>
    </row>
    <row r="20302" spans="1:4" hidden="1" x14ac:dyDescent="0.3">
      <c r="A20302">
        <v>20300</v>
      </c>
      <c r="B20302" t="s">
        <v>26392</v>
      </c>
      <c r="C20302" t="s">
        <v>169</v>
      </c>
      <c r="D20302">
        <v>1.00012689554779</v>
      </c>
    </row>
    <row r="20303" spans="1:4" hidden="1" x14ac:dyDescent="0.3">
      <c r="A20303">
        <v>20301</v>
      </c>
      <c r="B20303" s="1" t="s">
        <v>26393</v>
      </c>
      <c r="C20303" t="s">
        <v>171</v>
      </c>
      <c r="D20303" s="1" t="s">
        <v>26394</v>
      </c>
    </row>
    <row r="20304" spans="1:4" hidden="1" x14ac:dyDescent="0.3">
      <c r="A20304">
        <v>20302</v>
      </c>
      <c r="B20304" s="1" t="s">
        <v>26395</v>
      </c>
      <c r="C20304" t="s">
        <v>55</v>
      </c>
      <c r="D20304" s="1" t="s">
        <v>26396</v>
      </c>
    </row>
    <row r="20305" spans="1:4" hidden="1" x14ac:dyDescent="0.3">
      <c r="A20305">
        <v>20303</v>
      </c>
      <c r="B20305" s="1" t="s">
        <v>26397</v>
      </c>
      <c r="C20305" t="s">
        <v>52</v>
      </c>
      <c r="D20305" s="1" t="s">
        <v>26398</v>
      </c>
    </row>
    <row r="20306" spans="1:4" hidden="1" x14ac:dyDescent="0.3">
      <c r="A20306">
        <v>20304</v>
      </c>
      <c r="B20306" s="1" t="s">
        <v>26399</v>
      </c>
      <c r="C20306" t="s">
        <v>58</v>
      </c>
      <c r="D20306" s="1" t="s">
        <v>26400</v>
      </c>
    </row>
    <row r="20307" spans="1:4" hidden="1" x14ac:dyDescent="0.3">
      <c r="A20307">
        <v>20305</v>
      </c>
      <c r="B20307" t="s">
        <v>26401</v>
      </c>
      <c r="C20307" t="s">
        <v>61</v>
      </c>
      <c r="D20307">
        <v>152050737.987874</v>
      </c>
    </row>
    <row r="20308" spans="1:4" hidden="1" x14ac:dyDescent="0.3">
      <c r="A20308">
        <v>20306</v>
      </c>
      <c r="B20308" t="s">
        <v>26402</v>
      </c>
      <c r="C20308" t="s">
        <v>63</v>
      </c>
      <c r="D20308">
        <v>91709869.606888294</v>
      </c>
    </row>
    <row r="20309" spans="1:4" hidden="1" x14ac:dyDescent="0.3">
      <c r="A20309">
        <v>20307</v>
      </c>
      <c r="B20309" t="s">
        <v>26403</v>
      </c>
      <c r="C20309" t="s">
        <v>65</v>
      </c>
      <c r="D20309">
        <v>36810282.103060298</v>
      </c>
    </row>
    <row r="20310" spans="1:4" hidden="1" x14ac:dyDescent="0.3">
      <c r="A20310">
        <v>20308</v>
      </c>
      <c r="B20310" s="1" t="s">
        <v>26404</v>
      </c>
      <c r="C20310" t="s">
        <v>67</v>
      </c>
      <c r="D20310" s="1" t="s">
        <v>26405</v>
      </c>
    </row>
    <row r="20311" spans="1:4" hidden="1" x14ac:dyDescent="0.3">
      <c r="A20311">
        <v>20309</v>
      </c>
      <c r="B20311" s="1" t="s">
        <v>26406</v>
      </c>
      <c r="C20311" t="s">
        <v>70</v>
      </c>
      <c r="D20311" s="1" t="s">
        <v>26407</v>
      </c>
    </row>
    <row r="20312" spans="1:4" hidden="1" x14ac:dyDescent="0.3">
      <c r="A20312">
        <v>20310</v>
      </c>
      <c r="B20312" t="s">
        <v>26408</v>
      </c>
      <c r="C20312" t="s">
        <v>73</v>
      </c>
      <c r="D20312">
        <v>0.99992910546624103</v>
      </c>
    </row>
    <row r="20313" spans="1:4" hidden="1" x14ac:dyDescent="0.3">
      <c r="A20313">
        <v>20311</v>
      </c>
      <c r="B20313" t="s">
        <v>74</v>
      </c>
      <c r="C20313" t="s">
        <v>75</v>
      </c>
      <c r="D20313">
        <v>2.7397260273972599E-3</v>
      </c>
    </row>
    <row r="20314" spans="1:4" hidden="1" x14ac:dyDescent="0.3">
      <c r="A20314">
        <v>20312</v>
      </c>
      <c r="B20314" t="s">
        <v>76</v>
      </c>
      <c r="C20314" t="s">
        <v>77</v>
      </c>
      <c r="D20314">
        <v>0</v>
      </c>
    </row>
    <row r="20315" spans="1:4" hidden="1" x14ac:dyDescent="0.3">
      <c r="A20315">
        <v>20313</v>
      </c>
      <c r="B20315" t="s">
        <v>78</v>
      </c>
      <c r="C20315" t="s">
        <v>79</v>
      </c>
      <c r="D20315">
        <v>0</v>
      </c>
    </row>
    <row r="20316" spans="1:4" hidden="1" x14ac:dyDescent="0.3">
      <c r="A20316">
        <v>20314</v>
      </c>
      <c r="B20316" s="1" t="s">
        <v>26409</v>
      </c>
      <c r="C20316" t="s">
        <v>81</v>
      </c>
      <c r="D20316" s="1" t="s">
        <v>26410</v>
      </c>
    </row>
    <row r="20317" spans="1:4" hidden="1" x14ac:dyDescent="0.3">
      <c r="A20317">
        <v>20315</v>
      </c>
      <c r="B20317" t="s">
        <v>26411</v>
      </c>
      <c r="C20317" t="s">
        <v>84</v>
      </c>
      <c r="D20317">
        <v>0.99994455935131499</v>
      </c>
    </row>
    <row r="20318" spans="1:4" hidden="1" x14ac:dyDescent="0.3">
      <c r="A20318">
        <v>20316</v>
      </c>
      <c r="B20318" s="1" t="s">
        <v>26412</v>
      </c>
      <c r="C20318" t="s">
        <v>86</v>
      </c>
      <c r="D20318" s="1" t="s">
        <v>26413</v>
      </c>
    </row>
    <row r="20319" spans="1:4" hidden="1" x14ac:dyDescent="0.3">
      <c r="A20319">
        <v>20317</v>
      </c>
      <c r="B20319" t="s">
        <v>26414</v>
      </c>
      <c r="C20319" t="s">
        <v>89</v>
      </c>
      <c r="D20319">
        <v>108201315.83457799</v>
      </c>
    </row>
    <row r="20320" spans="1:4" hidden="1" x14ac:dyDescent="0.3">
      <c r="A20320">
        <v>20318</v>
      </c>
      <c r="B20320" s="1" t="s">
        <v>26415</v>
      </c>
      <c r="C20320" t="s">
        <v>91</v>
      </c>
      <c r="D20320" s="1" t="s">
        <v>26351</v>
      </c>
    </row>
    <row r="20321" spans="1:4" hidden="1" x14ac:dyDescent="0.3">
      <c r="A20321">
        <v>20319</v>
      </c>
      <c r="B20321" t="s">
        <v>26416</v>
      </c>
      <c r="C20321" t="s">
        <v>94</v>
      </c>
      <c r="D20321">
        <v>91709869.606888294</v>
      </c>
    </row>
    <row r="20322" spans="1:4" hidden="1" x14ac:dyDescent="0.3">
      <c r="A20322">
        <v>20320</v>
      </c>
      <c r="B20322" t="s">
        <v>26417</v>
      </c>
      <c r="C20322" t="s">
        <v>96</v>
      </c>
      <c r="D20322">
        <v>36810282.103060298</v>
      </c>
    </row>
    <row r="20323" spans="1:4" hidden="1" x14ac:dyDescent="0.3">
      <c r="A20323">
        <v>20321</v>
      </c>
      <c r="B20323" t="s">
        <v>26418</v>
      </c>
      <c r="C20323" t="s">
        <v>98</v>
      </c>
      <c r="D20323">
        <v>23530586.277925499</v>
      </c>
    </row>
    <row r="20324" spans="1:4" hidden="1" x14ac:dyDescent="0.3">
      <c r="A20324">
        <v>20322</v>
      </c>
      <c r="B20324" s="1" t="s">
        <v>26419</v>
      </c>
      <c r="C20324" t="s">
        <v>100</v>
      </c>
      <c r="D20324" s="1" t="s">
        <v>26420</v>
      </c>
    </row>
    <row r="20325" spans="1:4" hidden="1" x14ac:dyDescent="0.3">
      <c r="A20325">
        <v>20323</v>
      </c>
      <c r="B20325" t="s">
        <v>26421</v>
      </c>
      <c r="C20325" t="s">
        <v>103</v>
      </c>
      <c r="D20325">
        <v>1.09914092706538E-2</v>
      </c>
    </row>
    <row r="20326" spans="1:4" hidden="1" x14ac:dyDescent="0.3">
      <c r="A20326">
        <v>20324</v>
      </c>
      <c r="B20326" t="s">
        <v>26422</v>
      </c>
      <c r="C20326" t="s">
        <v>105</v>
      </c>
      <c r="D20326">
        <v>5.2633958349922302E-4</v>
      </c>
    </row>
    <row r="20327" spans="1:4" hidden="1" x14ac:dyDescent="0.3">
      <c r="A20327">
        <v>20325</v>
      </c>
      <c r="B20327" t="s">
        <v>26423</v>
      </c>
      <c r="C20327" t="s">
        <v>107</v>
      </c>
      <c r="D20327">
        <v>1.41268282714168E-2</v>
      </c>
    </row>
    <row r="20328" spans="1:4" hidden="1" x14ac:dyDescent="0.3">
      <c r="A20328">
        <v>20326</v>
      </c>
      <c r="B20328" s="1" t="s">
        <v>26424</v>
      </c>
      <c r="C20328" t="s">
        <v>109</v>
      </c>
      <c r="D20328" s="1" t="s">
        <v>26425</v>
      </c>
    </row>
    <row r="20329" spans="1:4" x14ac:dyDescent="0.3">
      <c r="A20329">
        <v>20327</v>
      </c>
      <c r="B20329" t="s">
        <v>26426</v>
      </c>
      <c r="C20329" t="s">
        <v>206</v>
      </c>
      <c r="D20329">
        <v>152051337.53726599</v>
      </c>
    </row>
    <row r="20330" spans="1:4" hidden="1" x14ac:dyDescent="0.3">
      <c r="A20330">
        <v>20328</v>
      </c>
      <c r="B20330" t="s">
        <v>26427</v>
      </c>
      <c r="C20330" t="s">
        <v>208</v>
      </c>
      <c r="D20330">
        <v>-1417.3820627611301</v>
      </c>
    </row>
    <row r="20331" spans="1:4" hidden="1" x14ac:dyDescent="0.3">
      <c r="A20331">
        <v>20329</v>
      </c>
      <c r="B20331" t="s">
        <v>26428</v>
      </c>
      <c r="C20331" t="s">
        <v>210</v>
      </c>
      <c r="D20331">
        <v>-568.90326490168502</v>
      </c>
    </row>
    <row r="20332" spans="1:4" hidden="1" x14ac:dyDescent="0.3">
      <c r="A20332">
        <v>20330</v>
      </c>
      <c r="B20332" s="1" t="s">
        <v>26429</v>
      </c>
      <c r="C20332" t="s">
        <v>212</v>
      </c>
      <c r="D20332" s="1" t="s">
        <v>26430</v>
      </c>
    </row>
    <row r="20333" spans="1:4" hidden="1" x14ac:dyDescent="0.3">
      <c r="A20333">
        <v>20331</v>
      </c>
      <c r="B20333" t="s">
        <v>26431</v>
      </c>
      <c r="C20333" t="s">
        <v>215</v>
      </c>
      <c r="D20333">
        <v>91711791.264334604</v>
      </c>
    </row>
    <row r="20334" spans="1:4" hidden="1" x14ac:dyDescent="0.3">
      <c r="A20334">
        <v>20332</v>
      </c>
      <c r="B20334" t="s">
        <v>26432</v>
      </c>
      <c r="C20334" t="s">
        <v>217</v>
      </c>
      <c r="D20334">
        <v>36810919.8296341</v>
      </c>
    </row>
    <row r="20335" spans="1:4" hidden="1" x14ac:dyDescent="0.3">
      <c r="A20335">
        <v>20333</v>
      </c>
      <c r="B20335" t="s">
        <v>26433</v>
      </c>
      <c r="C20335" t="s">
        <v>219</v>
      </c>
      <c r="D20335">
        <v>23530976.393791601</v>
      </c>
    </row>
    <row r="20336" spans="1:4" hidden="1" x14ac:dyDescent="0.3">
      <c r="A20336">
        <v>20334</v>
      </c>
      <c r="B20336" s="1" t="s">
        <v>26434</v>
      </c>
      <c r="C20336" t="s">
        <v>221</v>
      </c>
      <c r="D20336" s="1" t="s">
        <v>26435</v>
      </c>
    </row>
    <row r="20337" spans="1:4" hidden="1" x14ac:dyDescent="0.3">
      <c r="A20337">
        <v>20335</v>
      </c>
      <c r="B20337" t="s">
        <v>26436</v>
      </c>
      <c r="C20337" t="s">
        <v>224</v>
      </c>
      <c r="D20337">
        <v>108202988.083832</v>
      </c>
    </row>
    <row r="20338" spans="1:4" hidden="1" x14ac:dyDescent="0.3">
      <c r="A20338">
        <v>20336</v>
      </c>
      <c r="B20338" t="s">
        <v>26437</v>
      </c>
      <c r="C20338" t="s">
        <v>226</v>
      </c>
      <c r="D20338">
        <v>-1672.2492531538001</v>
      </c>
    </row>
    <row r="20339" spans="1:4" hidden="1" x14ac:dyDescent="0.3">
      <c r="A20339">
        <v>20337</v>
      </c>
      <c r="B20339" s="1" t="s">
        <v>26438</v>
      </c>
      <c r="C20339" t="s">
        <v>228</v>
      </c>
      <c r="D20339" s="1" t="s">
        <v>26439</v>
      </c>
    </row>
    <row r="20340" spans="1:4" hidden="1" x14ac:dyDescent="0.3">
      <c r="A20340">
        <v>20338</v>
      </c>
      <c r="B20340" t="s">
        <v>26440</v>
      </c>
      <c r="C20340" t="s">
        <v>112</v>
      </c>
      <c r="D20340">
        <v>504.27538358007001</v>
      </c>
    </row>
    <row r="20341" spans="1:4" hidden="1" x14ac:dyDescent="0.3">
      <c r="A20341">
        <v>20339</v>
      </c>
      <c r="B20341" t="s">
        <v>26441</v>
      </c>
      <c r="C20341" t="s">
        <v>114</v>
      </c>
      <c r="D20341">
        <v>68.823308932852697</v>
      </c>
    </row>
    <row r="20342" spans="1:4" hidden="1" x14ac:dyDescent="0.3">
      <c r="A20342">
        <v>20340</v>
      </c>
      <c r="B20342" s="1" t="s">
        <v>26442</v>
      </c>
      <c r="C20342" t="s">
        <v>116</v>
      </c>
      <c r="D20342" s="1" t="s">
        <v>26443</v>
      </c>
    </row>
    <row r="20343" spans="1:4" hidden="1" x14ac:dyDescent="0.3">
      <c r="A20343">
        <v>20341</v>
      </c>
      <c r="B20343" t="s">
        <v>26444</v>
      </c>
      <c r="C20343" t="s">
        <v>119</v>
      </c>
      <c r="D20343">
        <v>91711791.264334604</v>
      </c>
    </row>
    <row r="20344" spans="1:4" hidden="1" x14ac:dyDescent="0.3">
      <c r="A20344">
        <v>20342</v>
      </c>
      <c r="B20344" t="s">
        <v>26445</v>
      </c>
      <c r="C20344" t="s">
        <v>121</v>
      </c>
      <c r="D20344">
        <v>36810919.8296341</v>
      </c>
    </row>
    <row r="20345" spans="1:4" hidden="1" x14ac:dyDescent="0.3">
      <c r="A20345">
        <v>20343</v>
      </c>
      <c r="B20345" s="1" t="s">
        <v>26446</v>
      </c>
      <c r="C20345" t="s">
        <v>123</v>
      </c>
      <c r="D20345" s="1" t="s">
        <v>26447</v>
      </c>
    </row>
    <row r="20346" spans="1:4" hidden="1" x14ac:dyDescent="0.3">
      <c r="A20346">
        <v>20344</v>
      </c>
      <c r="B20346" t="s">
        <v>26448</v>
      </c>
      <c r="C20346" t="s">
        <v>126</v>
      </c>
      <c r="D20346">
        <v>0.84763718388610598</v>
      </c>
    </row>
    <row r="20347" spans="1:4" hidden="1" x14ac:dyDescent="0.3">
      <c r="A20347">
        <v>20345</v>
      </c>
      <c r="B20347" t="s">
        <v>26449</v>
      </c>
      <c r="C20347" t="s">
        <v>128</v>
      </c>
      <c r="D20347">
        <v>0.34022129532631201</v>
      </c>
    </row>
    <row r="20348" spans="1:4" hidden="1" x14ac:dyDescent="0.3">
      <c r="A20348">
        <v>20346</v>
      </c>
      <c r="B20348" s="1" t="s">
        <v>26450</v>
      </c>
      <c r="C20348" t="s">
        <v>130</v>
      </c>
      <c r="D20348" s="1" t="s">
        <v>26451</v>
      </c>
    </row>
    <row r="20349" spans="1:4" hidden="1" x14ac:dyDescent="0.3">
      <c r="A20349">
        <v>20347</v>
      </c>
      <c r="B20349" s="1" t="s">
        <v>26452</v>
      </c>
      <c r="C20349" t="s">
        <v>4</v>
      </c>
      <c r="D20349" t="s">
        <v>26453</v>
      </c>
    </row>
    <row r="20350" spans="1:4" hidden="1" x14ac:dyDescent="0.3">
      <c r="A20350">
        <v>20348</v>
      </c>
      <c r="B20350" t="s">
        <v>26454</v>
      </c>
      <c r="C20350" t="s">
        <v>7</v>
      </c>
      <c r="D20350">
        <v>1794.47</v>
      </c>
    </row>
    <row r="20351" spans="1:4" hidden="1" x14ac:dyDescent="0.3">
      <c r="A20351">
        <v>20349</v>
      </c>
      <c r="B20351" s="1" t="s">
        <v>26455</v>
      </c>
      <c r="C20351" t="s">
        <v>9</v>
      </c>
      <c r="D20351" s="1" t="s">
        <v>26456</v>
      </c>
    </row>
    <row r="20352" spans="1:4" hidden="1" x14ac:dyDescent="0.3">
      <c r="A20352">
        <v>20350</v>
      </c>
      <c r="B20352" t="s">
        <v>26457</v>
      </c>
      <c r="C20352" t="s">
        <v>14</v>
      </c>
      <c r="D20352">
        <v>99.11328125</v>
      </c>
    </row>
    <row r="20353" spans="1:4" hidden="1" x14ac:dyDescent="0.3">
      <c r="A20353">
        <v>20351</v>
      </c>
      <c r="B20353" t="s">
        <v>26458</v>
      </c>
      <c r="C20353" t="s">
        <v>16</v>
      </c>
      <c r="D20353">
        <v>4.3961579956497898</v>
      </c>
    </row>
    <row r="20354" spans="1:4" hidden="1" x14ac:dyDescent="0.3">
      <c r="A20354">
        <v>20352</v>
      </c>
      <c r="B20354" s="1" t="s">
        <v>26459</v>
      </c>
      <c r="C20354" t="s">
        <v>139</v>
      </c>
      <c r="D20354" s="1" t="s">
        <v>26460</v>
      </c>
    </row>
    <row r="20355" spans="1:4" hidden="1" x14ac:dyDescent="0.3">
      <c r="A20355">
        <v>20353</v>
      </c>
      <c r="B20355" t="s">
        <v>10642</v>
      </c>
      <c r="C20355" t="s">
        <v>22</v>
      </c>
      <c r="D20355">
        <v>68.849999999999994</v>
      </c>
    </row>
    <row r="20356" spans="1:4" hidden="1" x14ac:dyDescent="0.3">
      <c r="A20356">
        <v>20354</v>
      </c>
      <c r="B20356" t="s">
        <v>26461</v>
      </c>
      <c r="C20356" t="s">
        <v>24</v>
      </c>
      <c r="D20356">
        <v>6.12963637308314</v>
      </c>
    </row>
    <row r="20357" spans="1:4" hidden="1" x14ac:dyDescent="0.3">
      <c r="A20357">
        <v>20355</v>
      </c>
      <c r="B20357" s="1" t="s">
        <v>26462</v>
      </c>
      <c r="C20357" t="s">
        <v>144</v>
      </c>
      <c r="D20357" s="1" t="s">
        <v>26463</v>
      </c>
    </row>
    <row r="20358" spans="1:4" hidden="1" x14ac:dyDescent="0.3">
      <c r="A20358">
        <v>20356</v>
      </c>
      <c r="B20358" t="s">
        <v>26464</v>
      </c>
      <c r="C20358" t="s">
        <v>35</v>
      </c>
      <c r="D20358">
        <v>0.55024854886686003</v>
      </c>
    </row>
    <row r="20359" spans="1:4" hidden="1" x14ac:dyDescent="0.3">
      <c r="A20359">
        <v>20357</v>
      </c>
      <c r="B20359" t="s">
        <v>26465</v>
      </c>
      <c r="C20359" t="s">
        <v>148</v>
      </c>
      <c r="D20359">
        <v>0.87632156087909996</v>
      </c>
    </row>
    <row r="20360" spans="1:4" hidden="1" x14ac:dyDescent="0.3">
      <c r="A20360">
        <v>20358</v>
      </c>
      <c r="B20360" s="1" t="s">
        <v>26466</v>
      </c>
      <c r="C20360" t="s">
        <v>150</v>
      </c>
      <c r="D20360" s="1" t="s">
        <v>26467</v>
      </c>
    </row>
    <row r="20361" spans="1:4" hidden="1" x14ac:dyDescent="0.3">
      <c r="A20361">
        <v>20359</v>
      </c>
      <c r="B20361" t="s">
        <v>26468</v>
      </c>
      <c r="C20361" t="s">
        <v>30</v>
      </c>
      <c r="D20361">
        <v>0.181046884735869</v>
      </c>
    </row>
    <row r="20362" spans="1:4" hidden="1" x14ac:dyDescent="0.3">
      <c r="A20362">
        <v>20360</v>
      </c>
      <c r="B20362" t="s">
        <v>26469</v>
      </c>
      <c r="C20362" t="s">
        <v>32</v>
      </c>
      <c r="D20362">
        <v>7.3622861072117698E-2</v>
      </c>
    </row>
    <row r="20363" spans="1:4" hidden="1" x14ac:dyDescent="0.3">
      <c r="A20363">
        <v>20361</v>
      </c>
      <c r="B20363" s="1" t="s">
        <v>26470</v>
      </c>
      <c r="C20363" t="s">
        <v>154</v>
      </c>
      <c r="D20363" s="1" t="s">
        <v>26471</v>
      </c>
    </row>
    <row r="20364" spans="1:4" hidden="1" x14ac:dyDescent="0.3">
      <c r="A20364">
        <v>20362</v>
      </c>
      <c r="B20364" t="s">
        <v>26472</v>
      </c>
      <c r="C20364" t="s">
        <v>40</v>
      </c>
      <c r="D20364">
        <v>0.26870456639726997</v>
      </c>
    </row>
    <row r="20365" spans="1:4" hidden="1" x14ac:dyDescent="0.3">
      <c r="A20365">
        <v>20363</v>
      </c>
      <c r="B20365" t="s">
        <v>26473</v>
      </c>
      <c r="C20365" t="s">
        <v>42</v>
      </c>
      <c r="D20365">
        <v>6.7510764576473106E-2</v>
      </c>
    </row>
    <row r="20366" spans="1:4" hidden="1" x14ac:dyDescent="0.3">
      <c r="A20366">
        <v>20364</v>
      </c>
      <c r="B20366" s="1" t="s">
        <v>26474</v>
      </c>
      <c r="C20366" t="s">
        <v>158</v>
      </c>
      <c r="D20366" s="1" t="s">
        <v>26475</v>
      </c>
    </row>
    <row r="20367" spans="1:4" hidden="1" x14ac:dyDescent="0.3">
      <c r="A20367">
        <v>20365</v>
      </c>
      <c r="B20367" t="s">
        <v>26476</v>
      </c>
      <c r="C20367" t="s">
        <v>160</v>
      </c>
      <c r="D20367">
        <v>0.98299653247585606</v>
      </c>
    </row>
    <row r="20368" spans="1:4" hidden="1" x14ac:dyDescent="0.3">
      <c r="A20368">
        <v>20366</v>
      </c>
      <c r="B20368" t="s">
        <v>26477</v>
      </c>
      <c r="C20368" t="s">
        <v>162</v>
      </c>
      <c r="D20368">
        <v>0.99494085584240699</v>
      </c>
    </row>
    <row r="20369" spans="1:4" hidden="1" x14ac:dyDescent="0.3">
      <c r="A20369">
        <v>20367</v>
      </c>
      <c r="B20369" s="1" t="s">
        <v>26478</v>
      </c>
      <c r="C20369" t="s">
        <v>164</v>
      </c>
      <c r="D20369" s="1" t="s">
        <v>26479</v>
      </c>
    </row>
    <row r="20370" spans="1:4" hidden="1" x14ac:dyDescent="0.3">
      <c r="A20370">
        <v>20368</v>
      </c>
      <c r="B20370" t="s">
        <v>26480</v>
      </c>
      <c r="C20370" t="s">
        <v>167</v>
      </c>
      <c r="D20370">
        <v>0.98259193754598595</v>
      </c>
    </row>
    <row r="20371" spans="1:4" hidden="1" x14ac:dyDescent="0.3">
      <c r="A20371">
        <v>20369</v>
      </c>
      <c r="B20371" t="s">
        <v>26481</v>
      </c>
      <c r="C20371" t="s">
        <v>169</v>
      </c>
      <c r="D20371">
        <v>1.0198858226144301</v>
      </c>
    </row>
    <row r="20372" spans="1:4" hidden="1" x14ac:dyDescent="0.3">
      <c r="A20372">
        <v>20370</v>
      </c>
      <c r="B20372" s="1" t="s">
        <v>26482</v>
      </c>
      <c r="C20372" t="s">
        <v>171</v>
      </c>
      <c r="D20372" s="1" t="s">
        <v>26483</v>
      </c>
    </row>
    <row r="20373" spans="1:4" hidden="1" x14ac:dyDescent="0.3">
      <c r="A20373">
        <v>20371</v>
      </c>
      <c r="B20373" s="1" t="s">
        <v>26484</v>
      </c>
      <c r="C20373" t="s">
        <v>55</v>
      </c>
      <c r="D20373" s="1" t="s">
        <v>26485</v>
      </c>
    </row>
    <row r="20374" spans="1:4" hidden="1" x14ac:dyDescent="0.3">
      <c r="A20374">
        <v>20372</v>
      </c>
      <c r="B20374" s="1" t="s">
        <v>26486</v>
      </c>
      <c r="C20374" t="s">
        <v>52</v>
      </c>
      <c r="D20374" s="1" t="s">
        <v>26487</v>
      </c>
    </row>
    <row r="20375" spans="1:4" hidden="1" x14ac:dyDescent="0.3">
      <c r="A20375">
        <v>20373</v>
      </c>
      <c r="B20375" s="1" t="s">
        <v>26488</v>
      </c>
      <c r="C20375" t="s">
        <v>58</v>
      </c>
      <c r="D20375" s="1" t="s">
        <v>26489</v>
      </c>
    </row>
    <row r="20376" spans="1:4" hidden="1" x14ac:dyDescent="0.3">
      <c r="A20376">
        <v>20374</v>
      </c>
      <c r="B20376" t="s">
        <v>26490</v>
      </c>
      <c r="C20376" t="s">
        <v>61</v>
      </c>
      <c r="D20376">
        <v>150745794.11316201</v>
      </c>
    </row>
    <row r="20377" spans="1:4" hidden="1" x14ac:dyDescent="0.3">
      <c r="A20377">
        <v>20375</v>
      </c>
      <c r="B20377" t="s">
        <v>26491</v>
      </c>
      <c r="C20377" t="s">
        <v>63</v>
      </c>
      <c r="D20377">
        <v>90152372.799990401</v>
      </c>
    </row>
    <row r="20378" spans="1:4" hidden="1" x14ac:dyDescent="0.3">
      <c r="A20378">
        <v>20376</v>
      </c>
      <c r="B20378" t="s">
        <v>26492</v>
      </c>
      <c r="C20378" t="s">
        <v>65</v>
      </c>
      <c r="D20378">
        <v>36624688.0796424</v>
      </c>
    </row>
    <row r="20379" spans="1:4" hidden="1" x14ac:dyDescent="0.3">
      <c r="A20379">
        <v>20377</v>
      </c>
      <c r="B20379" s="1" t="s">
        <v>26493</v>
      </c>
      <c r="C20379" t="s">
        <v>67</v>
      </c>
      <c r="D20379" s="1" t="s">
        <v>26494</v>
      </c>
    </row>
    <row r="20380" spans="1:4" hidden="1" x14ac:dyDescent="0.3">
      <c r="A20380">
        <v>20378</v>
      </c>
      <c r="B20380" s="1" t="s">
        <v>26495</v>
      </c>
      <c r="C20380" t="s">
        <v>70</v>
      </c>
      <c r="D20380" s="1" t="s">
        <v>26496</v>
      </c>
    </row>
    <row r="20381" spans="1:4" hidden="1" x14ac:dyDescent="0.3">
      <c r="A20381">
        <v>20379</v>
      </c>
      <c r="B20381" t="s">
        <v>26497</v>
      </c>
      <c r="C20381" t="s">
        <v>73</v>
      </c>
      <c r="D20381">
        <v>0.99994455935131499</v>
      </c>
    </row>
    <row r="20382" spans="1:4" hidden="1" x14ac:dyDescent="0.3">
      <c r="A20382">
        <v>20380</v>
      </c>
      <c r="B20382" t="s">
        <v>74</v>
      </c>
      <c r="C20382" t="s">
        <v>75</v>
      </c>
      <c r="D20382">
        <v>2.7397260273972599E-3</v>
      </c>
    </row>
    <row r="20383" spans="1:4" hidden="1" x14ac:dyDescent="0.3">
      <c r="A20383">
        <v>20381</v>
      </c>
      <c r="B20383" t="s">
        <v>76</v>
      </c>
      <c r="C20383" t="s">
        <v>77</v>
      </c>
      <c r="D20383">
        <v>0</v>
      </c>
    </row>
    <row r="20384" spans="1:4" hidden="1" x14ac:dyDescent="0.3">
      <c r="A20384">
        <v>20382</v>
      </c>
      <c r="B20384" t="s">
        <v>78</v>
      </c>
      <c r="C20384" t="s">
        <v>79</v>
      </c>
      <c r="D20384">
        <v>0</v>
      </c>
    </row>
    <row r="20385" spans="1:4" hidden="1" x14ac:dyDescent="0.3">
      <c r="A20385">
        <v>20383</v>
      </c>
      <c r="B20385" s="1" t="s">
        <v>26498</v>
      </c>
      <c r="C20385" t="s">
        <v>81</v>
      </c>
      <c r="D20385" s="1" t="s">
        <v>26499</v>
      </c>
    </row>
    <row r="20386" spans="1:4" hidden="1" x14ac:dyDescent="0.3">
      <c r="A20386">
        <v>20384</v>
      </c>
      <c r="B20386" t="s">
        <v>26500</v>
      </c>
      <c r="C20386" t="s">
        <v>84</v>
      </c>
      <c r="D20386">
        <v>0.99993263126135201</v>
      </c>
    </row>
    <row r="20387" spans="1:4" hidden="1" x14ac:dyDescent="0.3">
      <c r="A20387">
        <v>20385</v>
      </c>
      <c r="B20387" s="1" t="s">
        <v>26501</v>
      </c>
      <c r="C20387" t="s">
        <v>86</v>
      </c>
      <c r="D20387" s="1" t="s">
        <v>26502</v>
      </c>
    </row>
    <row r="20388" spans="1:4" hidden="1" x14ac:dyDescent="0.3">
      <c r="A20388">
        <v>20386</v>
      </c>
      <c r="B20388" t="s">
        <v>26503</v>
      </c>
      <c r="C20388" t="s">
        <v>89</v>
      </c>
      <c r="D20388">
        <v>108202606.55656201</v>
      </c>
    </row>
    <row r="20389" spans="1:4" hidden="1" x14ac:dyDescent="0.3">
      <c r="A20389">
        <v>20387</v>
      </c>
      <c r="B20389" s="1" t="s">
        <v>26504</v>
      </c>
      <c r="C20389" t="s">
        <v>91</v>
      </c>
      <c r="D20389" s="1" t="s">
        <v>26439</v>
      </c>
    </row>
    <row r="20390" spans="1:4" hidden="1" x14ac:dyDescent="0.3">
      <c r="A20390">
        <v>20388</v>
      </c>
      <c r="B20390" t="s">
        <v>26505</v>
      </c>
      <c r="C20390" t="s">
        <v>94</v>
      </c>
      <c r="D20390">
        <v>90152372.799990401</v>
      </c>
    </row>
    <row r="20391" spans="1:4" hidden="1" x14ac:dyDescent="0.3">
      <c r="A20391">
        <v>20389</v>
      </c>
      <c r="B20391" t="s">
        <v>26506</v>
      </c>
      <c r="C20391" t="s">
        <v>96</v>
      </c>
      <c r="D20391">
        <v>36624688.0796424</v>
      </c>
    </row>
    <row r="20392" spans="1:4" hidden="1" x14ac:dyDescent="0.3">
      <c r="A20392">
        <v>20390</v>
      </c>
      <c r="B20392" t="s">
        <v>26507</v>
      </c>
      <c r="C20392" t="s">
        <v>98</v>
      </c>
      <c r="D20392">
        <v>23968733.233529799</v>
      </c>
    </row>
    <row r="20393" spans="1:4" hidden="1" x14ac:dyDescent="0.3">
      <c r="A20393">
        <v>20391</v>
      </c>
      <c r="B20393" s="1" t="s">
        <v>26508</v>
      </c>
      <c r="C20393" t="s">
        <v>100</v>
      </c>
      <c r="D20393" s="1" t="s">
        <v>26509</v>
      </c>
    </row>
    <row r="20394" spans="1:4" hidden="1" x14ac:dyDescent="0.3">
      <c r="A20394">
        <v>20392</v>
      </c>
      <c r="B20394" t="s">
        <v>26510</v>
      </c>
      <c r="C20394" t="s">
        <v>103</v>
      </c>
      <c r="D20394">
        <v>1.09906818729075E-2</v>
      </c>
    </row>
    <row r="20395" spans="1:4" hidden="1" x14ac:dyDescent="0.3">
      <c r="A20395">
        <v>20393</v>
      </c>
      <c r="B20395" t="s">
        <v>26511</v>
      </c>
      <c r="C20395" t="s">
        <v>105</v>
      </c>
      <c r="D20395">
        <v>7.3206263185838203E-4</v>
      </c>
    </row>
    <row r="20396" spans="1:4" hidden="1" x14ac:dyDescent="0.3">
      <c r="A20396">
        <v>20394</v>
      </c>
      <c r="B20396" t="s">
        <v>26512</v>
      </c>
      <c r="C20396" t="s">
        <v>107</v>
      </c>
      <c r="D20396">
        <v>1.4258235859794501E-2</v>
      </c>
    </row>
    <row r="20397" spans="1:4" hidden="1" x14ac:dyDescent="0.3">
      <c r="A20397">
        <v>20395</v>
      </c>
      <c r="B20397" s="1" t="s">
        <v>26513</v>
      </c>
      <c r="C20397" t="s">
        <v>109</v>
      </c>
      <c r="D20397" s="1" t="s">
        <v>26514</v>
      </c>
    </row>
    <row r="20398" spans="1:4" x14ac:dyDescent="0.3">
      <c r="A20398">
        <v>20396</v>
      </c>
      <c r="B20398" t="s">
        <v>26515</v>
      </c>
      <c r="C20398" t="s">
        <v>206</v>
      </c>
      <c r="D20398">
        <v>150745334.13787201</v>
      </c>
    </row>
    <row r="20399" spans="1:4" hidden="1" x14ac:dyDescent="0.3">
      <c r="A20399">
        <v>20397</v>
      </c>
      <c r="B20399" t="s">
        <v>26516</v>
      </c>
      <c r="C20399" t="s">
        <v>208</v>
      </c>
      <c r="D20399">
        <v>1075.40100743637</v>
      </c>
    </row>
    <row r="20400" spans="1:4" hidden="1" x14ac:dyDescent="0.3">
      <c r="A20400">
        <v>20398</v>
      </c>
      <c r="B20400" t="s">
        <v>26517</v>
      </c>
      <c r="C20400" t="s">
        <v>210</v>
      </c>
      <c r="D20400">
        <v>436.885920140503</v>
      </c>
    </row>
    <row r="20401" spans="1:4" hidden="1" x14ac:dyDescent="0.3">
      <c r="A20401">
        <v>20399</v>
      </c>
      <c r="B20401" s="1" t="s">
        <v>26518</v>
      </c>
      <c r="C20401" t="s">
        <v>212</v>
      </c>
      <c r="D20401" s="1" t="s">
        <v>26519</v>
      </c>
    </row>
    <row r="20402" spans="1:4" hidden="1" x14ac:dyDescent="0.3">
      <c r="A20402">
        <v>20400</v>
      </c>
      <c r="B20402" t="s">
        <v>26520</v>
      </c>
      <c r="C20402" t="s">
        <v>215</v>
      </c>
      <c r="D20402">
        <v>90150943.052373394</v>
      </c>
    </row>
    <row r="20403" spans="1:4" hidden="1" x14ac:dyDescent="0.3">
      <c r="A20403">
        <v>20401</v>
      </c>
      <c r="B20403" t="s">
        <v>26521</v>
      </c>
      <c r="C20403" t="s">
        <v>217</v>
      </c>
      <c r="D20403">
        <v>36624177.804018296</v>
      </c>
    </row>
    <row r="20404" spans="1:4" hidden="1" x14ac:dyDescent="0.3">
      <c r="A20404">
        <v>20402</v>
      </c>
      <c r="B20404" t="s">
        <v>26522</v>
      </c>
      <c r="C20404" t="s">
        <v>219</v>
      </c>
      <c r="D20404">
        <v>23968415.077879999</v>
      </c>
    </row>
    <row r="20405" spans="1:4" hidden="1" x14ac:dyDescent="0.3">
      <c r="A20405">
        <v>20403</v>
      </c>
      <c r="B20405" s="1" t="s">
        <v>26523</v>
      </c>
      <c r="C20405" t="s">
        <v>221</v>
      </c>
      <c r="D20405" s="1" t="s">
        <v>26524</v>
      </c>
    </row>
    <row r="20406" spans="1:4" hidden="1" x14ac:dyDescent="0.3">
      <c r="A20406">
        <v>20404</v>
      </c>
      <c r="B20406" t="s">
        <v>26525</v>
      </c>
      <c r="C20406" t="s">
        <v>224</v>
      </c>
      <c r="D20406">
        <v>108201315.83457799</v>
      </c>
    </row>
    <row r="20407" spans="1:4" hidden="1" x14ac:dyDescent="0.3">
      <c r="A20407">
        <v>20405</v>
      </c>
      <c r="B20407" t="s">
        <v>26526</v>
      </c>
      <c r="C20407" t="s">
        <v>226</v>
      </c>
      <c r="D20407">
        <v>1290.7219837605901</v>
      </c>
    </row>
    <row r="20408" spans="1:4" hidden="1" x14ac:dyDescent="0.3">
      <c r="A20408">
        <v>20406</v>
      </c>
      <c r="B20408" s="1" t="s">
        <v>26527</v>
      </c>
      <c r="C20408" t="s">
        <v>228</v>
      </c>
      <c r="D20408" s="1" t="s">
        <v>26528</v>
      </c>
    </row>
    <row r="20409" spans="1:4" hidden="1" x14ac:dyDescent="0.3">
      <c r="A20409">
        <v>20407</v>
      </c>
      <c r="B20409" t="s">
        <v>26529</v>
      </c>
      <c r="C20409" t="s">
        <v>112</v>
      </c>
      <c r="D20409">
        <v>-354.346609562298</v>
      </c>
    </row>
    <row r="20410" spans="1:4" hidden="1" x14ac:dyDescent="0.3">
      <c r="A20410">
        <v>20408</v>
      </c>
      <c r="B20410" t="s">
        <v>26530</v>
      </c>
      <c r="C20410" t="s">
        <v>114</v>
      </c>
      <c r="D20410">
        <v>-73.389704050124806</v>
      </c>
    </row>
    <row r="20411" spans="1:4" hidden="1" x14ac:dyDescent="0.3">
      <c r="A20411">
        <v>20409</v>
      </c>
      <c r="B20411" s="1" t="s">
        <v>26531</v>
      </c>
      <c r="C20411" t="s">
        <v>116</v>
      </c>
      <c r="D20411" s="1" t="s">
        <v>26532</v>
      </c>
    </row>
    <row r="20412" spans="1:4" hidden="1" x14ac:dyDescent="0.3">
      <c r="A20412">
        <v>20410</v>
      </c>
      <c r="B20412" t="s">
        <v>26533</v>
      </c>
      <c r="C20412" t="s">
        <v>119</v>
      </c>
      <c r="D20412">
        <v>90150943.052373394</v>
      </c>
    </row>
    <row r="20413" spans="1:4" hidden="1" x14ac:dyDescent="0.3">
      <c r="A20413">
        <v>20411</v>
      </c>
      <c r="B20413" t="s">
        <v>26534</v>
      </c>
      <c r="C20413" t="s">
        <v>121</v>
      </c>
      <c r="D20413">
        <v>36624177.804018296</v>
      </c>
    </row>
    <row r="20414" spans="1:4" hidden="1" x14ac:dyDescent="0.3">
      <c r="A20414">
        <v>20412</v>
      </c>
      <c r="B20414" s="1" t="s">
        <v>26535</v>
      </c>
      <c r="C20414" t="s">
        <v>123</v>
      </c>
      <c r="D20414" s="1" t="s">
        <v>26536</v>
      </c>
    </row>
    <row r="20415" spans="1:4" hidden="1" x14ac:dyDescent="0.3">
      <c r="A20415">
        <v>20413</v>
      </c>
      <c r="B20415" t="s">
        <v>26537</v>
      </c>
      <c r="C20415" t="s">
        <v>126</v>
      </c>
      <c r="D20415">
        <v>0.83323401496069704</v>
      </c>
    </row>
    <row r="20416" spans="1:4" hidden="1" x14ac:dyDescent="0.3">
      <c r="A20416">
        <v>20414</v>
      </c>
      <c r="B20416" t="s">
        <v>26538</v>
      </c>
      <c r="C20416" t="s">
        <v>128</v>
      </c>
      <c r="D20416">
        <v>0.33850461995220499</v>
      </c>
    </row>
    <row r="20417" spans="1:4" hidden="1" x14ac:dyDescent="0.3">
      <c r="A20417">
        <v>20415</v>
      </c>
      <c r="B20417" s="1" t="s">
        <v>26539</v>
      </c>
      <c r="C20417" t="s">
        <v>130</v>
      </c>
      <c r="D20417" s="1" t="s">
        <v>26540</v>
      </c>
    </row>
    <row r="20418" spans="1:4" hidden="1" x14ac:dyDescent="0.3">
      <c r="A20418">
        <v>20416</v>
      </c>
      <c r="B20418" s="1" t="s">
        <v>26541</v>
      </c>
      <c r="C20418" t="s">
        <v>4</v>
      </c>
      <c r="D20418" t="s">
        <v>26542</v>
      </c>
    </row>
    <row r="20419" spans="1:4" hidden="1" x14ac:dyDescent="0.3">
      <c r="A20419">
        <v>20417</v>
      </c>
      <c r="B20419" t="s">
        <v>26543</v>
      </c>
      <c r="C20419" t="s">
        <v>7</v>
      </c>
      <c r="D20419">
        <v>1776.13</v>
      </c>
    </row>
    <row r="20420" spans="1:4" hidden="1" x14ac:dyDescent="0.3">
      <c r="A20420">
        <v>20418</v>
      </c>
      <c r="B20420" s="1" t="s">
        <v>26544</v>
      </c>
      <c r="C20420" t="s">
        <v>9</v>
      </c>
      <c r="D20420" s="1" t="s">
        <v>26545</v>
      </c>
    </row>
    <row r="20421" spans="1:4" hidden="1" x14ac:dyDescent="0.3">
      <c r="A20421">
        <v>20419</v>
      </c>
      <c r="B20421" t="s">
        <v>26546</v>
      </c>
      <c r="C20421" t="s">
        <v>14</v>
      </c>
      <c r="D20421">
        <v>99.25</v>
      </c>
    </row>
    <row r="20422" spans="1:4" hidden="1" x14ac:dyDescent="0.3">
      <c r="A20422">
        <v>20420</v>
      </c>
      <c r="B20422" t="s">
        <v>26547</v>
      </c>
      <c r="C20422" t="s">
        <v>16</v>
      </c>
      <c r="D20422">
        <v>4.3968152881676099</v>
      </c>
    </row>
    <row r="20423" spans="1:4" hidden="1" x14ac:dyDescent="0.3">
      <c r="A20423">
        <v>20421</v>
      </c>
      <c r="B20423" s="1" t="s">
        <v>26548</v>
      </c>
      <c r="C20423" t="s">
        <v>139</v>
      </c>
      <c r="D20423" s="1" t="s">
        <v>26549</v>
      </c>
    </row>
    <row r="20424" spans="1:4" hidden="1" x14ac:dyDescent="0.3">
      <c r="A20424">
        <v>20422</v>
      </c>
      <c r="B20424" t="s">
        <v>9746</v>
      </c>
      <c r="C20424" t="s">
        <v>22</v>
      </c>
      <c r="D20424">
        <v>68.75</v>
      </c>
    </row>
    <row r="20425" spans="1:4" hidden="1" x14ac:dyDescent="0.3">
      <c r="A20425">
        <v>20423</v>
      </c>
      <c r="B20425" t="s">
        <v>26550</v>
      </c>
      <c r="C20425" t="s">
        <v>24</v>
      </c>
      <c r="D20425">
        <v>6.14581579428582</v>
      </c>
    </row>
    <row r="20426" spans="1:4" hidden="1" x14ac:dyDescent="0.3">
      <c r="A20426">
        <v>20424</v>
      </c>
      <c r="B20426" s="1" t="s">
        <v>26551</v>
      </c>
      <c r="C20426" t="s">
        <v>144</v>
      </c>
      <c r="D20426" s="1" t="s">
        <v>26552</v>
      </c>
    </row>
    <row r="20427" spans="1:4" hidden="1" x14ac:dyDescent="0.3">
      <c r="A20427">
        <v>20425</v>
      </c>
      <c r="B20427" t="s">
        <v>26553</v>
      </c>
      <c r="C20427" t="s">
        <v>35</v>
      </c>
      <c r="D20427">
        <v>0.48709195870931898</v>
      </c>
    </row>
    <row r="20428" spans="1:4" hidden="1" x14ac:dyDescent="0.3">
      <c r="A20428">
        <v>20426</v>
      </c>
      <c r="B20428" t="s">
        <v>26554</v>
      </c>
      <c r="C20428" t="s">
        <v>148</v>
      </c>
      <c r="D20428">
        <v>0.87424158334372104</v>
      </c>
    </row>
    <row r="20429" spans="1:4" hidden="1" x14ac:dyDescent="0.3">
      <c r="A20429">
        <v>20427</v>
      </c>
      <c r="B20429" s="1" t="s">
        <v>26555</v>
      </c>
      <c r="C20429" t="s">
        <v>150</v>
      </c>
      <c r="D20429" s="1" t="s">
        <v>26556</v>
      </c>
    </row>
    <row r="20430" spans="1:4" hidden="1" x14ac:dyDescent="0.3">
      <c r="A20430">
        <v>20428</v>
      </c>
      <c r="B20430" t="s">
        <v>26557</v>
      </c>
      <c r="C20430" t="s">
        <v>30</v>
      </c>
      <c r="D20430">
        <v>0.21224547342577699</v>
      </c>
    </row>
    <row r="20431" spans="1:4" hidden="1" x14ac:dyDescent="0.3">
      <c r="A20431">
        <v>20429</v>
      </c>
      <c r="B20431" t="s">
        <v>26558</v>
      </c>
      <c r="C20431" t="s">
        <v>32</v>
      </c>
      <c r="D20431">
        <v>7.4674951266052503E-2</v>
      </c>
    </row>
    <row r="20432" spans="1:4" hidden="1" x14ac:dyDescent="0.3">
      <c r="A20432">
        <v>20430</v>
      </c>
      <c r="B20432" s="1" t="s">
        <v>26559</v>
      </c>
      <c r="C20432" t="s">
        <v>154</v>
      </c>
      <c r="D20432" s="1" t="s">
        <v>26560</v>
      </c>
    </row>
    <row r="20433" spans="1:4" hidden="1" x14ac:dyDescent="0.3">
      <c r="A20433">
        <v>20431</v>
      </c>
      <c r="B20433" t="s">
        <v>26561</v>
      </c>
      <c r="C20433" t="s">
        <v>40</v>
      </c>
      <c r="D20433">
        <v>0.30066256786490198</v>
      </c>
    </row>
    <row r="20434" spans="1:4" hidden="1" x14ac:dyDescent="0.3">
      <c r="A20434">
        <v>20432</v>
      </c>
      <c r="B20434" t="s">
        <v>26562</v>
      </c>
      <c r="C20434" t="s">
        <v>42</v>
      </c>
      <c r="D20434">
        <v>6.91736359577311E-2</v>
      </c>
    </row>
    <row r="20435" spans="1:4" hidden="1" x14ac:dyDescent="0.3">
      <c r="A20435">
        <v>20433</v>
      </c>
      <c r="B20435" s="1" t="s">
        <v>26563</v>
      </c>
      <c r="C20435" t="s">
        <v>158</v>
      </c>
      <c r="D20435" s="1" t="s">
        <v>26564</v>
      </c>
    </row>
    <row r="20436" spans="1:4" hidden="1" x14ac:dyDescent="0.3">
      <c r="A20436">
        <v>20434</v>
      </c>
      <c r="B20436" t="s">
        <v>26565</v>
      </c>
      <c r="C20436" t="s">
        <v>160</v>
      </c>
      <c r="D20436">
        <v>0.98977971211555504</v>
      </c>
    </row>
    <row r="20437" spans="1:4" hidden="1" x14ac:dyDescent="0.3">
      <c r="A20437">
        <v>20435</v>
      </c>
      <c r="B20437" t="s">
        <v>26566</v>
      </c>
      <c r="C20437" t="s">
        <v>162</v>
      </c>
      <c r="D20437">
        <v>1.00132718371888</v>
      </c>
    </row>
    <row r="20438" spans="1:4" hidden="1" x14ac:dyDescent="0.3">
      <c r="A20438">
        <v>20436</v>
      </c>
      <c r="B20438" s="1" t="s">
        <v>26567</v>
      </c>
      <c r="C20438" t="s">
        <v>164</v>
      </c>
      <c r="D20438" s="1" t="s">
        <v>26568</v>
      </c>
    </row>
    <row r="20439" spans="1:4" hidden="1" x14ac:dyDescent="0.3">
      <c r="A20439">
        <v>20437</v>
      </c>
      <c r="B20439" t="s">
        <v>26569</v>
      </c>
      <c r="C20439" t="s">
        <v>167</v>
      </c>
      <c r="D20439">
        <v>0.99889145998279505</v>
      </c>
    </row>
    <row r="20440" spans="1:4" hidden="1" x14ac:dyDescent="0.3">
      <c r="A20440">
        <v>20438</v>
      </c>
      <c r="B20440" t="s">
        <v>26570</v>
      </c>
      <c r="C20440" t="s">
        <v>169</v>
      </c>
      <c r="D20440">
        <v>1.00097994391893</v>
      </c>
    </row>
    <row r="20441" spans="1:4" hidden="1" x14ac:dyDescent="0.3">
      <c r="A20441">
        <v>20439</v>
      </c>
      <c r="B20441" s="1" t="s">
        <v>26571</v>
      </c>
      <c r="C20441" t="s">
        <v>171</v>
      </c>
      <c r="D20441" s="1" t="s">
        <v>26572</v>
      </c>
    </row>
    <row r="20442" spans="1:4" hidden="1" x14ac:dyDescent="0.3">
      <c r="A20442">
        <v>20440</v>
      </c>
      <c r="B20442" s="1" t="s">
        <v>26573</v>
      </c>
      <c r="C20442" t="s">
        <v>55</v>
      </c>
      <c r="D20442" s="1" t="s">
        <v>26574</v>
      </c>
    </row>
    <row r="20443" spans="1:4" hidden="1" x14ac:dyDescent="0.3">
      <c r="A20443">
        <v>20441</v>
      </c>
      <c r="B20443" s="1" t="s">
        <v>26575</v>
      </c>
      <c r="C20443" t="s">
        <v>52</v>
      </c>
      <c r="D20443" s="1" t="s">
        <v>26576</v>
      </c>
    </row>
    <row r="20444" spans="1:4" hidden="1" x14ac:dyDescent="0.3">
      <c r="A20444">
        <v>20442</v>
      </c>
      <c r="B20444" s="1" t="s">
        <v>26577</v>
      </c>
      <c r="C20444" t="s">
        <v>58</v>
      </c>
      <c r="D20444" s="1" t="s">
        <v>26578</v>
      </c>
    </row>
    <row r="20445" spans="1:4" hidden="1" x14ac:dyDescent="0.3">
      <c r="A20445">
        <v>20443</v>
      </c>
      <c r="B20445" t="s">
        <v>26579</v>
      </c>
      <c r="C20445" t="s">
        <v>61</v>
      </c>
      <c r="D20445">
        <v>149843979.79493299</v>
      </c>
    </row>
    <row r="20446" spans="1:4" hidden="1" x14ac:dyDescent="0.3">
      <c r="A20446">
        <v>20444</v>
      </c>
      <c r="B20446" t="s">
        <v>26580</v>
      </c>
      <c r="C20446" t="s">
        <v>63</v>
      </c>
      <c r="D20446">
        <v>89229574.461323902</v>
      </c>
    </row>
    <row r="20447" spans="1:4" hidden="1" x14ac:dyDescent="0.3">
      <c r="A20447">
        <v>20445</v>
      </c>
      <c r="B20447" t="s">
        <v>26581</v>
      </c>
      <c r="C20447" t="s">
        <v>65</v>
      </c>
      <c r="D20447">
        <v>36672784.816517301</v>
      </c>
    </row>
    <row r="20448" spans="1:4" hidden="1" x14ac:dyDescent="0.3">
      <c r="A20448">
        <v>20446</v>
      </c>
      <c r="B20448" s="1" t="s">
        <v>26582</v>
      </c>
      <c r="C20448" t="s">
        <v>67</v>
      </c>
      <c r="D20448" s="1" t="s">
        <v>26583</v>
      </c>
    </row>
    <row r="20449" spans="1:4" hidden="1" x14ac:dyDescent="0.3">
      <c r="A20449">
        <v>20447</v>
      </c>
      <c r="B20449" s="1" t="s">
        <v>26584</v>
      </c>
      <c r="C20449" t="s">
        <v>70</v>
      </c>
      <c r="D20449" s="1" t="s">
        <v>26585</v>
      </c>
    </row>
    <row r="20450" spans="1:4" hidden="1" x14ac:dyDescent="0.3">
      <c r="A20450">
        <v>20448</v>
      </c>
      <c r="B20450" t="s">
        <v>26586</v>
      </c>
      <c r="C20450" t="s">
        <v>73</v>
      </c>
      <c r="D20450">
        <v>0.99993263126135201</v>
      </c>
    </row>
    <row r="20451" spans="1:4" hidden="1" x14ac:dyDescent="0.3">
      <c r="A20451">
        <v>20449</v>
      </c>
      <c r="B20451" t="s">
        <v>74</v>
      </c>
      <c r="C20451" t="s">
        <v>75</v>
      </c>
      <c r="D20451">
        <v>2.7397260273972599E-3</v>
      </c>
    </row>
    <row r="20452" spans="1:4" hidden="1" x14ac:dyDescent="0.3">
      <c r="A20452">
        <v>20450</v>
      </c>
      <c r="B20452" t="s">
        <v>76</v>
      </c>
      <c r="C20452" t="s">
        <v>77</v>
      </c>
      <c r="D20452">
        <v>0</v>
      </c>
    </row>
    <row r="20453" spans="1:4" hidden="1" x14ac:dyDescent="0.3">
      <c r="A20453">
        <v>20451</v>
      </c>
      <c r="B20453" t="s">
        <v>739</v>
      </c>
      <c r="C20453" t="s">
        <v>79</v>
      </c>
      <c r="D20453" s="2">
        <v>2.2204460492503101E-16</v>
      </c>
    </row>
    <row r="20454" spans="1:4" hidden="1" x14ac:dyDescent="0.3">
      <c r="A20454">
        <v>20452</v>
      </c>
      <c r="B20454" s="1" t="s">
        <v>26587</v>
      </c>
      <c r="C20454" t="s">
        <v>81</v>
      </c>
      <c r="D20454" s="1" t="s">
        <v>26588</v>
      </c>
    </row>
    <row r="20455" spans="1:4" hidden="1" x14ac:dyDescent="0.3">
      <c r="A20455">
        <v>20453</v>
      </c>
      <c r="B20455" t="s">
        <v>26589</v>
      </c>
      <c r="C20455" t="s">
        <v>84</v>
      </c>
      <c r="D20455">
        <v>0.99992950300195205</v>
      </c>
    </row>
    <row r="20456" spans="1:4" hidden="1" x14ac:dyDescent="0.3">
      <c r="A20456">
        <v>20454</v>
      </c>
      <c r="B20456" s="1" t="s">
        <v>26590</v>
      </c>
      <c r="C20456" t="s">
        <v>86</v>
      </c>
      <c r="D20456" s="1" t="s">
        <v>26591</v>
      </c>
    </row>
    <row r="20457" spans="1:4" hidden="1" x14ac:dyDescent="0.3">
      <c r="A20457">
        <v>20455</v>
      </c>
      <c r="B20457" t="s">
        <v>26592</v>
      </c>
      <c r="C20457" t="s">
        <v>89</v>
      </c>
      <c r="D20457">
        <v>108202945.066247</v>
      </c>
    </row>
    <row r="20458" spans="1:4" hidden="1" x14ac:dyDescent="0.3">
      <c r="A20458">
        <v>20456</v>
      </c>
      <c r="B20458" s="1" t="s">
        <v>26593</v>
      </c>
      <c r="C20458" t="s">
        <v>91</v>
      </c>
      <c r="D20458" s="1" t="s">
        <v>26528</v>
      </c>
    </row>
    <row r="20459" spans="1:4" hidden="1" x14ac:dyDescent="0.3">
      <c r="A20459">
        <v>20457</v>
      </c>
      <c r="B20459" t="s">
        <v>26594</v>
      </c>
      <c r="C20459" t="s">
        <v>94</v>
      </c>
      <c r="D20459">
        <v>89229574.461323902</v>
      </c>
    </row>
    <row r="20460" spans="1:4" hidden="1" x14ac:dyDescent="0.3">
      <c r="A20460">
        <v>20458</v>
      </c>
      <c r="B20460" t="s">
        <v>26595</v>
      </c>
      <c r="C20460" t="s">
        <v>96</v>
      </c>
      <c r="D20460">
        <v>36672784.816517301</v>
      </c>
    </row>
    <row r="20461" spans="1:4" hidden="1" x14ac:dyDescent="0.3">
      <c r="A20461">
        <v>20459</v>
      </c>
      <c r="B20461" t="s">
        <v>26596</v>
      </c>
      <c r="C20461" t="s">
        <v>98</v>
      </c>
      <c r="D20461">
        <v>23941620.5170918</v>
      </c>
    </row>
    <row r="20462" spans="1:4" hidden="1" x14ac:dyDescent="0.3">
      <c r="A20462">
        <v>20460</v>
      </c>
      <c r="B20462" s="1" t="s">
        <v>26597</v>
      </c>
      <c r="C20462" t="s">
        <v>100</v>
      </c>
      <c r="D20462" s="1" t="s">
        <v>26598</v>
      </c>
    </row>
    <row r="20463" spans="1:4" hidden="1" x14ac:dyDescent="0.3">
      <c r="A20463">
        <v>20461</v>
      </c>
      <c r="B20463" t="s">
        <v>26599</v>
      </c>
      <c r="C20463" t="s">
        <v>103</v>
      </c>
      <c r="D20463">
        <v>1.1112775312976801E-2</v>
      </c>
    </row>
    <row r="20464" spans="1:4" hidden="1" x14ac:dyDescent="0.3">
      <c r="A20464">
        <v>20462</v>
      </c>
      <c r="B20464" t="s">
        <v>26600</v>
      </c>
      <c r="C20464" t="s">
        <v>105</v>
      </c>
      <c r="D20464">
        <v>7.47611974507567E-4</v>
      </c>
    </row>
    <row r="20465" spans="1:4" hidden="1" x14ac:dyDescent="0.3">
      <c r="A20465">
        <v>20463</v>
      </c>
      <c r="B20465" t="s">
        <v>26601</v>
      </c>
      <c r="C20465" t="s">
        <v>107</v>
      </c>
      <c r="D20465">
        <v>1.4223432323095401E-2</v>
      </c>
    </row>
    <row r="20466" spans="1:4" hidden="1" x14ac:dyDescent="0.3">
      <c r="A20466">
        <v>20464</v>
      </c>
      <c r="B20466" s="1" t="s">
        <v>26602</v>
      </c>
      <c r="C20466" t="s">
        <v>109</v>
      </c>
      <c r="D20466" s="1" t="s">
        <v>26603</v>
      </c>
    </row>
    <row r="20467" spans="1:4" x14ac:dyDescent="0.3">
      <c r="A20467">
        <v>20465</v>
      </c>
      <c r="B20467" t="s">
        <v>26604</v>
      </c>
      <c r="C20467" t="s">
        <v>206</v>
      </c>
      <c r="D20467">
        <v>149843858.97650999</v>
      </c>
    </row>
    <row r="20468" spans="1:4" hidden="1" x14ac:dyDescent="0.3">
      <c r="A20468">
        <v>20466</v>
      </c>
      <c r="B20468" t="s">
        <v>26605</v>
      </c>
      <c r="C20468" t="s">
        <v>208</v>
      </c>
      <c r="D20468">
        <v>279.15177243507497</v>
      </c>
    </row>
    <row r="20469" spans="1:4" hidden="1" x14ac:dyDescent="0.3">
      <c r="A20469">
        <v>20467</v>
      </c>
      <c r="B20469" t="s">
        <v>26606</v>
      </c>
      <c r="C20469" t="s">
        <v>210</v>
      </c>
      <c r="D20469">
        <v>114.72964926319101</v>
      </c>
    </row>
    <row r="20470" spans="1:4" hidden="1" x14ac:dyDescent="0.3">
      <c r="A20470">
        <v>20468</v>
      </c>
      <c r="B20470" s="1" t="s">
        <v>26607</v>
      </c>
      <c r="C20470" t="s">
        <v>212</v>
      </c>
      <c r="D20470" s="1" t="s">
        <v>26608</v>
      </c>
    </row>
    <row r="20471" spans="1:4" hidden="1" x14ac:dyDescent="0.3">
      <c r="A20471">
        <v>20469</v>
      </c>
      <c r="B20471" t="s">
        <v>26609</v>
      </c>
      <c r="C20471" t="s">
        <v>215</v>
      </c>
      <c r="D20471">
        <v>89229203.023070395</v>
      </c>
    </row>
    <row r="20472" spans="1:4" hidden="1" x14ac:dyDescent="0.3">
      <c r="A20472">
        <v>20470</v>
      </c>
      <c r="B20472" t="s">
        <v>26610</v>
      </c>
      <c r="C20472" t="s">
        <v>217</v>
      </c>
      <c r="D20472">
        <v>36672649.711553901</v>
      </c>
    </row>
    <row r="20473" spans="1:4" hidden="1" x14ac:dyDescent="0.3">
      <c r="A20473">
        <v>20471</v>
      </c>
      <c r="B20473" t="s">
        <v>26611</v>
      </c>
      <c r="C20473" t="s">
        <v>219</v>
      </c>
      <c r="D20473">
        <v>23941537.459844299</v>
      </c>
    </row>
    <row r="20474" spans="1:4" hidden="1" x14ac:dyDescent="0.3">
      <c r="A20474">
        <v>20472</v>
      </c>
      <c r="B20474" s="1" t="s">
        <v>26612</v>
      </c>
      <c r="C20474" t="s">
        <v>221</v>
      </c>
      <c r="D20474" s="1" t="s">
        <v>26613</v>
      </c>
    </row>
    <row r="20475" spans="1:4" hidden="1" x14ac:dyDescent="0.3">
      <c r="A20475">
        <v>20473</v>
      </c>
      <c r="B20475" t="s">
        <v>26614</v>
      </c>
      <c r="C20475" t="s">
        <v>224</v>
      </c>
      <c r="D20475">
        <v>108202606.55656201</v>
      </c>
    </row>
    <row r="20476" spans="1:4" hidden="1" x14ac:dyDescent="0.3">
      <c r="A20476">
        <v>20474</v>
      </c>
      <c r="B20476" t="s">
        <v>26615</v>
      </c>
      <c r="C20476" t="s">
        <v>226</v>
      </c>
      <c r="D20476">
        <v>338.50968493521202</v>
      </c>
    </row>
    <row r="20477" spans="1:4" hidden="1" x14ac:dyDescent="0.3">
      <c r="A20477">
        <v>20475</v>
      </c>
      <c r="B20477" s="1" t="s">
        <v>26616</v>
      </c>
      <c r="C20477" t="s">
        <v>228</v>
      </c>
      <c r="D20477" s="1" t="s">
        <v>26617</v>
      </c>
    </row>
    <row r="20478" spans="1:4" hidden="1" x14ac:dyDescent="0.3">
      <c r="A20478">
        <v>20476</v>
      </c>
      <c r="B20478" t="s">
        <v>26618</v>
      </c>
      <c r="C20478" t="s">
        <v>112</v>
      </c>
      <c r="D20478">
        <v>-92.286481147981405</v>
      </c>
    </row>
    <row r="20479" spans="1:4" hidden="1" x14ac:dyDescent="0.3">
      <c r="A20479">
        <v>20477</v>
      </c>
      <c r="B20479" t="s">
        <v>26619</v>
      </c>
      <c r="C20479" t="s">
        <v>114</v>
      </c>
      <c r="D20479">
        <v>-20.3753141669097</v>
      </c>
    </row>
    <row r="20480" spans="1:4" hidden="1" x14ac:dyDescent="0.3">
      <c r="A20480">
        <v>20478</v>
      </c>
      <c r="B20480" s="1" t="s">
        <v>26620</v>
      </c>
      <c r="C20480" t="s">
        <v>116</v>
      </c>
      <c r="D20480" s="1" t="s">
        <v>26621</v>
      </c>
    </row>
    <row r="20481" spans="1:4" hidden="1" x14ac:dyDescent="0.3">
      <c r="A20481">
        <v>20479</v>
      </c>
      <c r="B20481" t="s">
        <v>26622</v>
      </c>
      <c r="C20481" t="s">
        <v>119</v>
      </c>
      <c r="D20481">
        <v>89229203.023070395</v>
      </c>
    </row>
    <row r="20482" spans="1:4" hidden="1" x14ac:dyDescent="0.3">
      <c r="A20482">
        <v>20480</v>
      </c>
      <c r="B20482" t="s">
        <v>26623</v>
      </c>
      <c r="C20482" t="s">
        <v>121</v>
      </c>
      <c r="D20482">
        <v>36672649.711553901</v>
      </c>
    </row>
    <row r="20483" spans="1:4" hidden="1" x14ac:dyDescent="0.3">
      <c r="A20483">
        <v>20481</v>
      </c>
      <c r="B20483" s="1" t="s">
        <v>26624</v>
      </c>
      <c r="C20483" t="s">
        <v>123</v>
      </c>
      <c r="D20483" s="1" t="s">
        <v>26625</v>
      </c>
    </row>
    <row r="20484" spans="1:4" hidden="1" x14ac:dyDescent="0.3">
      <c r="A20484">
        <v>20482</v>
      </c>
      <c r="B20484" t="s">
        <v>26626</v>
      </c>
      <c r="C20484" t="s">
        <v>126</v>
      </c>
      <c r="D20484">
        <v>0.82470743263341695</v>
      </c>
    </row>
    <row r="20485" spans="1:4" hidden="1" x14ac:dyDescent="0.3">
      <c r="A20485">
        <v>20483</v>
      </c>
      <c r="B20485" t="s">
        <v>26627</v>
      </c>
      <c r="C20485" t="s">
        <v>128</v>
      </c>
      <c r="D20485">
        <v>0.33894964615632101</v>
      </c>
    </row>
    <row r="20486" spans="1:4" hidden="1" x14ac:dyDescent="0.3">
      <c r="A20486">
        <v>20484</v>
      </c>
      <c r="B20486" s="1" t="s">
        <v>26628</v>
      </c>
      <c r="C20486" t="s">
        <v>130</v>
      </c>
      <c r="D20486" s="1" t="s">
        <v>26629</v>
      </c>
    </row>
    <row r="20487" spans="1:4" hidden="1" x14ac:dyDescent="0.3">
      <c r="A20487">
        <v>20485</v>
      </c>
      <c r="B20487" s="1" t="s">
        <v>26630</v>
      </c>
      <c r="C20487" t="s">
        <v>4</v>
      </c>
      <c r="D20487" t="s">
        <v>26631</v>
      </c>
    </row>
    <row r="20488" spans="1:4" hidden="1" x14ac:dyDescent="0.3">
      <c r="A20488">
        <v>20486</v>
      </c>
      <c r="B20488" t="s">
        <v>26632</v>
      </c>
      <c r="C20488" t="s">
        <v>7</v>
      </c>
      <c r="D20488">
        <v>1775.67</v>
      </c>
    </row>
    <row r="20489" spans="1:4" hidden="1" x14ac:dyDescent="0.3">
      <c r="A20489">
        <v>20487</v>
      </c>
      <c r="B20489" s="1" t="s">
        <v>26633</v>
      </c>
      <c r="C20489" t="s">
        <v>9</v>
      </c>
      <c r="D20489" s="1" t="s">
        <v>26634</v>
      </c>
    </row>
    <row r="20490" spans="1:4" hidden="1" x14ac:dyDescent="0.3">
      <c r="A20490">
        <v>20488</v>
      </c>
      <c r="B20490" t="s">
        <v>26635</v>
      </c>
      <c r="C20490" t="s">
        <v>14</v>
      </c>
      <c r="D20490">
        <v>99.2109375</v>
      </c>
    </row>
    <row r="20491" spans="1:4" hidden="1" x14ac:dyDescent="0.3">
      <c r="A20491">
        <v>20489</v>
      </c>
      <c r="B20491" t="s">
        <v>26636</v>
      </c>
      <c r="C20491" t="s">
        <v>16</v>
      </c>
      <c r="D20491">
        <v>4.3968558326896696</v>
      </c>
    </row>
    <row r="20492" spans="1:4" hidden="1" x14ac:dyDescent="0.3">
      <c r="A20492">
        <v>20490</v>
      </c>
      <c r="B20492" s="1" t="s">
        <v>26637</v>
      </c>
      <c r="C20492" t="s">
        <v>139</v>
      </c>
      <c r="D20492" s="1" t="s">
        <v>26638</v>
      </c>
    </row>
    <row r="20493" spans="1:4" hidden="1" x14ac:dyDescent="0.3">
      <c r="A20493">
        <v>20491</v>
      </c>
      <c r="B20493" t="s">
        <v>8853</v>
      </c>
      <c r="C20493" t="s">
        <v>22</v>
      </c>
      <c r="D20493">
        <v>69.599999999999994</v>
      </c>
    </row>
    <row r="20494" spans="1:4" hidden="1" x14ac:dyDescent="0.3">
      <c r="A20494">
        <v>20492</v>
      </c>
      <c r="B20494" t="s">
        <v>26639</v>
      </c>
      <c r="C20494" t="s">
        <v>24</v>
      </c>
      <c r="D20494">
        <v>6.1115581889641604</v>
      </c>
    </row>
    <row r="20495" spans="1:4" hidden="1" x14ac:dyDescent="0.3">
      <c r="A20495">
        <v>20493</v>
      </c>
      <c r="B20495" s="1" t="s">
        <v>26640</v>
      </c>
      <c r="C20495" t="s">
        <v>144</v>
      </c>
      <c r="D20495" s="1" t="s">
        <v>26641</v>
      </c>
    </row>
    <row r="20496" spans="1:4" hidden="1" x14ac:dyDescent="0.3">
      <c r="A20496">
        <v>20494</v>
      </c>
      <c r="B20496" t="s">
        <v>26642</v>
      </c>
      <c r="C20496" t="s">
        <v>35</v>
      </c>
      <c r="D20496">
        <v>0.18140134707222999</v>
      </c>
    </row>
    <row r="20497" spans="1:4" hidden="1" x14ac:dyDescent="0.3">
      <c r="A20497">
        <v>20495</v>
      </c>
      <c r="B20497" t="s">
        <v>26643</v>
      </c>
      <c r="C20497" t="s">
        <v>148</v>
      </c>
      <c r="D20497">
        <v>0.87324899117549404</v>
      </c>
    </row>
    <row r="20498" spans="1:4" hidden="1" x14ac:dyDescent="0.3">
      <c r="A20498">
        <v>20496</v>
      </c>
      <c r="B20498" s="1" t="s">
        <v>26644</v>
      </c>
      <c r="C20498" t="s">
        <v>150</v>
      </c>
      <c r="D20498" s="1" t="s">
        <v>26645</v>
      </c>
    </row>
    <row r="20499" spans="1:4" hidden="1" x14ac:dyDescent="0.3">
      <c r="A20499">
        <v>20497</v>
      </c>
      <c r="B20499" t="s">
        <v>26646</v>
      </c>
      <c r="C20499" t="s">
        <v>30</v>
      </c>
      <c r="D20499">
        <v>0.33879242743821503</v>
      </c>
    </row>
    <row r="20500" spans="1:4" hidden="1" x14ac:dyDescent="0.3">
      <c r="A20500">
        <v>20498</v>
      </c>
      <c r="B20500" t="s">
        <v>26647</v>
      </c>
      <c r="C20500" t="s">
        <v>32</v>
      </c>
      <c r="D20500">
        <v>7.4908695633721004E-2</v>
      </c>
    </row>
    <row r="20501" spans="1:4" hidden="1" x14ac:dyDescent="0.3">
      <c r="A20501">
        <v>20499</v>
      </c>
      <c r="B20501" s="1" t="s">
        <v>26648</v>
      </c>
      <c r="C20501" t="s">
        <v>154</v>
      </c>
      <c r="D20501" s="1" t="s">
        <v>26649</v>
      </c>
    </row>
    <row r="20502" spans="1:4" hidden="1" x14ac:dyDescent="0.3">
      <c r="A20502">
        <v>20500</v>
      </c>
      <c r="B20502" t="s">
        <v>26650</v>
      </c>
      <c r="C20502" t="s">
        <v>40</v>
      </c>
      <c r="D20502">
        <v>0.47980622548955298</v>
      </c>
    </row>
    <row r="20503" spans="1:4" hidden="1" x14ac:dyDescent="0.3">
      <c r="A20503">
        <v>20501</v>
      </c>
      <c r="B20503" t="s">
        <v>26651</v>
      </c>
      <c r="C20503" t="s">
        <v>42</v>
      </c>
      <c r="D20503">
        <v>7.02400650351966E-2</v>
      </c>
    </row>
    <row r="20504" spans="1:4" hidden="1" x14ac:dyDescent="0.3">
      <c r="A20504">
        <v>20502</v>
      </c>
      <c r="B20504" s="1" t="s">
        <v>26652</v>
      </c>
      <c r="C20504" t="s">
        <v>158</v>
      </c>
      <c r="D20504" s="1" t="s">
        <v>26653</v>
      </c>
    </row>
    <row r="20505" spans="1:4" hidden="1" x14ac:dyDescent="0.3">
      <c r="A20505">
        <v>20503</v>
      </c>
      <c r="B20505" t="s">
        <v>26654</v>
      </c>
      <c r="C20505" t="s">
        <v>160</v>
      </c>
      <c r="D20505">
        <v>0.99974100994859605</v>
      </c>
    </row>
    <row r="20506" spans="1:4" hidden="1" x14ac:dyDescent="0.3">
      <c r="A20506">
        <v>20504</v>
      </c>
      <c r="B20506" t="s">
        <v>26655</v>
      </c>
      <c r="C20506" t="s">
        <v>162</v>
      </c>
      <c r="D20506">
        <v>0.99962351032813201</v>
      </c>
    </row>
    <row r="20507" spans="1:4" hidden="1" x14ac:dyDescent="0.3">
      <c r="A20507">
        <v>20505</v>
      </c>
      <c r="B20507" s="1" t="s">
        <v>26656</v>
      </c>
      <c r="C20507" t="s">
        <v>164</v>
      </c>
      <c r="D20507" s="1" t="s">
        <v>26657</v>
      </c>
    </row>
    <row r="20508" spans="1:4" hidden="1" x14ac:dyDescent="0.3">
      <c r="A20508">
        <v>20506</v>
      </c>
      <c r="B20508" t="s">
        <v>26658</v>
      </c>
      <c r="C20508" t="s">
        <v>167</v>
      </c>
      <c r="D20508">
        <v>0.99947040329429804</v>
      </c>
    </row>
    <row r="20509" spans="1:4" hidden="1" x14ac:dyDescent="0.3">
      <c r="A20509">
        <v>20507</v>
      </c>
      <c r="B20509" t="s">
        <v>26659</v>
      </c>
      <c r="C20509" t="s">
        <v>169</v>
      </c>
      <c r="D20509">
        <v>1.00021750238748</v>
      </c>
    </row>
    <row r="20510" spans="1:4" hidden="1" x14ac:dyDescent="0.3">
      <c r="A20510">
        <v>20508</v>
      </c>
      <c r="B20510" s="1" t="s">
        <v>26660</v>
      </c>
      <c r="C20510" t="s">
        <v>171</v>
      </c>
      <c r="D20510" s="1" t="s">
        <v>26661</v>
      </c>
    </row>
    <row r="20511" spans="1:4" hidden="1" x14ac:dyDescent="0.3">
      <c r="A20511">
        <v>20509</v>
      </c>
      <c r="B20511" s="1" t="s">
        <v>26662</v>
      </c>
      <c r="C20511" t="s">
        <v>55</v>
      </c>
      <c r="D20511" s="1" t="s">
        <v>26663</v>
      </c>
    </row>
    <row r="20512" spans="1:4" hidden="1" x14ac:dyDescent="0.3">
      <c r="A20512">
        <v>20510</v>
      </c>
      <c r="B20512" s="1" t="s">
        <v>26664</v>
      </c>
      <c r="C20512" t="s">
        <v>52</v>
      </c>
      <c r="D20512" s="1" t="s">
        <v>26665</v>
      </c>
    </row>
    <row r="20513" spans="1:4" hidden="1" x14ac:dyDescent="0.3">
      <c r="A20513">
        <v>20511</v>
      </c>
      <c r="B20513" s="1" t="s">
        <v>26666</v>
      </c>
      <c r="C20513" t="s">
        <v>58</v>
      </c>
      <c r="D20513" s="1" t="s">
        <v>26667</v>
      </c>
    </row>
    <row r="20514" spans="1:4" hidden="1" x14ac:dyDescent="0.3">
      <c r="A20514">
        <v>20512</v>
      </c>
      <c r="B20514" t="s">
        <v>26668</v>
      </c>
      <c r="C20514" t="s">
        <v>61</v>
      </c>
      <c r="D20514">
        <v>150067237.77250001</v>
      </c>
    </row>
    <row r="20515" spans="1:4" hidden="1" x14ac:dyDescent="0.3">
      <c r="A20515">
        <v>20513</v>
      </c>
      <c r="B20515" t="s">
        <v>26669</v>
      </c>
      <c r="C20515" t="s">
        <v>63</v>
      </c>
      <c r="D20515">
        <v>89206093.547192693</v>
      </c>
    </row>
    <row r="20516" spans="1:4" hidden="1" x14ac:dyDescent="0.3">
      <c r="A20516">
        <v>20514</v>
      </c>
      <c r="B20516" t="s">
        <v>26670</v>
      </c>
      <c r="C20516" t="s">
        <v>65</v>
      </c>
      <c r="D20516">
        <v>36658842.837697499</v>
      </c>
    </row>
    <row r="20517" spans="1:4" hidden="1" x14ac:dyDescent="0.3">
      <c r="A20517">
        <v>20515</v>
      </c>
      <c r="B20517" s="1" t="s">
        <v>26671</v>
      </c>
      <c r="C20517" t="s">
        <v>67</v>
      </c>
      <c r="D20517" s="1" t="s">
        <v>26672</v>
      </c>
    </row>
    <row r="20518" spans="1:4" hidden="1" x14ac:dyDescent="0.3">
      <c r="A20518">
        <v>20516</v>
      </c>
      <c r="B20518" s="1" t="s">
        <v>26673</v>
      </c>
      <c r="C20518" t="s">
        <v>70</v>
      </c>
      <c r="D20518" s="1" t="s">
        <v>26674</v>
      </c>
    </row>
    <row r="20519" spans="1:4" hidden="1" x14ac:dyDescent="0.3">
      <c r="A20519">
        <v>20517</v>
      </c>
      <c r="B20519" t="s">
        <v>26675</v>
      </c>
      <c r="C20519" t="s">
        <v>73</v>
      </c>
      <c r="D20519">
        <v>0.99992950300195205</v>
      </c>
    </row>
    <row r="20520" spans="1:4" hidden="1" x14ac:dyDescent="0.3">
      <c r="A20520">
        <v>20518</v>
      </c>
      <c r="B20520" t="s">
        <v>74</v>
      </c>
      <c r="C20520" t="s">
        <v>75</v>
      </c>
      <c r="D20520">
        <v>2.7397260273972599E-3</v>
      </c>
    </row>
    <row r="20521" spans="1:4" hidden="1" x14ac:dyDescent="0.3">
      <c r="A20521">
        <v>20519</v>
      </c>
      <c r="B20521" t="s">
        <v>76</v>
      </c>
      <c r="C20521" t="s">
        <v>77</v>
      </c>
      <c r="D20521">
        <v>0</v>
      </c>
    </row>
    <row r="20522" spans="1:4" hidden="1" x14ac:dyDescent="0.3">
      <c r="A20522">
        <v>20520</v>
      </c>
      <c r="B20522" t="s">
        <v>78</v>
      </c>
      <c r="C20522" t="s">
        <v>79</v>
      </c>
      <c r="D20522">
        <v>0</v>
      </c>
    </row>
    <row r="20523" spans="1:4" hidden="1" x14ac:dyDescent="0.3">
      <c r="A20523">
        <v>20521</v>
      </c>
      <c r="B20523" s="1" t="s">
        <v>26676</v>
      </c>
      <c r="C20523" t="s">
        <v>81</v>
      </c>
      <c r="D20523" s="1" t="s">
        <v>26677</v>
      </c>
    </row>
    <row r="20524" spans="1:4" hidden="1" x14ac:dyDescent="0.3">
      <c r="A20524">
        <v>20522</v>
      </c>
      <c r="B20524" t="s">
        <v>26678</v>
      </c>
      <c r="C20524" t="s">
        <v>84</v>
      </c>
      <c r="D20524">
        <v>0.99992878331031898</v>
      </c>
    </row>
    <row r="20525" spans="1:4" hidden="1" x14ac:dyDescent="0.3">
      <c r="A20525">
        <v>20523</v>
      </c>
      <c r="B20525" s="1" t="s">
        <v>26679</v>
      </c>
      <c r="C20525" t="s">
        <v>86</v>
      </c>
      <c r="D20525" s="1" t="s">
        <v>26680</v>
      </c>
    </row>
    <row r="20526" spans="1:4" hidden="1" x14ac:dyDescent="0.3">
      <c r="A20526">
        <v>20524</v>
      </c>
      <c r="B20526" t="s">
        <v>26681</v>
      </c>
      <c r="C20526" t="s">
        <v>89</v>
      </c>
      <c r="D20526">
        <v>108203022.944548</v>
      </c>
    </row>
    <row r="20527" spans="1:4" hidden="1" x14ac:dyDescent="0.3">
      <c r="A20527">
        <v>20525</v>
      </c>
      <c r="B20527" s="1" t="s">
        <v>26682</v>
      </c>
      <c r="C20527" t="s">
        <v>91</v>
      </c>
      <c r="D20527" s="1" t="s">
        <v>26617</v>
      </c>
    </row>
    <row r="20528" spans="1:4" hidden="1" x14ac:dyDescent="0.3">
      <c r="A20528">
        <v>20526</v>
      </c>
      <c r="B20528" t="s">
        <v>26683</v>
      </c>
      <c r="C20528" t="s">
        <v>94</v>
      </c>
      <c r="D20528">
        <v>89206093.547192693</v>
      </c>
    </row>
    <row r="20529" spans="1:4" hidden="1" x14ac:dyDescent="0.3">
      <c r="A20529">
        <v>20527</v>
      </c>
      <c r="B20529" t="s">
        <v>26684</v>
      </c>
      <c r="C20529" t="s">
        <v>96</v>
      </c>
      <c r="D20529">
        <v>36658842.837697499</v>
      </c>
    </row>
    <row r="20530" spans="1:4" hidden="1" x14ac:dyDescent="0.3">
      <c r="A20530">
        <v>20528</v>
      </c>
      <c r="B20530" t="s">
        <v>26685</v>
      </c>
      <c r="C20530" t="s">
        <v>98</v>
      </c>
      <c r="D20530">
        <v>24202301.387610499</v>
      </c>
    </row>
    <row r="20531" spans="1:4" hidden="1" x14ac:dyDescent="0.3">
      <c r="A20531">
        <v>20529</v>
      </c>
      <c r="B20531" s="1" t="s">
        <v>26686</v>
      </c>
      <c r="C20531" t="s">
        <v>100</v>
      </c>
      <c r="D20531" s="1" t="s">
        <v>26687</v>
      </c>
    </row>
    <row r="20532" spans="1:4" hidden="1" x14ac:dyDescent="0.3">
      <c r="A20532">
        <v>20530</v>
      </c>
      <c r="B20532" t="s">
        <v>26688</v>
      </c>
      <c r="C20532" t="s">
        <v>103</v>
      </c>
      <c r="D20532">
        <v>1.11472525157169E-2</v>
      </c>
    </row>
    <row r="20533" spans="1:4" hidden="1" x14ac:dyDescent="0.3">
      <c r="A20533">
        <v>20531</v>
      </c>
      <c r="B20533" t="s">
        <v>26689</v>
      </c>
      <c r="C20533" t="s">
        <v>105</v>
      </c>
      <c r="D20533">
        <v>7.4795562252379804E-4</v>
      </c>
    </row>
    <row r="20534" spans="1:4" hidden="1" x14ac:dyDescent="0.3">
      <c r="A20534">
        <v>20532</v>
      </c>
      <c r="B20534" t="s">
        <v>26690</v>
      </c>
      <c r="C20534" t="s">
        <v>107</v>
      </c>
      <c r="D20534">
        <v>1.42161263464809E-2</v>
      </c>
    </row>
    <row r="20535" spans="1:4" hidden="1" x14ac:dyDescent="0.3">
      <c r="A20535">
        <v>20533</v>
      </c>
      <c r="B20535" s="1" t="s">
        <v>26691</v>
      </c>
      <c r="C20535" t="s">
        <v>109</v>
      </c>
      <c r="D20535" s="1" t="s">
        <v>26692</v>
      </c>
    </row>
    <row r="20536" spans="1:4" x14ac:dyDescent="0.3">
      <c r="A20536">
        <v>20534</v>
      </c>
      <c r="B20536" t="s">
        <v>26693</v>
      </c>
      <c r="C20536" t="s">
        <v>206</v>
      </c>
      <c r="D20536">
        <v>150067210.024569</v>
      </c>
    </row>
    <row r="20537" spans="1:4" hidden="1" x14ac:dyDescent="0.3">
      <c r="A20537">
        <v>20535</v>
      </c>
      <c r="B20537" t="s">
        <v>26694</v>
      </c>
      <c r="C20537" t="s">
        <v>208</v>
      </c>
      <c r="D20537">
        <v>64.205389207799499</v>
      </c>
    </row>
    <row r="20538" spans="1:4" hidden="1" x14ac:dyDescent="0.3">
      <c r="A20538">
        <v>20536</v>
      </c>
      <c r="B20538" t="s">
        <v>26695</v>
      </c>
      <c r="C20538" t="s">
        <v>210</v>
      </c>
      <c r="D20538">
        <v>26.384920237278699</v>
      </c>
    </row>
    <row r="20539" spans="1:4" hidden="1" x14ac:dyDescent="0.3">
      <c r="A20539">
        <v>20537</v>
      </c>
      <c r="B20539" s="1" t="s">
        <v>26696</v>
      </c>
      <c r="C20539" t="s">
        <v>212</v>
      </c>
      <c r="D20539" s="1" t="s">
        <v>26697</v>
      </c>
    </row>
    <row r="20540" spans="1:4" hidden="1" x14ac:dyDescent="0.3">
      <c r="A20540">
        <v>20538</v>
      </c>
      <c r="B20540" t="s">
        <v>26698</v>
      </c>
      <c r="C20540" t="s">
        <v>215</v>
      </c>
      <c r="D20540">
        <v>89206006.797859594</v>
      </c>
    </row>
    <row r="20541" spans="1:4" hidden="1" x14ac:dyDescent="0.3">
      <c r="A20541">
        <v>20539</v>
      </c>
      <c r="B20541" t="s">
        <v>26699</v>
      </c>
      <c r="C20541" t="s">
        <v>217</v>
      </c>
      <c r="D20541">
        <v>36658813.2723561</v>
      </c>
    </row>
    <row r="20542" spans="1:4" hidden="1" x14ac:dyDescent="0.3">
      <c r="A20542">
        <v>20540</v>
      </c>
      <c r="B20542" t="s">
        <v>26700</v>
      </c>
      <c r="C20542" t="s">
        <v>219</v>
      </c>
      <c r="D20542">
        <v>24202281.944623999</v>
      </c>
    </row>
    <row r="20543" spans="1:4" hidden="1" x14ac:dyDescent="0.3">
      <c r="A20543">
        <v>20541</v>
      </c>
      <c r="B20543" s="1" t="s">
        <v>26701</v>
      </c>
      <c r="C20543" t="s">
        <v>221</v>
      </c>
      <c r="D20543" s="1" t="s">
        <v>26702</v>
      </c>
    </row>
    <row r="20544" spans="1:4" hidden="1" x14ac:dyDescent="0.3">
      <c r="A20544">
        <v>20542</v>
      </c>
      <c r="B20544" t="s">
        <v>26703</v>
      </c>
      <c r="C20544" t="s">
        <v>224</v>
      </c>
      <c r="D20544">
        <v>108202945.066247</v>
      </c>
    </row>
    <row r="20545" spans="1:4" hidden="1" x14ac:dyDescent="0.3">
      <c r="A20545">
        <v>20543</v>
      </c>
      <c r="B20545" t="s">
        <v>26704</v>
      </c>
      <c r="C20545" t="s">
        <v>226</v>
      </c>
      <c r="D20545">
        <v>77.878300473093901</v>
      </c>
    </row>
    <row r="20546" spans="1:4" hidden="1" x14ac:dyDescent="0.3">
      <c r="A20546">
        <v>20544</v>
      </c>
      <c r="B20546" s="1" t="s">
        <v>26705</v>
      </c>
      <c r="C20546" t="s">
        <v>228</v>
      </c>
      <c r="D20546" s="1" t="s">
        <v>26706</v>
      </c>
    </row>
    <row r="20547" spans="1:4" hidden="1" x14ac:dyDescent="0.3">
      <c r="A20547">
        <v>20545</v>
      </c>
      <c r="B20547" t="s">
        <v>26707</v>
      </c>
      <c r="C20547" t="s">
        <v>112</v>
      </c>
      <c r="D20547">
        <v>-22.5439438651578</v>
      </c>
    </row>
    <row r="20548" spans="1:4" hidden="1" x14ac:dyDescent="0.3">
      <c r="A20548">
        <v>20546</v>
      </c>
      <c r="B20548" t="s">
        <v>26708</v>
      </c>
      <c r="C20548" t="s">
        <v>114</v>
      </c>
      <c r="D20548">
        <v>-3.1804211734083099</v>
      </c>
    </row>
    <row r="20549" spans="1:4" hidden="1" x14ac:dyDescent="0.3">
      <c r="A20549">
        <v>20547</v>
      </c>
      <c r="B20549" s="1" t="s">
        <v>26709</v>
      </c>
      <c r="C20549" t="s">
        <v>116</v>
      </c>
      <c r="D20549" s="1" t="s">
        <v>26710</v>
      </c>
    </row>
    <row r="20550" spans="1:4" hidden="1" x14ac:dyDescent="0.3">
      <c r="A20550">
        <v>20548</v>
      </c>
      <c r="B20550" t="s">
        <v>26711</v>
      </c>
      <c r="C20550" t="s">
        <v>119</v>
      </c>
      <c r="D20550">
        <v>89206006.797859594</v>
      </c>
    </row>
    <row r="20551" spans="1:4" hidden="1" x14ac:dyDescent="0.3">
      <c r="A20551">
        <v>20549</v>
      </c>
      <c r="B20551" t="s">
        <v>26712</v>
      </c>
      <c r="C20551" t="s">
        <v>121</v>
      </c>
      <c r="D20551">
        <v>36658813.2723561</v>
      </c>
    </row>
    <row r="20552" spans="1:4" hidden="1" x14ac:dyDescent="0.3">
      <c r="A20552">
        <v>20550</v>
      </c>
      <c r="B20552" s="1" t="s">
        <v>26713</v>
      </c>
      <c r="C20552" t="s">
        <v>123</v>
      </c>
      <c r="D20552" s="1" t="s">
        <v>26714</v>
      </c>
    </row>
    <row r="20553" spans="1:4" hidden="1" x14ac:dyDescent="0.3">
      <c r="A20553">
        <v>20551</v>
      </c>
      <c r="B20553" t="s">
        <v>26715</v>
      </c>
      <c r="C20553" t="s">
        <v>126</v>
      </c>
      <c r="D20553">
        <v>0.824491053845268</v>
      </c>
    </row>
    <row r="20554" spans="1:4" hidden="1" x14ac:dyDescent="0.3">
      <c r="A20554">
        <v>20552</v>
      </c>
      <c r="B20554" t="s">
        <v>26716</v>
      </c>
      <c r="C20554" t="s">
        <v>128</v>
      </c>
      <c r="D20554">
        <v>0.33882094572545002</v>
      </c>
    </row>
    <row r="20555" spans="1:4" hidden="1" x14ac:dyDescent="0.3">
      <c r="A20555">
        <v>20553</v>
      </c>
      <c r="B20555" s="1" t="s">
        <v>26717</v>
      </c>
      <c r="C20555" t="s">
        <v>130</v>
      </c>
      <c r="D20555" s="1" t="s">
        <v>26718</v>
      </c>
    </row>
    <row r="20556" spans="1:4" hidden="1" x14ac:dyDescent="0.3">
      <c r="A20556">
        <v>20554</v>
      </c>
      <c r="B20556" s="1" t="s">
        <v>26719</v>
      </c>
      <c r="C20556" t="s">
        <v>4</v>
      </c>
      <c r="D20556" t="s">
        <v>26720</v>
      </c>
    </row>
    <row r="20557" spans="1:4" hidden="1" x14ac:dyDescent="0.3">
      <c r="A20557">
        <v>20555</v>
      </c>
      <c r="B20557" t="s">
        <v>26721</v>
      </c>
      <c r="C20557" t="s">
        <v>7</v>
      </c>
      <c r="D20557">
        <v>1784.25</v>
      </c>
    </row>
    <row r="20558" spans="1:4" hidden="1" x14ac:dyDescent="0.3">
      <c r="A20558">
        <v>20556</v>
      </c>
      <c r="B20558" s="1" t="s">
        <v>26722</v>
      </c>
      <c r="C20558" t="s">
        <v>9</v>
      </c>
      <c r="D20558" s="1" t="s">
        <v>26723</v>
      </c>
    </row>
    <row r="20559" spans="1:4" hidden="1" x14ac:dyDescent="0.3">
      <c r="A20559">
        <v>20557</v>
      </c>
      <c r="B20559" t="s">
        <v>26724</v>
      </c>
      <c r="C20559" t="s">
        <v>14</v>
      </c>
      <c r="D20559">
        <v>99.1015625</v>
      </c>
    </row>
    <row r="20560" spans="1:4" hidden="1" x14ac:dyDescent="0.3">
      <c r="A20560">
        <v>20558</v>
      </c>
      <c r="B20560" t="s">
        <v>26725</v>
      </c>
      <c r="C20560" t="s">
        <v>16</v>
      </c>
      <c r="D20560">
        <v>4.3929737731662604</v>
      </c>
    </row>
    <row r="20561" spans="1:4" hidden="1" x14ac:dyDescent="0.3">
      <c r="A20561">
        <v>20559</v>
      </c>
      <c r="B20561" s="1" t="s">
        <v>26726</v>
      </c>
      <c r="C20561" t="s">
        <v>139</v>
      </c>
      <c r="D20561" s="1" t="s">
        <v>26727</v>
      </c>
    </row>
    <row r="20562" spans="1:4" hidden="1" x14ac:dyDescent="0.3">
      <c r="A20562">
        <v>20560</v>
      </c>
      <c r="B20562" t="s">
        <v>24504</v>
      </c>
      <c r="C20562" t="s">
        <v>22</v>
      </c>
      <c r="D20562">
        <v>70.150000000000006</v>
      </c>
    </row>
    <row r="20563" spans="1:4" hidden="1" x14ac:dyDescent="0.3">
      <c r="A20563">
        <v>20561</v>
      </c>
      <c r="B20563" t="s">
        <v>26728</v>
      </c>
      <c r="C20563" t="s">
        <v>24</v>
      </c>
      <c r="D20563">
        <v>6.0516149161623698</v>
      </c>
    </row>
    <row r="20564" spans="1:4" hidden="1" x14ac:dyDescent="0.3">
      <c r="A20564">
        <v>20562</v>
      </c>
      <c r="B20564" s="1" t="s">
        <v>26729</v>
      </c>
      <c r="C20564" t="s">
        <v>144</v>
      </c>
      <c r="D20564" s="1" t="s">
        <v>26730</v>
      </c>
    </row>
    <row r="20565" spans="1:4" hidden="1" x14ac:dyDescent="0.3">
      <c r="A20565">
        <v>20563</v>
      </c>
      <c r="B20565" t="s">
        <v>26731</v>
      </c>
      <c r="C20565" t="s">
        <v>35</v>
      </c>
      <c r="D20565">
        <v>-0.10642593422605701</v>
      </c>
    </row>
    <row r="20566" spans="1:4" hidden="1" x14ac:dyDescent="0.3">
      <c r="A20566">
        <v>20564</v>
      </c>
      <c r="B20566" t="s">
        <v>26732</v>
      </c>
      <c r="C20566" t="s">
        <v>148</v>
      </c>
      <c r="D20566">
        <v>0.87213925685782001</v>
      </c>
    </row>
    <row r="20567" spans="1:4" hidden="1" x14ac:dyDescent="0.3">
      <c r="A20567">
        <v>20565</v>
      </c>
      <c r="B20567" s="1" t="s">
        <v>26733</v>
      </c>
      <c r="C20567" t="s">
        <v>150</v>
      </c>
      <c r="D20567" s="1" t="s">
        <v>26734</v>
      </c>
    </row>
    <row r="20568" spans="1:4" hidden="1" x14ac:dyDescent="0.3">
      <c r="A20568">
        <v>20566</v>
      </c>
      <c r="B20568" t="s">
        <v>26735</v>
      </c>
      <c r="C20568" t="s">
        <v>30</v>
      </c>
      <c r="D20568">
        <v>0.456687848999975</v>
      </c>
    </row>
    <row r="20569" spans="1:4" hidden="1" x14ac:dyDescent="0.3">
      <c r="A20569">
        <v>20567</v>
      </c>
      <c r="B20569" t="s">
        <v>26736</v>
      </c>
      <c r="C20569" t="s">
        <v>32</v>
      </c>
      <c r="D20569">
        <v>7.5303404230920107E-2</v>
      </c>
    </row>
    <row r="20570" spans="1:4" hidden="1" x14ac:dyDescent="0.3">
      <c r="A20570">
        <v>20568</v>
      </c>
      <c r="B20570" s="1" t="s">
        <v>26737</v>
      </c>
      <c r="C20570" t="s">
        <v>154</v>
      </c>
      <c r="D20570" s="1" t="s">
        <v>26738</v>
      </c>
    </row>
    <row r="20571" spans="1:4" hidden="1" x14ac:dyDescent="0.3">
      <c r="A20571">
        <v>20569</v>
      </c>
      <c r="B20571" t="s">
        <v>26739</v>
      </c>
      <c r="C20571" t="s">
        <v>40</v>
      </c>
      <c r="D20571">
        <v>0.64973808522608101</v>
      </c>
    </row>
    <row r="20572" spans="1:4" hidden="1" x14ac:dyDescent="0.3">
      <c r="A20572">
        <v>20570</v>
      </c>
      <c r="B20572" t="s">
        <v>26740</v>
      </c>
      <c r="C20572" t="s">
        <v>42</v>
      </c>
      <c r="D20572">
        <v>7.1302475663583206E-2</v>
      </c>
    </row>
    <row r="20573" spans="1:4" hidden="1" x14ac:dyDescent="0.3">
      <c r="A20573">
        <v>20571</v>
      </c>
      <c r="B20573" s="1" t="s">
        <v>26741</v>
      </c>
      <c r="C20573" t="s">
        <v>158</v>
      </c>
      <c r="D20573" s="1" t="s">
        <v>26742</v>
      </c>
    </row>
    <row r="20574" spans="1:4" hidden="1" x14ac:dyDescent="0.3">
      <c r="A20574">
        <v>20572</v>
      </c>
      <c r="B20574" t="s">
        <v>26743</v>
      </c>
      <c r="C20574" t="s">
        <v>160</v>
      </c>
      <c r="D20574">
        <v>1.004831978915</v>
      </c>
    </row>
    <row r="20575" spans="1:4" hidden="1" x14ac:dyDescent="0.3">
      <c r="A20575">
        <v>20573</v>
      </c>
      <c r="B20575" t="s">
        <v>26744</v>
      </c>
      <c r="C20575" t="s">
        <v>162</v>
      </c>
      <c r="D20575">
        <v>0.99890686737087597</v>
      </c>
    </row>
    <row r="20576" spans="1:4" hidden="1" x14ac:dyDescent="0.3">
      <c r="A20576">
        <v>20574</v>
      </c>
      <c r="B20576" s="1" t="s">
        <v>26745</v>
      </c>
      <c r="C20576" t="s">
        <v>164</v>
      </c>
      <c r="D20576" s="1" t="s">
        <v>26746</v>
      </c>
    </row>
    <row r="20577" spans="1:4" hidden="1" x14ac:dyDescent="0.3">
      <c r="A20577">
        <v>20575</v>
      </c>
      <c r="B20577" t="s">
        <v>26747</v>
      </c>
      <c r="C20577" t="s">
        <v>167</v>
      </c>
      <c r="D20577">
        <v>0.99940758846106303</v>
      </c>
    </row>
    <row r="20578" spans="1:4" hidden="1" x14ac:dyDescent="0.3">
      <c r="A20578">
        <v>20576</v>
      </c>
      <c r="B20578" t="s">
        <v>26748</v>
      </c>
      <c r="C20578" t="s">
        <v>169</v>
      </c>
      <c r="D20578">
        <v>1.00036720197613</v>
      </c>
    </row>
    <row r="20579" spans="1:4" hidden="1" x14ac:dyDescent="0.3">
      <c r="A20579">
        <v>20577</v>
      </c>
      <c r="B20579" s="1" t="s">
        <v>26749</v>
      </c>
      <c r="C20579" t="s">
        <v>171</v>
      </c>
      <c r="D20579" s="1" t="s">
        <v>26750</v>
      </c>
    </row>
    <row r="20580" spans="1:4" hidden="1" x14ac:dyDescent="0.3">
      <c r="A20580">
        <v>20578</v>
      </c>
      <c r="B20580" s="1" t="s">
        <v>26751</v>
      </c>
      <c r="C20580" t="s">
        <v>55</v>
      </c>
      <c r="D20580" s="1" t="s">
        <v>26752</v>
      </c>
    </row>
    <row r="20581" spans="1:4" hidden="1" x14ac:dyDescent="0.3">
      <c r="A20581">
        <v>20579</v>
      </c>
      <c r="B20581" s="1" t="s">
        <v>26753</v>
      </c>
      <c r="C20581" t="s">
        <v>52</v>
      </c>
      <c r="D20581" s="1" t="s">
        <v>26754</v>
      </c>
    </row>
    <row r="20582" spans="1:4" hidden="1" x14ac:dyDescent="0.3">
      <c r="A20582">
        <v>20580</v>
      </c>
      <c r="B20582" s="1" t="s">
        <v>26755</v>
      </c>
      <c r="C20582" t="s">
        <v>58</v>
      </c>
      <c r="D20582" s="1" t="s">
        <v>26756</v>
      </c>
    </row>
    <row r="20583" spans="1:4" hidden="1" x14ac:dyDescent="0.3">
      <c r="A20583">
        <v>20581</v>
      </c>
      <c r="B20583" t="s">
        <v>26757</v>
      </c>
      <c r="C20583" t="s">
        <v>61</v>
      </c>
      <c r="D20583">
        <v>150614724.25252599</v>
      </c>
    </row>
    <row r="20584" spans="1:4" hidden="1" x14ac:dyDescent="0.3">
      <c r="A20584">
        <v>20582</v>
      </c>
      <c r="B20584" t="s">
        <v>26758</v>
      </c>
      <c r="C20584" t="s">
        <v>63</v>
      </c>
      <c r="D20584">
        <v>89637048.341798306</v>
      </c>
    </row>
    <row r="20585" spans="1:4" hidden="1" x14ac:dyDescent="0.3">
      <c r="A20585">
        <v>20583</v>
      </c>
      <c r="B20585" t="s">
        <v>26759</v>
      </c>
      <c r="C20585" t="s">
        <v>65</v>
      </c>
      <c r="D20585">
        <v>36618740.327423103</v>
      </c>
    </row>
    <row r="20586" spans="1:4" hidden="1" x14ac:dyDescent="0.3">
      <c r="A20586">
        <v>20584</v>
      </c>
      <c r="B20586" s="1" t="s">
        <v>26760</v>
      </c>
      <c r="C20586" t="s">
        <v>67</v>
      </c>
      <c r="D20586" s="1" t="s">
        <v>26761</v>
      </c>
    </row>
    <row r="20587" spans="1:4" hidden="1" x14ac:dyDescent="0.3">
      <c r="A20587">
        <v>20585</v>
      </c>
      <c r="B20587" s="1" t="s">
        <v>26762</v>
      </c>
      <c r="C20587" t="s">
        <v>70</v>
      </c>
      <c r="D20587" s="1" t="s">
        <v>26763</v>
      </c>
    </row>
    <row r="20588" spans="1:4" hidden="1" x14ac:dyDescent="0.3">
      <c r="A20588">
        <v>20586</v>
      </c>
      <c r="B20588" t="s">
        <v>26764</v>
      </c>
      <c r="C20588" t="s">
        <v>73</v>
      </c>
      <c r="D20588">
        <v>0.99992878331031898</v>
      </c>
    </row>
    <row r="20589" spans="1:4" hidden="1" x14ac:dyDescent="0.3">
      <c r="A20589">
        <v>20587</v>
      </c>
      <c r="B20589" t="s">
        <v>74</v>
      </c>
      <c r="C20589" t="s">
        <v>75</v>
      </c>
      <c r="D20589">
        <v>2.7397260273972599E-3</v>
      </c>
    </row>
    <row r="20590" spans="1:4" hidden="1" x14ac:dyDescent="0.3">
      <c r="A20590">
        <v>20588</v>
      </c>
      <c r="B20590" t="s">
        <v>76</v>
      </c>
      <c r="C20590" t="s">
        <v>77</v>
      </c>
      <c r="D20590">
        <v>0</v>
      </c>
    </row>
    <row r="20591" spans="1:4" hidden="1" x14ac:dyDescent="0.3">
      <c r="A20591">
        <v>20589</v>
      </c>
      <c r="B20591" t="s">
        <v>78</v>
      </c>
      <c r="C20591" t="s">
        <v>79</v>
      </c>
      <c r="D20591">
        <v>0</v>
      </c>
    </row>
    <row r="20592" spans="1:4" hidden="1" x14ac:dyDescent="0.3">
      <c r="A20592">
        <v>20590</v>
      </c>
      <c r="B20592" s="1" t="s">
        <v>26765</v>
      </c>
      <c r="C20592" t="s">
        <v>81</v>
      </c>
      <c r="D20592" s="1" t="s">
        <v>26766</v>
      </c>
    </row>
    <row r="20593" spans="1:4" hidden="1" x14ac:dyDescent="0.3">
      <c r="A20593">
        <v>20591</v>
      </c>
      <c r="B20593" t="s">
        <v>26767</v>
      </c>
      <c r="C20593" t="s">
        <v>84</v>
      </c>
      <c r="D20593">
        <v>0.99993211740663102</v>
      </c>
    </row>
    <row r="20594" spans="1:4" hidden="1" x14ac:dyDescent="0.3">
      <c r="A20594">
        <v>20592</v>
      </c>
      <c r="B20594" s="1" t="s">
        <v>26768</v>
      </c>
      <c r="C20594" t="s">
        <v>86</v>
      </c>
      <c r="D20594" s="1" t="s">
        <v>26769</v>
      </c>
    </row>
    <row r="20595" spans="1:4" hidden="1" x14ac:dyDescent="0.3">
      <c r="A20595">
        <v>20593</v>
      </c>
      <c r="B20595" t="s">
        <v>26770</v>
      </c>
      <c r="C20595" t="s">
        <v>89</v>
      </c>
      <c r="D20595">
        <v>108202662.16075701</v>
      </c>
    </row>
    <row r="20596" spans="1:4" hidden="1" x14ac:dyDescent="0.3">
      <c r="A20596">
        <v>20594</v>
      </c>
      <c r="B20596" s="1" t="s">
        <v>26771</v>
      </c>
      <c r="C20596" t="s">
        <v>91</v>
      </c>
      <c r="D20596" s="1" t="s">
        <v>26706</v>
      </c>
    </row>
    <row r="20597" spans="1:4" hidden="1" x14ac:dyDescent="0.3">
      <c r="A20597">
        <v>20595</v>
      </c>
      <c r="B20597" t="s">
        <v>26772</v>
      </c>
      <c r="C20597" t="s">
        <v>94</v>
      </c>
      <c r="D20597">
        <v>89637048.341798306</v>
      </c>
    </row>
    <row r="20598" spans="1:4" hidden="1" x14ac:dyDescent="0.3">
      <c r="A20598">
        <v>20596</v>
      </c>
      <c r="B20598" t="s">
        <v>26773</v>
      </c>
      <c r="C20598" t="s">
        <v>96</v>
      </c>
      <c r="D20598">
        <v>36618740.327423103</v>
      </c>
    </row>
    <row r="20599" spans="1:4" hidden="1" x14ac:dyDescent="0.3">
      <c r="A20599">
        <v>20597</v>
      </c>
      <c r="B20599" t="s">
        <v>26774</v>
      </c>
      <c r="C20599" t="s">
        <v>98</v>
      </c>
      <c r="D20599">
        <v>24358935.583305001</v>
      </c>
    </row>
    <row r="20600" spans="1:4" hidden="1" x14ac:dyDescent="0.3">
      <c r="A20600">
        <v>20598</v>
      </c>
      <c r="B20600" s="1" t="s">
        <v>26775</v>
      </c>
      <c r="C20600" t="s">
        <v>100</v>
      </c>
      <c r="D20600" s="1" t="s">
        <v>26776</v>
      </c>
    </row>
    <row r="20601" spans="1:4" hidden="1" x14ac:dyDescent="0.3">
      <c r="A20601">
        <v>20599</v>
      </c>
      <c r="B20601" t="s">
        <v>26777</v>
      </c>
      <c r="C20601" t="s">
        <v>103</v>
      </c>
      <c r="D20601">
        <v>1.11271028681459E-2</v>
      </c>
    </row>
    <row r="20602" spans="1:4" hidden="1" x14ac:dyDescent="0.3">
      <c r="A20602">
        <v>20600</v>
      </c>
      <c r="B20602" t="s">
        <v>26778</v>
      </c>
      <c r="C20602" t="s">
        <v>105</v>
      </c>
      <c r="D20602">
        <v>7.5424006660305097E-4</v>
      </c>
    </row>
    <row r="20603" spans="1:4" hidden="1" x14ac:dyDescent="0.3">
      <c r="A20603">
        <v>20601</v>
      </c>
      <c r="B20603" t="s">
        <v>26779</v>
      </c>
      <c r="C20603" t="s">
        <v>107</v>
      </c>
      <c r="D20603">
        <v>1.4220191330410199E-2</v>
      </c>
    </row>
    <row r="20604" spans="1:4" hidden="1" x14ac:dyDescent="0.3">
      <c r="A20604">
        <v>20602</v>
      </c>
      <c r="B20604" s="1" t="s">
        <v>26780</v>
      </c>
      <c r="C20604" t="s">
        <v>109</v>
      </c>
      <c r="D20604" s="1" t="s">
        <v>26781</v>
      </c>
    </row>
    <row r="20605" spans="1:4" x14ac:dyDescent="0.3">
      <c r="A20605">
        <v>20603</v>
      </c>
      <c r="B20605" t="s">
        <v>26782</v>
      </c>
      <c r="C20605" t="s">
        <v>206</v>
      </c>
      <c r="D20605">
        <v>150614852.74589899</v>
      </c>
    </row>
    <row r="20606" spans="1:4" hidden="1" x14ac:dyDescent="0.3">
      <c r="A20606">
        <v>20604</v>
      </c>
      <c r="B20606" t="s">
        <v>26783</v>
      </c>
      <c r="C20606" t="s">
        <v>208</v>
      </c>
      <c r="D20606">
        <v>-298.88017437693401</v>
      </c>
    </row>
    <row r="20607" spans="1:4" hidden="1" x14ac:dyDescent="0.3">
      <c r="A20607">
        <v>20605</v>
      </c>
      <c r="B20607" t="s">
        <v>26784</v>
      </c>
      <c r="C20607" t="s">
        <v>210</v>
      </c>
      <c r="D20607">
        <v>-122.099173434034</v>
      </c>
    </row>
    <row r="20608" spans="1:4" hidden="1" x14ac:dyDescent="0.3">
      <c r="A20608">
        <v>20606</v>
      </c>
      <c r="B20608" s="1" t="s">
        <v>26785</v>
      </c>
      <c r="C20608" t="s">
        <v>212</v>
      </c>
      <c r="D20608" s="1" t="s">
        <v>26786</v>
      </c>
    </row>
    <row r="20609" spans="1:4" hidden="1" x14ac:dyDescent="0.3">
      <c r="A20609">
        <v>20607</v>
      </c>
      <c r="B20609" t="s">
        <v>26787</v>
      </c>
      <c r="C20609" t="s">
        <v>215</v>
      </c>
      <c r="D20609">
        <v>89637448.248500898</v>
      </c>
    </row>
    <row r="20610" spans="1:4" hidden="1" x14ac:dyDescent="0.3">
      <c r="A20610">
        <v>20608</v>
      </c>
      <c r="B20610" t="s">
        <v>26788</v>
      </c>
      <c r="C20610" t="s">
        <v>217</v>
      </c>
      <c r="D20610">
        <v>36618883.680370897</v>
      </c>
    </row>
    <row r="20611" spans="1:4" hidden="1" x14ac:dyDescent="0.3">
      <c r="A20611">
        <v>20609</v>
      </c>
      <c r="B20611" t="s">
        <v>26789</v>
      </c>
      <c r="C20611" t="s">
        <v>219</v>
      </c>
      <c r="D20611">
        <v>24359023.0172178</v>
      </c>
    </row>
    <row r="20612" spans="1:4" hidden="1" x14ac:dyDescent="0.3">
      <c r="A20612">
        <v>20610</v>
      </c>
      <c r="B20612" s="1" t="s">
        <v>26790</v>
      </c>
      <c r="C20612" t="s">
        <v>221</v>
      </c>
      <c r="D20612" s="1" t="s">
        <v>26791</v>
      </c>
    </row>
    <row r="20613" spans="1:4" hidden="1" x14ac:dyDescent="0.3">
      <c r="A20613">
        <v>20611</v>
      </c>
      <c r="B20613" t="s">
        <v>26792</v>
      </c>
      <c r="C20613" t="s">
        <v>224</v>
      </c>
      <c r="D20613">
        <v>108203022.944548</v>
      </c>
    </row>
    <row r="20614" spans="1:4" hidden="1" x14ac:dyDescent="0.3">
      <c r="A20614">
        <v>20612</v>
      </c>
      <c r="B20614" t="s">
        <v>26793</v>
      </c>
      <c r="C20614" t="s">
        <v>226</v>
      </c>
      <c r="D20614">
        <v>-360.78379067778502</v>
      </c>
    </row>
    <row r="20615" spans="1:4" hidden="1" x14ac:dyDescent="0.3">
      <c r="A20615">
        <v>20613</v>
      </c>
      <c r="B20615" s="1" t="s">
        <v>26794</v>
      </c>
      <c r="C20615" t="s">
        <v>228</v>
      </c>
      <c r="D20615" s="1" t="s">
        <v>26795</v>
      </c>
    </row>
    <row r="20616" spans="1:4" hidden="1" x14ac:dyDescent="0.3">
      <c r="A20616">
        <v>20614</v>
      </c>
      <c r="B20616" t="s">
        <v>26796</v>
      </c>
      <c r="C20616" t="s">
        <v>112</v>
      </c>
      <c r="D20616">
        <v>101.02652817171</v>
      </c>
    </row>
    <row r="20617" spans="1:4" hidden="1" x14ac:dyDescent="0.3">
      <c r="A20617">
        <v>20615</v>
      </c>
      <c r="B20617" t="s">
        <v>26797</v>
      </c>
      <c r="C20617" t="s">
        <v>114</v>
      </c>
      <c r="D20617">
        <v>21.253774392016702</v>
      </c>
    </row>
    <row r="20618" spans="1:4" hidden="1" x14ac:dyDescent="0.3">
      <c r="A20618">
        <v>20616</v>
      </c>
      <c r="B20618" s="1" t="s">
        <v>26798</v>
      </c>
      <c r="C20618" t="s">
        <v>116</v>
      </c>
      <c r="D20618" s="1" t="s">
        <v>26799</v>
      </c>
    </row>
    <row r="20619" spans="1:4" hidden="1" x14ac:dyDescent="0.3">
      <c r="A20619">
        <v>20617</v>
      </c>
      <c r="B20619" t="s">
        <v>26800</v>
      </c>
      <c r="C20619" t="s">
        <v>119</v>
      </c>
      <c r="D20619">
        <v>89637448.248500898</v>
      </c>
    </row>
    <row r="20620" spans="1:4" hidden="1" x14ac:dyDescent="0.3">
      <c r="A20620">
        <v>20618</v>
      </c>
      <c r="B20620" t="s">
        <v>26801</v>
      </c>
      <c r="C20620" t="s">
        <v>121</v>
      </c>
      <c r="D20620">
        <v>36618883.680370897</v>
      </c>
    </row>
    <row r="20621" spans="1:4" hidden="1" x14ac:dyDescent="0.3">
      <c r="A20621">
        <v>20619</v>
      </c>
      <c r="B20621" s="1" t="s">
        <v>26802</v>
      </c>
      <c r="C20621" t="s">
        <v>123</v>
      </c>
      <c r="D20621" s="1" t="s">
        <v>26803</v>
      </c>
    </row>
    <row r="20622" spans="1:4" hidden="1" x14ac:dyDescent="0.3">
      <c r="A20622">
        <v>20620</v>
      </c>
      <c r="B20622" t="s">
        <v>26804</v>
      </c>
      <c r="C20622" t="s">
        <v>126</v>
      </c>
      <c r="D20622">
        <v>0.82847531468666102</v>
      </c>
    </row>
    <row r="20623" spans="1:4" hidden="1" x14ac:dyDescent="0.3">
      <c r="A20623">
        <v>20621</v>
      </c>
      <c r="B20623" t="s">
        <v>26805</v>
      </c>
      <c r="C20623" t="s">
        <v>128</v>
      </c>
      <c r="D20623">
        <v>0.33845052233598</v>
      </c>
    </row>
    <row r="20624" spans="1:4" hidden="1" x14ac:dyDescent="0.3">
      <c r="A20624">
        <v>20622</v>
      </c>
      <c r="B20624" s="1" t="s">
        <v>26806</v>
      </c>
      <c r="C20624" t="s">
        <v>130</v>
      </c>
      <c r="D20624" s="1" t="s">
        <v>26807</v>
      </c>
    </row>
    <row r="20625" spans="1:4" hidden="1" x14ac:dyDescent="0.3">
      <c r="A20625">
        <v>20623</v>
      </c>
      <c r="B20625" s="1" t="s">
        <v>26808</v>
      </c>
      <c r="C20625" t="s">
        <v>4</v>
      </c>
      <c r="D20625" t="s">
        <v>26809</v>
      </c>
    </row>
    <row r="20626" spans="1:4" hidden="1" x14ac:dyDescent="0.3">
      <c r="A20626">
        <v>20624</v>
      </c>
      <c r="B20626" t="s">
        <v>26810</v>
      </c>
      <c r="C20626" t="s">
        <v>7</v>
      </c>
      <c r="D20626">
        <v>1809.67</v>
      </c>
    </row>
    <row r="20627" spans="1:4" hidden="1" x14ac:dyDescent="0.3">
      <c r="A20627">
        <v>20625</v>
      </c>
      <c r="B20627" s="1" t="s">
        <v>26811</v>
      </c>
      <c r="C20627" t="s">
        <v>9</v>
      </c>
      <c r="D20627" s="1" t="s">
        <v>26812</v>
      </c>
    </row>
    <row r="20628" spans="1:4" hidden="1" x14ac:dyDescent="0.3">
      <c r="A20628">
        <v>20626</v>
      </c>
      <c r="B20628" t="s">
        <v>26813</v>
      </c>
      <c r="C20628" t="s">
        <v>14</v>
      </c>
      <c r="D20628">
        <v>99</v>
      </c>
    </row>
    <row r="20629" spans="1:4" hidden="1" x14ac:dyDescent="0.3">
      <c r="A20629">
        <v>20627</v>
      </c>
      <c r="B20629" t="s">
        <v>26814</v>
      </c>
      <c r="C20629" t="s">
        <v>16</v>
      </c>
      <c r="D20629">
        <v>4.39068830243904</v>
      </c>
    </row>
    <row r="20630" spans="1:4" hidden="1" x14ac:dyDescent="0.3">
      <c r="A20630">
        <v>20628</v>
      </c>
      <c r="B20630" s="1" t="s">
        <v>26815</v>
      </c>
      <c r="C20630" t="s">
        <v>139</v>
      </c>
      <c r="D20630" s="1" t="s">
        <v>26816</v>
      </c>
    </row>
    <row r="20631" spans="1:4" hidden="1" x14ac:dyDescent="0.3">
      <c r="A20631">
        <v>20629</v>
      </c>
      <c r="B20631" t="s">
        <v>26817</v>
      </c>
      <c r="C20631" t="s">
        <v>22</v>
      </c>
      <c r="D20631">
        <v>69.8</v>
      </c>
    </row>
    <row r="20632" spans="1:4" hidden="1" x14ac:dyDescent="0.3">
      <c r="A20632">
        <v>20630</v>
      </c>
      <c r="B20632" t="s">
        <v>26818</v>
      </c>
      <c r="C20632" t="s">
        <v>24</v>
      </c>
      <c r="D20632">
        <v>6.0438306256701901</v>
      </c>
    </row>
    <row r="20633" spans="1:4" hidden="1" x14ac:dyDescent="0.3">
      <c r="A20633">
        <v>20631</v>
      </c>
      <c r="B20633" s="1" t="s">
        <v>26819</v>
      </c>
      <c r="C20633" t="s">
        <v>144</v>
      </c>
      <c r="D20633" s="1" t="s">
        <v>26820</v>
      </c>
    </row>
    <row r="20634" spans="1:4" hidden="1" x14ac:dyDescent="0.3">
      <c r="A20634">
        <v>20632</v>
      </c>
      <c r="B20634" t="s">
        <v>26821</v>
      </c>
      <c r="C20634" t="s">
        <v>35</v>
      </c>
      <c r="D20634">
        <v>-9.2746021139261892</v>
      </c>
    </row>
    <row r="20635" spans="1:4" hidden="1" x14ac:dyDescent="0.3">
      <c r="A20635">
        <v>20633</v>
      </c>
      <c r="B20635" t="s">
        <v>26822</v>
      </c>
      <c r="C20635" t="s">
        <v>148</v>
      </c>
      <c r="D20635">
        <v>0.87188812335546395</v>
      </c>
    </row>
    <row r="20636" spans="1:4" hidden="1" x14ac:dyDescent="0.3">
      <c r="A20636">
        <v>20634</v>
      </c>
      <c r="B20636" s="1" t="s">
        <v>26823</v>
      </c>
      <c r="C20636" t="s">
        <v>150</v>
      </c>
      <c r="D20636" s="1" t="s">
        <v>26824</v>
      </c>
    </row>
    <row r="20637" spans="1:4" hidden="1" x14ac:dyDescent="0.3">
      <c r="A20637">
        <v>20635</v>
      </c>
      <c r="B20637" t="s">
        <v>26825</v>
      </c>
      <c r="C20637" t="s">
        <v>30</v>
      </c>
      <c r="D20637">
        <v>4.1876214652337804</v>
      </c>
    </row>
    <row r="20638" spans="1:4" hidden="1" x14ac:dyDescent="0.3">
      <c r="A20638">
        <v>20636</v>
      </c>
      <c r="B20638" t="s">
        <v>26826</v>
      </c>
      <c r="C20638" t="s">
        <v>32</v>
      </c>
      <c r="D20638">
        <v>7.5795281132865197E-2</v>
      </c>
    </row>
    <row r="20639" spans="1:4" hidden="1" x14ac:dyDescent="0.3">
      <c r="A20639">
        <v>20637</v>
      </c>
      <c r="B20639" s="1" t="s">
        <v>26827</v>
      </c>
      <c r="C20639" t="s">
        <v>154</v>
      </c>
      <c r="D20639" s="1" t="s">
        <v>26828</v>
      </c>
    </row>
    <row r="20640" spans="1:4" hidden="1" x14ac:dyDescent="0.3">
      <c r="A20640">
        <v>20638</v>
      </c>
      <c r="B20640" t="s">
        <v>26829</v>
      </c>
      <c r="C20640" t="s">
        <v>40</v>
      </c>
      <c r="D20640">
        <v>6.0869806486924096</v>
      </c>
    </row>
    <row r="20641" spans="1:4" hidden="1" x14ac:dyDescent="0.3">
      <c r="A20641">
        <v>20639</v>
      </c>
      <c r="B20641" t="s">
        <v>26830</v>
      </c>
      <c r="C20641" t="s">
        <v>42</v>
      </c>
      <c r="D20641">
        <v>7.1140860343057596E-2</v>
      </c>
    </row>
    <row r="20642" spans="1:4" hidden="1" x14ac:dyDescent="0.3">
      <c r="A20642">
        <v>20640</v>
      </c>
      <c r="B20642" s="1" t="s">
        <v>26831</v>
      </c>
      <c r="C20642" t="s">
        <v>158</v>
      </c>
      <c r="D20642" s="1" t="s">
        <v>26832</v>
      </c>
    </row>
    <row r="20643" spans="1:4" hidden="1" x14ac:dyDescent="0.3">
      <c r="A20643">
        <v>20641</v>
      </c>
      <c r="B20643" t="s">
        <v>26833</v>
      </c>
      <c r="C20643" t="s">
        <v>160</v>
      </c>
      <c r="D20643">
        <v>1.0142468824436</v>
      </c>
    </row>
    <row r="20644" spans="1:4" hidden="1" x14ac:dyDescent="0.3">
      <c r="A20644">
        <v>20642</v>
      </c>
      <c r="B20644" t="s">
        <v>26834</v>
      </c>
      <c r="C20644" t="s">
        <v>162</v>
      </c>
      <c r="D20644">
        <v>0.99899658499407995</v>
      </c>
    </row>
    <row r="20645" spans="1:4" hidden="1" x14ac:dyDescent="0.3">
      <c r="A20645">
        <v>20643</v>
      </c>
      <c r="B20645" s="1" t="s">
        <v>26835</v>
      </c>
      <c r="C20645" t="s">
        <v>164</v>
      </c>
      <c r="D20645" s="1" t="s">
        <v>26836</v>
      </c>
    </row>
    <row r="20646" spans="1:4" hidden="1" x14ac:dyDescent="0.3">
      <c r="A20646">
        <v>20644</v>
      </c>
      <c r="B20646" t="s">
        <v>26837</v>
      </c>
      <c r="C20646" t="s">
        <v>167</v>
      </c>
      <c r="D20646">
        <v>0.99986585746683199</v>
      </c>
    </row>
    <row r="20647" spans="1:4" hidden="1" x14ac:dyDescent="0.3">
      <c r="A20647">
        <v>20645</v>
      </c>
      <c r="B20647" t="s">
        <v>26838</v>
      </c>
      <c r="C20647" t="s">
        <v>169</v>
      </c>
      <c r="D20647">
        <v>1.00045743080511</v>
      </c>
    </row>
    <row r="20648" spans="1:4" hidden="1" x14ac:dyDescent="0.3">
      <c r="A20648">
        <v>20646</v>
      </c>
      <c r="B20648" s="1" t="s">
        <v>26839</v>
      </c>
      <c r="C20648" t="s">
        <v>171</v>
      </c>
      <c r="D20648" s="1" t="s">
        <v>26840</v>
      </c>
    </row>
    <row r="20649" spans="1:4" hidden="1" x14ac:dyDescent="0.3">
      <c r="A20649">
        <v>20647</v>
      </c>
      <c r="B20649" s="1" t="s">
        <v>26841</v>
      </c>
      <c r="C20649" t="s">
        <v>55</v>
      </c>
      <c r="D20649" s="1" t="s">
        <v>26842</v>
      </c>
    </row>
    <row r="20650" spans="1:4" hidden="1" x14ac:dyDescent="0.3">
      <c r="A20650">
        <v>20648</v>
      </c>
      <c r="B20650" s="1" t="s">
        <v>26843</v>
      </c>
      <c r="C20650" t="s">
        <v>52</v>
      </c>
      <c r="D20650" s="1" t="s">
        <v>26844</v>
      </c>
    </row>
    <row r="20651" spans="1:4" hidden="1" x14ac:dyDescent="0.3">
      <c r="A20651">
        <v>20649</v>
      </c>
      <c r="B20651" s="1" t="s">
        <v>26845</v>
      </c>
      <c r="C20651" t="s">
        <v>58</v>
      </c>
      <c r="D20651" s="1" t="s">
        <v>26846</v>
      </c>
    </row>
    <row r="20652" spans="1:4" hidden="1" x14ac:dyDescent="0.3">
      <c r="A20652">
        <v>20650</v>
      </c>
      <c r="B20652" t="s">
        <v>26847</v>
      </c>
      <c r="C20652" t="s">
        <v>61</v>
      </c>
      <c r="D20652">
        <v>151741293.92259699</v>
      </c>
    </row>
    <row r="20653" spans="1:4" hidden="1" x14ac:dyDescent="0.3">
      <c r="A20653">
        <v>20651</v>
      </c>
      <c r="B20653" t="s">
        <v>26848</v>
      </c>
      <c r="C20653" t="s">
        <v>63</v>
      </c>
      <c r="D20653">
        <v>90914502.436241895</v>
      </c>
    </row>
    <row r="20654" spans="1:4" hidden="1" x14ac:dyDescent="0.3">
      <c r="A20654">
        <v>20652</v>
      </c>
      <c r="B20654" t="s">
        <v>26849</v>
      </c>
      <c r="C20654" t="s">
        <v>65</v>
      </c>
      <c r="D20654">
        <v>36582139.742986001</v>
      </c>
    </row>
    <row r="20655" spans="1:4" hidden="1" x14ac:dyDescent="0.3">
      <c r="A20655">
        <v>20653</v>
      </c>
      <c r="B20655" s="1" t="s">
        <v>26850</v>
      </c>
      <c r="C20655" t="s">
        <v>67</v>
      </c>
      <c r="D20655" s="1" t="s">
        <v>26851</v>
      </c>
    </row>
    <row r="20656" spans="1:4" hidden="1" x14ac:dyDescent="0.3">
      <c r="A20656">
        <v>20654</v>
      </c>
      <c r="B20656" s="1" t="s">
        <v>26852</v>
      </c>
      <c r="C20656" t="s">
        <v>70</v>
      </c>
      <c r="D20656" s="1" t="s">
        <v>26853</v>
      </c>
    </row>
    <row r="20657" spans="1:4" hidden="1" x14ac:dyDescent="0.3">
      <c r="A20657">
        <v>20655</v>
      </c>
      <c r="B20657" t="s">
        <v>26854</v>
      </c>
      <c r="C20657" t="s">
        <v>73</v>
      </c>
      <c r="D20657">
        <v>0.99993211740663102</v>
      </c>
    </row>
    <row r="20658" spans="1:4" hidden="1" x14ac:dyDescent="0.3">
      <c r="A20658">
        <v>20656</v>
      </c>
      <c r="B20658" t="s">
        <v>74</v>
      </c>
      <c r="C20658" t="s">
        <v>75</v>
      </c>
      <c r="D20658">
        <v>2.7397260273972599E-3</v>
      </c>
    </row>
    <row r="20659" spans="1:4" hidden="1" x14ac:dyDescent="0.3">
      <c r="A20659">
        <v>20657</v>
      </c>
      <c r="B20659" t="s">
        <v>76</v>
      </c>
      <c r="C20659" t="s">
        <v>77</v>
      </c>
      <c r="D20659">
        <v>0</v>
      </c>
    </row>
    <row r="20660" spans="1:4" hidden="1" x14ac:dyDescent="0.3">
      <c r="A20660">
        <v>20658</v>
      </c>
      <c r="B20660" t="s">
        <v>78</v>
      </c>
      <c r="C20660" t="s">
        <v>79</v>
      </c>
      <c r="D20660">
        <v>0</v>
      </c>
    </row>
    <row r="20661" spans="1:4" hidden="1" x14ac:dyDescent="0.3">
      <c r="A20661">
        <v>20659</v>
      </c>
      <c r="B20661" s="1" t="s">
        <v>26855</v>
      </c>
      <c r="C20661" t="s">
        <v>81</v>
      </c>
      <c r="D20661" s="1" t="s">
        <v>26856</v>
      </c>
    </row>
    <row r="20662" spans="1:4" hidden="1" x14ac:dyDescent="0.3">
      <c r="A20662">
        <v>20660</v>
      </c>
      <c r="B20662" t="s">
        <v>26857</v>
      </c>
      <c r="C20662" t="s">
        <v>84</v>
      </c>
      <c r="D20662">
        <v>0.99996193514069298</v>
      </c>
    </row>
    <row r="20663" spans="1:4" hidden="1" x14ac:dyDescent="0.3">
      <c r="A20663">
        <v>20661</v>
      </c>
      <c r="B20663" s="1" t="s">
        <v>26858</v>
      </c>
      <c r="C20663" t="s">
        <v>86</v>
      </c>
      <c r="D20663" s="1" t="s">
        <v>26859</v>
      </c>
    </row>
    <row r="20664" spans="1:4" hidden="1" x14ac:dyDescent="0.3">
      <c r="A20664">
        <v>20662</v>
      </c>
      <c r="B20664" t="s">
        <v>26860</v>
      </c>
      <c r="C20664" t="s">
        <v>89</v>
      </c>
      <c r="D20664">
        <v>108199435.679736</v>
      </c>
    </row>
    <row r="20665" spans="1:4" hidden="1" x14ac:dyDescent="0.3">
      <c r="A20665">
        <v>20663</v>
      </c>
      <c r="B20665" s="1" t="s">
        <v>26861</v>
      </c>
      <c r="C20665" t="s">
        <v>91</v>
      </c>
      <c r="D20665" s="1" t="s">
        <v>26795</v>
      </c>
    </row>
    <row r="20666" spans="1:4" hidden="1" x14ac:dyDescent="0.3">
      <c r="A20666">
        <v>20664</v>
      </c>
      <c r="B20666" t="s">
        <v>26862</v>
      </c>
      <c r="C20666" t="s">
        <v>94</v>
      </c>
      <c r="D20666">
        <v>90914502.436241895</v>
      </c>
    </row>
    <row r="20667" spans="1:4" hidden="1" x14ac:dyDescent="0.3">
      <c r="A20667">
        <v>20665</v>
      </c>
      <c r="B20667" t="s">
        <v>26863</v>
      </c>
      <c r="C20667" t="s">
        <v>96</v>
      </c>
      <c r="D20667">
        <v>36582139.742986001</v>
      </c>
    </row>
    <row r="20668" spans="1:4" hidden="1" x14ac:dyDescent="0.3">
      <c r="A20668">
        <v>20666</v>
      </c>
      <c r="B20668" t="s">
        <v>26864</v>
      </c>
      <c r="C20668" t="s">
        <v>98</v>
      </c>
      <c r="D20668">
        <v>24244651.743368998</v>
      </c>
    </row>
    <row r="20669" spans="1:4" hidden="1" x14ac:dyDescent="0.3">
      <c r="A20669">
        <v>20667</v>
      </c>
      <c r="B20669" s="1" t="s">
        <v>26865</v>
      </c>
      <c r="C20669" t="s">
        <v>100</v>
      </c>
      <c r="D20669" s="1" t="s">
        <v>26866</v>
      </c>
    </row>
    <row r="20670" spans="1:4" hidden="1" x14ac:dyDescent="0.3">
      <c r="A20670">
        <v>20668</v>
      </c>
      <c r="B20670" t="s">
        <v>26867</v>
      </c>
      <c r="C20670" t="s">
        <v>103</v>
      </c>
      <c r="D20670">
        <v>1.1134008947607601E-2</v>
      </c>
    </row>
    <row r="20671" spans="1:4" hidden="1" x14ac:dyDescent="0.3">
      <c r="A20671">
        <v>20669</v>
      </c>
      <c r="B20671" t="s">
        <v>26868</v>
      </c>
      <c r="C20671" t="s">
        <v>105</v>
      </c>
      <c r="D20671">
        <v>7.5942843741132302E-4</v>
      </c>
    </row>
    <row r="20672" spans="1:4" hidden="1" x14ac:dyDescent="0.3">
      <c r="A20672">
        <v>20670</v>
      </c>
      <c r="B20672" t="s">
        <v>26869</v>
      </c>
      <c r="C20672" t="s">
        <v>107</v>
      </c>
      <c r="D20672">
        <v>1.42249333923723E-2</v>
      </c>
    </row>
    <row r="20673" spans="1:4" hidden="1" x14ac:dyDescent="0.3">
      <c r="A20673">
        <v>20671</v>
      </c>
      <c r="B20673" s="1" t="s">
        <v>26870</v>
      </c>
      <c r="C20673" t="s">
        <v>109</v>
      </c>
      <c r="D20673" s="1" t="s">
        <v>26871</v>
      </c>
    </row>
    <row r="20674" spans="1:4" x14ac:dyDescent="0.3">
      <c r="A20674">
        <v>20672</v>
      </c>
      <c r="B20674" t="s">
        <v>26872</v>
      </c>
      <c r="C20674" t="s">
        <v>206</v>
      </c>
      <c r="D20674">
        <v>151742444.49859101</v>
      </c>
    </row>
    <row r="20675" spans="1:4" hidden="1" x14ac:dyDescent="0.3">
      <c r="A20675">
        <v>20673</v>
      </c>
      <c r="B20675" t="s">
        <v>26873</v>
      </c>
      <c r="C20675" t="s">
        <v>208</v>
      </c>
      <c r="D20675">
        <v>-2711.0749618388299</v>
      </c>
    </row>
    <row r="20676" spans="1:4" hidden="1" x14ac:dyDescent="0.3">
      <c r="A20676">
        <v>20674</v>
      </c>
      <c r="B20676" t="s">
        <v>26874</v>
      </c>
      <c r="C20676" t="s">
        <v>210</v>
      </c>
      <c r="D20676">
        <v>-1090.8759668259099</v>
      </c>
    </row>
    <row r="20677" spans="1:4" hidden="1" x14ac:dyDescent="0.3">
      <c r="A20677">
        <v>20675</v>
      </c>
      <c r="B20677" s="1" t="s">
        <v>26875</v>
      </c>
      <c r="C20677" t="s">
        <v>212</v>
      </c>
      <c r="D20677" s="1" t="s">
        <v>26876</v>
      </c>
    </row>
    <row r="20678" spans="1:4" hidden="1" x14ac:dyDescent="0.3">
      <c r="A20678">
        <v>20676</v>
      </c>
      <c r="B20678" t="s">
        <v>26877</v>
      </c>
      <c r="C20678" t="s">
        <v>215</v>
      </c>
      <c r="D20678">
        <v>90918101.273634896</v>
      </c>
    </row>
    <row r="20679" spans="1:4" hidden="1" x14ac:dyDescent="0.3">
      <c r="A20679">
        <v>20677</v>
      </c>
      <c r="B20679" t="s">
        <v>26878</v>
      </c>
      <c r="C20679" t="s">
        <v>217</v>
      </c>
      <c r="D20679">
        <v>36583411.755454302</v>
      </c>
    </row>
    <row r="20680" spans="1:4" hidden="1" x14ac:dyDescent="0.3">
      <c r="A20680">
        <v>20678</v>
      </c>
      <c r="B20680" t="s">
        <v>26879</v>
      </c>
      <c r="C20680" t="s">
        <v>219</v>
      </c>
      <c r="D20680">
        <v>24245456.392521501</v>
      </c>
    </row>
    <row r="20681" spans="1:4" hidden="1" x14ac:dyDescent="0.3">
      <c r="A20681">
        <v>20679</v>
      </c>
      <c r="B20681" s="1" t="s">
        <v>26880</v>
      </c>
      <c r="C20681" t="s">
        <v>221</v>
      </c>
      <c r="D20681" s="1" t="s">
        <v>26881</v>
      </c>
    </row>
    <row r="20682" spans="1:4" hidden="1" x14ac:dyDescent="0.3">
      <c r="A20682">
        <v>20680</v>
      </c>
      <c r="B20682" t="s">
        <v>26882</v>
      </c>
      <c r="C20682" t="s">
        <v>224</v>
      </c>
      <c r="D20682">
        <v>108202662.16075701</v>
      </c>
    </row>
    <row r="20683" spans="1:4" hidden="1" x14ac:dyDescent="0.3">
      <c r="A20683">
        <v>20681</v>
      </c>
      <c r="B20683" t="s">
        <v>26883</v>
      </c>
      <c r="C20683" t="s">
        <v>226</v>
      </c>
      <c r="D20683">
        <v>-3226.4810205996</v>
      </c>
    </row>
    <row r="20684" spans="1:4" hidden="1" x14ac:dyDescent="0.3">
      <c r="A20684">
        <v>20682</v>
      </c>
      <c r="B20684" s="1" t="s">
        <v>26884</v>
      </c>
      <c r="C20684" t="s">
        <v>228</v>
      </c>
      <c r="D20684" s="1" t="s">
        <v>26885</v>
      </c>
    </row>
    <row r="20685" spans="1:4" hidden="1" x14ac:dyDescent="0.3">
      <c r="A20685">
        <v>20683</v>
      </c>
      <c r="B20685" t="s">
        <v>26886</v>
      </c>
      <c r="C20685" t="s">
        <v>112</v>
      </c>
      <c r="D20685">
        <v>887.76243116095395</v>
      </c>
    </row>
    <row r="20686" spans="1:4" hidden="1" x14ac:dyDescent="0.3">
      <c r="A20686">
        <v>20684</v>
      </c>
      <c r="B20686" t="s">
        <v>26887</v>
      </c>
      <c r="C20686" t="s">
        <v>114</v>
      </c>
      <c r="D20686">
        <v>181.136501495922</v>
      </c>
    </row>
    <row r="20687" spans="1:4" hidden="1" x14ac:dyDescent="0.3">
      <c r="A20687">
        <v>20685</v>
      </c>
      <c r="B20687" s="1" t="s">
        <v>26888</v>
      </c>
      <c r="C20687" t="s">
        <v>116</v>
      </c>
      <c r="D20687" s="1" t="s">
        <v>26889</v>
      </c>
    </row>
    <row r="20688" spans="1:4" hidden="1" x14ac:dyDescent="0.3">
      <c r="A20688">
        <v>20686</v>
      </c>
      <c r="B20688" t="s">
        <v>26890</v>
      </c>
      <c r="C20688" t="s">
        <v>119</v>
      </c>
      <c r="D20688">
        <v>90918101.273634896</v>
      </c>
    </row>
    <row r="20689" spans="1:4" hidden="1" x14ac:dyDescent="0.3">
      <c r="A20689">
        <v>20687</v>
      </c>
      <c r="B20689" t="s">
        <v>26891</v>
      </c>
      <c r="C20689" t="s">
        <v>121</v>
      </c>
      <c r="D20689">
        <v>36583411.755454302</v>
      </c>
    </row>
    <row r="20690" spans="1:4" hidden="1" x14ac:dyDescent="0.3">
      <c r="A20690">
        <v>20688</v>
      </c>
      <c r="B20690" s="1" t="s">
        <v>26892</v>
      </c>
      <c r="C20690" t="s">
        <v>123</v>
      </c>
      <c r="D20690" s="1" t="s">
        <v>26893</v>
      </c>
    </row>
    <row r="20691" spans="1:4" hidden="1" x14ac:dyDescent="0.3">
      <c r="A20691">
        <v>20689</v>
      </c>
      <c r="B20691" t="s">
        <v>26894</v>
      </c>
      <c r="C20691" t="s">
        <v>126</v>
      </c>
      <c r="D20691">
        <v>0.84028951205493296</v>
      </c>
    </row>
    <row r="20692" spans="1:4" hidden="1" x14ac:dyDescent="0.3">
      <c r="A20692">
        <v>20690</v>
      </c>
      <c r="B20692" t="s">
        <v>26895</v>
      </c>
      <c r="C20692" t="s">
        <v>128</v>
      </c>
      <c r="D20692">
        <v>0.33811371753987401</v>
      </c>
    </row>
    <row r="20693" spans="1:4" hidden="1" x14ac:dyDescent="0.3">
      <c r="A20693">
        <v>20691</v>
      </c>
      <c r="B20693" s="1" t="s">
        <v>26896</v>
      </c>
      <c r="C20693" t="s">
        <v>130</v>
      </c>
      <c r="D20693" s="1" t="s">
        <v>26897</v>
      </c>
    </row>
    <row r="20694" spans="1:4" hidden="1" x14ac:dyDescent="0.3">
      <c r="A20694">
        <v>20692</v>
      </c>
      <c r="B20694" s="1" t="s">
        <v>26898</v>
      </c>
      <c r="C20694" t="s">
        <v>4</v>
      </c>
      <c r="D20694" t="s">
        <v>26899</v>
      </c>
    </row>
    <row r="20695" spans="1:4" hidden="1" x14ac:dyDescent="0.3">
      <c r="A20695">
        <v>20693</v>
      </c>
      <c r="B20695" t="s">
        <v>26900</v>
      </c>
      <c r="C20695" t="s">
        <v>7</v>
      </c>
      <c r="D20695">
        <v>1805.73</v>
      </c>
    </row>
    <row r="20696" spans="1:4" hidden="1" x14ac:dyDescent="0.3">
      <c r="A20696">
        <v>20694</v>
      </c>
      <c r="B20696" s="1" t="s">
        <v>26901</v>
      </c>
      <c r="C20696" t="s">
        <v>9</v>
      </c>
      <c r="D20696" s="1" t="s">
        <v>26902</v>
      </c>
    </row>
    <row r="20697" spans="1:4" hidden="1" x14ac:dyDescent="0.3">
      <c r="A20697">
        <v>20695</v>
      </c>
      <c r="B20697" t="s">
        <v>26903</v>
      </c>
      <c r="C20697" t="s">
        <v>14</v>
      </c>
      <c r="D20697">
        <v>99.15234375</v>
      </c>
    </row>
    <row r="20698" spans="1:4" hidden="1" x14ac:dyDescent="0.3">
      <c r="A20698">
        <v>20696</v>
      </c>
      <c r="B20698" t="s">
        <v>26904</v>
      </c>
      <c r="C20698" t="s">
        <v>16</v>
      </c>
      <c r="D20698">
        <v>4.3905203672830897</v>
      </c>
    </row>
    <row r="20699" spans="1:4" hidden="1" x14ac:dyDescent="0.3">
      <c r="A20699">
        <v>20697</v>
      </c>
      <c r="B20699" s="1" t="s">
        <v>26905</v>
      </c>
      <c r="C20699" t="s">
        <v>139</v>
      </c>
      <c r="D20699" s="1" t="s">
        <v>26906</v>
      </c>
    </row>
    <row r="20700" spans="1:4" hidden="1" x14ac:dyDescent="0.3">
      <c r="A20700">
        <v>20698</v>
      </c>
      <c r="B20700" t="s">
        <v>26907</v>
      </c>
      <c r="C20700" t="s">
        <v>22</v>
      </c>
      <c r="D20700">
        <v>71.849999999999994</v>
      </c>
    </row>
    <row r="20701" spans="1:4" hidden="1" x14ac:dyDescent="0.3">
      <c r="A20701">
        <v>20699</v>
      </c>
      <c r="B20701" t="s">
        <v>26908</v>
      </c>
      <c r="C20701" t="s">
        <v>24</v>
      </c>
      <c r="D20701">
        <v>5.9351761094675997</v>
      </c>
    </row>
    <row r="20702" spans="1:4" hidden="1" x14ac:dyDescent="0.3">
      <c r="A20702">
        <v>20700</v>
      </c>
      <c r="B20702" s="1" t="s">
        <v>26909</v>
      </c>
      <c r="C20702" t="s">
        <v>144</v>
      </c>
      <c r="D20702" s="1" t="s">
        <v>26910</v>
      </c>
    </row>
    <row r="20703" spans="1:4" hidden="1" x14ac:dyDescent="0.3">
      <c r="A20703">
        <v>20701</v>
      </c>
      <c r="B20703" t="s">
        <v>26911</v>
      </c>
      <c r="C20703" t="s">
        <v>35</v>
      </c>
      <c r="D20703">
        <v>-0.101972454354343</v>
      </c>
    </row>
    <row r="20704" spans="1:4" hidden="1" x14ac:dyDescent="0.3">
      <c r="A20704">
        <v>20702</v>
      </c>
      <c r="B20704" t="s">
        <v>26912</v>
      </c>
      <c r="C20704" t="s">
        <v>148</v>
      </c>
      <c r="D20704">
        <v>0.86601845454678195</v>
      </c>
    </row>
    <row r="20705" spans="1:4" hidden="1" x14ac:dyDescent="0.3">
      <c r="A20705">
        <v>20703</v>
      </c>
      <c r="B20705" s="1" t="s">
        <v>26913</v>
      </c>
      <c r="C20705" t="s">
        <v>150</v>
      </c>
      <c r="D20705" s="1" t="s">
        <v>26914</v>
      </c>
    </row>
    <row r="20706" spans="1:4" hidden="1" x14ac:dyDescent="0.3">
      <c r="A20706">
        <v>20704</v>
      </c>
      <c r="B20706" t="s">
        <v>26915</v>
      </c>
      <c r="C20706" t="s">
        <v>30</v>
      </c>
      <c r="D20706">
        <v>0.463235988267368</v>
      </c>
    </row>
    <row r="20707" spans="1:4" hidden="1" x14ac:dyDescent="0.3">
      <c r="A20707">
        <v>20705</v>
      </c>
      <c r="B20707" t="s">
        <v>26916</v>
      </c>
      <c r="C20707" t="s">
        <v>32</v>
      </c>
      <c r="D20707">
        <v>7.8061807413560294E-2</v>
      </c>
    </row>
    <row r="20708" spans="1:4" hidden="1" x14ac:dyDescent="0.3">
      <c r="A20708">
        <v>20706</v>
      </c>
      <c r="B20708" s="1" t="s">
        <v>26917</v>
      </c>
      <c r="C20708" t="s">
        <v>154</v>
      </c>
      <c r="D20708" s="1" t="s">
        <v>26918</v>
      </c>
    </row>
    <row r="20709" spans="1:4" hidden="1" x14ac:dyDescent="0.3">
      <c r="A20709">
        <v>20707</v>
      </c>
      <c r="B20709" t="s">
        <v>26919</v>
      </c>
      <c r="C20709" t="s">
        <v>40</v>
      </c>
      <c r="D20709">
        <v>0.63873646608697499</v>
      </c>
    </row>
    <row r="20710" spans="1:4" hidden="1" x14ac:dyDescent="0.3">
      <c r="A20710">
        <v>20708</v>
      </c>
      <c r="B20710" t="s">
        <v>26920</v>
      </c>
      <c r="C20710" t="s">
        <v>42</v>
      </c>
      <c r="D20710">
        <v>7.6647996690250297E-2</v>
      </c>
    </row>
    <row r="20711" spans="1:4" hidden="1" x14ac:dyDescent="0.3">
      <c r="A20711">
        <v>20709</v>
      </c>
      <c r="B20711" s="1" t="s">
        <v>26921</v>
      </c>
      <c r="C20711" t="s">
        <v>158</v>
      </c>
      <c r="D20711" s="1" t="s">
        <v>26922</v>
      </c>
    </row>
    <row r="20712" spans="1:4" hidden="1" x14ac:dyDescent="0.3">
      <c r="A20712">
        <v>20710</v>
      </c>
      <c r="B20712" t="s">
        <v>26923</v>
      </c>
      <c r="C20712" t="s">
        <v>160</v>
      </c>
      <c r="D20712">
        <v>0.99782280747318497</v>
      </c>
    </row>
    <row r="20713" spans="1:4" hidden="1" x14ac:dyDescent="0.3">
      <c r="A20713">
        <v>20711</v>
      </c>
      <c r="B20713" t="s">
        <v>26924</v>
      </c>
      <c r="C20713" t="s">
        <v>162</v>
      </c>
      <c r="D20713">
        <v>1.00147185222714</v>
      </c>
    </row>
    <row r="20714" spans="1:4" hidden="1" x14ac:dyDescent="0.3">
      <c r="A20714">
        <v>20712</v>
      </c>
      <c r="B20714" s="1" t="s">
        <v>26925</v>
      </c>
      <c r="C20714" t="s">
        <v>164</v>
      </c>
      <c r="D20714" s="1" t="s">
        <v>26926</v>
      </c>
    </row>
    <row r="20715" spans="1:4" hidden="1" x14ac:dyDescent="0.3">
      <c r="A20715">
        <v>20713</v>
      </c>
      <c r="B20715" t="s">
        <v>26927</v>
      </c>
      <c r="C20715" t="s">
        <v>167</v>
      </c>
      <c r="D20715">
        <v>0.99686430575874296</v>
      </c>
    </row>
    <row r="20716" spans="1:4" hidden="1" x14ac:dyDescent="0.3">
      <c r="A20716">
        <v>20714</v>
      </c>
      <c r="B20716" t="s">
        <v>26928</v>
      </c>
      <c r="C20716" t="s">
        <v>169</v>
      </c>
      <c r="D20716">
        <v>1.0021068379090701</v>
      </c>
    </row>
    <row r="20717" spans="1:4" hidden="1" x14ac:dyDescent="0.3">
      <c r="A20717">
        <v>20715</v>
      </c>
      <c r="B20717" s="1" t="s">
        <v>26929</v>
      </c>
      <c r="C20717" t="s">
        <v>171</v>
      </c>
      <c r="D20717" s="1" t="s">
        <v>26930</v>
      </c>
    </row>
    <row r="20718" spans="1:4" hidden="1" x14ac:dyDescent="0.3">
      <c r="A20718">
        <v>20716</v>
      </c>
      <c r="B20718" s="1" t="s">
        <v>26931</v>
      </c>
      <c r="C20718" t="s">
        <v>55</v>
      </c>
      <c r="D20718" s="1" t="s">
        <v>26932</v>
      </c>
    </row>
    <row r="20719" spans="1:4" hidden="1" x14ac:dyDescent="0.3">
      <c r="A20719">
        <v>20717</v>
      </c>
      <c r="B20719" s="1" t="s">
        <v>26933</v>
      </c>
      <c r="C20719" t="s">
        <v>52</v>
      </c>
      <c r="D20719" s="1" t="s">
        <v>26934</v>
      </c>
    </row>
    <row r="20720" spans="1:4" hidden="1" x14ac:dyDescent="0.3">
      <c r="A20720">
        <v>20718</v>
      </c>
      <c r="B20720" s="1" t="s">
        <v>26935</v>
      </c>
      <c r="C20720" t="s">
        <v>58</v>
      </c>
      <c r="D20720" s="1" t="s">
        <v>26936</v>
      </c>
    </row>
    <row r="20721" spans="1:4" hidden="1" x14ac:dyDescent="0.3">
      <c r="A20721">
        <v>20719</v>
      </c>
      <c r="B20721" t="s">
        <v>26937</v>
      </c>
      <c r="C20721" t="s">
        <v>61</v>
      </c>
      <c r="D20721">
        <v>152223470.24813101</v>
      </c>
    </row>
    <row r="20722" spans="1:4" hidden="1" x14ac:dyDescent="0.3">
      <c r="A20722">
        <v>20720</v>
      </c>
      <c r="B20722" t="s">
        <v>26938</v>
      </c>
      <c r="C20722" t="s">
        <v>63</v>
      </c>
      <c r="D20722">
        <v>90720155.062989801</v>
      </c>
    </row>
    <row r="20723" spans="1:4" hidden="1" x14ac:dyDescent="0.3">
      <c r="A20723">
        <v>20721</v>
      </c>
      <c r="B20723" t="s">
        <v>26939</v>
      </c>
      <c r="C20723" t="s">
        <v>65</v>
      </c>
      <c r="D20723">
        <v>36637257.131523199</v>
      </c>
    </row>
    <row r="20724" spans="1:4" hidden="1" x14ac:dyDescent="0.3">
      <c r="A20724">
        <v>20722</v>
      </c>
      <c r="B20724" s="1" t="s">
        <v>26940</v>
      </c>
      <c r="C20724" t="s">
        <v>67</v>
      </c>
      <c r="D20724" s="1" t="s">
        <v>26941</v>
      </c>
    </row>
    <row r="20725" spans="1:4" hidden="1" x14ac:dyDescent="0.3">
      <c r="A20725">
        <v>20723</v>
      </c>
      <c r="B20725" s="1" t="s">
        <v>26942</v>
      </c>
      <c r="C20725" t="s">
        <v>70</v>
      </c>
      <c r="D20725" s="1" t="s">
        <v>26943</v>
      </c>
    </row>
    <row r="20726" spans="1:4" hidden="1" x14ac:dyDescent="0.3">
      <c r="A20726">
        <v>20724</v>
      </c>
      <c r="B20726" t="s">
        <v>26944</v>
      </c>
      <c r="C20726" t="s">
        <v>73</v>
      </c>
      <c r="D20726">
        <v>0.99996193514069298</v>
      </c>
    </row>
    <row r="20727" spans="1:4" hidden="1" x14ac:dyDescent="0.3">
      <c r="A20727">
        <v>20725</v>
      </c>
      <c r="B20727" t="s">
        <v>74</v>
      </c>
      <c r="C20727" t="s">
        <v>75</v>
      </c>
      <c r="D20727">
        <v>2.7397260273972599E-3</v>
      </c>
    </row>
    <row r="20728" spans="1:4" hidden="1" x14ac:dyDescent="0.3">
      <c r="A20728">
        <v>20726</v>
      </c>
      <c r="B20728" t="s">
        <v>76</v>
      </c>
      <c r="C20728" t="s">
        <v>77</v>
      </c>
      <c r="D20728">
        <v>0</v>
      </c>
    </row>
    <row r="20729" spans="1:4" hidden="1" x14ac:dyDescent="0.3">
      <c r="A20729">
        <v>20727</v>
      </c>
      <c r="B20729" t="s">
        <v>739</v>
      </c>
      <c r="C20729" t="s">
        <v>79</v>
      </c>
      <c r="D20729" s="2">
        <v>2.2204460492503101E-16</v>
      </c>
    </row>
    <row r="20730" spans="1:4" hidden="1" x14ac:dyDescent="0.3">
      <c r="A20730">
        <v>20728</v>
      </c>
      <c r="B20730" s="1" t="s">
        <v>26945</v>
      </c>
      <c r="C20730" t="s">
        <v>81</v>
      </c>
      <c r="D20730" s="1" t="s">
        <v>26946</v>
      </c>
    </row>
    <row r="20731" spans="1:4" hidden="1" x14ac:dyDescent="0.3">
      <c r="A20731">
        <v>20729</v>
      </c>
      <c r="B20731" t="s">
        <v>26947</v>
      </c>
      <c r="C20731" t="s">
        <v>84</v>
      </c>
      <c r="D20731">
        <v>1.0000050534590801</v>
      </c>
    </row>
    <row r="20732" spans="1:4" hidden="1" x14ac:dyDescent="0.3">
      <c r="A20732">
        <v>20730</v>
      </c>
      <c r="B20732" s="1" t="s">
        <v>26948</v>
      </c>
      <c r="C20732" t="s">
        <v>86</v>
      </c>
      <c r="D20732" s="1" t="s">
        <v>26949</v>
      </c>
    </row>
    <row r="20733" spans="1:4" hidden="1" x14ac:dyDescent="0.3">
      <c r="A20733">
        <v>20731</v>
      </c>
      <c r="B20733" t="s">
        <v>26950</v>
      </c>
      <c r="C20733" t="s">
        <v>89</v>
      </c>
      <c r="D20733">
        <v>108194770.32559501</v>
      </c>
    </row>
    <row r="20734" spans="1:4" hidden="1" x14ac:dyDescent="0.3">
      <c r="A20734">
        <v>20732</v>
      </c>
      <c r="B20734" s="1" t="s">
        <v>26951</v>
      </c>
      <c r="C20734" t="s">
        <v>91</v>
      </c>
      <c r="D20734" s="1" t="s">
        <v>26885</v>
      </c>
    </row>
    <row r="20735" spans="1:4" hidden="1" x14ac:dyDescent="0.3">
      <c r="A20735">
        <v>20733</v>
      </c>
      <c r="B20735" t="s">
        <v>26952</v>
      </c>
      <c r="C20735" t="s">
        <v>94</v>
      </c>
      <c r="D20735">
        <v>90720155.062989801</v>
      </c>
    </row>
    <row r="20736" spans="1:4" hidden="1" x14ac:dyDescent="0.3">
      <c r="A20736">
        <v>20734</v>
      </c>
      <c r="B20736" t="s">
        <v>26953</v>
      </c>
      <c r="C20736" t="s">
        <v>96</v>
      </c>
      <c r="D20736">
        <v>36637257.131523199</v>
      </c>
    </row>
    <row r="20737" spans="1:4" hidden="1" x14ac:dyDescent="0.3">
      <c r="A20737">
        <v>20735</v>
      </c>
      <c r="B20737" t="s">
        <v>26954</v>
      </c>
      <c r="C20737" t="s">
        <v>98</v>
      </c>
      <c r="D20737">
        <v>24866058.0536182</v>
      </c>
    </row>
    <row r="20738" spans="1:4" hidden="1" x14ac:dyDescent="0.3">
      <c r="A20738">
        <v>20736</v>
      </c>
      <c r="B20738" s="1" t="s">
        <v>26955</v>
      </c>
      <c r="C20738" t="s">
        <v>100</v>
      </c>
      <c r="D20738" s="1" t="s">
        <v>26956</v>
      </c>
    </row>
    <row r="20739" spans="1:4" hidden="1" x14ac:dyDescent="0.3">
      <c r="A20739">
        <v>20737</v>
      </c>
      <c r="B20739" t="s">
        <v>26957</v>
      </c>
      <c r="C20739" t="s">
        <v>103</v>
      </c>
      <c r="D20739">
        <v>1.1070737642901901E-2</v>
      </c>
    </row>
    <row r="20740" spans="1:4" hidden="1" x14ac:dyDescent="0.3">
      <c r="A20740">
        <v>20738</v>
      </c>
      <c r="B20740" t="s">
        <v>26958</v>
      </c>
      <c r="C20740" t="s">
        <v>105</v>
      </c>
      <c r="D20740">
        <v>7.7786601815039796E-4</v>
      </c>
    </row>
    <row r="20741" spans="1:4" hidden="1" x14ac:dyDescent="0.3">
      <c r="A20741">
        <v>20739</v>
      </c>
      <c r="B20741" t="s">
        <v>26959</v>
      </c>
      <c r="C20741" t="s">
        <v>107</v>
      </c>
      <c r="D20741">
        <v>1.4374740180857101E-2</v>
      </c>
    </row>
    <row r="20742" spans="1:4" hidden="1" x14ac:dyDescent="0.3">
      <c r="A20742">
        <v>20740</v>
      </c>
      <c r="B20742" s="1" t="s">
        <v>26960</v>
      </c>
      <c r="C20742" t="s">
        <v>109</v>
      </c>
      <c r="D20742" s="1" t="s">
        <v>26961</v>
      </c>
    </row>
    <row r="20743" spans="1:4" x14ac:dyDescent="0.3">
      <c r="A20743">
        <v>20741</v>
      </c>
      <c r="B20743" t="s">
        <v>26962</v>
      </c>
      <c r="C20743" t="s">
        <v>206</v>
      </c>
      <c r="D20743">
        <v>152225131.83097801</v>
      </c>
    </row>
    <row r="20744" spans="1:4" hidden="1" x14ac:dyDescent="0.3">
      <c r="A20744">
        <v>20742</v>
      </c>
      <c r="B20744" t="s">
        <v>26963</v>
      </c>
      <c r="C20744" t="s">
        <v>208</v>
      </c>
      <c r="D20744">
        <v>-3911.90937797877</v>
      </c>
    </row>
    <row r="20745" spans="1:4" hidden="1" x14ac:dyDescent="0.3">
      <c r="A20745">
        <v>20743</v>
      </c>
      <c r="B20745" t="s">
        <v>26964</v>
      </c>
      <c r="C20745" t="s">
        <v>210</v>
      </c>
      <c r="D20745">
        <v>-1579.8052224304799</v>
      </c>
    </row>
    <row r="20746" spans="1:4" hidden="1" x14ac:dyDescent="0.3">
      <c r="A20746">
        <v>20744</v>
      </c>
      <c r="B20746" s="1" t="s">
        <v>26965</v>
      </c>
      <c r="C20746" t="s">
        <v>212</v>
      </c>
      <c r="D20746" s="1" t="s">
        <v>26966</v>
      </c>
    </row>
    <row r="20747" spans="1:4" hidden="1" x14ac:dyDescent="0.3">
      <c r="A20747">
        <v>20745</v>
      </c>
      <c r="B20747" t="s">
        <v>26967</v>
      </c>
      <c r="C20747" t="s">
        <v>215</v>
      </c>
      <c r="D20747">
        <v>90725457.117855296</v>
      </c>
    </row>
    <row r="20748" spans="1:4" hidden="1" x14ac:dyDescent="0.3">
      <c r="A20748">
        <v>20746</v>
      </c>
      <c r="B20748" t="s">
        <v>26968</v>
      </c>
      <c r="C20748" t="s">
        <v>217</v>
      </c>
      <c r="D20748">
        <v>36639026.3969348</v>
      </c>
    </row>
    <row r="20749" spans="1:4" hidden="1" x14ac:dyDescent="0.3">
      <c r="A20749">
        <v>20747</v>
      </c>
      <c r="B20749" t="s">
        <v>26969</v>
      </c>
      <c r="C20749" t="s">
        <v>219</v>
      </c>
      <c r="D20749">
        <v>24867212.257746398</v>
      </c>
    </row>
    <row r="20750" spans="1:4" hidden="1" x14ac:dyDescent="0.3">
      <c r="A20750">
        <v>20748</v>
      </c>
      <c r="B20750" s="1" t="s">
        <v>26970</v>
      </c>
      <c r="C20750" t="s">
        <v>221</v>
      </c>
      <c r="D20750" s="1" t="s">
        <v>26971</v>
      </c>
    </row>
    <row r="20751" spans="1:4" hidden="1" x14ac:dyDescent="0.3">
      <c r="A20751">
        <v>20749</v>
      </c>
      <c r="B20751" t="s">
        <v>26972</v>
      </c>
      <c r="C20751" t="s">
        <v>224</v>
      </c>
      <c r="D20751">
        <v>108199435.679736</v>
      </c>
    </row>
    <row r="20752" spans="1:4" hidden="1" x14ac:dyDescent="0.3">
      <c r="A20752">
        <v>20750</v>
      </c>
      <c r="B20752" t="s">
        <v>26973</v>
      </c>
      <c r="C20752" t="s">
        <v>226</v>
      </c>
      <c r="D20752">
        <v>-4665.3541417568904</v>
      </c>
    </row>
    <row r="20753" spans="1:4" hidden="1" x14ac:dyDescent="0.3">
      <c r="A20753">
        <v>20751</v>
      </c>
      <c r="B20753" s="1" t="s">
        <v>26974</v>
      </c>
      <c r="C20753" t="s">
        <v>228</v>
      </c>
      <c r="D20753" s="1" t="s">
        <v>26975</v>
      </c>
    </row>
    <row r="20754" spans="1:4" hidden="1" x14ac:dyDescent="0.3">
      <c r="A20754">
        <v>20752</v>
      </c>
      <c r="B20754" t="s">
        <v>26976</v>
      </c>
      <c r="C20754" t="s">
        <v>112</v>
      </c>
      <c r="D20754">
        <v>1390.1454875583399</v>
      </c>
    </row>
    <row r="20755" spans="1:4" hidden="1" x14ac:dyDescent="0.3">
      <c r="A20755">
        <v>20753</v>
      </c>
      <c r="B20755" t="s">
        <v>26977</v>
      </c>
      <c r="C20755" t="s">
        <v>114</v>
      </c>
      <c r="D20755">
        <v>189.460189133125</v>
      </c>
    </row>
    <row r="20756" spans="1:4" hidden="1" x14ac:dyDescent="0.3">
      <c r="A20756">
        <v>20754</v>
      </c>
      <c r="B20756" s="1" t="s">
        <v>26978</v>
      </c>
      <c r="C20756" t="s">
        <v>116</v>
      </c>
      <c r="D20756" s="1" t="s">
        <v>26979</v>
      </c>
    </row>
    <row r="20757" spans="1:4" hidden="1" x14ac:dyDescent="0.3">
      <c r="A20757">
        <v>20755</v>
      </c>
      <c r="B20757" t="s">
        <v>26980</v>
      </c>
      <c r="C20757" t="s">
        <v>119</v>
      </c>
      <c r="D20757">
        <v>90725457.117855296</v>
      </c>
    </row>
    <row r="20758" spans="1:4" hidden="1" x14ac:dyDescent="0.3">
      <c r="A20758">
        <v>20756</v>
      </c>
      <c r="B20758" t="s">
        <v>26981</v>
      </c>
      <c r="C20758" t="s">
        <v>121</v>
      </c>
      <c r="D20758">
        <v>36639026.3969348</v>
      </c>
    </row>
    <row r="20759" spans="1:4" hidden="1" x14ac:dyDescent="0.3">
      <c r="A20759">
        <v>20757</v>
      </c>
      <c r="B20759" s="1" t="s">
        <v>26982</v>
      </c>
      <c r="C20759" t="s">
        <v>123</v>
      </c>
      <c r="D20759" s="1" t="s">
        <v>26983</v>
      </c>
    </row>
    <row r="20760" spans="1:4" hidden="1" x14ac:dyDescent="0.3">
      <c r="A20760">
        <v>20758</v>
      </c>
      <c r="B20760" t="s">
        <v>26984</v>
      </c>
      <c r="C20760" t="s">
        <v>126</v>
      </c>
      <c r="D20760">
        <v>0.838497891165775</v>
      </c>
    </row>
    <row r="20761" spans="1:4" hidden="1" x14ac:dyDescent="0.3">
      <c r="A20761">
        <v>20759</v>
      </c>
      <c r="B20761" t="s">
        <v>26985</v>
      </c>
      <c r="C20761" t="s">
        <v>128</v>
      </c>
      <c r="D20761">
        <v>0.33862321937147599</v>
      </c>
    </row>
    <row r="20762" spans="1:4" hidden="1" x14ac:dyDescent="0.3">
      <c r="A20762">
        <v>20760</v>
      </c>
      <c r="B20762" s="1" t="s">
        <v>26986</v>
      </c>
      <c r="C20762" t="s">
        <v>130</v>
      </c>
      <c r="D20762" s="1" t="s">
        <v>26987</v>
      </c>
    </row>
    <row r="20763" spans="1:4" hidden="1" x14ac:dyDescent="0.3">
      <c r="A20763">
        <v>20761</v>
      </c>
      <c r="B20763" s="1" t="s">
        <v>26898</v>
      </c>
      <c r="C20763" t="s">
        <v>4</v>
      </c>
      <c r="D20763" t="s">
        <v>26899</v>
      </c>
    </row>
    <row r="20764" spans="1:4" hidden="1" x14ac:dyDescent="0.3">
      <c r="A20764">
        <v>20762</v>
      </c>
      <c r="B20764" t="s">
        <v>26900</v>
      </c>
      <c r="C20764" t="s">
        <v>7</v>
      </c>
      <c r="D20764">
        <v>1805.73</v>
      </c>
    </row>
    <row r="20765" spans="1:4" hidden="1" x14ac:dyDescent="0.3">
      <c r="A20765">
        <v>20763</v>
      </c>
      <c r="B20765" s="1" t="s">
        <v>26901</v>
      </c>
      <c r="C20765" t="s">
        <v>9</v>
      </c>
      <c r="D20765" s="1" t="s">
        <v>26902</v>
      </c>
    </row>
    <row r="20766" spans="1:4" hidden="1" x14ac:dyDescent="0.3">
      <c r="A20766">
        <v>20764</v>
      </c>
      <c r="B20766" t="s">
        <v>26903</v>
      </c>
      <c r="C20766" t="s">
        <v>14</v>
      </c>
      <c r="D20766">
        <v>99.15234375</v>
      </c>
    </row>
    <row r="20767" spans="1:4" hidden="1" x14ac:dyDescent="0.3">
      <c r="A20767">
        <v>20765</v>
      </c>
      <c r="B20767" t="s">
        <v>26904</v>
      </c>
      <c r="C20767" t="s">
        <v>16</v>
      </c>
      <c r="D20767">
        <v>4.3905203672830897</v>
      </c>
    </row>
    <row r="20768" spans="1:4" hidden="1" x14ac:dyDescent="0.3">
      <c r="A20768">
        <v>20766</v>
      </c>
      <c r="B20768" s="1" t="s">
        <v>26905</v>
      </c>
      <c r="C20768" t="s">
        <v>139</v>
      </c>
      <c r="D20768" s="1" t="s">
        <v>26906</v>
      </c>
    </row>
    <row r="20769" spans="1:4" hidden="1" x14ac:dyDescent="0.3">
      <c r="A20769">
        <v>20767</v>
      </c>
      <c r="B20769" t="s">
        <v>26907</v>
      </c>
      <c r="C20769" t="s">
        <v>22</v>
      </c>
      <c r="D20769">
        <v>71.849999999999994</v>
      </c>
    </row>
    <row r="20770" spans="1:4" hidden="1" x14ac:dyDescent="0.3">
      <c r="A20770">
        <v>20768</v>
      </c>
      <c r="B20770" t="s">
        <v>26988</v>
      </c>
      <c r="C20770" t="s">
        <v>24</v>
      </c>
      <c r="D20770">
        <v>5.9313329284799998</v>
      </c>
    </row>
    <row r="20771" spans="1:4" hidden="1" x14ac:dyDescent="0.3">
      <c r="A20771">
        <v>20769</v>
      </c>
      <c r="B20771" s="1" t="s">
        <v>26989</v>
      </c>
      <c r="C20771" t="s">
        <v>144</v>
      </c>
      <c r="D20771" s="1" t="s">
        <v>26990</v>
      </c>
    </row>
    <row r="20772" spans="1:4" hidden="1" x14ac:dyDescent="0.3">
      <c r="A20772">
        <v>20770</v>
      </c>
      <c r="B20772" t="s">
        <v>26991</v>
      </c>
      <c r="C20772" t="s">
        <v>35</v>
      </c>
      <c r="D20772">
        <v>-9.9801403466805799E-2</v>
      </c>
    </row>
    <row r="20773" spans="1:4" hidden="1" x14ac:dyDescent="0.3">
      <c r="A20773">
        <v>20771</v>
      </c>
      <c r="B20773" t="s">
        <v>26992</v>
      </c>
      <c r="C20773" t="s">
        <v>148</v>
      </c>
      <c r="D20773">
        <v>0.86670885093959604</v>
      </c>
    </row>
    <row r="20774" spans="1:4" hidden="1" x14ac:dyDescent="0.3">
      <c r="A20774">
        <v>20772</v>
      </c>
      <c r="B20774" s="1" t="s">
        <v>26993</v>
      </c>
      <c r="C20774" t="s">
        <v>150</v>
      </c>
      <c r="D20774" s="1" t="s">
        <v>26994</v>
      </c>
    </row>
    <row r="20775" spans="1:4" hidden="1" x14ac:dyDescent="0.3">
      <c r="A20775">
        <v>20773</v>
      </c>
      <c r="B20775" t="s">
        <v>26995</v>
      </c>
      <c r="C20775" t="s">
        <v>30</v>
      </c>
      <c r="D20775">
        <v>0.45337343362126098</v>
      </c>
    </row>
    <row r="20776" spans="1:4" hidden="1" x14ac:dyDescent="0.3">
      <c r="A20776">
        <v>20774</v>
      </c>
      <c r="B20776" t="s">
        <v>26996</v>
      </c>
      <c r="C20776" t="s">
        <v>32</v>
      </c>
      <c r="D20776">
        <v>7.7960364152387898E-2</v>
      </c>
    </row>
    <row r="20777" spans="1:4" hidden="1" x14ac:dyDescent="0.3">
      <c r="A20777">
        <v>20775</v>
      </c>
      <c r="B20777" s="1" t="s">
        <v>26997</v>
      </c>
      <c r="C20777" t="s">
        <v>154</v>
      </c>
      <c r="D20777" s="1" t="s">
        <v>26998</v>
      </c>
    </row>
    <row r="20778" spans="1:4" hidden="1" x14ac:dyDescent="0.3">
      <c r="A20778">
        <v>20776</v>
      </c>
      <c r="B20778" t="s">
        <v>26999</v>
      </c>
      <c r="C20778" t="s">
        <v>40</v>
      </c>
      <c r="D20778">
        <v>0.64642796984554396</v>
      </c>
    </row>
    <row r="20779" spans="1:4" hidden="1" x14ac:dyDescent="0.3">
      <c r="A20779">
        <v>20777</v>
      </c>
      <c r="B20779" t="s">
        <v>27000</v>
      </c>
      <c r="C20779" t="s">
        <v>42</v>
      </c>
      <c r="D20779">
        <v>7.5829629933748796E-2</v>
      </c>
    </row>
    <row r="20780" spans="1:4" hidden="1" x14ac:dyDescent="0.3">
      <c r="A20780">
        <v>20778</v>
      </c>
      <c r="B20780" s="1" t="s">
        <v>27001</v>
      </c>
      <c r="C20780" t="s">
        <v>158</v>
      </c>
      <c r="D20780" s="1" t="s">
        <v>27002</v>
      </c>
    </row>
    <row r="20781" spans="1:4" hidden="1" x14ac:dyDescent="0.3">
      <c r="A20781">
        <v>20779</v>
      </c>
      <c r="B20781" t="s">
        <v>27003</v>
      </c>
      <c r="C20781" t="s">
        <v>160</v>
      </c>
      <c r="D20781">
        <v>1</v>
      </c>
    </row>
    <row r="20782" spans="1:4" hidden="1" x14ac:dyDescent="0.3">
      <c r="A20782">
        <v>20780</v>
      </c>
      <c r="B20782" t="s">
        <v>21932</v>
      </c>
      <c r="C20782" t="s">
        <v>162</v>
      </c>
      <c r="D20782">
        <v>1</v>
      </c>
    </row>
    <row r="20783" spans="1:4" hidden="1" x14ac:dyDescent="0.3">
      <c r="A20783">
        <v>20781</v>
      </c>
      <c r="B20783" s="1" t="s">
        <v>27004</v>
      </c>
      <c r="C20783" t="s">
        <v>164</v>
      </c>
      <c r="D20783" s="1" t="s">
        <v>27005</v>
      </c>
    </row>
    <row r="20784" spans="1:4" hidden="1" x14ac:dyDescent="0.3">
      <c r="A20784">
        <v>20782</v>
      </c>
      <c r="B20784" t="s">
        <v>27006</v>
      </c>
      <c r="C20784" t="s">
        <v>167</v>
      </c>
      <c r="D20784">
        <v>1.00036998368967</v>
      </c>
    </row>
    <row r="20785" spans="1:4" hidden="1" x14ac:dyDescent="0.3">
      <c r="A20785">
        <v>20783</v>
      </c>
      <c r="B20785" t="s">
        <v>27007</v>
      </c>
      <c r="C20785" t="s">
        <v>169</v>
      </c>
      <c r="D20785">
        <v>0.99990590218438802</v>
      </c>
    </row>
    <row r="20786" spans="1:4" hidden="1" x14ac:dyDescent="0.3">
      <c r="A20786">
        <v>20784</v>
      </c>
      <c r="B20786" s="1" t="s">
        <v>27008</v>
      </c>
      <c r="C20786" t="s">
        <v>171</v>
      </c>
      <c r="D20786" s="1" t="s">
        <v>27009</v>
      </c>
    </row>
    <row r="20787" spans="1:4" hidden="1" x14ac:dyDescent="0.3">
      <c r="A20787">
        <v>20785</v>
      </c>
      <c r="B20787" s="1" t="s">
        <v>27010</v>
      </c>
      <c r="C20787" t="s">
        <v>55</v>
      </c>
      <c r="D20787" s="1" t="s">
        <v>27011</v>
      </c>
    </row>
    <row r="20788" spans="1:4" hidden="1" x14ac:dyDescent="0.3">
      <c r="A20788">
        <v>20786</v>
      </c>
      <c r="B20788" s="1" t="s">
        <v>27012</v>
      </c>
      <c r="C20788" t="s">
        <v>52</v>
      </c>
      <c r="D20788" s="1" t="s">
        <v>27013</v>
      </c>
    </row>
    <row r="20789" spans="1:4" hidden="1" x14ac:dyDescent="0.3">
      <c r="A20789">
        <v>20787</v>
      </c>
      <c r="B20789" s="1" t="s">
        <v>27014</v>
      </c>
      <c r="C20789" t="s">
        <v>58</v>
      </c>
      <c r="D20789" s="1" t="s">
        <v>27015</v>
      </c>
    </row>
    <row r="20790" spans="1:4" hidden="1" x14ac:dyDescent="0.3">
      <c r="A20790">
        <v>20788</v>
      </c>
      <c r="B20790" t="s">
        <v>27016</v>
      </c>
      <c r="C20790" t="s">
        <v>61</v>
      </c>
      <c r="D20790">
        <v>152230467.142582</v>
      </c>
    </row>
    <row r="20791" spans="1:4" hidden="1" x14ac:dyDescent="0.3">
      <c r="A20791">
        <v>20789</v>
      </c>
      <c r="B20791" t="s">
        <v>27017</v>
      </c>
      <c r="C20791" t="s">
        <v>63</v>
      </c>
      <c r="D20791">
        <v>90725457.117855296</v>
      </c>
    </row>
    <row r="20792" spans="1:4" hidden="1" x14ac:dyDescent="0.3">
      <c r="A20792">
        <v>20790</v>
      </c>
      <c r="B20792" t="s">
        <v>27018</v>
      </c>
      <c r="C20792" t="s">
        <v>65</v>
      </c>
      <c r="D20792">
        <v>36639026.3969348</v>
      </c>
    </row>
    <row r="20793" spans="1:4" hidden="1" x14ac:dyDescent="0.3">
      <c r="A20793">
        <v>20791</v>
      </c>
      <c r="B20793" s="1" t="s">
        <v>27019</v>
      </c>
      <c r="C20793" t="s">
        <v>67</v>
      </c>
      <c r="D20793" s="1" t="s">
        <v>27020</v>
      </c>
    </row>
    <row r="20794" spans="1:4" hidden="1" x14ac:dyDescent="0.3">
      <c r="A20794">
        <v>20792</v>
      </c>
      <c r="B20794" s="1" t="s">
        <v>27021</v>
      </c>
      <c r="C20794" t="s">
        <v>70</v>
      </c>
      <c r="D20794" s="1" t="s">
        <v>27022</v>
      </c>
    </row>
    <row r="20795" spans="1:4" hidden="1" x14ac:dyDescent="0.3">
      <c r="A20795">
        <v>20793</v>
      </c>
      <c r="B20795" t="s">
        <v>27023</v>
      </c>
      <c r="C20795" t="s">
        <v>73</v>
      </c>
      <c r="D20795">
        <v>1.0000050534590801</v>
      </c>
    </row>
    <row r="20796" spans="1:4" hidden="1" x14ac:dyDescent="0.3">
      <c r="A20796">
        <v>20794</v>
      </c>
      <c r="B20796" t="s">
        <v>74</v>
      </c>
      <c r="C20796" t="s">
        <v>75</v>
      </c>
      <c r="D20796">
        <v>2.7397260273972599E-3</v>
      </c>
    </row>
    <row r="20797" spans="1:4" hidden="1" x14ac:dyDescent="0.3">
      <c r="A20797">
        <v>20795</v>
      </c>
      <c r="B20797" t="s">
        <v>76</v>
      </c>
      <c r="C20797" t="s">
        <v>77</v>
      </c>
      <c r="D20797">
        <v>0</v>
      </c>
    </row>
    <row r="20798" spans="1:4" hidden="1" x14ac:dyDescent="0.3">
      <c r="A20798">
        <v>20796</v>
      </c>
      <c r="B20798" t="s">
        <v>78</v>
      </c>
      <c r="C20798" t="s">
        <v>79</v>
      </c>
      <c r="D20798">
        <v>0</v>
      </c>
    </row>
    <row r="20799" spans="1:4" hidden="1" x14ac:dyDescent="0.3">
      <c r="A20799">
        <v>20797</v>
      </c>
      <c r="B20799" s="1" t="s">
        <v>27024</v>
      </c>
      <c r="C20799" t="s">
        <v>81</v>
      </c>
      <c r="D20799" s="1" t="s">
        <v>27025</v>
      </c>
    </row>
    <row r="20800" spans="1:4" hidden="1" x14ac:dyDescent="0.3">
      <c r="A20800">
        <v>20798</v>
      </c>
      <c r="B20800" t="s">
        <v>27026</v>
      </c>
      <c r="C20800" t="s">
        <v>84</v>
      </c>
      <c r="D20800">
        <v>1.00000305904996</v>
      </c>
    </row>
    <row r="20801" spans="1:4" hidden="1" x14ac:dyDescent="0.3">
      <c r="A20801">
        <v>20799</v>
      </c>
      <c r="B20801" s="1" t="s">
        <v>27027</v>
      </c>
      <c r="C20801" t="s">
        <v>86</v>
      </c>
      <c r="D20801" s="1" t="s">
        <v>27028</v>
      </c>
    </row>
    <row r="20802" spans="1:4" hidden="1" x14ac:dyDescent="0.3">
      <c r="A20802">
        <v>20800</v>
      </c>
      <c r="B20802" t="s">
        <v>27029</v>
      </c>
      <c r="C20802" t="s">
        <v>89</v>
      </c>
      <c r="D20802">
        <v>108194986.10957199</v>
      </c>
    </row>
    <row r="20803" spans="1:4" hidden="1" x14ac:dyDescent="0.3">
      <c r="A20803">
        <v>20801</v>
      </c>
      <c r="B20803" s="1" t="s">
        <v>27030</v>
      </c>
      <c r="C20803" t="s">
        <v>91</v>
      </c>
      <c r="D20803" s="1" t="s">
        <v>26975</v>
      </c>
    </row>
    <row r="20804" spans="1:4" hidden="1" x14ac:dyDescent="0.3">
      <c r="A20804">
        <v>20802</v>
      </c>
      <c r="B20804" t="s">
        <v>27031</v>
      </c>
      <c r="C20804" t="s">
        <v>94</v>
      </c>
      <c r="D20804">
        <v>90725457.117855296</v>
      </c>
    </row>
    <row r="20805" spans="1:4" hidden="1" x14ac:dyDescent="0.3">
      <c r="A20805">
        <v>20803</v>
      </c>
      <c r="B20805" t="s">
        <v>27032</v>
      </c>
      <c r="C20805" t="s">
        <v>96</v>
      </c>
      <c r="D20805">
        <v>36639026.3969348</v>
      </c>
    </row>
    <row r="20806" spans="1:4" hidden="1" x14ac:dyDescent="0.3">
      <c r="A20806">
        <v>20804</v>
      </c>
      <c r="B20806" t="s">
        <v>27033</v>
      </c>
      <c r="C20806" t="s">
        <v>98</v>
      </c>
      <c r="D20806">
        <v>24865983.627792101</v>
      </c>
    </row>
    <row r="20807" spans="1:4" hidden="1" x14ac:dyDescent="0.3">
      <c r="A20807">
        <v>20805</v>
      </c>
      <c r="B20807" s="1" t="s">
        <v>27034</v>
      </c>
      <c r="C20807" t="s">
        <v>100</v>
      </c>
      <c r="D20807" s="1" t="s">
        <v>27035</v>
      </c>
    </row>
    <row r="20808" spans="1:4" hidden="1" x14ac:dyDescent="0.3">
      <c r="A20808">
        <v>20806</v>
      </c>
      <c r="B20808" t="s">
        <v>27036</v>
      </c>
      <c r="C20808" t="s">
        <v>103</v>
      </c>
      <c r="D20808">
        <v>1.1111192012216E-2</v>
      </c>
    </row>
    <row r="20809" spans="1:4" hidden="1" x14ac:dyDescent="0.3">
      <c r="A20809">
        <v>20807</v>
      </c>
      <c r="B20809" t="s">
        <v>27037</v>
      </c>
      <c r="C20809" t="s">
        <v>105</v>
      </c>
      <c r="D20809">
        <v>7.8178950591277204E-4</v>
      </c>
    </row>
    <row r="20810" spans="1:4" hidden="1" x14ac:dyDescent="0.3">
      <c r="A20810">
        <v>20808</v>
      </c>
      <c r="B20810" t="s">
        <v>27038</v>
      </c>
      <c r="C20810" t="s">
        <v>107</v>
      </c>
      <c r="D20810">
        <v>1.44011068750088E-2</v>
      </c>
    </row>
    <row r="20811" spans="1:4" hidden="1" x14ac:dyDescent="0.3">
      <c r="A20811">
        <v>20809</v>
      </c>
      <c r="B20811" s="1" t="s">
        <v>27039</v>
      </c>
      <c r="C20811" t="s">
        <v>109</v>
      </c>
      <c r="D20811" s="1" t="s">
        <v>27040</v>
      </c>
    </row>
    <row r="20812" spans="1:4" x14ac:dyDescent="0.3">
      <c r="A20812">
        <v>20810</v>
      </c>
      <c r="B20812" t="s">
        <v>27041</v>
      </c>
      <c r="C20812" t="s">
        <v>206</v>
      </c>
      <c r="D20812">
        <v>152230390.25404099</v>
      </c>
    </row>
    <row r="20813" spans="1:4" hidden="1" x14ac:dyDescent="0.3">
      <c r="A20813">
        <v>20811</v>
      </c>
      <c r="B20813" t="s">
        <v>27042</v>
      </c>
      <c r="C20813" t="s">
        <v>208</v>
      </c>
      <c r="D20813">
        <v>180.94263689193801</v>
      </c>
    </row>
    <row r="20814" spans="1:4" hidden="1" x14ac:dyDescent="0.3">
      <c r="A20814">
        <v>20812</v>
      </c>
      <c r="B20814" t="s">
        <v>27043</v>
      </c>
      <c r="C20814" t="s">
        <v>210</v>
      </c>
      <c r="D20814">
        <v>73.072821792667895</v>
      </c>
    </row>
    <row r="20815" spans="1:4" hidden="1" x14ac:dyDescent="0.3">
      <c r="A20815">
        <v>20813</v>
      </c>
      <c r="B20815" s="1" t="s">
        <v>27044</v>
      </c>
      <c r="C20815" t="s">
        <v>212</v>
      </c>
      <c r="D20815" s="1" t="s">
        <v>27045</v>
      </c>
    </row>
    <row r="20816" spans="1:4" hidden="1" x14ac:dyDescent="0.3">
      <c r="A20816">
        <v>20814</v>
      </c>
      <c r="B20816" t="s">
        <v>27046</v>
      </c>
      <c r="C20816" t="s">
        <v>215</v>
      </c>
      <c r="D20816">
        <v>90725211.874033302</v>
      </c>
    </row>
    <row r="20817" spans="1:4" hidden="1" x14ac:dyDescent="0.3">
      <c r="A20817">
        <v>20815</v>
      </c>
      <c r="B20817" t="s">
        <v>27047</v>
      </c>
      <c r="C20817" t="s">
        <v>217</v>
      </c>
      <c r="D20817">
        <v>36638944.547561303</v>
      </c>
    </row>
    <row r="20818" spans="1:4" hidden="1" x14ac:dyDescent="0.3">
      <c r="A20818">
        <v>20816</v>
      </c>
      <c r="B20818" t="s">
        <v>27048</v>
      </c>
      <c r="C20818" t="s">
        <v>219</v>
      </c>
      <c r="D20818">
        <v>24865930.224302001</v>
      </c>
    </row>
    <row r="20819" spans="1:4" hidden="1" x14ac:dyDescent="0.3">
      <c r="A20819">
        <v>20817</v>
      </c>
      <c r="B20819" s="1" t="s">
        <v>27049</v>
      </c>
      <c r="C20819" t="s">
        <v>221</v>
      </c>
      <c r="D20819" s="1" t="s">
        <v>27050</v>
      </c>
    </row>
    <row r="20820" spans="1:4" hidden="1" x14ac:dyDescent="0.3">
      <c r="A20820">
        <v>20818</v>
      </c>
      <c r="B20820" t="s">
        <v>27051</v>
      </c>
      <c r="C20820" t="s">
        <v>224</v>
      </c>
      <c r="D20820">
        <v>108194770.32559501</v>
      </c>
    </row>
    <row r="20821" spans="1:4" hidden="1" x14ac:dyDescent="0.3">
      <c r="A20821">
        <v>20819</v>
      </c>
      <c r="B20821" t="s">
        <v>27052</v>
      </c>
      <c r="C20821" t="s">
        <v>226</v>
      </c>
      <c r="D20821">
        <v>215.78397709131201</v>
      </c>
    </row>
    <row r="20822" spans="1:4" hidden="1" x14ac:dyDescent="0.3">
      <c r="A20822">
        <v>20820</v>
      </c>
      <c r="B20822" s="1" t="s">
        <v>27053</v>
      </c>
      <c r="C20822" t="s">
        <v>228</v>
      </c>
      <c r="D20822" s="1" t="s">
        <v>27054</v>
      </c>
    </row>
    <row r="20823" spans="1:4" hidden="1" x14ac:dyDescent="0.3">
      <c r="A20823">
        <v>20821</v>
      </c>
      <c r="B20823" t="s">
        <v>27055</v>
      </c>
      <c r="C20823" t="s">
        <v>112</v>
      </c>
      <c r="D20823">
        <v>-64.301185104293793</v>
      </c>
    </row>
    <row r="20824" spans="1:4" hidden="1" x14ac:dyDescent="0.3">
      <c r="A20824">
        <v>20822</v>
      </c>
      <c r="B20824" t="s">
        <v>27056</v>
      </c>
      <c r="C20824" t="s">
        <v>114</v>
      </c>
      <c r="D20824">
        <v>-8.7765516589915507</v>
      </c>
    </row>
    <row r="20825" spans="1:4" hidden="1" x14ac:dyDescent="0.3">
      <c r="A20825">
        <v>20823</v>
      </c>
      <c r="B20825" s="1" t="s">
        <v>27057</v>
      </c>
      <c r="C20825" t="s">
        <v>116</v>
      </c>
      <c r="D20825" s="1" t="s">
        <v>27058</v>
      </c>
    </row>
    <row r="20826" spans="1:4" hidden="1" x14ac:dyDescent="0.3">
      <c r="A20826">
        <v>20824</v>
      </c>
      <c r="B20826" t="s">
        <v>27059</v>
      </c>
      <c r="C20826" t="s">
        <v>119</v>
      </c>
      <c r="D20826">
        <v>90725211.874033302</v>
      </c>
    </row>
    <row r="20827" spans="1:4" hidden="1" x14ac:dyDescent="0.3">
      <c r="A20827">
        <v>20825</v>
      </c>
      <c r="B20827" t="s">
        <v>27060</v>
      </c>
      <c r="C20827" t="s">
        <v>121</v>
      </c>
      <c r="D20827">
        <v>36638944.547561303</v>
      </c>
    </row>
    <row r="20828" spans="1:4" hidden="1" x14ac:dyDescent="0.3">
      <c r="A20828">
        <v>20826</v>
      </c>
      <c r="B20828" s="1" t="s">
        <v>27061</v>
      </c>
      <c r="C20828" t="s">
        <v>123</v>
      </c>
      <c r="D20828" s="1" t="s">
        <v>27062</v>
      </c>
    </row>
    <row r="20829" spans="1:4" hidden="1" x14ac:dyDescent="0.3">
      <c r="A20829">
        <v>20827</v>
      </c>
      <c r="B20829" t="s">
        <v>27063</v>
      </c>
      <c r="C20829" t="s">
        <v>126</v>
      </c>
      <c r="D20829">
        <v>0.83853345285454906</v>
      </c>
    </row>
    <row r="20830" spans="1:4" hidden="1" x14ac:dyDescent="0.3">
      <c r="A20830">
        <v>20828</v>
      </c>
      <c r="B20830" t="s">
        <v>27064</v>
      </c>
      <c r="C20830" t="s">
        <v>128</v>
      </c>
      <c r="D20830">
        <v>0.3386377396734</v>
      </c>
    </row>
    <row r="20831" spans="1:4" hidden="1" x14ac:dyDescent="0.3">
      <c r="A20831">
        <v>20829</v>
      </c>
      <c r="B20831" s="1" t="s">
        <v>27065</v>
      </c>
      <c r="C20831" t="s">
        <v>130</v>
      </c>
      <c r="D20831" s="1" t="s">
        <v>27066</v>
      </c>
    </row>
    <row r="20832" spans="1:4" hidden="1" x14ac:dyDescent="0.3">
      <c r="A20832">
        <v>20830</v>
      </c>
      <c r="B20832" s="1" t="s">
        <v>26898</v>
      </c>
      <c r="C20832" t="s">
        <v>4</v>
      </c>
      <c r="D20832" t="s">
        <v>26899</v>
      </c>
    </row>
    <row r="20833" spans="1:4" hidden="1" x14ac:dyDescent="0.3">
      <c r="A20833">
        <v>20831</v>
      </c>
      <c r="B20833" t="s">
        <v>26900</v>
      </c>
      <c r="C20833" t="s">
        <v>7</v>
      </c>
      <c r="D20833">
        <v>1805.73</v>
      </c>
    </row>
    <row r="20834" spans="1:4" hidden="1" x14ac:dyDescent="0.3">
      <c r="A20834">
        <v>20832</v>
      </c>
      <c r="B20834" s="1" t="s">
        <v>26901</v>
      </c>
      <c r="C20834" t="s">
        <v>9</v>
      </c>
      <c r="D20834" s="1" t="s">
        <v>26902</v>
      </c>
    </row>
    <row r="20835" spans="1:4" hidden="1" x14ac:dyDescent="0.3">
      <c r="A20835">
        <v>20833</v>
      </c>
      <c r="B20835" t="s">
        <v>26903</v>
      </c>
      <c r="C20835" t="s">
        <v>14</v>
      </c>
      <c r="D20835">
        <v>99.15234375</v>
      </c>
    </row>
    <row r="20836" spans="1:4" hidden="1" x14ac:dyDescent="0.3">
      <c r="A20836">
        <v>20834</v>
      </c>
      <c r="B20836" t="s">
        <v>26904</v>
      </c>
      <c r="C20836" t="s">
        <v>16</v>
      </c>
      <c r="D20836">
        <v>4.3905203672830897</v>
      </c>
    </row>
    <row r="20837" spans="1:4" hidden="1" x14ac:dyDescent="0.3">
      <c r="A20837">
        <v>20835</v>
      </c>
      <c r="B20837" s="1" t="s">
        <v>26905</v>
      </c>
      <c r="C20837" t="s">
        <v>139</v>
      </c>
      <c r="D20837" s="1" t="s">
        <v>26906</v>
      </c>
    </row>
    <row r="20838" spans="1:4" hidden="1" x14ac:dyDescent="0.3">
      <c r="A20838">
        <v>20836</v>
      </c>
      <c r="B20838" t="s">
        <v>26907</v>
      </c>
      <c r="C20838" t="s">
        <v>22</v>
      </c>
      <c r="D20838">
        <v>71.849999999999994</v>
      </c>
    </row>
    <row r="20839" spans="1:4" hidden="1" x14ac:dyDescent="0.3">
      <c r="A20839">
        <v>20837</v>
      </c>
      <c r="B20839" t="s">
        <v>27067</v>
      </c>
      <c r="C20839" t="s">
        <v>24</v>
      </c>
      <c r="D20839">
        <v>5.9212835119943596</v>
      </c>
    </row>
    <row r="20840" spans="1:4" hidden="1" x14ac:dyDescent="0.3">
      <c r="A20840">
        <v>20838</v>
      </c>
      <c r="B20840" s="1" t="s">
        <v>27068</v>
      </c>
      <c r="C20840" t="s">
        <v>144</v>
      </c>
      <c r="D20840" s="1" t="s">
        <v>27069</v>
      </c>
    </row>
    <row r="20841" spans="1:4" hidden="1" x14ac:dyDescent="0.3">
      <c r="A20841">
        <v>20839</v>
      </c>
      <c r="B20841" t="s">
        <v>27070</v>
      </c>
      <c r="C20841" t="s">
        <v>35</v>
      </c>
      <c r="D20841">
        <v>-0.100970717904493</v>
      </c>
    </row>
    <row r="20842" spans="1:4" hidden="1" x14ac:dyDescent="0.3">
      <c r="A20842">
        <v>20840</v>
      </c>
      <c r="B20842" t="s">
        <v>27071</v>
      </c>
      <c r="C20842" t="s">
        <v>148</v>
      </c>
      <c r="D20842">
        <v>0.86482377240741404</v>
      </c>
    </row>
    <row r="20843" spans="1:4" hidden="1" x14ac:dyDescent="0.3">
      <c r="A20843">
        <v>20841</v>
      </c>
      <c r="B20843" s="1" t="s">
        <v>27072</v>
      </c>
      <c r="C20843" t="s">
        <v>150</v>
      </c>
      <c r="D20843" s="1" t="s">
        <v>27073</v>
      </c>
    </row>
    <row r="20844" spans="1:4" hidden="1" x14ac:dyDescent="0.3">
      <c r="A20844">
        <v>20842</v>
      </c>
      <c r="B20844" t="s">
        <v>27074</v>
      </c>
      <c r="C20844" t="s">
        <v>30</v>
      </c>
      <c r="D20844">
        <v>0.45868534390690702</v>
      </c>
    </row>
    <row r="20845" spans="1:4" hidden="1" x14ac:dyDescent="0.3">
      <c r="A20845">
        <v>20843</v>
      </c>
      <c r="B20845" t="s">
        <v>27075</v>
      </c>
      <c r="C20845" t="s">
        <v>32</v>
      </c>
      <c r="D20845">
        <v>7.8978052743937599E-2</v>
      </c>
    </row>
    <row r="20846" spans="1:4" hidden="1" x14ac:dyDescent="0.3">
      <c r="A20846">
        <v>20844</v>
      </c>
      <c r="B20846" s="1" t="s">
        <v>27076</v>
      </c>
      <c r="C20846" t="s">
        <v>154</v>
      </c>
      <c r="D20846" s="1" t="s">
        <v>27077</v>
      </c>
    </row>
    <row r="20847" spans="1:4" hidden="1" x14ac:dyDescent="0.3">
      <c r="A20847">
        <v>20845</v>
      </c>
      <c r="B20847" t="s">
        <v>27078</v>
      </c>
      <c r="C20847" t="s">
        <v>40</v>
      </c>
      <c r="D20847">
        <v>0.64228537399758601</v>
      </c>
    </row>
    <row r="20848" spans="1:4" hidden="1" x14ac:dyDescent="0.3">
      <c r="A20848">
        <v>20846</v>
      </c>
      <c r="B20848" t="s">
        <v>27079</v>
      </c>
      <c r="C20848" t="s">
        <v>42</v>
      </c>
      <c r="D20848">
        <v>7.7326886950648599E-2</v>
      </c>
    </row>
    <row r="20849" spans="1:4" hidden="1" x14ac:dyDescent="0.3">
      <c r="A20849">
        <v>20847</v>
      </c>
      <c r="B20849" s="1" t="s">
        <v>27080</v>
      </c>
      <c r="C20849" t="s">
        <v>158</v>
      </c>
      <c r="D20849" s="1" t="s">
        <v>27081</v>
      </c>
    </row>
    <row r="20850" spans="1:4" hidden="1" x14ac:dyDescent="0.3">
      <c r="A20850">
        <v>20848</v>
      </c>
      <c r="B20850" t="s">
        <v>27003</v>
      </c>
      <c r="C20850" t="s">
        <v>160</v>
      </c>
      <c r="D20850">
        <v>1</v>
      </c>
    </row>
    <row r="20851" spans="1:4" hidden="1" x14ac:dyDescent="0.3">
      <c r="A20851">
        <v>20849</v>
      </c>
      <c r="B20851" t="s">
        <v>21932</v>
      </c>
      <c r="C20851" t="s">
        <v>162</v>
      </c>
      <c r="D20851">
        <v>1</v>
      </c>
    </row>
    <row r="20852" spans="1:4" hidden="1" x14ac:dyDescent="0.3">
      <c r="A20852">
        <v>20850</v>
      </c>
      <c r="B20852" s="1" t="s">
        <v>27082</v>
      </c>
      <c r="C20852" t="s">
        <v>164</v>
      </c>
      <c r="D20852" s="1" t="s">
        <v>27083</v>
      </c>
    </row>
    <row r="20853" spans="1:4" hidden="1" x14ac:dyDescent="0.3">
      <c r="A20853">
        <v>20851</v>
      </c>
      <c r="B20853" t="s">
        <v>27084</v>
      </c>
      <c r="C20853" t="s">
        <v>167</v>
      </c>
      <c r="D20853">
        <v>0.99899015932171997</v>
      </c>
    </row>
    <row r="20854" spans="1:4" hidden="1" x14ac:dyDescent="0.3">
      <c r="A20854">
        <v>20852</v>
      </c>
      <c r="B20854" t="s">
        <v>27085</v>
      </c>
      <c r="C20854" t="s">
        <v>169</v>
      </c>
      <c r="D20854">
        <v>1.0009440872089399</v>
      </c>
    </row>
    <row r="20855" spans="1:4" hidden="1" x14ac:dyDescent="0.3">
      <c r="A20855">
        <v>20853</v>
      </c>
      <c r="B20855" s="1" t="s">
        <v>27086</v>
      </c>
      <c r="C20855" t="s">
        <v>171</v>
      </c>
      <c r="D20855" s="1" t="s">
        <v>27087</v>
      </c>
    </row>
    <row r="20856" spans="1:4" hidden="1" x14ac:dyDescent="0.3">
      <c r="A20856">
        <v>20854</v>
      </c>
      <c r="B20856" s="1" t="s">
        <v>27088</v>
      </c>
      <c r="C20856" t="s">
        <v>55</v>
      </c>
      <c r="D20856" s="1" t="s">
        <v>27089</v>
      </c>
    </row>
    <row r="20857" spans="1:4" hidden="1" x14ac:dyDescent="0.3">
      <c r="A20857">
        <v>20855</v>
      </c>
      <c r="B20857" s="1" t="s">
        <v>27090</v>
      </c>
      <c r="C20857" t="s">
        <v>52</v>
      </c>
      <c r="D20857" s="1" t="s">
        <v>27091</v>
      </c>
    </row>
    <row r="20858" spans="1:4" hidden="1" x14ac:dyDescent="0.3">
      <c r="A20858">
        <v>20856</v>
      </c>
      <c r="B20858" s="1" t="s">
        <v>27092</v>
      </c>
      <c r="C20858" t="s">
        <v>58</v>
      </c>
      <c r="D20858" s="1" t="s">
        <v>27093</v>
      </c>
    </row>
    <row r="20859" spans="1:4" hidden="1" x14ac:dyDescent="0.3">
      <c r="A20859">
        <v>20857</v>
      </c>
      <c r="B20859" t="s">
        <v>27094</v>
      </c>
      <c r="C20859" t="s">
        <v>61</v>
      </c>
      <c r="D20859">
        <v>152226873.94588599</v>
      </c>
    </row>
    <row r="20860" spans="1:4" hidden="1" x14ac:dyDescent="0.3">
      <c r="A20860">
        <v>20858</v>
      </c>
      <c r="B20860" t="s">
        <v>27095</v>
      </c>
      <c r="C20860" t="s">
        <v>63</v>
      </c>
      <c r="D20860">
        <v>90725211.874033302</v>
      </c>
    </row>
    <row r="20861" spans="1:4" hidden="1" x14ac:dyDescent="0.3">
      <c r="A20861">
        <v>20859</v>
      </c>
      <c r="B20861" t="s">
        <v>27096</v>
      </c>
      <c r="C20861" t="s">
        <v>65</v>
      </c>
      <c r="D20861">
        <v>36638944.547561303</v>
      </c>
    </row>
    <row r="20862" spans="1:4" hidden="1" x14ac:dyDescent="0.3">
      <c r="A20862">
        <v>20860</v>
      </c>
      <c r="B20862" s="1" t="s">
        <v>27097</v>
      </c>
      <c r="C20862" t="s">
        <v>67</v>
      </c>
      <c r="D20862" s="1" t="s">
        <v>27098</v>
      </c>
    </row>
    <row r="20863" spans="1:4" hidden="1" x14ac:dyDescent="0.3">
      <c r="A20863">
        <v>20861</v>
      </c>
      <c r="B20863" s="1" t="s">
        <v>27099</v>
      </c>
      <c r="C20863" t="s">
        <v>70</v>
      </c>
      <c r="D20863" s="1" t="s">
        <v>27100</v>
      </c>
    </row>
    <row r="20864" spans="1:4" hidden="1" x14ac:dyDescent="0.3">
      <c r="A20864">
        <v>20862</v>
      </c>
      <c r="B20864" t="s">
        <v>27101</v>
      </c>
      <c r="C20864" t="s">
        <v>73</v>
      </c>
      <c r="D20864">
        <v>1.00000305904996</v>
      </c>
    </row>
    <row r="20865" spans="1:4" hidden="1" x14ac:dyDescent="0.3">
      <c r="A20865">
        <v>20863</v>
      </c>
      <c r="B20865" t="s">
        <v>74</v>
      </c>
      <c r="C20865" t="s">
        <v>75</v>
      </c>
      <c r="D20865">
        <v>2.7397260273972599E-3</v>
      </c>
    </row>
    <row r="20866" spans="1:4" hidden="1" x14ac:dyDescent="0.3">
      <c r="A20866">
        <v>20864</v>
      </c>
      <c r="B20866" t="s">
        <v>76</v>
      </c>
      <c r="C20866" t="s">
        <v>77</v>
      </c>
      <c r="D20866">
        <v>0</v>
      </c>
    </row>
    <row r="20867" spans="1:4" hidden="1" x14ac:dyDescent="0.3">
      <c r="A20867">
        <v>20865</v>
      </c>
      <c r="B20867" t="s">
        <v>78</v>
      </c>
      <c r="C20867" t="s">
        <v>79</v>
      </c>
      <c r="D20867">
        <v>0</v>
      </c>
    </row>
    <row r="20868" spans="1:4" hidden="1" x14ac:dyDescent="0.3">
      <c r="A20868">
        <v>20866</v>
      </c>
      <c r="B20868" s="1" t="s">
        <v>27102</v>
      </c>
      <c r="C20868" t="s">
        <v>81</v>
      </c>
      <c r="D20868" s="1" t="s">
        <v>27103</v>
      </c>
    </row>
    <row r="20869" spans="1:4" hidden="1" x14ac:dyDescent="0.3">
      <c r="A20869">
        <v>20867</v>
      </c>
      <c r="B20869" t="s">
        <v>27104</v>
      </c>
      <c r="C20869" t="s">
        <v>84</v>
      </c>
      <c r="D20869">
        <v>1.0000186995589999</v>
      </c>
    </row>
    <row r="20870" spans="1:4" hidden="1" x14ac:dyDescent="0.3">
      <c r="A20870">
        <v>20868</v>
      </c>
      <c r="B20870" s="1" t="s">
        <v>27105</v>
      </c>
      <c r="C20870" t="s">
        <v>86</v>
      </c>
      <c r="D20870" s="1" t="s">
        <v>27106</v>
      </c>
    </row>
    <row r="20871" spans="1:4" hidden="1" x14ac:dyDescent="0.3">
      <c r="A20871">
        <v>20869</v>
      </c>
      <c r="B20871" t="s">
        <v>27107</v>
      </c>
      <c r="C20871" t="s">
        <v>89</v>
      </c>
      <c r="D20871">
        <v>108193293.916557</v>
      </c>
    </row>
    <row r="20872" spans="1:4" hidden="1" x14ac:dyDescent="0.3">
      <c r="A20872">
        <v>20870</v>
      </c>
      <c r="B20872" s="1" t="s">
        <v>27108</v>
      </c>
      <c r="C20872" t="s">
        <v>91</v>
      </c>
      <c r="D20872" s="1" t="s">
        <v>27054</v>
      </c>
    </row>
    <row r="20873" spans="1:4" hidden="1" x14ac:dyDescent="0.3">
      <c r="A20873">
        <v>20871</v>
      </c>
      <c r="B20873" t="s">
        <v>27109</v>
      </c>
      <c r="C20873" t="s">
        <v>94</v>
      </c>
      <c r="D20873">
        <v>90725211.874033302</v>
      </c>
    </row>
    <row r="20874" spans="1:4" hidden="1" x14ac:dyDescent="0.3">
      <c r="A20874">
        <v>20872</v>
      </c>
      <c r="B20874" t="s">
        <v>27110</v>
      </c>
      <c r="C20874" t="s">
        <v>96</v>
      </c>
      <c r="D20874">
        <v>36638944.547561303</v>
      </c>
    </row>
    <row r="20875" spans="1:4" hidden="1" x14ac:dyDescent="0.3">
      <c r="A20875">
        <v>20873</v>
      </c>
      <c r="B20875" t="s">
        <v>27111</v>
      </c>
      <c r="C20875" t="s">
        <v>98</v>
      </c>
      <c r="D20875">
        <v>24862717.5242914</v>
      </c>
    </row>
    <row r="20876" spans="1:4" hidden="1" x14ac:dyDescent="0.3">
      <c r="A20876">
        <v>20874</v>
      </c>
      <c r="B20876" s="1" t="s">
        <v>27112</v>
      </c>
      <c r="C20876" t="s">
        <v>100</v>
      </c>
      <c r="D20876" s="1" t="s">
        <v>27113</v>
      </c>
    </row>
    <row r="20877" spans="1:4" hidden="1" x14ac:dyDescent="0.3">
      <c r="A20877">
        <v>20875</v>
      </c>
      <c r="B20877" t="s">
        <v>27114</v>
      </c>
      <c r="C20877" t="s">
        <v>103</v>
      </c>
      <c r="D20877">
        <v>1.0998189527893601E-2</v>
      </c>
    </row>
    <row r="20878" spans="1:4" hidden="1" x14ac:dyDescent="0.3">
      <c r="A20878">
        <v>20876</v>
      </c>
      <c r="B20878" t="s">
        <v>27115</v>
      </c>
      <c r="C20878" t="s">
        <v>105</v>
      </c>
      <c r="D20878">
        <v>7.8575144879496702E-4</v>
      </c>
    </row>
    <row r="20879" spans="1:4" hidden="1" x14ac:dyDescent="0.3">
      <c r="A20879">
        <v>20877</v>
      </c>
      <c r="B20879" t="s">
        <v>27116</v>
      </c>
      <c r="C20879" t="s">
        <v>107</v>
      </c>
      <c r="D20879">
        <v>1.4470047634167401E-2</v>
      </c>
    </row>
    <row r="20880" spans="1:4" hidden="1" x14ac:dyDescent="0.3">
      <c r="A20880">
        <v>20878</v>
      </c>
      <c r="B20880" s="1" t="s">
        <v>27117</v>
      </c>
      <c r="C20880" t="s">
        <v>109</v>
      </c>
      <c r="D20880" s="1" t="s">
        <v>27118</v>
      </c>
    </row>
    <row r="20881" spans="1:4" x14ac:dyDescent="0.3">
      <c r="A20881">
        <v>20879</v>
      </c>
      <c r="B20881" t="s">
        <v>27119</v>
      </c>
      <c r="C20881" t="s">
        <v>206</v>
      </c>
      <c r="D20881">
        <v>152227476.760912</v>
      </c>
    </row>
    <row r="20882" spans="1:4" hidden="1" x14ac:dyDescent="0.3">
      <c r="A20882">
        <v>20880</v>
      </c>
      <c r="B20882" t="s">
        <v>27120</v>
      </c>
      <c r="C20882" t="s">
        <v>208</v>
      </c>
      <c r="D20882">
        <v>-1418.9918322982801</v>
      </c>
    </row>
    <row r="20883" spans="1:4" hidden="1" x14ac:dyDescent="0.3">
      <c r="A20883">
        <v>20881</v>
      </c>
      <c r="B20883" t="s">
        <v>27121</v>
      </c>
      <c r="C20883" t="s">
        <v>210</v>
      </c>
      <c r="D20883">
        <v>-573.05103682673803</v>
      </c>
    </row>
    <row r="20884" spans="1:4" hidden="1" x14ac:dyDescent="0.3">
      <c r="A20884">
        <v>20882</v>
      </c>
      <c r="B20884" s="1" t="s">
        <v>27122</v>
      </c>
      <c r="C20884" t="s">
        <v>212</v>
      </c>
      <c r="D20884" s="1" t="s">
        <v>27123</v>
      </c>
    </row>
    <row r="20885" spans="1:4" hidden="1" x14ac:dyDescent="0.3">
      <c r="A20885">
        <v>20883</v>
      </c>
      <c r="B20885" t="s">
        <v>27124</v>
      </c>
      <c r="C20885" t="s">
        <v>215</v>
      </c>
      <c r="D20885">
        <v>90727121.698918298</v>
      </c>
    </row>
    <row r="20886" spans="1:4" hidden="1" x14ac:dyDescent="0.3">
      <c r="A20886">
        <v>20884</v>
      </c>
      <c r="B20886" t="s">
        <v>27125</v>
      </c>
      <c r="C20886" t="s">
        <v>217</v>
      </c>
      <c r="D20886">
        <v>36639584.509561703</v>
      </c>
    </row>
    <row r="20887" spans="1:4" hidden="1" x14ac:dyDescent="0.3">
      <c r="A20887">
        <v>20885</v>
      </c>
      <c r="B20887" t="s">
        <v>27126</v>
      </c>
      <c r="C20887" t="s">
        <v>219</v>
      </c>
      <c r="D20887">
        <v>24863151.460375302</v>
      </c>
    </row>
    <row r="20888" spans="1:4" hidden="1" x14ac:dyDescent="0.3">
      <c r="A20888">
        <v>20886</v>
      </c>
      <c r="B20888" s="1" t="s">
        <v>27127</v>
      </c>
      <c r="C20888" t="s">
        <v>221</v>
      </c>
      <c r="D20888" s="1" t="s">
        <v>27128</v>
      </c>
    </row>
    <row r="20889" spans="1:4" hidden="1" x14ac:dyDescent="0.3">
      <c r="A20889">
        <v>20887</v>
      </c>
      <c r="B20889" t="s">
        <v>27129</v>
      </c>
      <c r="C20889" t="s">
        <v>224</v>
      </c>
      <c r="D20889">
        <v>108194986.10957199</v>
      </c>
    </row>
    <row r="20890" spans="1:4" hidden="1" x14ac:dyDescent="0.3">
      <c r="A20890">
        <v>20888</v>
      </c>
      <c r="B20890" t="s">
        <v>27130</v>
      </c>
      <c r="C20890" t="s">
        <v>226</v>
      </c>
      <c r="D20890">
        <v>-1692.19301472604</v>
      </c>
    </row>
    <row r="20891" spans="1:4" hidden="1" x14ac:dyDescent="0.3">
      <c r="A20891">
        <v>20889</v>
      </c>
      <c r="B20891" s="1" t="s">
        <v>27131</v>
      </c>
      <c r="C20891" t="s">
        <v>228</v>
      </c>
      <c r="D20891" s="1" t="s">
        <v>27132</v>
      </c>
    </row>
    <row r="20892" spans="1:4" hidden="1" x14ac:dyDescent="0.3">
      <c r="A20892">
        <v>20890</v>
      </c>
      <c r="B20892" t="s">
        <v>27133</v>
      </c>
      <c r="C20892" t="s">
        <v>112</v>
      </c>
      <c r="D20892">
        <v>490.83305264478298</v>
      </c>
    </row>
    <row r="20893" spans="1:4" hidden="1" x14ac:dyDescent="0.3">
      <c r="A20893">
        <v>20891</v>
      </c>
      <c r="B20893" t="s">
        <v>27134</v>
      </c>
      <c r="C20893" t="s">
        <v>114</v>
      </c>
      <c r="D20893">
        <v>66.910963565940406</v>
      </c>
    </row>
    <row r="20894" spans="1:4" hidden="1" x14ac:dyDescent="0.3">
      <c r="A20894">
        <v>20892</v>
      </c>
      <c r="B20894" s="1" t="s">
        <v>27135</v>
      </c>
      <c r="C20894" t="s">
        <v>116</v>
      </c>
      <c r="D20894" s="1" t="s">
        <v>27136</v>
      </c>
    </row>
    <row r="20895" spans="1:4" hidden="1" x14ac:dyDescent="0.3">
      <c r="A20895">
        <v>20893</v>
      </c>
      <c r="B20895" t="s">
        <v>27137</v>
      </c>
      <c r="C20895" t="s">
        <v>119</v>
      </c>
      <c r="D20895">
        <v>90727121.698918298</v>
      </c>
    </row>
    <row r="20896" spans="1:4" hidden="1" x14ac:dyDescent="0.3">
      <c r="A20896">
        <v>20894</v>
      </c>
      <c r="B20896" t="s">
        <v>27138</v>
      </c>
      <c r="C20896" t="s">
        <v>121</v>
      </c>
      <c r="D20896">
        <v>36639584.509561703</v>
      </c>
    </row>
    <row r="20897" spans="1:4" hidden="1" x14ac:dyDescent="0.3">
      <c r="A20897">
        <v>20895</v>
      </c>
      <c r="B20897" s="1" t="s">
        <v>27139</v>
      </c>
      <c r="C20897" t="s">
        <v>123</v>
      </c>
      <c r="D20897" s="1" t="s">
        <v>27140</v>
      </c>
    </row>
    <row r="20898" spans="1:4" hidden="1" x14ac:dyDescent="0.3">
      <c r="A20898">
        <v>20896</v>
      </c>
      <c r="B20898" t="s">
        <v>27141</v>
      </c>
      <c r="C20898" t="s">
        <v>126</v>
      </c>
      <c r="D20898">
        <v>0.83853631703041198</v>
      </c>
    </row>
    <row r="20899" spans="1:4" hidden="1" x14ac:dyDescent="0.3">
      <c r="A20899">
        <v>20897</v>
      </c>
      <c r="B20899" t="s">
        <v>27142</v>
      </c>
      <c r="C20899" t="s">
        <v>128</v>
      </c>
      <c r="D20899">
        <v>0.338637682722153</v>
      </c>
    </row>
    <row r="20900" spans="1:4" hidden="1" x14ac:dyDescent="0.3">
      <c r="A20900">
        <v>20898</v>
      </c>
      <c r="B20900" s="1" t="s">
        <v>27143</v>
      </c>
      <c r="C20900" t="s">
        <v>130</v>
      </c>
      <c r="D20900" s="1" t="s">
        <v>27144</v>
      </c>
    </row>
    <row r="20901" spans="1:4" hidden="1" x14ac:dyDescent="0.3">
      <c r="A20901">
        <v>20899</v>
      </c>
      <c r="B20901" s="1" t="s">
        <v>26898</v>
      </c>
      <c r="C20901" t="s">
        <v>4</v>
      </c>
      <c r="D20901" t="s">
        <v>26899</v>
      </c>
    </row>
    <row r="20902" spans="1:4" hidden="1" x14ac:dyDescent="0.3">
      <c r="A20902">
        <v>20900</v>
      </c>
      <c r="B20902" t="s">
        <v>26900</v>
      </c>
      <c r="C20902" t="s">
        <v>7</v>
      </c>
      <c r="D20902">
        <v>1805.73</v>
      </c>
    </row>
    <row r="20903" spans="1:4" hidden="1" x14ac:dyDescent="0.3">
      <c r="A20903">
        <v>20901</v>
      </c>
      <c r="B20903" s="1" t="s">
        <v>26901</v>
      </c>
      <c r="C20903" t="s">
        <v>9</v>
      </c>
      <c r="D20903" s="1" t="s">
        <v>26902</v>
      </c>
    </row>
    <row r="20904" spans="1:4" hidden="1" x14ac:dyDescent="0.3">
      <c r="A20904">
        <v>20902</v>
      </c>
      <c r="B20904" t="s">
        <v>26903</v>
      </c>
      <c r="C20904" t="s">
        <v>14</v>
      </c>
      <c r="D20904">
        <v>99.15234375</v>
      </c>
    </row>
    <row r="20905" spans="1:4" hidden="1" x14ac:dyDescent="0.3">
      <c r="A20905">
        <v>20903</v>
      </c>
      <c r="B20905" t="s">
        <v>26904</v>
      </c>
      <c r="C20905" t="s">
        <v>16</v>
      </c>
      <c r="D20905">
        <v>4.3905203672830897</v>
      </c>
    </row>
    <row r="20906" spans="1:4" hidden="1" x14ac:dyDescent="0.3">
      <c r="A20906">
        <v>20904</v>
      </c>
      <c r="B20906" s="1" t="s">
        <v>26905</v>
      </c>
      <c r="C20906" t="s">
        <v>139</v>
      </c>
      <c r="D20906" s="1" t="s">
        <v>26906</v>
      </c>
    </row>
    <row r="20907" spans="1:4" hidden="1" x14ac:dyDescent="0.3">
      <c r="A20907">
        <v>20905</v>
      </c>
      <c r="B20907" t="s">
        <v>26907</v>
      </c>
      <c r="C20907" t="s">
        <v>22</v>
      </c>
      <c r="D20907">
        <v>71.849999999999994</v>
      </c>
    </row>
    <row r="20908" spans="1:4" hidden="1" x14ac:dyDescent="0.3">
      <c r="A20908">
        <v>20906</v>
      </c>
      <c r="B20908" t="s">
        <v>27145</v>
      </c>
      <c r="C20908" t="s">
        <v>24</v>
      </c>
      <c r="D20908">
        <v>5.9128940614109204</v>
      </c>
    </row>
    <row r="20909" spans="1:4" hidden="1" x14ac:dyDescent="0.3">
      <c r="A20909">
        <v>20907</v>
      </c>
      <c r="B20909" s="1" t="s">
        <v>27146</v>
      </c>
      <c r="C20909" t="s">
        <v>144</v>
      </c>
      <c r="D20909" s="1" t="s">
        <v>27147</v>
      </c>
    </row>
    <row r="20910" spans="1:4" hidden="1" x14ac:dyDescent="0.3">
      <c r="A20910">
        <v>20908</v>
      </c>
      <c r="B20910" t="s">
        <v>27148</v>
      </c>
      <c r="C20910" t="s">
        <v>35</v>
      </c>
      <c r="D20910">
        <v>-0.102906978643494</v>
      </c>
    </row>
    <row r="20911" spans="1:4" hidden="1" x14ac:dyDescent="0.3">
      <c r="A20911">
        <v>20909</v>
      </c>
      <c r="B20911" t="s">
        <v>27149</v>
      </c>
      <c r="C20911" t="s">
        <v>148</v>
      </c>
      <c r="D20911">
        <v>0.86398737620725896</v>
      </c>
    </row>
    <row r="20912" spans="1:4" hidden="1" x14ac:dyDescent="0.3">
      <c r="A20912">
        <v>20910</v>
      </c>
      <c r="B20912" s="1" t="s">
        <v>27150</v>
      </c>
      <c r="C20912" t="s">
        <v>150</v>
      </c>
      <c r="D20912" s="1" t="s">
        <v>27151</v>
      </c>
    </row>
    <row r="20913" spans="1:4" hidden="1" x14ac:dyDescent="0.3">
      <c r="A20913">
        <v>20911</v>
      </c>
      <c r="B20913" t="s">
        <v>27152</v>
      </c>
      <c r="C20913" t="s">
        <v>30</v>
      </c>
      <c r="D20913">
        <v>0.46748130417533301</v>
      </c>
    </row>
    <row r="20914" spans="1:4" hidden="1" x14ac:dyDescent="0.3">
      <c r="A20914">
        <v>20912</v>
      </c>
      <c r="B20914" t="s">
        <v>27153</v>
      </c>
      <c r="C20914" t="s">
        <v>32</v>
      </c>
      <c r="D20914">
        <v>7.9164806875910002E-2</v>
      </c>
    </row>
    <row r="20915" spans="1:4" hidden="1" x14ac:dyDescent="0.3">
      <c r="A20915">
        <v>20913</v>
      </c>
      <c r="B20915" s="1" t="s">
        <v>27154</v>
      </c>
      <c r="C20915" t="s">
        <v>154</v>
      </c>
      <c r="D20915" s="1" t="s">
        <v>27155</v>
      </c>
    </row>
    <row r="20916" spans="1:4" hidden="1" x14ac:dyDescent="0.3">
      <c r="A20916">
        <v>20914</v>
      </c>
      <c r="B20916" t="s">
        <v>27156</v>
      </c>
      <c r="C20916" t="s">
        <v>40</v>
      </c>
      <c r="D20916">
        <v>0.63542567446816101</v>
      </c>
    </row>
    <row r="20917" spans="1:4" hidden="1" x14ac:dyDescent="0.3">
      <c r="A20917">
        <v>20915</v>
      </c>
      <c r="B20917" t="s">
        <v>27157</v>
      </c>
      <c r="C20917" t="s">
        <v>42</v>
      </c>
      <c r="D20917">
        <v>7.8259511509169002E-2</v>
      </c>
    </row>
    <row r="20918" spans="1:4" hidden="1" x14ac:dyDescent="0.3">
      <c r="A20918">
        <v>20916</v>
      </c>
      <c r="B20918" s="1" t="s">
        <v>27158</v>
      </c>
      <c r="C20918" t="s">
        <v>158</v>
      </c>
      <c r="D20918" s="1" t="s">
        <v>27159</v>
      </c>
    </row>
    <row r="20919" spans="1:4" hidden="1" x14ac:dyDescent="0.3">
      <c r="A20919">
        <v>20917</v>
      </c>
      <c r="B20919" t="s">
        <v>27003</v>
      </c>
      <c r="C20919" t="s">
        <v>160</v>
      </c>
      <c r="D20919">
        <v>1</v>
      </c>
    </row>
    <row r="20920" spans="1:4" hidden="1" x14ac:dyDescent="0.3">
      <c r="A20920">
        <v>20918</v>
      </c>
      <c r="B20920" t="s">
        <v>21932</v>
      </c>
      <c r="C20920" t="s">
        <v>162</v>
      </c>
      <c r="D20920">
        <v>1</v>
      </c>
    </row>
    <row r="20921" spans="1:4" hidden="1" x14ac:dyDescent="0.3">
      <c r="A20921">
        <v>20919</v>
      </c>
      <c r="B20921" s="1" t="s">
        <v>27160</v>
      </c>
      <c r="C20921" t="s">
        <v>164</v>
      </c>
      <c r="D20921" s="1" t="s">
        <v>27161</v>
      </c>
    </row>
    <row r="20922" spans="1:4" hidden="1" x14ac:dyDescent="0.3">
      <c r="A20922">
        <v>20920</v>
      </c>
      <c r="B20922" t="s">
        <v>27162</v>
      </c>
      <c r="C20922" t="s">
        <v>167</v>
      </c>
      <c r="D20922">
        <v>0.99955148780676695</v>
      </c>
    </row>
    <row r="20923" spans="1:4" hidden="1" x14ac:dyDescent="0.3">
      <c r="A20923">
        <v>20921</v>
      </c>
      <c r="B20923" t="s">
        <v>27163</v>
      </c>
      <c r="C20923" t="s">
        <v>169</v>
      </c>
      <c r="D20923">
        <v>1.00017308427312</v>
      </c>
    </row>
    <row r="20924" spans="1:4" hidden="1" x14ac:dyDescent="0.3">
      <c r="A20924">
        <v>20922</v>
      </c>
      <c r="B20924" s="1" t="s">
        <v>27164</v>
      </c>
      <c r="C20924" t="s">
        <v>171</v>
      </c>
      <c r="D20924" s="1" t="s">
        <v>27165</v>
      </c>
    </row>
    <row r="20925" spans="1:4" hidden="1" x14ac:dyDescent="0.3">
      <c r="A20925">
        <v>20923</v>
      </c>
      <c r="B20925" s="1" t="s">
        <v>27166</v>
      </c>
      <c r="C20925" t="s">
        <v>55</v>
      </c>
      <c r="D20925" s="1" t="s">
        <v>27167</v>
      </c>
    </row>
    <row r="20926" spans="1:4" hidden="1" x14ac:dyDescent="0.3">
      <c r="A20926">
        <v>20924</v>
      </c>
      <c r="B20926" s="1" t="s">
        <v>27168</v>
      </c>
      <c r="C20926" t="s">
        <v>52</v>
      </c>
      <c r="D20926" s="1" t="s">
        <v>27169</v>
      </c>
    </row>
    <row r="20927" spans="1:4" hidden="1" x14ac:dyDescent="0.3">
      <c r="A20927">
        <v>20925</v>
      </c>
      <c r="B20927" s="1" t="s">
        <v>27170</v>
      </c>
      <c r="C20927" t="s">
        <v>58</v>
      </c>
      <c r="D20927" s="1" t="s">
        <v>27171</v>
      </c>
    </row>
    <row r="20928" spans="1:4" hidden="1" x14ac:dyDescent="0.3">
      <c r="A20928">
        <v>20926</v>
      </c>
      <c r="B20928" t="s">
        <v>27172</v>
      </c>
      <c r="C20928" t="s">
        <v>61</v>
      </c>
      <c r="D20928">
        <v>152227175.59687299</v>
      </c>
    </row>
    <row r="20929" spans="1:4" hidden="1" x14ac:dyDescent="0.3">
      <c r="A20929">
        <v>20927</v>
      </c>
      <c r="B20929" t="s">
        <v>27173</v>
      </c>
      <c r="C20929" t="s">
        <v>63</v>
      </c>
      <c r="D20929">
        <v>90727121.698918298</v>
      </c>
    </row>
    <row r="20930" spans="1:4" hidden="1" x14ac:dyDescent="0.3">
      <c r="A20930">
        <v>20928</v>
      </c>
      <c r="B20930" t="s">
        <v>27174</v>
      </c>
      <c r="C20930" t="s">
        <v>65</v>
      </c>
      <c r="D20930">
        <v>36639584.509561703</v>
      </c>
    </row>
    <row r="20931" spans="1:4" hidden="1" x14ac:dyDescent="0.3">
      <c r="A20931">
        <v>20929</v>
      </c>
      <c r="B20931" s="1" t="s">
        <v>27175</v>
      </c>
      <c r="C20931" t="s">
        <v>67</v>
      </c>
      <c r="D20931" s="1" t="s">
        <v>27176</v>
      </c>
    </row>
    <row r="20932" spans="1:4" hidden="1" x14ac:dyDescent="0.3">
      <c r="A20932">
        <v>20930</v>
      </c>
      <c r="B20932" s="1" t="s">
        <v>27177</v>
      </c>
      <c r="C20932" t="s">
        <v>70</v>
      </c>
      <c r="D20932" s="1" t="s">
        <v>27178</v>
      </c>
    </row>
    <row r="20933" spans="1:4" hidden="1" x14ac:dyDescent="0.3">
      <c r="A20933">
        <v>20931</v>
      </c>
      <c r="B20933" t="s">
        <v>27179</v>
      </c>
      <c r="C20933" t="s">
        <v>73</v>
      </c>
      <c r="D20933">
        <v>1.0000186995589999</v>
      </c>
    </row>
    <row r="20934" spans="1:4" hidden="1" x14ac:dyDescent="0.3">
      <c r="A20934">
        <v>20932</v>
      </c>
      <c r="B20934" t="s">
        <v>74</v>
      </c>
      <c r="C20934" t="s">
        <v>75</v>
      </c>
      <c r="D20934">
        <v>2.7397260273972599E-3</v>
      </c>
    </row>
    <row r="20935" spans="1:4" hidden="1" x14ac:dyDescent="0.3">
      <c r="A20935">
        <v>20933</v>
      </c>
      <c r="B20935" t="s">
        <v>76</v>
      </c>
      <c r="C20935" t="s">
        <v>77</v>
      </c>
      <c r="D20935">
        <v>0</v>
      </c>
    </row>
    <row r="20936" spans="1:4" hidden="1" x14ac:dyDescent="0.3">
      <c r="A20936">
        <v>20934</v>
      </c>
      <c r="B20936" t="s">
        <v>78</v>
      </c>
      <c r="C20936" t="s">
        <v>79</v>
      </c>
      <c r="D20936">
        <v>0</v>
      </c>
    </row>
    <row r="20937" spans="1:4" hidden="1" x14ac:dyDescent="0.3">
      <c r="A20937">
        <v>20935</v>
      </c>
      <c r="B20937" s="1" t="s">
        <v>27180</v>
      </c>
      <c r="C20937" t="s">
        <v>81</v>
      </c>
      <c r="D20937" s="1" t="s">
        <v>27181</v>
      </c>
    </row>
    <row r="20938" spans="1:4" hidden="1" x14ac:dyDescent="0.3">
      <c r="A20938">
        <v>20936</v>
      </c>
      <c r="B20938" t="s">
        <v>27182</v>
      </c>
      <c r="C20938" t="s">
        <v>84</v>
      </c>
      <c r="D20938">
        <v>1.00001133418539</v>
      </c>
    </row>
    <row r="20939" spans="1:4" hidden="1" x14ac:dyDescent="0.3">
      <c r="A20939">
        <v>20937</v>
      </c>
      <c r="B20939" s="1" t="s">
        <v>27183</v>
      </c>
      <c r="C20939" t="s">
        <v>86</v>
      </c>
      <c r="D20939" s="1" t="s">
        <v>27184</v>
      </c>
    </row>
    <row r="20940" spans="1:4" hidden="1" x14ac:dyDescent="0.3">
      <c r="A20940">
        <v>20938</v>
      </c>
      <c r="B20940" t="s">
        <v>27185</v>
      </c>
      <c r="C20940" t="s">
        <v>89</v>
      </c>
      <c r="D20940">
        <v>108194090.791556</v>
      </c>
    </row>
    <row r="20941" spans="1:4" hidden="1" x14ac:dyDescent="0.3">
      <c r="A20941">
        <v>20939</v>
      </c>
      <c r="B20941" s="1" t="s">
        <v>27186</v>
      </c>
      <c r="C20941" t="s">
        <v>91</v>
      </c>
      <c r="D20941" s="1" t="s">
        <v>27132</v>
      </c>
    </row>
    <row r="20942" spans="1:4" hidden="1" x14ac:dyDescent="0.3">
      <c r="A20942">
        <v>20940</v>
      </c>
      <c r="B20942" t="s">
        <v>27187</v>
      </c>
      <c r="C20942" t="s">
        <v>94</v>
      </c>
      <c r="D20942">
        <v>90727121.698918298</v>
      </c>
    </row>
    <row r="20943" spans="1:4" hidden="1" x14ac:dyDescent="0.3">
      <c r="A20943">
        <v>20941</v>
      </c>
      <c r="B20943" t="s">
        <v>27188</v>
      </c>
      <c r="C20943" t="s">
        <v>96</v>
      </c>
      <c r="D20943">
        <v>36639584.509561703</v>
      </c>
    </row>
    <row r="20944" spans="1:4" hidden="1" x14ac:dyDescent="0.3">
      <c r="A20944">
        <v>20942</v>
      </c>
      <c r="B20944" t="s">
        <v>27189</v>
      </c>
      <c r="C20944" t="s">
        <v>98</v>
      </c>
      <c r="D20944">
        <v>24860469.3883931</v>
      </c>
    </row>
    <row r="20945" spans="1:4" hidden="1" x14ac:dyDescent="0.3">
      <c r="A20945">
        <v>20943</v>
      </c>
      <c r="B20945" s="1" t="s">
        <v>27190</v>
      </c>
      <c r="C20945" t="s">
        <v>100</v>
      </c>
      <c r="D20945" s="1" t="s">
        <v>27191</v>
      </c>
    </row>
    <row r="20946" spans="1:4" hidden="1" x14ac:dyDescent="0.3">
      <c r="A20946">
        <v>20944</v>
      </c>
      <c r="B20946" t="s">
        <v>27192</v>
      </c>
      <c r="C20946" t="s">
        <v>103</v>
      </c>
      <c r="D20946">
        <v>1.10521995219405E-2</v>
      </c>
    </row>
    <row r="20947" spans="1:4" hidden="1" x14ac:dyDescent="0.3">
      <c r="A20947">
        <v>20945</v>
      </c>
      <c r="B20947" t="s">
        <v>27193</v>
      </c>
      <c r="C20947" t="s">
        <v>105</v>
      </c>
      <c r="D20947">
        <v>7.89747308195284E-4</v>
      </c>
    </row>
    <row r="20948" spans="1:4" hidden="1" x14ac:dyDescent="0.3">
      <c r="A20948">
        <v>20946</v>
      </c>
      <c r="B20948" t="s">
        <v>27194</v>
      </c>
      <c r="C20948" t="s">
        <v>107</v>
      </c>
      <c r="D20948">
        <v>1.4527595525763E-2</v>
      </c>
    </row>
    <row r="20949" spans="1:4" hidden="1" x14ac:dyDescent="0.3">
      <c r="A20949">
        <v>20947</v>
      </c>
      <c r="B20949" s="1" t="s">
        <v>27195</v>
      </c>
      <c r="C20949" t="s">
        <v>109</v>
      </c>
      <c r="D20949" s="1" t="s">
        <v>27196</v>
      </c>
    </row>
    <row r="20950" spans="1:4" x14ac:dyDescent="0.3">
      <c r="A20950">
        <v>20948</v>
      </c>
      <c r="B20950" t="s">
        <v>27197</v>
      </c>
      <c r="C20950" t="s">
        <v>206</v>
      </c>
      <c r="D20950">
        <v>152226891.68213099</v>
      </c>
    </row>
    <row r="20951" spans="1:4" hidden="1" x14ac:dyDescent="0.3">
      <c r="A20951">
        <v>20949</v>
      </c>
      <c r="B20951" t="s">
        <v>27198</v>
      </c>
      <c r="C20951" t="s">
        <v>208</v>
      </c>
      <c r="D20951">
        <v>668.22490261566702</v>
      </c>
    </row>
    <row r="20952" spans="1:4" hidden="1" x14ac:dyDescent="0.3">
      <c r="A20952">
        <v>20950</v>
      </c>
      <c r="B20952" t="s">
        <v>27199</v>
      </c>
      <c r="C20952" t="s">
        <v>210</v>
      </c>
      <c r="D20952">
        <v>269.858943677524</v>
      </c>
    </row>
    <row r="20953" spans="1:4" hidden="1" x14ac:dyDescent="0.3">
      <c r="A20953">
        <v>20951</v>
      </c>
      <c r="B20953" s="1" t="s">
        <v>27200</v>
      </c>
      <c r="C20953" t="s">
        <v>212</v>
      </c>
      <c r="D20953" s="1" t="s">
        <v>27201</v>
      </c>
    </row>
    <row r="20954" spans="1:4" hidden="1" x14ac:dyDescent="0.3">
      <c r="A20954">
        <v>20952</v>
      </c>
      <c r="B20954" t="s">
        <v>27202</v>
      </c>
      <c r="C20954" t="s">
        <v>215</v>
      </c>
      <c r="D20954">
        <v>90726216.001545101</v>
      </c>
    </row>
    <row r="20955" spans="1:4" hidden="1" x14ac:dyDescent="0.3">
      <c r="A20955">
        <v>20953</v>
      </c>
      <c r="B20955" t="s">
        <v>27203</v>
      </c>
      <c r="C20955" t="s">
        <v>217</v>
      </c>
      <c r="D20955">
        <v>36639282.250930302</v>
      </c>
    </row>
    <row r="20956" spans="1:4" hidden="1" x14ac:dyDescent="0.3">
      <c r="A20956">
        <v>20954</v>
      </c>
      <c r="B20956" t="s">
        <v>27204</v>
      </c>
      <c r="C20956" t="s">
        <v>219</v>
      </c>
      <c r="D20956">
        <v>24860272.2426925</v>
      </c>
    </row>
    <row r="20957" spans="1:4" hidden="1" x14ac:dyDescent="0.3">
      <c r="A20957">
        <v>20955</v>
      </c>
      <c r="B20957" s="1" t="s">
        <v>27205</v>
      </c>
      <c r="C20957" t="s">
        <v>221</v>
      </c>
      <c r="D20957" s="1" t="s">
        <v>27206</v>
      </c>
    </row>
    <row r="20958" spans="1:4" hidden="1" x14ac:dyDescent="0.3">
      <c r="A20958">
        <v>20956</v>
      </c>
      <c r="B20958" t="s">
        <v>27207</v>
      </c>
      <c r="C20958" t="s">
        <v>224</v>
      </c>
      <c r="D20958">
        <v>108193293.916557</v>
      </c>
    </row>
    <row r="20959" spans="1:4" hidden="1" x14ac:dyDescent="0.3">
      <c r="A20959">
        <v>20957</v>
      </c>
      <c r="B20959" t="s">
        <v>27208</v>
      </c>
      <c r="C20959" t="s">
        <v>226</v>
      </c>
      <c r="D20959">
        <v>796.87499906122605</v>
      </c>
    </row>
    <row r="20960" spans="1:4" hidden="1" x14ac:dyDescent="0.3">
      <c r="A20960">
        <v>20958</v>
      </c>
      <c r="B20960" s="1" t="s">
        <v>27209</v>
      </c>
      <c r="C20960" t="s">
        <v>228</v>
      </c>
      <c r="D20960" s="1" t="s">
        <v>27210</v>
      </c>
    </row>
    <row r="20961" spans="1:4" hidden="1" x14ac:dyDescent="0.3">
      <c r="A20961">
        <v>20959</v>
      </c>
      <c r="B20961" t="s">
        <v>27211</v>
      </c>
      <c r="C20961" t="s">
        <v>112</v>
      </c>
      <c r="D20961">
        <v>-237.47247059868499</v>
      </c>
    </row>
    <row r="20962" spans="1:4" hidden="1" x14ac:dyDescent="0.3">
      <c r="A20962">
        <v>20960</v>
      </c>
      <c r="B20962" t="s">
        <v>27212</v>
      </c>
      <c r="C20962" t="s">
        <v>114</v>
      </c>
      <c r="D20962">
        <v>-32.399687689196597</v>
      </c>
    </row>
    <row r="20963" spans="1:4" hidden="1" x14ac:dyDescent="0.3">
      <c r="A20963">
        <v>20961</v>
      </c>
      <c r="B20963" s="1" t="s">
        <v>27213</v>
      </c>
      <c r="C20963" t="s">
        <v>116</v>
      </c>
      <c r="D20963" s="1" t="s">
        <v>27214</v>
      </c>
    </row>
    <row r="20964" spans="1:4" hidden="1" x14ac:dyDescent="0.3">
      <c r="A20964">
        <v>20962</v>
      </c>
      <c r="B20964" t="s">
        <v>27215</v>
      </c>
      <c r="C20964" t="s">
        <v>119</v>
      </c>
      <c r="D20964">
        <v>90726216.001545101</v>
      </c>
    </row>
    <row r="20965" spans="1:4" hidden="1" x14ac:dyDescent="0.3">
      <c r="A20965">
        <v>20963</v>
      </c>
      <c r="B20965" t="s">
        <v>27216</v>
      </c>
      <c r="C20965" t="s">
        <v>121</v>
      </c>
      <c r="D20965">
        <v>36639282.250930302</v>
      </c>
    </row>
    <row r="20966" spans="1:4" hidden="1" x14ac:dyDescent="0.3">
      <c r="A20966">
        <v>20964</v>
      </c>
      <c r="B20966" s="1" t="s">
        <v>27217</v>
      </c>
      <c r="C20966" t="s">
        <v>123</v>
      </c>
      <c r="D20966" s="1" t="s">
        <v>27218</v>
      </c>
    </row>
    <row r="20967" spans="1:4" hidden="1" x14ac:dyDescent="0.3">
      <c r="A20967">
        <v>20965</v>
      </c>
      <c r="B20967" t="s">
        <v>27219</v>
      </c>
      <c r="C20967" t="s">
        <v>126</v>
      </c>
      <c r="D20967">
        <v>0.83854723727533198</v>
      </c>
    </row>
    <row r="20968" spans="1:4" hidden="1" x14ac:dyDescent="0.3">
      <c r="A20968">
        <v>20966</v>
      </c>
      <c r="B20968" t="s">
        <v>27220</v>
      </c>
      <c r="C20968" t="s">
        <v>128</v>
      </c>
      <c r="D20968">
        <v>0.33864267971614198</v>
      </c>
    </row>
    <row r="20969" spans="1:4" hidden="1" x14ac:dyDescent="0.3">
      <c r="A20969">
        <v>20967</v>
      </c>
      <c r="B20969" s="1" t="s">
        <v>27221</v>
      </c>
      <c r="C20969" t="s">
        <v>130</v>
      </c>
      <c r="D20969" s="1" t="s">
        <v>27222</v>
      </c>
    </row>
    <row r="20970" spans="1:4" hidden="1" x14ac:dyDescent="0.3">
      <c r="A20970">
        <v>20968</v>
      </c>
      <c r="B20970" s="1" t="s">
        <v>26898</v>
      </c>
      <c r="C20970" t="s">
        <v>4</v>
      </c>
      <c r="D20970" t="s">
        <v>26899</v>
      </c>
    </row>
    <row r="20971" spans="1:4" hidden="1" x14ac:dyDescent="0.3">
      <c r="A20971">
        <v>20969</v>
      </c>
      <c r="B20971" t="s">
        <v>26900</v>
      </c>
      <c r="C20971" t="s">
        <v>7</v>
      </c>
      <c r="D20971">
        <v>1805.73</v>
      </c>
    </row>
    <row r="20972" spans="1:4" hidden="1" x14ac:dyDescent="0.3">
      <c r="A20972">
        <v>20970</v>
      </c>
      <c r="B20972" s="1" t="s">
        <v>26901</v>
      </c>
      <c r="C20972" t="s">
        <v>9</v>
      </c>
      <c r="D20972" s="1" t="s">
        <v>26902</v>
      </c>
    </row>
    <row r="20973" spans="1:4" hidden="1" x14ac:dyDescent="0.3">
      <c r="A20973">
        <v>20971</v>
      </c>
      <c r="B20973" t="s">
        <v>26903</v>
      </c>
      <c r="C20973" t="s">
        <v>14</v>
      </c>
      <c r="D20973">
        <v>99.15234375</v>
      </c>
    </row>
    <row r="20974" spans="1:4" hidden="1" x14ac:dyDescent="0.3">
      <c r="A20974">
        <v>20972</v>
      </c>
      <c r="B20974" t="s">
        <v>26904</v>
      </c>
      <c r="C20974" t="s">
        <v>16</v>
      </c>
      <c r="D20974">
        <v>4.3905203672830897</v>
      </c>
    </row>
    <row r="20975" spans="1:4" hidden="1" x14ac:dyDescent="0.3">
      <c r="A20975">
        <v>20973</v>
      </c>
      <c r="B20975" s="1" t="s">
        <v>26905</v>
      </c>
      <c r="C20975" t="s">
        <v>139</v>
      </c>
      <c r="D20975" s="1" t="s">
        <v>26906</v>
      </c>
    </row>
    <row r="20976" spans="1:4" hidden="1" x14ac:dyDescent="0.3">
      <c r="A20976">
        <v>20974</v>
      </c>
      <c r="B20976" t="s">
        <v>26907</v>
      </c>
      <c r="C20976" t="s">
        <v>22</v>
      </c>
      <c r="D20976">
        <v>71.849999999999994</v>
      </c>
    </row>
    <row r="20977" spans="1:4" hidden="1" x14ac:dyDescent="0.3">
      <c r="A20977">
        <v>20975</v>
      </c>
      <c r="B20977" t="s">
        <v>27223</v>
      </c>
      <c r="C20977" t="s">
        <v>24</v>
      </c>
      <c r="D20977">
        <v>5.9018167890291204</v>
      </c>
    </row>
    <row r="20978" spans="1:4" hidden="1" x14ac:dyDescent="0.3">
      <c r="A20978">
        <v>20976</v>
      </c>
      <c r="B20978" s="1" t="s">
        <v>27224</v>
      </c>
      <c r="C20978" t="s">
        <v>144</v>
      </c>
      <c r="D20978" s="1" t="s">
        <v>27225</v>
      </c>
    </row>
    <row r="20979" spans="1:4" hidden="1" x14ac:dyDescent="0.3">
      <c r="A20979">
        <v>20977</v>
      </c>
      <c r="B20979" t="s">
        <v>27226</v>
      </c>
      <c r="C20979" t="s">
        <v>35</v>
      </c>
      <c r="D20979">
        <v>-9.9256713457839804E-2</v>
      </c>
    </row>
    <row r="20980" spans="1:4" hidden="1" x14ac:dyDescent="0.3">
      <c r="A20980">
        <v>20978</v>
      </c>
      <c r="B20980" t="s">
        <v>27227</v>
      </c>
      <c r="C20980" t="s">
        <v>148</v>
      </c>
      <c r="D20980">
        <v>0.86494818147876995</v>
      </c>
    </row>
    <row r="20981" spans="1:4" hidden="1" x14ac:dyDescent="0.3">
      <c r="A20981">
        <v>20979</v>
      </c>
      <c r="B20981" s="1" t="s">
        <v>27228</v>
      </c>
      <c r="C20981" t="s">
        <v>150</v>
      </c>
      <c r="D20981" s="1" t="s">
        <v>27229</v>
      </c>
    </row>
    <row r="20982" spans="1:4" hidden="1" x14ac:dyDescent="0.3">
      <c r="A20982">
        <v>20980</v>
      </c>
      <c r="B20982" t="s">
        <v>27230</v>
      </c>
      <c r="C20982" t="s">
        <v>30</v>
      </c>
      <c r="D20982">
        <v>0.45089903976460199</v>
      </c>
    </row>
    <row r="20983" spans="1:4" hidden="1" x14ac:dyDescent="0.3">
      <c r="A20983">
        <v>20981</v>
      </c>
      <c r="B20983" t="s">
        <v>27231</v>
      </c>
      <c r="C20983" t="s">
        <v>32</v>
      </c>
      <c r="D20983">
        <v>7.9105530438107405E-2</v>
      </c>
    </row>
    <row r="20984" spans="1:4" hidden="1" x14ac:dyDescent="0.3">
      <c r="A20984">
        <v>20982</v>
      </c>
      <c r="B20984" s="1" t="s">
        <v>27232</v>
      </c>
      <c r="C20984" t="s">
        <v>154</v>
      </c>
      <c r="D20984" s="1" t="s">
        <v>27233</v>
      </c>
    </row>
    <row r="20985" spans="1:4" hidden="1" x14ac:dyDescent="0.3">
      <c r="A20985">
        <v>20983</v>
      </c>
      <c r="B20985" t="s">
        <v>27234</v>
      </c>
      <c r="C20985" t="s">
        <v>40</v>
      </c>
      <c r="D20985">
        <v>0.64835767369323605</v>
      </c>
    </row>
    <row r="20986" spans="1:4" hidden="1" x14ac:dyDescent="0.3">
      <c r="A20986">
        <v>20984</v>
      </c>
      <c r="B20986" t="s">
        <v>27235</v>
      </c>
      <c r="C20986" t="s">
        <v>42</v>
      </c>
      <c r="D20986">
        <v>7.7033093138551903E-2</v>
      </c>
    </row>
    <row r="20987" spans="1:4" hidden="1" x14ac:dyDescent="0.3">
      <c r="A20987">
        <v>20985</v>
      </c>
      <c r="B20987" s="1" t="s">
        <v>27236</v>
      </c>
      <c r="C20987" t="s">
        <v>158</v>
      </c>
      <c r="D20987" s="1" t="s">
        <v>27237</v>
      </c>
    </row>
    <row r="20988" spans="1:4" hidden="1" x14ac:dyDescent="0.3">
      <c r="A20988">
        <v>20986</v>
      </c>
      <c r="B20988" t="s">
        <v>27003</v>
      </c>
      <c r="C20988" t="s">
        <v>160</v>
      </c>
      <c r="D20988">
        <v>1</v>
      </c>
    </row>
    <row r="20989" spans="1:4" hidden="1" x14ac:dyDescent="0.3">
      <c r="A20989">
        <v>20987</v>
      </c>
      <c r="B20989" t="s">
        <v>21932</v>
      </c>
      <c r="C20989" t="s">
        <v>162</v>
      </c>
      <c r="D20989">
        <v>1</v>
      </c>
    </row>
    <row r="20990" spans="1:4" hidden="1" x14ac:dyDescent="0.3">
      <c r="A20990">
        <v>20988</v>
      </c>
      <c r="B20990" s="1" t="s">
        <v>27238</v>
      </c>
      <c r="C20990" t="s">
        <v>164</v>
      </c>
      <c r="D20990" s="1" t="s">
        <v>27239</v>
      </c>
    </row>
    <row r="20991" spans="1:4" hidden="1" x14ac:dyDescent="0.3">
      <c r="A20991">
        <v>20989</v>
      </c>
      <c r="B20991" t="s">
        <v>27240</v>
      </c>
      <c r="C20991" t="s">
        <v>167</v>
      </c>
      <c r="D20991">
        <v>1.0005154569627299</v>
      </c>
    </row>
    <row r="20992" spans="1:4" hidden="1" x14ac:dyDescent="0.3">
      <c r="A20992">
        <v>20990</v>
      </c>
      <c r="B20992" t="s">
        <v>27241</v>
      </c>
      <c r="C20992" t="s">
        <v>169</v>
      </c>
      <c r="D20992">
        <v>0.99994507193208504</v>
      </c>
    </row>
    <row r="20993" spans="1:4" hidden="1" x14ac:dyDescent="0.3">
      <c r="A20993">
        <v>20991</v>
      </c>
      <c r="B20993" s="1" t="s">
        <v>27242</v>
      </c>
      <c r="C20993" t="s">
        <v>171</v>
      </c>
      <c r="D20993" s="1" t="s">
        <v>27243</v>
      </c>
    </row>
    <row r="20994" spans="1:4" hidden="1" x14ac:dyDescent="0.3">
      <c r="A20994">
        <v>20992</v>
      </c>
      <c r="B20994" s="1" t="s">
        <v>27244</v>
      </c>
      <c r="C20994" t="s">
        <v>55</v>
      </c>
      <c r="D20994" s="1" t="s">
        <v>27245</v>
      </c>
    </row>
    <row r="20995" spans="1:4" hidden="1" x14ac:dyDescent="0.3">
      <c r="A20995">
        <v>20993</v>
      </c>
      <c r="B20995" s="1" t="s">
        <v>27246</v>
      </c>
      <c r="C20995" t="s">
        <v>52</v>
      </c>
      <c r="D20995" s="1" t="s">
        <v>27247</v>
      </c>
    </row>
    <row r="20996" spans="1:4" hidden="1" x14ac:dyDescent="0.3">
      <c r="A20996">
        <v>20994</v>
      </c>
      <c r="B20996" s="1" t="s">
        <v>27248</v>
      </c>
      <c r="C20996" t="s">
        <v>58</v>
      </c>
      <c r="D20996" s="1" t="s">
        <v>27249</v>
      </c>
    </row>
    <row r="20997" spans="1:4" hidden="1" x14ac:dyDescent="0.3">
      <c r="A20997">
        <v>20995</v>
      </c>
      <c r="B20997" t="s">
        <v>27250</v>
      </c>
      <c r="C20997" t="s">
        <v>61</v>
      </c>
      <c r="D20997">
        <v>152222229.16597101</v>
      </c>
    </row>
    <row r="20998" spans="1:4" hidden="1" x14ac:dyDescent="0.3">
      <c r="A20998">
        <v>20996</v>
      </c>
      <c r="B20998" t="s">
        <v>27251</v>
      </c>
      <c r="C20998" t="s">
        <v>63</v>
      </c>
      <c r="D20998">
        <v>90726216.001545101</v>
      </c>
    </row>
    <row r="20999" spans="1:4" hidden="1" x14ac:dyDescent="0.3">
      <c r="A20999">
        <v>20997</v>
      </c>
      <c r="B20999" t="s">
        <v>27252</v>
      </c>
      <c r="C20999" t="s">
        <v>65</v>
      </c>
      <c r="D20999">
        <v>36639282.250930302</v>
      </c>
    </row>
    <row r="21000" spans="1:4" hidden="1" x14ac:dyDescent="0.3">
      <c r="A21000">
        <v>20998</v>
      </c>
      <c r="B21000" s="1" t="s">
        <v>27253</v>
      </c>
      <c r="C21000" t="s">
        <v>67</v>
      </c>
      <c r="D21000" s="1" t="s">
        <v>27254</v>
      </c>
    </row>
    <row r="21001" spans="1:4" hidden="1" x14ac:dyDescent="0.3">
      <c r="A21001">
        <v>20999</v>
      </c>
      <c r="B21001" s="1" t="s">
        <v>27255</v>
      </c>
      <c r="C21001" t="s">
        <v>70</v>
      </c>
      <c r="D21001" s="1" t="s">
        <v>27256</v>
      </c>
    </row>
    <row r="21002" spans="1:4" hidden="1" x14ac:dyDescent="0.3">
      <c r="A21002">
        <v>21000</v>
      </c>
      <c r="B21002" t="s">
        <v>27257</v>
      </c>
      <c r="C21002" t="s">
        <v>73</v>
      </c>
      <c r="D21002">
        <v>1.00001133418539</v>
      </c>
    </row>
    <row r="21003" spans="1:4" hidden="1" x14ac:dyDescent="0.3">
      <c r="A21003">
        <v>21001</v>
      </c>
      <c r="B21003" t="s">
        <v>74</v>
      </c>
      <c r="C21003" t="s">
        <v>75</v>
      </c>
      <c r="D21003">
        <v>2.7397260273972599E-3</v>
      </c>
    </row>
    <row r="21004" spans="1:4" hidden="1" x14ac:dyDescent="0.3">
      <c r="A21004">
        <v>21002</v>
      </c>
      <c r="B21004" t="s">
        <v>76</v>
      </c>
      <c r="C21004" t="s">
        <v>77</v>
      </c>
      <c r="D21004">
        <v>0</v>
      </c>
    </row>
    <row r="21005" spans="1:4" hidden="1" x14ac:dyDescent="0.3">
      <c r="A21005">
        <v>21003</v>
      </c>
      <c r="B21005" t="s">
        <v>78</v>
      </c>
      <c r="C21005" t="s">
        <v>79</v>
      </c>
      <c r="D21005">
        <v>0</v>
      </c>
    </row>
    <row r="21006" spans="1:4" hidden="1" x14ac:dyDescent="0.3">
      <c r="A21006">
        <v>21004</v>
      </c>
      <c r="B21006" s="1" t="s">
        <v>27258</v>
      </c>
      <c r="C21006" t="s">
        <v>81</v>
      </c>
      <c r="D21006" s="1" t="s">
        <v>27259</v>
      </c>
    </row>
    <row r="21007" spans="1:4" hidden="1" x14ac:dyDescent="0.3">
      <c r="A21007">
        <v>21005</v>
      </c>
      <c r="B21007" t="s">
        <v>27260</v>
      </c>
      <c r="C21007" t="s">
        <v>84</v>
      </c>
      <c r="D21007">
        <v>1.00001534451277</v>
      </c>
    </row>
    <row r="21008" spans="1:4" hidden="1" x14ac:dyDescent="0.3">
      <c r="A21008">
        <v>21006</v>
      </c>
      <c r="B21008" s="1" t="s">
        <v>27261</v>
      </c>
      <c r="C21008" t="s">
        <v>86</v>
      </c>
      <c r="D21008" s="1" t="s">
        <v>27262</v>
      </c>
    </row>
    <row r="21009" spans="1:4" hidden="1" x14ac:dyDescent="0.3">
      <c r="A21009">
        <v>21007</v>
      </c>
      <c r="B21009" t="s">
        <v>27263</v>
      </c>
      <c r="C21009" t="s">
        <v>89</v>
      </c>
      <c r="D21009">
        <v>108193656.90448999</v>
      </c>
    </row>
    <row r="21010" spans="1:4" hidden="1" x14ac:dyDescent="0.3">
      <c r="A21010">
        <v>21008</v>
      </c>
      <c r="B21010" s="1" t="s">
        <v>27264</v>
      </c>
      <c r="C21010" t="s">
        <v>91</v>
      </c>
      <c r="D21010" s="1" t="s">
        <v>27210</v>
      </c>
    </row>
    <row r="21011" spans="1:4" hidden="1" x14ac:dyDescent="0.3">
      <c r="A21011">
        <v>21009</v>
      </c>
      <c r="B21011" t="s">
        <v>27265</v>
      </c>
      <c r="C21011" t="s">
        <v>94</v>
      </c>
      <c r="D21011">
        <v>90726216.001545101</v>
      </c>
    </row>
    <row r="21012" spans="1:4" hidden="1" x14ac:dyDescent="0.3">
      <c r="A21012">
        <v>21010</v>
      </c>
      <c r="B21012" t="s">
        <v>27266</v>
      </c>
      <c r="C21012" t="s">
        <v>96</v>
      </c>
      <c r="D21012">
        <v>36639282.250930302</v>
      </c>
    </row>
    <row r="21013" spans="1:4" hidden="1" x14ac:dyDescent="0.3">
      <c r="A21013">
        <v>21011</v>
      </c>
      <c r="B21013" t="s">
        <v>27267</v>
      </c>
      <c r="C21013" t="s">
        <v>98</v>
      </c>
      <c r="D21013">
        <v>24856730.913496301</v>
      </c>
    </row>
    <row r="21014" spans="1:4" hidden="1" x14ac:dyDescent="0.3">
      <c r="A21014">
        <v>21012</v>
      </c>
      <c r="B21014" s="1" t="s">
        <v>27268</v>
      </c>
      <c r="C21014" t="s">
        <v>100</v>
      </c>
      <c r="D21014" s="1" t="s">
        <v>27269</v>
      </c>
    </row>
    <row r="21015" spans="1:4" hidden="1" x14ac:dyDescent="0.3">
      <c r="A21015">
        <v>21013</v>
      </c>
      <c r="B21015" t="s">
        <v>27270</v>
      </c>
      <c r="C21015" t="s">
        <v>103</v>
      </c>
      <c r="D21015">
        <v>1.1105872485781E-2</v>
      </c>
    </row>
    <row r="21016" spans="1:4" hidden="1" x14ac:dyDescent="0.3">
      <c r="A21016">
        <v>21014</v>
      </c>
      <c r="B21016" t="s">
        <v>27271</v>
      </c>
      <c r="C21016" t="s">
        <v>105</v>
      </c>
      <c r="D21016">
        <v>7.9388185160423296E-4</v>
      </c>
    </row>
    <row r="21017" spans="1:4" hidden="1" x14ac:dyDescent="0.3">
      <c r="A21017">
        <v>21015</v>
      </c>
      <c r="B21017" t="s">
        <v>27272</v>
      </c>
      <c r="C21017" t="s">
        <v>107</v>
      </c>
      <c r="D21017">
        <v>1.46035734154583E-2</v>
      </c>
    </row>
    <row r="21018" spans="1:4" hidden="1" x14ac:dyDescent="0.3">
      <c r="A21018">
        <v>21016</v>
      </c>
      <c r="B21018" s="1" t="s">
        <v>27273</v>
      </c>
      <c r="C21018" t="s">
        <v>109</v>
      </c>
      <c r="D21018" s="1" t="s">
        <v>27274</v>
      </c>
    </row>
    <row r="21019" spans="1:4" x14ac:dyDescent="0.3">
      <c r="A21019">
        <v>21017</v>
      </c>
      <c r="B21019" t="s">
        <v>27275</v>
      </c>
      <c r="C21019" t="s">
        <v>206</v>
      </c>
      <c r="D21019">
        <v>152222383.778081</v>
      </c>
    </row>
    <row r="21020" spans="1:4" hidden="1" x14ac:dyDescent="0.3">
      <c r="A21020">
        <v>21018</v>
      </c>
      <c r="B21020" t="s">
        <v>27276</v>
      </c>
      <c r="C21020" t="s">
        <v>208</v>
      </c>
      <c r="D21020">
        <v>-363.83820856930998</v>
      </c>
    </row>
    <row r="21021" spans="1:4" hidden="1" x14ac:dyDescent="0.3">
      <c r="A21021">
        <v>21019</v>
      </c>
      <c r="B21021" t="s">
        <v>27277</v>
      </c>
      <c r="C21021" t="s">
        <v>210</v>
      </c>
      <c r="D21021">
        <v>-146.933920131088</v>
      </c>
    </row>
    <row r="21022" spans="1:4" hidden="1" x14ac:dyDescent="0.3">
      <c r="A21022">
        <v>21020</v>
      </c>
      <c r="B21022" s="1" t="s">
        <v>27278</v>
      </c>
      <c r="C21022" t="s">
        <v>212</v>
      </c>
      <c r="D21022" s="1" t="s">
        <v>27279</v>
      </c>
    </row>
    <row r="21023" spans="1:4" hidden="1" x14ac:dyDescent="0.3">
      <c r="A21023">
        <v>21021</v>
      </c>
      <c r="B21023" t="s">
        <v>27280</v>
      </c>
      <c r="C21023" t="s">
        <v>215</v>
      </c>
      <c r="D21023">
        <v>90726705.690015897</v>
      </c>
    </row>
    <row r="21024" spans="1:4" hidden="1" x14ac:dyDescent="0.3">
      <c r="A21024">
        <v>21022</v>
      </c>
      <c r="B21024" t="s">
        <v>27281</v>
      </c>
      <c r="C21024" t="s">
        <v>217</v>
      </c>
      <c r="D21024">
        <v>36639446.362802997</v>
      </c>
    </row>
    <row r="21025" spans="1:4" hidden="1" x14ac:dyDescent="0.3">
      <c r="A21025">
        <v>21023</v>
      </c>
      <c r="B21025" t="s">
        <v>27282</v>
      </c>
      <c r="C21025" t="s">
        <v>219</v>
      </c>
      <c r="D21025">
        <v>24856842.1799362</v>
      </c>
    </row>
    <row r="21026" spans="1:4" hidden="1" x14ac:dyDescent="0.3">
      <c r="A21026">
        <v>21024</v>
      </c>
      <c r="B21026" s="1" t="s">
        <v>27283</v>
      </c>
      <c r="C21026" t="s">
        <v>221</v>
      </c>
      <c r="D21026" s="1" t="s">
        <v>27284</v>
      </c>
    </row>
    <row r="21027" spans="1:4" hidden="1" x14ac:dyDescent="0.3">
      <c r="A21027">
        <v>21025</v>
      </c>
      <c r="B21027" t="s">
        <v>27285</v>
      </c>
      <c r="C21027" t="s">
        <v>224</v>
      </c>
      <c r="D21027">
        <v>108194090.791556</v>
      </c>
    </row>
    <row r="21028" spans="1:4" hidden="1" x14ac:dyDescent="0.3">
      <c r="A21028">
        <v>21026</v>
      </c>
      <c r="B21028" t="s">
        <v>27286</v>
      </c>
      <c r="C21028" t="s">
        <v>226</v>
      </c>
      <c r="D21028">
        <v>-433.887066349387</v>
      </c>
    </row>
    <row r="21029" spans="1:4" hidden="1" x14ac:dyDescent="0.3">
      <c r="A21029">
        <v>21027</v>
      </c>
      <c r="B21029" s="1" t="s">
        <v>27287</v>
      </c>
      <c r="C21029" t="s">
        <v>228</v>
      </c>
      <c r="D21029" s="1" t="s">
        <v>27288</v>
      </c>
    </row>
    <row r="21030" spans="1:4" hidden="1" x14ac:dyDescent="0.3">
      <c r="A21030">
        <v>21028</v>
      </c>
      <c r="B21030" t="s">
        <v>27289</v>
      </c>
      <c r="C21030" t="s">
        <v>112</v>
      </c>
      <c r="D21030">
        <v>125.850262274648</v>
      </c>
    </row>
    <row r="21031" spans="1:4" hidden="1" x14ac:dyDescent="0.3">
      <c r="A21031">
        <v>21029</v>
      </c>
      <c r="B21031" t="s">
        <v>27290</v>
      </c>
      <c r="C21031" t="s">
        <v>114</v>
      </c>
      <c r="D21031">
        <v>17.177952522920499</v>
      </c>
    </row>
    <row r="21032" spans="1:4" hidden="1" x14ac:dyDescent="0.3">
      <c r="A21032">
        <v>21030</v>
      </c>
      <c r="B21032" s="1" t="s">
        <v>27291</v>
      </c>
      <c r="C21032" t="s">
        <v>116</v>
      </c>
      <c r="D21032" s="1" t="s">
        <v>27292</v>
      </c>
    </row>
    <row r="21033" spans="1:4" hidden="1" x14ac:dyDescent="0.3">
      <c r="A21033">
        <v>21031</v>
      </c>
      <c r="B21033" t="s">
        <v>27293</v>
      </c>
      <c r="C21033" t="s">
        <v>119</v>
      </c>
      <c r="D21033">
        <v>90726705.690015897</v>
      </c>
    </row>
    <row r="21034" spans="1:4" hidden="1" x14ac:dyDescent="0.3">
      <c r="A21034">
        <v>21032</v>
      </c>
      <c r="B21034" t="s">
        <v>27294</v>
      </c>
      <c r="C21034" t="s">
        <v>121</v>
      </c>
      <c r="D21034">
        <v>36639446.362802997</v>
      </c>
    </row>
    <row r="21035" spans="1:4" hidden="1" x14ac:dyDescent="0.3">
      <c r="A21035">
        <v>21033</v>
      </c>
      <c r="B21035" s="1" t="s">
        <v>27295</v>
      </c>
      <c r="C21035" t="s">
        <v>123</v>
      </c>
      <c r="D21035" s="1" t="s">
        <v>27296</v>
      </c>
    </row>
    <row r="21036" spans="1:4" hidden="1" x14ac:dyDescent="0.3">
      <c r="A21036">
        <v>21034</v>
      </c>
      <c r="B21036" t="s">
        <v>27297</v>
      </c>
      <c r="C21036" t="s">
        <v>126</v>
      </c>
      <c r="D21036">
        <v>0.83854222435374803</v>
      </c>
    </row>
    <row r="21037" spans="1:4" hidden="1" x14ac:dyDescent="0.3">
      <c r="A21037">
        <v>21035</v>
      </c>
      <c r="B21037" t="s">
        <v>27298</v>
      </c>
      <c r="C21037" t="s">
        <v>128</v>
      </c>
      <c r="D21037">
        <v>0.338640344300913</v>
      </c>
    </row>
    <row r="21038" spans="1:4" hidden="1" x14ac:dyDescent="0.3">
      <c r="A21038">
        <v>21036</v>
      </c>
      <c r="B21038" s="1" t="s">
        <v>27299</v>
      </c>
      <c r="C21038" t="s">
        <v>130</v>
      </c>
      <c r="D21038" s="1" t="s">
        <v>27300</v>
      </c>
    </row>
    <row r="21039" spans="1:4" hidden="1" x14ac:dyDescent="0.3">
      <c r="A21039">
        <v>21037</v>
      </c>
      <c r="B21039" s="1" t="s">
        <v>26898</v>
      </c>
      <c r="C21039" t="s">
        <v>4</v>
      </c>
      <c r="D21039" t="s">
        <v>26899</v>
      </c>
    </row>
    <row r="21040" spans="1:4" hidden="1" x14ac:dyDescent="0.3">
      <c r="A21040">
        <v>21038</v>
      </c>
      <c r="B21040" t="s">
        <v>26900</v>
      </c>
      <c r="C21040" t="s">
        <v>7</v>
      </c>
      <c r="D21040">
        <v>1805.73</v>
      </c>
    </row>
    <row r="21041" spans="1:4" hidden="1" x14ac:dyDescent="0.3">
      <c r="A21041">
        <v>21039</v>
      </c>
      <c r="B21041" s="1" t="s">
        <v>26901</v>
      </c>
      <c r="C21041" t="s">
        <v>9</v>
      </c>
      <c r="D21041" s="1" t="s">
        <v>26902</v>
      </c>
    </row>
    <row r="21042" spans="1:4" hidden="1" x14ac:dyDescent="0.3">
      <c r="A21042">
        <v>21040</v>
      </c>
      <c r="B21042" t="s">
        <v>26903</v>
      </c>
      <c r="C21042" t="s">
        <v>14</v>
      </c>
      <c r="D21042">
        <v>99.15234375</v>
      </c>
    </row>
    <row r="21043" spans="1:4" hidden="1" x14ac:dyDescent="0.3">
      <c r="A21043">
        <v>21041</v>
      </c>
      <c r="B21043" t="s">
        <v>26904</v>
      </c>
      <c r="C21043" t="s">
        <v>16</v>
      </c>
      <c r="D21043">
        <v>4.3905203672830897</v>
      </c>
    </row>
    <row r="21044" spans="1:4" hidden="1" x14ac:dyDescent="0.3">
      <c r="A21044">
        <v>21042</v>
      </c>
      <c r="B21044" s="1" t="s">
        <v>26905</v>
      </c>
      <c r="C21044" t="s">
        <v>139</v>
      </c>
      <c r="D21044" s="1" t="s">
        <v>26906</v>
      </c>
    </row>
    <row r="21045" spans="1:4" hidden="1" x14ac:dyDescent="0.3">
      <c r="A21045">
        <v>21043</v>
      </c>
      <c r="B21045" t="s">
        <v>26907</v>
      </c>
      <c r="C21045" t="s">
        <v>22</v>
      </c>
      <c r="D21045">
        <v>71.849999999999994</v>
      </c>
    </row>
    <row r="21046" spans="1:4" hidden="1" x14ac:dyDescent="0.3">
      <c r="A21046">
        <v>21044</v>
      </c>
      <c r="B21046" t="s">
        <v>27301</v>
      </c>
      <c r="C21046" t="s">
        <v>24</v>
      </c>
      <c r="D21046">
        <v>5.8938147812440604</v>
      </c>
    </row>
    <row r="21047" spans="1:4" hidden="1" x14ac:dyDescent="0.3">
      <c r="A21047">
        <v>21045</v>
      </c>
      <c r="B21047" s="1" t="s">
        <v>27302</v>
      </c>
      <c r="C21047" t="s">
        <v>144</v>
      </c>
      <c r="D21047" s="1" t="s">
        <v>27303</v>
      </c>
    </row>
    <row r="21048" spans="1:4" hidden="1" x14ac:dyDescent="0.3">
      <c r="A21048">
        <v>21046</v>
      </c>
      <c r="B21048" t="s">
        <v>27304</v>
      </c>
      <c r="C21048" t="s">
        <v>35</v>
      </c>
      <c r="D21048">
        <v>-0.101548909123199</v>
      </c>
    </row>
    <row r="21049" spans="1:4" hidden="1" x14ac:dyDescent="0.3">
      <c r="A21049">
        <v>21047</v>
      </c>
      <c r="B21049" t="s">
        <v>27305</v>
      </c>
      <c r="C21049" t="s">
        <v>148</v>
      </c>
      <c r="D21049">
        <v>0.86368734021367399</v>
      </c>
    </row>
    <row r="21050" spans="1:4" hidden="1" x14ac:dyDescent="0.3">
      <c r="A21050">
        <v>21048</v>
      </c>
      <c r="B21050" s="1" t="s">
        <v>27306</v>
      </c>
      <c r="C21050" t="s">
        <v>150</v>
      </c>
      <c r="D21050" s="1" t="s">
        <v>27307</v>
      </c>
    </row>
    <row r="21051" spans="1:4" hidden="1" x14ac:dyDescent="0.3">
      <c r="A21051">
        <v>21049</v>
      </c>
      <c r="B21051" t="s">
        <v>27308</v>
      </c>
      <c r="C21051" t="s">
        <v>30</v>
      </c>
      <c r="D21051">
        <v>0.46131192558821199</v>
      </c>
    </row>
    <row r="21052" spans="1:4" hidden="1" x14ac:dyDescent="0.3">
      <c r="A21052">
        <v>21050</v>
      </c>
      <c r="B21052" t="s">
        <v>27309</v>
      </c>
      <c r="C21052" t="s">
        <v>32</v>
      </c>
      <c r="D21052">
        <v>7.9516340707250097E-2</v>
      </c>
    </row>
    <row r="21053" spans="1:4" hidden="1" x14ac:dyDescent="0.3">
      <c r="A21053">
        <v>21051</v>
      </c>
      <c r="B21053" s="1" t="s">
        <v>27310</v>
      </c>
      <c r="C21053" t="s">
        <v>154</v>
      </c>
      <c r="D21053" s="1" t="s">
        <v>27311</v>
      </c>
    </row>
    <row r="21054" spans="1:4" hidden="1" x14ac:dyDescent="0.3">
      <c r="A21054">
        <v>21052</v>
      </c>
      <c r="B21054" t="s">
        <v>27312</v>
      </c>
      <c r="C21054" t="s">
        <v>40</v>
      </c>
      <c r="D21054">
        <v>0.64023698353498604</v>
      </c>
    </row>
    <row r="21055" spans="1:4" hidden="1" x14ac:dyDescent="0.3">
      <c r="A21055">
        <v>21053</v>
      </c>
      <c r="B21055" t="s">
        <v>27313</v>
      </c>
      <c r="C21055" t="s">
        <v>42</v>
      </c>
      <c r="D21055">
        <v>7.8310054840705898E-2</v>
      </c>
    </row>
    <row r="21056" spans="1:4" hidden="1" x14ac:dyDescent="0.3">
      <c r="A21056">
        <v>21054</v>
      </c>
      <c r="B21056" s="1" t="s">
        <v>27314</v>
      </c>
      <c r="C21056" t="s">
        <v>158</v>
      </c>
      <c r="D21056" s="1" t="s">
        <v>27315</v>
      </c>
    </row>
    <row r="21057" spans="1:4" hidden="1" x14ac:dyDescent="0.3">
      <c r="A21057">
        <v>21055</v>
      </c>
      <c r="B21057" t="s">
        <v>27003</v>
      </c>
      <c r="C21057" t="s">
        <v>160</v>
      </c>
      <c r="D21057">
        <v>1</v>
      </c>
    </row>
    <row r="21058" spans="1:4" hidden="1" x14ac:dyDescent="0.3">
      <c r="A21058">
        <v>21056</v>
      </c>
      <c r="B21058" t="s">
        <v>21932</v>
      </c>
      <c r="C21058" t="s">
        <v>162</v>
      </c>
      <c r="D21058">
        <v>1</v>
      </c>
    </row>
    <row r="21059" spans="1:4" hidden="1" x14ac:dyDescent="0.3">
      <c r="A21059">
        <v>21057</v>
      </c>
      <c r="B21059" s="1" t="s">
        <v>27316</v>
      </c>
      <c r="C21059" t="s">
        <v>164</v>
      </c>
      <c r="D21059" s="1" t="s">
        <v>27317</v>
      </c>
    </row>
    <row r="21060" spans="1:4" hidden="1" x14ac:dyDescent="0.3">
      <c r="A21060">
        <v>21058</v>
      </c>
      <c r="B21060" t="s">
        <v>27318</v>
      </c>
      <c r="C21060" t="s">
        <v>167</v>
      </c>
      <c r="D21060">
        <v>0.99932392691785299</v>
      </c>
    </row>
    <row r="21061" spans="1:4" hidden="1" x14ac:dyDescent="0.3">
      <c r="A21061">
        <v>21059</v>
      </c>
      <c r="B21061" t="s">
        <v>27319</v>
      </c>
      <c r="C21061" t="s">
        <v>169</v>
      </c>
      <c r="D21061">
        <v>1.00038069517536</v>
      </c>
    </row>
    <row r="21062" spans="1:4" hidden="1" x14ac:dyDescent="0.3">
      <c r="A21062">
        <v>21060</v>
      </c>
      <c r="B21062" s="1" t="s">
        <v>27320</v>
      </c>
      <c r="C21062" t="s">
        <v>171</v>
      </c>
      <c r="D21062" s="1" t="s">
        <v>27321</v>
      </c>
    </row>
    <row r="21063" spans="1:4" hidden="1" x14ac:dyDescent="0.3">
      <c r="A21063">
        <v>21061</v>
      </c>
      <c r="B21063" s="1" t="s">
        <v>27322</v>
      </c>
      <c r="C21063" t="s">
        <v>55</v>
      </c>
      <c r="D21063" s="1" t="s">
        <v>27323</v>
      </c>
    </row>
    <row r="21064" spans="1:4" hidden="1" x14ac:dyDescent="0.3">
      <c r="A21064">
        <v>21062</v>
      </c>
      <c r="B21064" s="1" t="s">
        <v>27324</v>
      </c>
      <c r="C21064" t="s">
        <v>52</v>
      </c>
      <c r="D21064" s="1" t="s">
        <v>27325</v>
      </c>
    </row>
    <row r="21065" spans="1:4" hidden="1" x14ac:dyDescent="0.3">
      <c r="A21065">
        <v>21063</v>
      </c>
      <c r="B21065" s="1" t="s">
        <v>27326</v>
      </c>
      <c r="C21065" t="s">
        <v>58</v>
      </c>
      <c r="D21065" s="1" t="s">
        <v>27327</v>
      </c>
    </row>
    <row r="21066" spans="1:4" hidden="1" x14ac:dyDescent="0.3">
      <c r="A21066">
        <v>21064</v>
      </c>
      <c r="B21066" t="s">
        <v>27328</v>
      </c>
      <c r="C21066" t="s">
        <v>61</v>
      </c>
      <c r="D21066">
        <v>152220436.03343701</v>
      </c>
    </row>
    <row r="21067" spans="1:4" hidden="1" x14ac:dyDescent="0.3">
      <c r="A21067">
        <v>21065</v>
      </c>
      <c r="B21067" t="s">
        <v>27329</v>
      </c>
      <c r="C21067" t="s">
        <v>63</v>
      </c>
      <c r="D21067">
        <v>90726705.690015897</v>
      </c>
    </row>
    <row r="21068" spans="1:4" hidden="1" x14ac:dyDescent="0.3">
      <c r="A21068">
        <v>21066</v>
      </c>
      <c r="B21068" t="s">
        <v>27330</v>
      </c>
      <c r="C21068" t="s">
        <v>65</v>
      </c>
      <c r="D21068">
        <v>36639446.362802997</v>
      </c>
    </row>
    <row r="21069" spans="1:4" hidden="1" x14ac:dyDescent="0.3">
      <c r="A21069">
        <v>21067</v>
      </c>
      <c r="B21069" s="1" t="s">
        <v>27331</v>
      </c>
      <c r="C21069" t="s">
        <v>67</v>
      </c>
      <c r="D21069" s="1" t="s">
        <v>27332</v>
      </c>
    </row>
    <row r="21070" spans="1:4" hidden="1" x14ac:dyDescent="0.3">
      <c r="A21070">
        <v>21068</v>
      </c>
      <c r="B21070" s="1" t="s">
        <v>27333</v>
      </c>
      <c r="C21070" t="s">
        <v>70</v>
      </c>
      <c r="D21070" s="1" t="s">
        <v>27334</v>
      </c>
    </row>
    <row r="21071" spans="1:4" hidden="1" x14ac:dyDescent="0.3">
      <c r="A21071">
        <v>21069</v>
      </c>
      <c r="B21071" t="s">
        <v>27335</v>
      </c>
      <c r="C21071" t="s">
        <v>73</v>
      </c>
      <c r="D21071">
        <v>1.00001534451277</v>
      </c>
    </row>
    <row r="21072" spans="1:4" hidden="1" x14ac:dyDescent="0.3">
      <c r="A21072">
        <v>21070</v>
      </c>
      <c r="B21072" t="s">
        <v>74</v>
      </c>
      <c r="C21072" t="s">
        <v>75</v>
      </c>
      <c r="D21072">
        <v>2.7397260273972599E-3</v>
      </c>
    </row>
    <row r="21073" spans="1:4" hidden="1" x14ac:dyDescent="0.3">
      <c r="A21073">
        <v>21071</v>
      </c>
      <c r="B21073" t="s">
        <v>76</v>
      </c>
      <c r="C21073" t="s">
        <v>77</v>
      </c>
      <c r="D21073">
        <v>0</v>
      </c>
    </row>
    <row r="21074" spans="1:4" hidden="1" x14ac:dyDescent="0.3">
      <c r="A21074">
        <v>21072</v>
      </c>
      <c r="B21074" t="s">
        <v>78</v>
      </c>
      <c r="C21074" t="s">
        <v>79</v>
      </c>
      <c r="D21074">
        <v>0</v>
      </c>
    </row>
    <row r="21075" spans="1:4" hidden="1" x14ac:dyDescent="0.3">
      <c r="A21075">
        <v>21073</v>
      </c>
      <c r="B21075" s="1" t="s">
        <v>27336</v>
      </c>
      <c r="C21075" t="s">
        <v>81</v>
      </c>
      <c r="D21075" s="1" t="s">
        <v>27337</v>
      </c>
    </row>
    <row r="21076" spans="1:4" hidden="1" x14ac:dyDescent="0.3">
      <c r="A21076">
        <v>21074</v>
      </c>
      <c r="B21076" t="s">
        <v>27338</v>
      </c>
      <c r="C21076" t="s">
        <v>84</v>
      </c>
      <c r="D21076">
        <v>1.00000179314166</v>
      </c>
    </row>
    <row r="21077" spans="1:4" hidden="1" x14ac:dyDescent="0.3">
      <c r="A21077">
        <v>21075</v>
      </c>
      <c r="B21077" s="1" t="s">
        <v>27339</v>
      </c>
      <c r="C21077" t="s">
        <v>86</v>
      </c>
      <c r="D21077" s="1" t="s">
        <v>27340</v>
      </c>
    </row>
    <row r="21078" spans="1:4" hidden="1" x14ac:dyDescent="0.3">
      <c r="A21078">
        <v>21076</v>
      </c>
      <c r="B21078" t="s">
        <v>27341</v>
      </c>
      <c r="C21078" t="s">
        <v>89</v>
      </c>
      <c r="D21078">
        <v>108195123.074257</v>
      </c>
    </row>
    <row r="21079" spans="1:4" hidden="1" x14ac:dyDescent="0.3">
      <c r="A21079">
        <v>21077</v>
      </c>
      <c r="B21079" s="1" t="s">
        <v>27342</v>
      </c>
      <c r="C21079" t="s">
        <v>91</v>
      </c>
      <c r="D21079" s="1" t="s">
        <v>27288</v>
      </c>
    </row>
    <row r="21080" spans="1:4" hidden="1" x14ac:dyDescent="0.3">
      <c r="A21080">
        <v>21078</v>
      </c>
      <c r="B21080" t="s">
        <v>27343</v>
      </c>
      <c r="C21080" t="s">
        <v>94</v>
      </c>
      <c r="D21080">
        <v>90726705.690015897</v>
      </c>
    </row>
    <row r="21081" spans="1:4" hidden="1" x14ac:dyDescent="0.3">
      <c r="A21081">
        <v>21079</v>
      </c>
      <c r="B21081" t="s">
        <v>27344</v>
      </c>
      <c r="C21081" t="s">
        <v>96</v>
      </c>
      <c r="D21081">
        <v>36639446.362802997</v>
      </c>
    </row>
    <row r="21082" spans="1:4" hidden="1" x14ac:dyDescent="0.3">
      <c r="A21082">
        <v>21080</v>
      </c>
      <c r="B21082" t="s">
        <v>27345</v>
      </c>
      <c r="C21082" t="s">
        <v>98</v>
      </c>
      <c r="D21082">
        <v>24854283.980618801</v>
      </c>
    </row>
    <row r="21083" spans="1:4" hidden="1" x14ac:dyDescent="0.3">
      <c r="A21083">
        <v>21081</v>
      </c>
      <c r="B21083" s="1" t="s">
        <v>27346</v>
      </c>
      <c r="C21083" t="s">
        <v>100</v>
      </c>
      <c r="D21083" s="1" t="s">
        <v>27347</v>
      </c>
    </row>
    <row r="21084" spans="1:4" hidden="1" x14ac:dyDescent="0.3">
      <c r="A21084">
        <v>21082</v>
      </c>
      <c r="B21084" t="s">
        <v>27348</v>
      </c>
      <c r="C21084" t="s">
        <v>103</v>
      </c>
      <c r="D21084">
        <v>1.1107141940503501E-2</v>
      </c>
    </row>
    <row r="21085" spans="1:4" hidden="1" x14ac:dyDescent="0.3">
      <c r="A21085">
        <v>21083</v>
      </c>
      <c r="B21085" t="s">
        <v>27349</v>
      </c>
      <c r="C21085" t="s">
        <v>105</v>
      </c>
      <c r="D21085">
        <v>7.9805510429739298E-4</v>
      </c>
    </row>
    <row r="21086" spans="1:4" hidden="1" x14ac:dyDescent="0.3">
      <c r="A21086">
        <v>21084</v>
      </c>
      <c r="B21086" t="s">
        <v>27350</v>
      </c>
      <c r="C21086" t="s">
        <v>107</v>
      </c>
      <c r="D21086">
        <v>1.46584532367678E-2</v>
      </c>
    </row>
    <row r="21087" spans="1:4" hidden="1" x14ac:dyDescent="0.3">
      <c r="A21087">
        <v>21085</v>
      </c>
      <c r="B21087" s="1" t="s">
        <v>27351</v>
      </c>
      <c r="C21087" t="s">
        <v>109</v>
      </c>
      <c r="D21087" s="1" t="s">
        <v>27352</v>
      </c>
    </row>
    <row r="21088" spans="1:4" x14ac:dyDescent="0.3">
      <c r="A21088">
        <v>21086</v>
      </c>
      <c r="B21088" t="s">
        <v>27353</v>
      </c>
      <c r="C21088" t="s">
        <v>206</v>
      </c>
      <c r="D21088">
        <v>152219913.67374101</v>
      </c>
    </row>
    <row r="21089" spans="1:4" hidden="1" x14ac:dyDescent="0.3">
      <c r="A21089">
        <v>21087</v>
      </c>
      <c r="B21089" t="s">
        <v>27354</v>
      </c>
      <c r="C21089" t="s">
        <v>208</v>
      </c>
      <c r="D21089">
        <v>1229.4464723061301</v>
      </c>
    </row>
    <row r="21090" spans="1:4" hidden="1" x14ac:dyDescent="0.3">
      <c r="A21090">
        <v>21088</v>
      </c>
      <c r="B21090" t="s">
        <v>27355</v>
      </c>
      <c r="C21090" t="s">
        <v>210</v>
      </c>
      <c r="D21090">
        <v>496.50630872995799</v>
      </c>
    </row>
    <row r="21091" spans="1:4" hidden="1" x14ac:dyDescent="0.3">
      <c r="A21091">
        <v>21089</v>
      </c>
      <c r="B21091" s="1" t="s">
        <v>27356</v>
      </c>
      <c r="C21091" t="s">
        <v>212</v>
      </c>
      <c r="D21091" s="1" t="s">
        <v>27357</v>
      </c>
    </row>
    <row r="21092" spans="1:4" hidden="1" x14ac:dyDescent="0.3">
      <c r="A21092">
        <v>21090</v>
      </c>
      <c r="B21092" t="s">
        <v>27358</v>
      </c>
      <c r="C21092" t="s">
        <v>215</v>
      </c>
      <c r="D21092">
        <v>90725039.302231297</v>
      </c>
    </row>
    <row r="21093" spans="1:4" hidden="1" x14ac:dyDescent="0.3">
      <c r="A21093">
        <v>21091</v>
      </c>
      <c r="B21093" t="s">
        <v>27359</v>
      </c>
      <c r="C21093" t="s">
        <v>217</v>
      </c>
      <c r="D21093">
        <v>36638890.255089402</v>
      </c>
    </row>
    <row r="21094" spans="1:4" hidden="1" x14ac:dyDescent="0.3">
      <c r="A21094">
        <v>21092</v>
      </c>
      <c r="B21094" t="s">
        <v>27360</v>
      </c>
      <c r="C21094" t="s">
        <v>219</v>
      </c>
      <c r="D21094">
        <v>24853921.359531902</v>
      </c>
    </row>
    <row r="21095" spans="1:4" hidden="1" x14ac:dyDescent="0.3">
      <c r="A21095">
        <v>21093</v>
      </c>
      <c r="B21095" s="1" t="s">
        <v>27361</v>
      </c>
      <c r="C21095" t="s">
        <v>221</v>
      </c>
      <c r="D21095" s="1" t="s">
        <v>27362</v>
      </c>
    </row>
    <row r="21096" spans="1:4" hidden="1" x14ac:dyDescent="0.3">
      <c r="A21096">
        <v>21094</v>
      </c>
      <c r="B21096" t="s">
        <v>27363</v>
      </c>
      <c r="C21096" t="s">
        <v>224</v>
      </c>
      <c r="D21096">
        <v>108193656.90448999</v>
      </c>
    </row>
    <row r="21097" spans="1:4" hidden="1" x14ac:dyDescent="0.3">
      <c r="A21097">
        <v>21095</v>
      </c>
      <c r="B21097" t="s">
        <v>27364</v>
      </c>
      <c r="C21097" t="s">
        <v>226</v>
      </c>
      <c r="D21097">
        <v>1466.1697677969901</v>
      </c>
    </row>
    <row r="21098" spans="1:4" hidden="1" x14ac:dyDescent="0.3">
      <c r="A21098">
        <v>21096</v>
      </c>
      <c r="B21098" s="1" t="s">
        <v>27365</v>
      </c>
      <c r="C21098" t="s">
        <v>228</v>
      </c>
      <c r="D21098" s="1" t="s">
        <v>27366</v>
      </c>
    </row>
    <row r="21099" spans="1:4" hidden="1" x14ac:dyDescent="0.3">
      <c r="A21099">
        <v>21097</v>
      </c>
      <c r="B21099" t="s">
        <v>27367</v>
      </c>
      <c r="C21099" t="s">
        <v>112</v>
      </c>
      <c r="D21099">
        <v>-436.94131228598201</v>
      </c>
    </row>
    <row r="21100" spans="1:4" hidden="1" x14ac:dyDescent="0.3">
      <c r="A21100">
        <v>21098</v>
      </c>
      <c r="B21100" t="s">
        <v>27368</v>
      </c>
      <c r="C21100" t="s">
        <v>114</v>
      </c>
      <c r="D21100">
        <v>-59.601404844682101</v>
      </c>
    </row>
    <row r="21101" spans="1:4" hidden="1" x14ac:dyDescent="0.3">
      <c r="A21101">
        <v>21099</v>
      </c>
      <c r="B21101" s="1" t="s">
        <v>27369</v>
      </c>
      <c r="C21101" t="s">
        <v>116</v>
      </c>
      <c r="D21101" s="1" t="s">
        <v>27370</v>
      </c>
    </row>
    <row r="21102" spans="1:4" hidden="1" x14ac:dyDescent="0.3">
      <c r="A21102">
        <v>21100</v>
      </c>
      <c r="B21102" t="s">
        <v>27371</v>
      </c>
      <c r="C21102" t="s">
        <v>119</v>
      </c>
      <c r="D21102">
        <v>90725039.302231297</v>
      </c>
    </row>
    <row r="21103" spans="1:4" hidden="1" x14ac:dyDescent="0.3">
      <c r="A21103">
        <v>21101</v>
      </c>
      <c r="B21103" t="s">
        <v>27372</v>
      </c>
      <c r="C21103" t="s">
        <v>121</v>
      </c>
      <c r="D21103">
        <v>36638890.255089402</v>
      </c>
    </row>
    <row r="21104" spans="1:4" hidden="1" x14ac:dyDescent="0.3">
      <c r="A21104">
        <v>21102</v>
      </c>
      <c r="B21104" s="1" t="s">
        <v>27373</v>
      </c>
      <c r="C21104" t="s">
        <v>123</v>
      </c>
      <c r="D21104" s="1" t="s">
        <v>27374</v>
      </c>
    </row>
    <row r="21105" spans="1:4" hidden="1" x14ac:dyDescent="0.3">
      <c r="A21105">
        <v>21103</v>
      </c>
      <c r="B21105" t="s">
        <v>27375</v>
      </c>
      <c r="C21105" t="s">
        <v>126</v>
      </c>
      <c r="D21105">
        <v>0.83854154869508102</v>
      </c>
    </row>
    <row r="21106" spans="1:4" hidden="1" x14ac:dyDescent="0.3">
      <c r="A21106">
        <v>21104</v>
      </c>
      <c r="B21106" t="s">
        <v>27376</v>
      </c>
      <c r="C21106" t="s">
        <v>128</v>
      </c>
      <c r="D21106">
        <v>0.33864115147554602</v>
      </c>
    </row>
    <row r="21107" spans="1:4" hidden="1" x14ac:dyDescent="0.3">
      <c r="A21107">
        <v>21105</v>
      </c>
      <c r="B21107" s="1" t="s">
        <v>27377</v>
      </c>
      <c r="C21107" t="s">
        <v>130</v>
      </c>
      <c r="D21107" s="1" t="s">
        <v>27378</v>
      </c>
    </row>
    <row r="21108" spans="1:4" hidden="1" x14ac:dyDescent="0.3">
      <c r="A21108">
        <v>21106</v>
      </c>
      <c r="B21108" s="1" t="s">
        <v>26898</v>
      </c>
      <c r="C21108" t="s">
        <v>4</v>
      </c>
      <c r="D21108" t="s">
        <v>26899</v>
      </c>
    </row>
    <row r="21109" spans="1:4" hidden="1" x14ac:dyDescent="0.3">
      <c r="A21109">
        <v>21107</v>
      </c>
      <c r="B21109" t="s">
        <v>26900</v>
      </c>
      <c r="C21109" t="s">
        <v>7</v>
      </c>
      <c r="D21109">
        <v>1805.73</v>
      </c>
    </row>
    <row r="21110" spans="1:4" hidden="1" x14ac:dyDescent="0.3">
      <c r="A21110">
        <v>21108</v>
      </c>
      <c r="B21110" s="1" t="s">
        <v>26901</v>
      </c>
      <c r="C21110" t="s">
        <v>9</v>
      </c>
      <c r="D21110" s="1" t="s">
        <v>26902</v>
      </c>
    </row>
    <row r="21111" spans="1:4" hidden="1" x14ac:dyDescent="0.3">
      <c r="A21111">
        <v>21109</v>
      </c>
      <c r="B21111" t="s">
        <v>26903</v>
      </c>
      <c r="C21111" t="s">
        <v>14</v>
      </c>
      <c r="D21111">
        <v>99.15234375</v>
      </c>
    </row>
    <row r="21112" spans="1:4" hidden="1" x14ac:dyDescent="0.3">
      <c r="A21112">
        <v>21110</v>
      </c>
      <c r="B21112" t="s">
        <v>26904</v>
      </c>
      <c r="C21112" t="s">
        <v>16</v>
      </c>
      <c r="D21112">
        <v>4.3905203672830897</v>
      </c>
    </row>
    <row r="21113" spans="1:4" hidden="1" x14ac:dyDescent="0.3">
      <c r="A21113">
        <v>21111</v>
      </c>
      <c r="B21113" s="1" t="s">
        <v>26905</v>
      </c>
      <c r="C21113" t="s">
        <v>139</v>
      </c>
      <c r="D21113" s="1" t="s">
        <v>26906</v>
      </c>
    </row>
    <row r="21114" spans="1:4" hidden="1" x14ac:dyDescent="0.3">
      <c r="A21114">
        <v>21112</v>
      </c>
      <c r="B21114" t="s">
        <v>26907</v>
      </c>
      <c r="C21114" t="s">
        <v>22</v>
      </c>
      <c r="D21114">
        <v>71.849999999999994</v>
      </c>
    </row>
    <row r="21115" spans="1:4" hidden="1" x14ac:dyDescent="0.3">
      <c r="A21115">
        <v>21113</v>
      </c>
      <c r="B21115" t="s">
        <v>27379</v>
      </c>
      <c r="C21115" t="s">
        <v>24</v>
      </c>
      <c r="D21115">
        <v>5.8845415170323099</v>
      </c>
    </row>
    <row r="21116" spans="1:4" hidden="1" x14ac:dyDescent="0.3">
      <c r="A21116">
        <v>21114</v>
      </c>
      <c r="B21116" s="1" t="s">
        <v>27380</v>
      </c>
      <c r="C21116" t="s">
        <v>144</v>
      </c>
      <c r="D21116" s="1" t="s">
        <v>27381</v>
      </c>
    </row>
    <row r="21117" spans="1:4" hidden="1" x14ac:dyDescent="0.3">
      <c r="A21117">
        <v>21115</v>
      </c>
      <c r="B21117" t="s">
        <v>27382</v>
      </c>
      <c r="C21117" t="s">
        <v>35</v>
      </c>
      <c r="D21117">
        <v>-0.101147285255535</v>
      </c>
    </row>
    <row r="21118" spans="1:4" hidden="1" x14ac:dyDescent="0.3">
      <c r="A21118">
        <v>21116</v>
      </c>
      <c r="B21118" t="s">
        <v>27383</v>
      </c>
      <c r="C21118" t="s">
        <v>148</v>
      </c>
      <c r="D21118">
        <v>0.86322116022492001</v>
      </c>
    </row>
    <row r="21119" spans="1:4" hidden="1" x14ac:dyDescent="0.3">
      <c r="A21119">
        <v>21117</v>
      </c>
      <c r="B21119" s="1" t="s">
        <v>27384</v>
      </c>
      <c r="C21119" t="s">
        <v>150</v>
      </c>
      <c r="D21119" s="1" t="s">
        <v>27385</v>
      </c>
    </row>
    <row r="21120" spans="1:4" hidden="1" x14ac:dyDescent="0.3">
      <c r="A21120">
        <v>21118</v>
      </c>
      <c r="B21120" t="s">
        <v>27386</v>
      </c>
      <c r="C21120" t="s">
        <v>30</v>
      </c>
      <c r="D21120">
        <v>0.45948744631655802</v>
      </c>
    </row>
    <row r="21121" spans="1:4" hidden="1" x14ac:dyDescent="0.3">
      <c r="A21121">
        <v>21119</v>
      </c>
      <c r="B21121" t="s">
        <v>27387</v>
      </c>
      <c r="C21121" t="s">
        <v>32</v>
      </c>
      <c r="D21121">
        <v>7.9859268030296499E-2</v>
      </c>
    </row>
    <row r="21122" spans="1:4" hidden="1" x14ac:dyDescent="0.3">
      <c r="A21122">
        <v>21120</v>
      </c>
      <c r="B21122" s="1" t="s">
        <v>27388</v>
      </c>
      <c r="C21122" t="s">
        <v>154</v>
      </c>
      <c r="D21122" s="1" t="s">
        <v>27389</v>
      </c>
    </row>
    <row r="21123" spans="1:4" hidden="1" x14ac:dyDescent="0.3">
      <c r="A21123">
        <v>21121</v>
      </c>
      <c r="B21123" t="s">
        <v>27390</v>
      </c>
      <c r="C21123" t="s">
        <v>40</v>
      </c>
      <c r="D21123">
        <v>0.64165983893897605</v>
      </c>
    </row>
    <row r="21124" spans="1:4" hidden="1" x14ac:dyDescent="0.3">
      <c r="A21124">
        <v>21122</v>
      </c>
      <c r="B21124" t="s">
        <v>27391</v>
      </c>
      <c r="C21124" t="s">
        <v>42</v>
      </c>
      <c r="D21124">
        <v>7.8592408176807099E-2</v>
      </c>
    </row>
    <row r="21125" spans="1:4" hidden="1" x14ac:dyDescent="0.3">
      <c r="A21125">
        <v>21123</v>
      </c>
      <c r="B21125" s="1" t="s">
        <v>27392</v>
      </c>
      <c r="C21125" t="s">
        <v>158</v>
      </c>
      <c r="D21125" s="1" t="s">
        <v>27393</v>
      </c>
    </row>
    <row r="21126" spans="1:4" hidden="1" x14ac:dyDescent="0.3">
      <c r="A21126">
        <v>21124</v>
      </c>
      <c r="B21126" t="s">
        <v>27003</v>
      </c>
      <c r="C21126" t="s">
        <v>160</v>
      </c>
      <c r="D21126">
        <v>1</v>
      </c>
    </row>
    <row r="21127" spans="1:4" hidden="1" x14ac:dyDescent="0.3">
      <c r="A21127">
        <v>21125</v>
      </c>
      <c r="B21127" t="s">
        <v>21932</v>
      </c>
      <c r="C21127" t="s">
        <v>162</v>
      </c>
      <c r="D21127">
        <v>1</v>
      </c>
    </row>
    <row r="21128" spans="1:4" hidden="1" x14ac:dyDescent="0.3">
      <c r="A21128">
        <v>21126</v>
      </c>
      <c r="B21128" s="1" t="s">
        <v>27394</v>
      </c>
      <c r="C21128" t="s">
        <v>164</v>
      </c>
      <c r="D21128" s="1" t="s">
        <v>27395</v>
      </c>
    </row>
    <row r="21129" spans="1:4" hidden="1" x14ac:dyDescent="0.3">
      <c r="A21129">
        <v>21127</v>
      </c>
      <c r="B21129" t="s">
        <v>27396</v>
      </c>
      <c r="C21129" t="s">
        <v>167</v>
      </c>
      <c r="D21129">
        <v>0.99974986148229095</v>
      </c>
    </row>
    <row r="21130" spans="1:4" hidden="1" x14ac:dyDescent="0.3">
      <c r="A21130">
        <v>21128</v>
      </c>
      <c r="B21130" t="s">
        <v>27397</v>
      </c>
      <c r="C21130" t="s">
        <v>169</v>
      </c>
      <c r="D21130">
        <v>1.0003176675610299</v>
      </c>
    </row>
    <row r="21131" spans="1:4" hidden="1" x14ac:dyDescent="0.3">
      <c r="A21131">
        <v>21129</v>
      </c>
      <c r="B21131" s="1" t="s">
        <v>27398</v>
      </c>
      <c r="C21131" t="s">
        <v>171</v>
      </c>
      <c r="D21131" s="1" t="s">
        <v>27399</v>
      </c>
    </row>
    <row r="21132" spans="1:4" hidden="1" x14ac:dyDescent="0.3">
      <c r="A21132">
        <v>21130</v>
      </c>
      <c r="B21132" s="1" t="s">
        <v>27400</v>
      </c>
      <c r="C21132" t="s">
        <v>55</v>
      </c>
      <c r="D21132" s="1" t="s">
        <v>27401</v>
      </c>
    </row>
    <row r="21133" spans="1:4" hidden="1" x14ac:dyDescent="0.3">
      <c r="A21133">
        <v>21131</v>
      </c>
      <c r="B21133" s="1" t="s">
        <v>27402</v>
      </c>
      <c r="C21133" t="s">
        <v>52</v>
      </c>
      <c r="D21133" s="1" t="s">
        <v>27403</v>
      </c>
    </row>
    <row r="21134" spans="1:4" hidden="1" x14ac:dyDescent="0.3">
      <c r="A21134">
        <v>21132</v>
      </c>
      <c r="B21134" s="1" t="s">
        <v>27404</v>
      </c>
      <c r="C21134" t="s">
        <v>58</v>
      </c>
      <c r="D21134" s="1" t="s">
        <v>27405</v>
      </c>
    </row>
    <row r="21135" spans="1:4" hidden="1" x14ac:dyDescent="0.3">
      <c r="A21135">
        <v>21133</v>
      </c>
      <c r="B21135" t="s">
        <v>27406</v>
      </c>
      <c r="C21135" t="s">
        <v>61</v>
      </c>
      <c r="D21135">
        <v>152214886.346872</v>
      </c>
    </row>
    <row r="21136" spans="1:4" hidden="1" x14ac:dyDescent="0.3">
      <c r="A21136">
        <v>21134</v>
      </c>
      <c r="B21136" t="s">
        <v>27407</v>
      </c>
      <c r="C21136" t="s">
        <v>63</v>
      </c>
      <c r="D21136">
        <v>90725039.302231297</v>
      </c>
    </row>
    <row r="21137" spans="1:4" hidden="1" x14ac:dyDescent="0.3">
      <c r="A21137">
        <v>21135</v>
      </c>
      <c r="B21137" t="s">
        <v>27408</v>
      </c>
      <c r="C21137" t="s">
        <v>65</v>
      </c>
      <c r="D21137">
        <v>36638890.255089402</v>
      </c>
    </row>
    <row r="21138" spans="1:4" hidden="1" x14ac:dyDescent="0.3">
      <c r="A21138">
        <v>21136</v>
      </c>
      <c r="B21138" s="1" t="s">
        <v>27409</v>
      </c>
      <c r="C21138" t="s">
        <v>67</v>
      </c>
      <c r="D21138" s="1" t="s">
        <v>27410</v>
      </c>
    </row>
    <row r="21139" spans="1:4" hidden="1" x14ac:dyDescent="0.3">
      <c r="A21139">
        <v>21137</v>
      </c>
      <c r="B21139" s="1" t="s">
        <v>27411</v>
      </c>
      <c r="C21139" t="s">
        <v>70</v>
      </c>
      <c r="D21139" s="1" t="s">
        <v>27412</v>
      </c>
    </row>
    <row r="21140" spans="1:4" hidden="1" x14ac:dyDescent="0.3">
      <c r="A21140">
        <v>21138</v>
      </c>
      <c r="B21140" t="s">
        <v>27413</v>
      </c>
      <c r="C21140" t="s">
        <v>73</v>
      </c>
      <c r="D21140">
        <v>1.00000179314166</v>
      </c>
    </row>
    <row r="21141" spans="1:4" hidden="1" x14ac:dyDescent="0.3">
      <c r="A21141">
        <v>21139</v>
      </c>
      <c r="B21141" t="s">
        <v>74</v>
      </c>
      <c r="C21141" t="s">
        <v>75</v>
      </c>
      <c r="D21141">
        <v>2.7397260273972599E-3</v>
      </c>
    </row>
    <row r="21142" spans="1:4" hidden="1" x14ac:dyDescent="0.3">
      <c r="A21142">
        <v>21140</v>
      </c>
      <c r="B21142" t="s">
        <v>76</v>
      </c>
      <c r="C21142" t="s">
        <v>77</v>
      </c>
      <c r="D21142">
        <v>0</v>
      </c>
    </row>
    <row r="21143" spans="1:4" hidden="1" x14ac:dyDescent="0.3">
      <c r="A21143">
        <v>21141</v>
      </c>
      <c r="B21143" t="s">
        <v>739</v>
      </c>
      <c r="C21143" t="s">
        <v>79</v>
      </c>
      <c r="D21143" s="2">
        <v>2.2204460492503101E-16</v>
      </c>
    </row>
    <row r="21144" spans="1:4" hidden="1" x14ac:dyDescent="0.3">
      <c r="A21144">
        <v>21142</v>
      </c>
      <c r="B21144" s="1" t="s">
        <v>27414</v>
      </c>
      <c r="C21144" t="s">
        <v>81</v>
      </c>
      <c r="D21144" s="1" t="s">
        <v>27415</v>
      </c>
    </row>
    <row r="21145" spans="1:4" hidden="1" x14ac:dyDescent="0.3">
      <c r="A21145">
        <v>21143</v>
      </c>
      <c r="B21145" t="s">
        <v>27416</v>
      </c>
      <c r="C21145" t="s">
        <v>84</v>
      </c>
      <c r="D21145">
        <v>1.0000263259025</v>
      </c>
    </row>
    <row r="21146" spans="1:4" hidden="1" x14ac:dyDescent="0.3">
      <c r="A21146">
        <v>21144</v>
      </c>
      <c r="B21146" s="1" t="s">
        <v>27417</v>
      </c>
      <c r="C21146" t="s">
        <v>86</v>
      </c>
      <c r="D21146" s="1" t="s">
        <v>27418</v>
      </c>
    </row>
    <row r="21147" spans="1:4" hidden="1" x14ac:dyDescent="0.3">
      <c r="A21147">
        <v>21145</v>
      </c>
      <c r="B21147" t="s">
        <v>27419</v>
      </c>
      <c r="C21147" t="s">
        <v>89</v>
      </c>
      <c r="D21147">
        <v>108192468.81905501</v>
      </c>
    </row>
    <row r="21148" spans="1:4" hidden="1" x14ac:dyDescent="0.3">
      <c r="A21148">
        <v>21146</v>
      </c>
      <c r="B21148" s="1" t="s">
        <v>27420</v>
      </c>
      <c r="C21148" t="s">
        <v>91</v>
      </c>
      <c r="D21148" s="1" t="s">
        <v>27366</v>
      </c>
    </row>
    <row r="21149" spans="1:4" hidden="1" x14ac:dyDescent="0.3">
      <c r="A21149">
        <v>21147</v>
      </c>
      <c r="B21149" t="s">
        <v>27421</v>
      </c>
      <c r="C21149" t="s">
        <v>94</v>
      </c>
      <c r="D21149">
        <v>90725039.302231297</v>
      </c>
    </row>
    <row r="21150" spans="1:4" hidden="1" x14ac:dyDescent="0.3">
      <c r="A21150">
        <v>21148</v>
      </c>
      <c r="B21150" t="s">
        <v>27422</v>
      </c>
      <c r="C21150" t="s">
        <v>96</v>
      </c>
      <c r="D21150">
        <v>36638890.255089402</v>
      </c>
    </row>
    <row r="21151" spans="1:4" hidden="1" x14ac:dyDescent="0.3">
      <c r="A21151">
        <v>21149</v>
      </c>
      <c r="B21151" t="s">
        <v>27423</v>
      </c>
      <c r="C21151" t="s">
        <v>98</v>
      </c>
      <c r="D21151">
        <v>24850956.7895514</v>
      </c>
    </row>
    <row r="21152" spans="1:4" hidden="1" x14ac:dyDescent="0.3">
      <c r="A21152">
        <v>21150</v>
      </c>
      <c r="B21152" s="1" t="s">
        <v>27424</v>
      </c>
      <c r="C21152" t="s">
        <v>100</v>
      </c>
      <c r="D21152" s="1" t="s">
        <v>27425</v>
      </c>
    </row>
    <row r="21153" spans="1:4" hidden="1" x14ac:dyDescent="0.3">
      <c r="A21153">
        <v>21151</v>
      </c>
      <c r="B21153" t="s">
        <v>27426</v>
      </c>
      <c r="C21153" t="s">
        <v>103</v>
      </c>
      <c r="D21153">
        <v>1.11258645110664E-2</v>
      </c>
    </row>
    <row r="21154" spans="1:4" hidden="1" x14ac:dyDescent="0.3">
      <c r="A21154">
        <v>21152</v>
      </c>
      <c r="B21154" t="s">
        <v>27427</v>
      </c>
      <c r="C21154" t="s">
        <v>105</v>
      </c>
      <c r="D21154">
        <v>8.0224443383907201E-4</v>
      </c>
    </row>
    <row r="21155" spans="1:4" hidden="1" x14ac:dyDescent="0.3">
      <c r="A21155">
        <v>21153</v>
      </c>
      <c r="B21155" t="s">
        <v>27428</v>
      </c>
      <c r="C21155" t="s">
        <v>107</v>
      </c>
      <c r="D21155">
        <v>1.4722046268698699E-2</v>
      </c>
    </row>
    <row r="21156" spans="1:4" hidden="1" x14ac:dyDescent="0.3">
      <c r="A21156">
        <v>21154</v>
      </c>
      <c r="B21156" s="1" t="s">
        <v>27429</v>
      </c>
      <c r="C21156" t="s">
        <v>109</v>
      </c>
      <c r="D21156" s="1" t="s">
        <v>27430</v>
      </c>
    </row>
    <row r="21157" spans="1:4" x14ac:dyDescent="0.3">
      <c r="A21157">
        <v>21155</v>
      </c>
      <c r="B21157" t="s">
        <v>27431</v>
      </c>
      <c r="C21157" t="s">
        <v>206</v>
      </c>
      <c r="D21157">
        <v>152215832.05060899</v>
      </c>
    </row>
    <row r="21158" spans="1:4" hidden="1" x14ac:dyDescent="0.3">
      <c r="A21158">
        <v>21156</v>
      </c>
      <c r="B21158" t="s">
        <v>27432</v>
      </c>
      <c r="C21158" t="s">
        <v>208</v>
      </c>
      <c r="D21158">
        <v>-2225.7505888406099</v>
      </c>
    </row>
    <row r="21159" spans="1:4" hidden="1" x14ac:dyDescent="0.3">
      <c r="A21159">
        <v>21157</v>
      </c>
      <c r="B21159" t="s">
        <v>27433</v>
      </c>
      <c r="C21159" t="s">
        <v>210</v>
      </c>
      <c r="D21159">
        <v>-898.85409721224903</v>
      </c>
    </row>
    <row r="21160" spans="1:4" hidden="1" x14ac:dyDescent="0.3">
      <c r="A21160">
        <v>21158</v>
      </c>
      <c r="B21160" s="1" t="s">
        <v>27434</v>
      </c>
      <c r="C21160" t="s">
        <v>212</v>
      </c>
      <c r="D21160" s="1" t="s">
        <v>27435</v>
      </c>
    </row>
    <row r="21161" spans="1:4" hidden="1" x14ac:dyDescent="0.3">
      <c r="A21161">
        <v>21159</v>
      </c>
      <c r="B21161" t="s">
        <v>27436</v>
      </c>
      <c r="C21161" t="s">
        <v>215</v>
      </c>
      <c r="D21161">
        <v>90728034.987626493</v>
      </c>
    </row>
    <row r="21162" spans="1:4" hidden="1" x14ac:dyDescent="0.3">
      <c r="A21162">
        <v>21160</v>
      </c>
      <c r="B21162" t="s">
        <v>27437</v>
      </c>
      <c r="C21162" t="s">
        <v>217</v>
      </c>
      <c r="D21162">
        <v>36639894.15055</v>
      </c>
    </row>
    <row r="21163" spans="1:4" hidden="1" x14ac:dyDescent="0.3">
      <c r="A21163">
        <v>21161</v>
      </c>
      <c r="B21163" t="s">
        <v>27438</v>
      </c>
      <c r="C21163" t="s">
        <v>219</v>
      </c>
      <c r="D21163">
        <v>24851637.180339798</v>
      </c>
    </row>
    <row r="21164" spans="1:4" hidden="1" x14ac:dyDescent="0.3">
      <c r="A21164">
        <v>21162</v>
      </c>
      <c r="B21164" s="1" t="s">
        <v>27439</v>
      </c>
      <c r="C21164" t="s">
        <v>221</v>
      </c>
      <c r="D21164" s="1" t="s">
        <v>27440</v>
      </c>
    </row>
    <row r="21165" spans="1:4" hidden="1" x14ac:dyDescent="0.3">
      <c r="A21165">
        <v>21163</v>
      </c>
      <c r="B21165" t="s">
        <v>27441</v>
      </c>
      <c r="C21165" t="s">
        <v>224</v>
      </c>
      <c r="D21165">
        <v>108195123.074257</v>
      </c>
    </row>
    <row r="21166" spans="1:4" hidden="1" x14ac:dyDescent="0.3">
      <c r="A21166">
        <v>21164</v>
      </c>
      <c r="B21166" t="s">
        <v>27442</v>
      </c>
      <c r="C21166" t="s">
        <v>226</v>
      </c>
      <c r="D21166">
        <v>-2654.2552026510202</v>
      </c>
    </row>
    <row r="21167" spans="1:4" hidden="1" x14ac:dyDescent="0.3">
      <c r="A21167">
        <v>21165</v>
      </c>
      <c r="B21167" s="1" t="s">
        <v>27443</v>
      </c>
      <c r="C21167" t="s">
        <v>228</v>
      </c>
      <c r="D21167" s="1" t="s">
        <v>27444</v>
      </c>
    </row>
    <row r="21168" spans="1:4" hidden="1" x14ac:dyDescent="0.3">
      <c r="A21168">
        <v>21166</v>
      </c>
      <c r="B21168" t="s">
        <v>27445</v>
      </c>
      <c r="C21168" t="s">
        <v>112</v>
      </c>
      <c r="D21168">
        <v>769.93480639118002</v>
      </c>
    </row>
    <row r="21169" spans="1:4" hidden="1" x14ac:dyDescent="0.3">
      <c r="A21169">
        <v>21167</v>
      </c>
      <c r="B21169" t="s">
        <v>27446</v>
      </c>
      <c r="C21169" t="s">
        <v>114</v>
      </c>
      <c r="D21169">
        <v>105.041363414939</v>
      </c>
    </row>
    <row r="21170" spans="1:4" hidden="1" x14ac:dyDescent="0.3">
      <c r="A21170">
        <v>21168</v>
      </c>
      <c r="B21170" s="1" t="s">
        <v>27447</v>
      </c>
      <c r="C21170" t="s">
        <v>116</v>
      </c>
      <c r="D21170" s="1" t="s">
        <v>27448</v>
      </c>
    </row>
    <row r="21171" spans="1:4" hidden="1" x14ac:dyDescent="0.3">
      <c r="A21171">
        <v>21169</v>
      </c>
      <c r="B21171" t="s">
        <v>27449</v>
      </c>
      <c r="C21171" t="s">
        <v>119</v>
      </c>
      <c r="D21171">
        <v>90728034.987626493</v>
      </c>
    </row>
    <row r="21172" spans="1:4" hidden="1" x14ac:dyDescent="0.3">
      <c r="A21172">
        <v>21170</v>
      </c>
      <c r="B21172" t="s">
        <v>27450</v>
      </c>
      <c r="C21172" t="s">
        <v>121</v>
      </c>
      <c r="D21172">
        <v>36639894.15055</v>
      </c>
    </row>
    <row r="21173" spans="1:4" hidden="1" x14ac:dyDescent="0.3">
      <c r="A21173">
        <v>21171</v>
      </c>
      <c r="B21173" s="1" t="s">
        <v>27451</v>
      </c>
      <c r="C21173" t="s">
        <v>123</v>
      </c>
      <c r="D21173" s="1" t="s">
        <v>27452</v>
      </c>
    </row>
    <row r="21174" spans="1:4" hidden="1" x14ac:dyDescent="0.3">
      <c r="A21174">
        <v>21172</v>
      </c>
      <c r="B21174" t="s">
        <v>27453</v>
      </c>
      <c r="C21174" t="s">
        <v>126</v>
      </c>
      <c r="D21174">
        <v>0.83853730163819895</v>
      </c>
    </row>
    <row r="21175" spans="1:4" hidden="1" x14ac:dyDescent="0.3">
      <c r="A21175">
        <v>21173</v>
      </c>
      <c r="B21175" t="s">
        <v>27454</v>
      </c>
      <c r="C21175" t="s">
        <v>128</v>
      </c>
      <c r="D21175">
        <v>0.33863753334348701</v>
      </c>
    </row>
    <row r="21176" spans="1:4" hidden="1" x14ac:dyDescent="0.3">
      <c r="A21176">
        <v>21174</v>
      </c>
      <c r="B21176" s="1" t="s">
        <v>27455</v>
      </c>
      <c r="C21176" t="s">
        <v>130</v>
      </c>
      <c r="D21176" s="1" t="s">
        <v>27456</v>
      </c>
    </row>
    <row r="21177" spans="1:4" hidden="1" x14ac:dyDescent="0.3">
      <c r="A21177">
        <v>21175</v>
      </c>
      <c r="B21177" s="1" t="s">
        <v>26898</v>
      </c>
      <c r="C21177" t="s">
        <v>4</v>
      </c>
      <c r="D21177" t="s">
        <v>26899</v>
      </c>
    </row>
    <row r="21178" spans="1:4" hidden="1" x14ac:dyDescent="0.3">
      <c r="A21178">
        <v>21176</v>
      </c>
      <c r="B21178" t="s">
        <v>26900</v>
      </c>
      <c r="C21178" t="s">
        <v>7</v>
      </c>
      <c r="D21178">
        <v>1805.73</v>
      </c>
    </row>
    <row r="21179" spans="1:4" hidden="1" x14ac:dyDescent="0.3">
      <c r="A21179">
        <v>21177</v>
      </c>
      <c r="B21179" s="1" t="s">
        <v>26901</v>
      </c>
      <c r="C21179" t="s">
        <v>9</v>
      </c>
      <c r="D21179" s="1" t="s">
        <v>26902</v>
      </c>
    </row>
    <row r="21180" spans="1:4" hidden="1" x14ac:dyDescent="0.3">
      <c r="A21180">
        <v>21178</v>
      </c>
      <c r="B21180" t="s">
        <v>26903</v>
      </c>
      <c r="C21180" t="s">
        <v>14</v>
      </c>
      <c r="D21180">
        <v>99.15234375</v>
      </c>
    </row>
    <row r="21181" spans="1:4" hidden="1" x14ac:dyDescent="0.3">
      <c r="A21181">
        <v>21179</v>
      </c>
      <c r="B21181" t="s">
        <v>26904</v>
      </c>
      <c r="C21181" t="s">
        <v>16</v>
      </c>
      <c r="D21181">
        <v>4.3905203672830897</v>
      </c>
    </row>
    <row r="21182" spans="1:4" hidden="1" x14ac:dyDescent="0.3">
      <c r="A21182">
        <v>21180</v>
      </c>
      <c r="B21182" s="1" t="s">
        <v>26905</v>
      </c>
      <c r="C21182" t="s">
        <v>139</v>
      </c>
      <c r="D21182" s="1" t="s">
        <v>26906</v>
      </c>
    </row>
    <row r="21183" spans="1:4" hidden="1" x14ac:dyDescent="0.3">
      <c r="A21183">
        <v>21181</v>
      </c>
      <c r="B21183" t="s">
        <v>26907</v>
      </c>
      <c r="C21183" t="s">
        <v>22</v>
      </c>
      <c r="D21183">
        <v>71.849999999999994</v>
      </c>
    </row>
    <row r="21184" spans="1:4" hidden="1" x14ac:dyDescent="0.3">
      <c r="A21184">
        <v>21182</v>
      </c>
      <c r="B21184" t="s">
        <v>27457</v>
      </c>
      <c r="C21184" t="s">
        <v>24</v>
      </c>
      <c r="D21184">
        <v>5.8787652711801499</v>
      </c>
    </row>
    <row r="21185" spans="1:4" hidden="1" x14ac:dyDescent="0.3">
      <c r="A21185">
        <v>21183</v>
      </c>
      <c r="B21185" s="1" t="s">
        <v>27458</v>
      </c>
      <c r="C21185" t="s">
        <v>144</v>
      </c>
      <c r="D21185" s="1" t="s">
        <v>27459</v>
      </c>
    </row>
    <row r="21186" spans="1:4" hidden="1" x14ac:dyDescent="0.3">
      <c r="A21186">
        <v>21184</v>
      </c>
      <c r="B21186" t="s">
        <v>27460</v>
      </c>
      <c r="C21186" t="s">
        <v>35</v>
      </c>
      <c r="D21186">
        <v>-0.101651235010481</v>
      </c>
    </row>
    <row r="21187" spans="1:4" hidden="1" x14ac:dyDescent="0.3">
      <c r="A21187">
        <v>21185</v>
      </c>
      <c r="B21187" t="s">
        <v>27461</v>
      </c>
      <c r="C21187" t="s">
        <v>148</v>
      </c>
      <c r="D21187">
        <v>0.86322452516076098</v>
      </c>
    </row>
    <row r="21188" spans="1:4" hidden="1" x14ac:dyDescent="0.3">
      <c r="A21188">
        <v>21186</v>
      </c>
      <c r="B21188" s="1" t="s">
        <v>27462</v>
      </c>
      <c r="C21188" t="s">
        <v>150</v>
      </c>
      <c r="D21188" s="1" t="s">
        <v>27463</v>
      </c>
    </row>
    <row r="21189" spans="1:4" hidden="1" x14ac:dyDescent="0.3">
      <c r="A21189">
        <v>21187</v>
      </c>
      <c r="B21189" t="s">
        <v>27464</v>
      </c>
      <c r="C21189" t="s">
        <v>30</v>
      </c>
      <c r="D21189">
        <v>0.46177676713606602</v>
      </c>
    </row>
    <row r="21190" spans="1:4" hidden="1" x14ac:dyDescent="0.3">
      <c r="A21190">
        <v>21188</v>
      </c>
      <c r="B21190" t="s">
        <v>27465</v>
      </c>
      <c r="C21190" t="s">
        <v>32</v>
      </c>
      <c r="D21190">
        <v>7.9743182735622101E-2</v>
      </c>
    </row>
    <row r="21191" spans="1:4" hidden="1" x14ac:dyDescent="0.3">
      <c r="A21191">
        <v>21189</v>
      </c>
      <c r="B21191" s="1" t="s">
        <v>27466</v>
      </c>
      <c r="C21191" t="s">
        <v>154</v>
      </c>
      <c r="D21191" s="1" t="s">
        <v>27467</v>
      </c>
    </row>
    <row r="21192" spans="1:4" hidden="1" x14ac:dyDescent="0.3">
      <c r="A21192">
        <v>21190</v>
      </c>
      <c r="B21192" t="s">
        <v>27468</v>
      </c>
      <c r="C21192" t="s">
        <v>40</v>
      </c>
      <c r="D21192">
        <v>0.63987446787441504</v>
      </c>
    </row>
    <row r="21193" spans="1:4" hidden="1" x14ac:dyDescent="0.3">
      <c r="A21193">
        <v>21191</v>
      </c>
      <c r="B21193" t="s">
        <v>27469</v>
      </c>
      <c r="C21193" t="s">
        <v>42</v>
      </c>
      <c r="D21193">
        <v>7.8703977710574205E-2</v>
      </c>
    </row>
    <row r="21194" spans="1:4" hidden="1" x14ac:dyDescent="0.3">
      <c r="A21194">
        <v>21192</v>
      </c>
      <c r="B21194" s="1" t="s">
        <v>27470</v>
      </c>
      <c r="C21194" t="s">
        <v>158</v>
      </c>
      <c r="D21194" s="1" t="s">
        <v>27471</v>
      </c>
    </row>
    <row r="21195" spans="1:4" hidden="1" x14ac:dyDescent="0.3">
      <c r="A21195">
        <v>21193</v>
      </c>
      <c r="B21195" t="s">
        <v>27003</v>
      </c>
      <c r="C21195" t="s">
        <v>160</v>
      </c>
      <c r="D21195">
        <v>1</v>
      </c>
    </row>
    <row r="21196" spans="1:4" hidden="1" x14ac:dyDescent="0.3">
      <c r="A21196">
        <v>21194</v>
      </c>
      <c r="B21196" t="s">
        <v>21932</v>
      </c>
      <c r="C21196" t="s">
        <v>162</v>
      </c>
      <c r="D21196">
        <v>1</v>
      </c>
    </row>
    <row r="21197" spans="1:4" hidden="1" x14ac:dyDescent="0.3">
      <c r="A21197">
        <v>21195</v>
      </c>
      <c r="B21197" s="1" t="s">
        <v>27472</v>
      </c>
      <c r="C21197" t="s">
        <v>164</v>
      </c>
      <c r="D21197" s="1" t="s">
        <v>27473</v>
      </c>
    </row>
    <row r="21198" spans="1:4" hidden="1" x14ac:dyDescent="0.3">
      <c r="A21198">
        <v>21196</v>
      </c>
      <c r="B21198" t="s">
        <v>27474</v>
      </c>
      <c r="C21198" t="s">
        <v>167</v>
      </c>
      <c r="D21198">
        <v>1.0000018059776801</v>
      </c>
    </row>
    <row r="21199" spans="1:4" hidden="1" x14ac:dyDescent="0.3">
      <c r="A21199">
        <v>21197</v>
      </c>
      <c r="B21199" t="s">
        <v>27475</v>
      </c>
      <c r="C21199" t="s">
        <v>169</v>
      </c>
      <c r="D21199">
        <v>0.99989249960794702</v>
      </c>
    </row>
    <row r="21200" spans="1:4" hidden="1" x14ac:dyDescent="0.3">
      <c r="A21200">
        <v>21198</v>
      </c>
      <c r="B21200" s="1" t="s">
        <v>27476</v>
      </c>
      <c r="C21200" t="s">
        <v>171</v>
      </c>
      <c r="D21200" s="1" t="s">
        <v>27477</v>
      </c>
    </row>
    <row r="21201" spans="1:4" hidden="1" x14ac:dyDescent="0.3">
      <c r="A21201">
        <v>21199</v>
      </c>
      <c r="B21201" s="1" t="s">
        <v>27478</v>
      </c>
      <c r="C21201" t="s">
        <v>55</v>
      </c>
      <c r="D21201" s="1" t="s">
        <v>27479</v>
      </c>
    </row>
    <row r="21202" spans="1:4" hidden="1" x14ac:dyDescent="0.3">
      <c r="A21202">
        <v>21200</v>
      </c>
      <c r="B21202" s="1" t="s">
        <v>27480</v>
      </c>
      <c r="C21202" t="s">
        <v>52</v>
      </c>
      <c r="D21202" s="1" t="s">
        <v>27481</v>
      </c>
    </row>
    <row r="21203" spans="1:4" hidden="1" x14ac:dyDescent="0.3">
      <c r="A21203">
        <v>21201</v>
      </c>
      <c r="B21203" s="1" t="s">
        <v>27482</v>
      </c>
      <c r="C21203" t="s">
        <v>58</v>
      </c>
      <c r="D21203" s="1" t="s">
        <v>27483</v>
      </c>
    </row>
    <row r="21204" spans="1:4" hidden="1" x14ac:dyDescent="0.3">
      <c r="A21204">
        <v>21202</v>
      </c>
      <c r="B21204" t="s">
        <v>27484</v>
      </c>
      <c r="C21204" t="s">
        <v>61</v>
      </c>
      <c r="D21204">
        <v>152217719.65983099</v>
      </c>
    </row>
    <row r="21205" spans="1:4" hidden="1" x14ac:dyDescent="0.3">
      <c r="A21205">
        <v>21203</v>
      </c>
      <c r="B21205" t="s">
        <v>27485</v>
      </c>
      <c r="C21205" t="s">
        <v>63</v>
      </c>
      <c r="D21205">
        <v>90728034.987626493</v>
      </c>
    </row>
    <row r="21206" spans="1:4" hidden="1" x14ac:dyDescent="0.3">
      <c r="A21206">
        <v>21204</v>
      </c>
      <c r="B21206" t="s">
        <v>27486</v>
      </c>
      <c r="C21206" t="s">
        <v>65</v>
      </c>
      <c r="D21206">
        <v>36639894.15055</v>
      </c>
    </row>
    <row r="21207" spans="1:4" hidden="1" x14ac:dyDescent="0.3">
      <c r="A21207">
        <v>21205</v>
      </c>
      <c r="B21207" s="1" t="s">
        <v>27487</v>
      </c>
      <c r="C21207" t="s">
        <v>67</v>
      </c>
      <c r="D21207" s="1" t="s">
        <v>27488</v>
      </c>
    </row>
    <row r="21208" spans="1:4" hidden="1" x14ac:dyDescent="0.3">
      <c r="A21208">
        <v>21206</v>
      </c>
      <c r="B21208" s="1" t="s">
        <v>27489</v>
      </c>
      <c r="C21208" t="s">
        <v>70</v>
      </c>
      <c r="D21208" s="1" t="s">
        <v>27490</v>
      </c>
    </row>
    <row r="21209" spans="1:4" hidden="1" x14ac:dyDescent="0.3">
      <c r="A21209">
        <v>21207</v>
      </c>
      <c r="B21209" t="s">
        <v>27491</v>
      </c>
      <c r="C21209" t="s">
        <v>73</v>
      </c>
      <c r="D21209">
        <v>1.0000263259025</v>
      </c>
    </row>
    <row r="21210" spans="1:4" hidden="1" x14ac:dyDescent="0.3">
      <c r="A21210">
        <v>21208</v>
      </c>
      <c r="B21210" t="s">
        <v>74</v>
      </c>
      <c r="C21210" t="s">
        <v>75</v>
      </c>
      <c r="D21210">
        <v>2.7397260273972599E-3</v>
      </c>
    </row>
    <row r="21211" spans="1:4" hidden="1" x14ac:dyDescent="0.3">
      <c r="A21211">
        <v>21209</v>
      </c>
      <c r="B21211" t="s">
        <v>76</v>
      </c>
      <c r="C21211" t="s">
        <v>77</v>
      </c>
      <c r="D21211">
        <v>0</v>
      </c>
    </row>
    <row r="21212" spans="1:4" hidden="1" x14ac:dyDescent="0.3">
      <c r="A21212">
        <v>21210</v>
      </c>
      <c r="B21212" t="s">
        <v>78</v>
      </c>
      <c r="C21212" t="s">
        <v>79</v>
      </c>
      <c r="D21212">
        <v>0</v>
      </c>
    </row>
    <row r="21213" spans="1:4" hidden="1" x14ac:dyDescent="0.3">
      <c r="A21213">
        <v>21211</v>
      </c>
      <c r="B21213" s="1" t="s">
        <v>27492</v>
      </c>
      <c r="C21213" t="s">
        <v>81</v>
      </c>
      <c r="D21213" s="1" t="s">
        <v>27493</v>
      </c>
    </row>
    <row r="21214" spans="1:4" hidden="1" x14ac:dyDescent="0.3">
      <c r="A21214">
        <v>21212</v>
      </c>
      <c r="B21214" t="s">
        <v>27494</v>
      </c>
      <c r="C21214" t="s">
        <v>84</v>
      </c>
      <c r="D21214">
        <v>1.00003472889172</v>
      </c>
    </row>
    <row r="21215" spans="1:4" hidden="1" x14ac:dyDescent="0.3">
      <c r="A21215">
        <v>21213</v>
      </c>
      <c r="B21215" s="1" t="s">
        <v>27495</v>
      </c>
      <c r="C21215" t="s">
        <v>86</v>
      </c>
      <c r="D21215" s="1" t="s">
        <v>27496</v>
      </c>
    </row>
    <row r="21216" spans="1:4" hidden="1" x14ac:dyDescent="0.3">
      <c r="A21216">
        <v>21214</v>
      </c>
      <c r="B21216" t="s">
        <v>27497</v>
      </c>
      <c r="C21216" t="s">
        <v>89</v>
      </c>
      <c r="D21216">
        <v>108191559.71047699</v>
      </c>
    </row>
    <row r="21217" spans="1:4" hidden="1" x14ac:dyDescent="0.3">
      <c r="A21217">
        <v>21215</v>
      </c>
      <c r="B21217" s="1" t="s">
        <v>27498</v>
      </c>
      <c r="C21217" t="s">
        <v>91</v>
      </c>
      <c r="D21217" s="1" t="s">
        <v>27444</v>
      </c>
    </row>
    <row r="21218" spans="1:4" hidden="1" x14ac:dyDescent="0.3">
      <c r="A21218">
        <v>21216</v>
      </c>
      <c r="B21218" t="s">
        <v>27499</v>
      </c>
      <c r="C21218" t="s">
        <v>94</v>
      </c>
      <c r="D21218">
        <v>90728034.987626493</v>
      </c>
    </row>
    <row r="21219" spans="1:4" hidden="1" x14ac:dyDescent="0.3">
      <c r="A21219">
        <v>21217</v>
      </c>
      <c r="B21219" t="s">
        <v>27500</v>
      </c>
      <c r="C21219" t="s">
        <v>96</v>
      </c>
      <c r="D21219">
        <v>36639894.15055</v>
      </c>
    </row>
    <row r="21220" spans="1:4" hidden="1" x14ac:dyDescent="0.3">
      <c r="A21220">
        <v>21218</v>
      </c>
      <c r="B21220" t="s">
        <v>27501</v>
      </c>
      <c r="C21220" t="s">
        <v>98</v>
      </c>
      <c r="D21220">
        <v>24849790.521655198</v>
      </c>
    </row>
    <row r="21221" spans="1:4" hidden="1" x14ac:dyDescent="0.3">
      <c r="A21221">
        <v>21219</v>
      </c>
      <c r="B21221" s="1" t="s">
        <v>27502</v>
      </c>
      <c r="C21221" t="s">
        <v>100</v>
      </c>
      <c r="D21221" s="1" t="s">
        <v>27503</v>
      </c>
    </row>
    <row r="21222" spans="1:4" hidden="1" x14ac:dyDescent="0.3">
      <c r="A21222">
        <v>21220</v>
      </c>
      <c r="B21222" t="s">
        <v>27504</v>
      </c>
      <c r="C21222" t="s">
        <v>103</v>
      </c>
      <c r="D21222">
        <v>1.11689504165549E-2</v>
      </c>
    </row>
    <row r="21223" spans="1:4" hidden="1" x14ac:dyDescent="0.3">
      <c r="A21223">
        <v>21221</v>
      </c>
      <c r="B21223" t="s">
        <v>27505</v>
      </c>
      <c r="C21223" t="s">
        <v>105</v>
      </c>
      <c r="D21223">
        <v>8.0652866070064202E-4</v>
      </c>
    </row>
    <row r="21224" spans="1:4" hidden="1" x14ac:dyDescent="0.3">
      <c r="A21224">
        <v>21222</v>
      </c>
      <c r="B21224" t="s">
        <v>27506</v>
      </c>
      <c r="C21224" t="s">
        <v>107</v>
      </c>
      <c r="D21224">
        <v>1.47616549600409E-2</v>
      </c>
    </row>
    <row r="21225" spans="1:4" hidden="1" x14ac:dyDescent="0.3">
      <c r="A21225">
        <v>21223</v>
      </c>
      <c r="B21225" s="1" t="s">
        <v>27507</v>
      </c>
      <c r="C21225" t="s">
        <v>109</v>
      </c>
      <c r="D21225" s="1" t="s">
        <v>27508</v>
      </c>
    </row>
    <row r="21226" spans="1:4" x14ac:dyDescent="0.3">
      <c r="A21226">
        <v>21224</v>
      </c>
      <c r="B21226" t="s">
        <v>27509</v>
      </c>
      <c r="C21226" t="s">
        <v>206</v>
      </c>
      <c r="D21226">
        <v>152218043.60172501</v>
      </c>
    </row>
    <row r="21227" spans="1:4" hidden="1" x14ac:dyDescent="0.3">
      <c r="A21227">
        <v>21225</v>
      </c>
      <c r="B21227" t="s">
        <v>27510</v>
      </c>
      <c r="C21227" t="s">
        <v>208</v>
      </c>
      <c r="D21227">
        <v>-762.36884662646798</v>
      </c>
    </row>
    <row r="21228" spans="1:4" hidden="1" x14ac:dyDescent="0.3">
      <c r="A21228">
        <v>21226</v>
      </c>
      <c r="B21228" t="s">
        <v>27511</v>
      </c>
      <c r="C21228" t="s">
        <v>210</v>
      </c>
      <c r="D21228">
        <v>-307.87683317560499</v>
      </c>
    </row>
    <row r="21229" spans="1:4" hidden="1" x14ac:dyDescent="0.3">
      <c r="A21229">
        <v>21227</v>
      </c>
      <c r="B21229" s="1" t="s">
        <v>27512</v>
      </c>
      <c r="C21229" t="s">
        <v>212</v>
      </c>
      <c r="D21229" s="1" t="s">
        <v>27513</v>
      </c>
    </row>
    <row r="21230" spans="1:4" hidden="1" x14ac:dyDescent="0.3">
      <c r="A21230">
        <v>21228</v>
      </c>
      <c r="B21230" t="s">
        <v>27514</v>
      </c>
      <c r="C21230" t="s">
        <v>215</v>
      </c>
      <c r="D21230">
        <v>90729061.076648206</v>
      </c>
    </row>
    <row r="21231" spans="1:4" hidden="1" x14ac:dyDescent="0.3">
      <c r="A21231">
        <v>21229</v>
      </c>
      <c r="B21231" t="s">
        <v>27515</v>
      </c>
      <c r="C21231" t="s">
        <v>217</v>
      </c>
      <c r="D21231">
        <v>36640238.022423796</v>
      </c>
    </row>
    <row r="21232" spans="1:4" hidden="1" x14ac:dyDescent="0.3">
      <c r="A21232">
        <v>21230</v>
      </c>
      <c r="B21232" t="s">
        <v>27516</v>
      </c>
      <c r="C21232" t="s">
        <v>219</v>
      </c>
      <c r="D21232">
        <v>24850023.555562001</v>
      </c>
    </row>
    <row r="21233" spans="1:4" hidden="1" x14ac:dyDescent="0.3">
      <c r="A21233">
        <v>21231</v>
      </c>
      <c r="B21233" s="1" t="s">
        <v>27517</v>
      </c>
      <c r="C21233" t="s">
        <v>221</v>
      </c>
      <c r="D21233" s="1" t="s">
        <v>27518</v>
      </c>
    </row>
    <row r="21234" spans="1:4" hidden="1" x14ac:dyDescent="0.3">
      <c r="A21234">
        <v>21232</v>
      </c>
      <c r="B21234" t="s">
        <v>27519</v>
      </c>
      <c r="C21234" t="s">
        <v>224</v>
      </c>
      <c r="D21234">
        <v>108192468.81905501</v>
      </c>
    </row>
    <row r="21235" spans="1:4" hidden="1" x14ac:dyDescent="0.3">
      <c r="A21235">
        <v>21233</v>
      </c>
      <c r="B21235" t="s">
        <v>27520</v>
      </c>
      <c r="C21235" t="s">
        <v>226</v>
      </c>
      <c r="D21235">
        <v>-909.108577653765</v>
      </c>
    </row>
    <row r="21236" spans="1:4" hidden="1" x14ac:dyDescent="0.3">
      <c r="A21236">
        <v>21234</v>
      </c>
      <c r="B21236" s="1" t="s">
        <v>27521</v>
      </c>
      <c r="C21236" t="s">
        <v>228</v>
      </c>
      <c r="D21236" s="1" t="s">
        <v>27522</v>
      </c>
    </row>
    <row r="21237" spans="1:4" hidden="1" x14ac:dyDescent="0.3">
      <c r="A21237">
        <v>21235</v>
      </c>
      <c r="B21237" t="s">
        <v>27523</v>
      </c>
      <c r="C21237" t="s">
        <v>112</v>
      </c>
      <c r="D21237">
        <v>263.72017502433499</v>
      </c>
    </row>
    <row r="21238" spans="1:4" hidden="1" x14ac:dyDescent="0.3">
      <c r="A21238">
        <v>21236</v>
      </c>
      <c r="B21238" t="s">
        <v>27524</v>
      </c>
      <c r="C21238" t="s">
        <v>114</v>
      </c>
      <c r="D21238">
        <v>35.995040639058402</v>
      </c>
    </row>
    <row r="21239" spans="1:4" hidden="1" x14ac:dyDescent="0.3">
      <c r="A21239">
        <v>21237</v>
      </c>
      <c r="B21239" s="1" t="s">
        <v>27525</v>
      </c>
      <c r="C21239" t="s">
        <v>116</v>
      </c>
      <c r="D21239" s="1" t="s">
        <v>27526</v>
      </c>
    </row>
    <row r="21240" spans="1:4" hidden="1" x14ac:dyDescent="0.3">
      <c r="A21240">
        <v>21238</v>
      </c>
      <c r="B21240" t="s">
        <v>27527</v>
      </c>
      <c r="C21240" t="s">
        <v>119</v>
      </c>
      <c r="D21240">
        <v>90729061.076648206</v>
      </c>
    </row>
    <row r="21241" spans="1:4" hidden="1" x14ac:dyDescent="0.3">
      <c r="A21241">
        <v>21239</v>
      </c>
      <c r="B21241" t="s">
        <v>27528</v>
      </c>
      <c r="C21241" t="s">
        <v>121</v>
      </c>
      <c r="D21241">
        <v>36640238.022423796</v>
      </c>
    </row>
    <row r="21242" spans="1:4" hidden="1" x14ac:dyDescent="0.3">
      <c r="A21242">
        <v>21240</v>
      </c>
      <c r="B21242" s="1" t="s">
        <v>27529</v>
      </c>
      <c r="C21242" t="s">
        <v>123</v>
      </c>
      <c r="D21242" s="1" t="s">
        <v>27530</v>
      </c>
    </row>
    <row r="21243" spans="1:4" hidden="1" x14ac:dyDescent="0.3">
      <c r="A21243">
        <v>21241</v>
      </c>
      <c r="B21243" t="s">
        <v>27531</v>
      </c>
      <c r="C21243" t="s">
        <v>126</v>
      </c>
      <c r="D21243">
        <v>0.83856031068175996</v>
      </c>
    </row>
    <row r="21244" spans="1:4" hidden="1" x14ac:dyDescent="0.3">
      <c r="A21244">
        <v>21242</v>
      </c>
      <c r="B21244" t="s">
        <v>27532</v>
      </c>
      <c r="C21244" t="s">
        <v>128</v>
      </c>
      <c r="D21244">
        <v>0.33864617372796102</v>
      </c>
    </row>
    <row r="21245" spans="1:4" hidden="1" x14ac:dyDescent="0.3">
      <c r="A21245">
        <v>21243</v>
      </c>
      <c r="B21245" s="1" t="s">
        <v>27533</v>
      </c>
      <c r="C21245" t="s">
        <v>130</v>
      </c>
      <c r="D21245" s="1" t="s">
        <v>27534</v>
      </c>
    </row>
    <row r="21246" spans="1:4" hidden="1" x14ac:dyDescent="0.3">
      <c r="A21246">
        <v>21244</v>
      </c>
      <c r="B21246" s="1" t="s">
        <v>26898</v>
      </c>
      <c r="C21246" t="s">
        <v>4</v>
      </c>
      <c r="D21246" t="s">
        <v>26899</v>
      </c>
    </row>
    <row r="21247" spans="1:4" hidden="1" x14ac:dyDescent="0.3">
      <c r="A21247">
        <v>21245</v>
      </c>
      <c r="B21247" t="s">
        <v>26900</v>
      </c>
      <c r="C21247" t="s">
        <v>7</v>
      </c>
      <c r="D21247">
        <v>1805.73</v>
      </c>
    </row>
    <row r="21248" spans="1:4" hidden="1" x14ac:dyDescent="0.3">
      <c r="A21248">
        <v>21246</v>
      </c>
      <c r="B21248" s="1" t="s">
        <v>26901</v>
      </c>
      <c r="C21248" t="s">
        <v>9</v>
      </c>
      <c r="D21248" s="1" t="s">
        <v>26902</v>
      </c>
    </row>
    <row r="21249" spans="1:4" hidden="1" x14ac:dyDescent="0.3">
      <c r="A21249">
        <v>21247</v>
      </c>
      <c r="B21249" t="s">
        <v>26903</v>
      </c>
      <c r="C21249" t="s">
        <v>14</v>
      </c>
      <c r="D21249">
        <v>99.15234375</v>
      </c>
    </row>
    <row r="21250" spans="1:4" hidden="1" x14ac:dyDescent="0.3">
      <c r="A21250">
        <v>21248</v>
      </c>
      <c r="B21250" t="s">
        <v>26904</v>
      </c>
      <c r="C21250" t="s">
        <v>16</v>
      </c>
      <c r="D21250">
        <v>4.3905203672830897</v>
      </c>
    </row>
    <row r="21251" spans="1:4" hidden="1" x14ac:dyDescent="0.3">
      <c r="A21251">
        <v>21249</v>
      </c>
      <c r="B21251" s="1" t="s">
        <v>26905</v>
      </c>
      <c r="C21251" t="s">
        <v>139</v>
      </c>
      <c r="D21251" s="1" t="s">
        <v>26906</v>
      </c>
    </row>
    <row r="21252" spans="1:4" hidden="1" x14ac:dyDescent="0.3">
      <c r="A21252">
        <v>21250</v>
      </c>
      <c r="B21252" t="s">
        <v>26907</v>
      </c>
      <c r="C21252" t="s">
        <v>22</v>
      </c>
      <c r="D21252">
        <v>71.849999999999994</v>
      </c>
    </row>
    <row r="21253" spans="1:4" hidden="1" x14ac:dyDescent="0.3">
      <c r="A21253">
        <v>21251</v>
      </c>
      <c r="B21253" t="s">
        <v>27535</v>
      </c>
      <c r="C21253" t="s">
        <v>24</v>
      </c>
      <c r="D21253">
        <v>5.8672910874079998</v>
      </c>
    </row>
    <row r="21254" spans="1:4" hidden="1" x14ac:dyDescent="0.3">
      <c r="A21254">
        <v>21252</v>
      </c>
      <c r="B21254" s="1" t="s">
        <v>27536</v>
      </c>
      <c r="C21254" t="s">
        <v>144</v>
      </c>
      <c r="D21254" s="1" t="s">
        <v>27537</v>
      </c>
    </row>
    <row r="21255" spans="1:4" hidden="1" x14ac:dyDescent="0.3">
      <c r="A21255">
        <v>21253</v>
      </c>
      <c r="B21255" t="s">
        <v>27538</v>
      </c>
      <c r="C21255" t="s">
        <v>35</v>
      </c>
      <c r="D21255">
        <v>-0.100283516931269</v>
      </c>
    </row>
    <row r="21256" spans="1:4" hidden="1" x14ac:dyDescent="0.3">
      <c r="A21256">
        <v>21254</v>
      </c>
      <c r="B21256" t="s">
        <v>27539</v>
      </c>
      <c r="C21256" t="s">
        <v>148</v>
      </c>
      <c r="D21256">
        <v>0.86256493237082199</v>
      </c>
    </row>
    <row r="21257" spans="1:4" hidden="1" x14ac:dyDescent="0.3">
      <c r="A21257">
        <v>21255</v>
      </c>
      <c r="B21257" s="1" t="s">
        <v>27540</v>
      </c>
      <c r="C21257" t="s">
        <v>150</v>
      </c>
      <c r="D21257" s="1" t="s">
        <v>27541</v>
      </c>
    </row>
    <row r="21258" spans="1:4" hidden="1" x14ac:dyDescent="0.3">
      <c r="A21258">
        <v>21256</v>
      </c>
      <c r="B21258" t="s">
        <v>27542</v>
      </c>
      <c r="C21258" t="s">
        <v>30</v>
      </c>
      <c r="D21258">
        <v>0.45556355749914401</v>
      </c>
    </row>
    <row r="21259" spans="1:4" hidden="1" x14ac:dyDescent="0.3">
      <c r="A21259">
        <v>21257</v>
      </c>
      <c r="B21259" t="s">
        <v>27543</v>
      </c>
      <c r="C21259" t="s">
        <v>32</v>
      </c>
      <c r="D21259">
        <v>8.0376339454445195E-2</v>
      </c>
    </row>
    <row r="21260" spans="1:4" hidden="1" x14ac:dyDescent="0.3">
      <c r="A21260">
        <v>21258</v>
      </c>
      <c r="B21260" s="1" t="s">
        <v>27544</v>
      </c>
      <c r="C21260" t="s">
        <v>154</v>
      </c>
      <c r="D21260" s="1" t="s">
        <v>27545</v>
      </c>
    </row>
    <row r="21261" spans="1:4" hidden="1" x14ac:dyDescent="0.3">
      <c r="A21261">
        <v>21259</v>
      </c>
      <c r="B21261" t="s">
        <v>27546</v>
      </c>
      <c r="C21261" t="s">
        <v>40</v>
      </c>
      <c r="D21261">
        <v>0.64471995943212401</v>
      </c>
    </row>
    <row r="21262" spans="1:4" hidden="1" x14ac:dyDescent="0.3">
      <c r="A21262">
        <v>21260</v>
      </c>
      <c r="B21262" t="s">
        <v>27547</v>
      </c>
      <c r="C21262" t="s">
        <v>42</v>
      </c>
      <c r="D21262">
        <v>7.8956671280674295E-2</v>
      </c>
    </row>
    <row r="21263" spans="1:4" hidden="1" x14ac:dyDescent="0.3">
      <c r="A21263">
        <v>21261</v>
      </c>
      <c r="B21263" s="1" t="s">
        <v>27548</v>
      </c>
      <c r="C21263" t="s">
        <v>158</v>
      </c>
      <c r="D21263" s="1" t="s">
        <v>27549</v>
      </c>
    </row>
    <row r="21264" spans="1:4" hidden="1" x14ac:dyDescent="0.3">
      <c r="A21264">
        <v>21262</v>
      </c>
      <c r="B21264" t="s">
        <v>27003</v>
      </c>
      <c r="C21264" t="s">
        <v>160</v>
      </c>
      <c r="D21264">
        <v>1</v>
      </c>
    </row>
    <row r="21265" spans="1:4" hidden="1" x14ac:dyDescent="0.3">
      <c r="A21265">
        <v>21263</v>
      </c>
      <c r="B21265" t="s">
        <v>21932</v>
      </c>
      <c r="C21265" t="s">
        <v>162</v>
      </c>
      <c r="D21265">
        <v>1</v>
      </c>
    </row>
    <row r="21266" spans="1:4" hidden="1" x14ac:dyDescent="0.3">
      <c r="A21266">
        <v>21264</v>
      </c>
      <c r="B21266" s="1" t="s">
        <v>27550</v>
      </c>
      <c r="C21266" t="s">
        <v>164</v>
      </c>
      <c r="D21266" s="1" t="s">
        <v>27551</v>
      </c>
    </row>
    <row r="21267" spans="1:4" hidden="1" x14ac:dyDescent="0.3">
      <c r="A21267">
        <v>21265</v>
      </c>
      <c r="B21267" t="s">
        <v>27552</v>
      </c>
      <c r="C21267" t="s">
        <v>167</v>
      </c>
      <c r="D21267">
        <v>0.99964599393093401</v>
      </c>
    </row>
    <row r="21268" spans="1:4" hidden="1" x14ac:dyDescent="0.3">
      <c r="A21268">
        <v>21266</v>
      </c>
      <c r="B21268" t="s">
        <v>27553</v>
      </c>
      <c r="C21268" t="s">
        <v>169</v>
      </c>
      <c r="D21268">
        <v>1.00058639566236</v>
      </c>
    </row>
    <row r="21269" spans="1:4" hidden="1" x14ac:dyDescent="0.3">
      <c r="A21269">
        <v>21267</v>
      </c>
      <c r="B21269" s="1" t="s">
        <v>27554</v>
      </c>
      <c r="C21269" t="s">
        <v>171</v>
      </c>
      <c r="D21269" s="1" t="s">
        <v>27555</v>
      </c>
    </row>
    <row r="21270" spans="1:4" hidden="1" x14ac:dyDescent="0.3">
      <c r="A21270">
        <v>21268</v>
      </c>
      <c r="B21270" s="1" t="s">
        <v>27556</v>
      </c>
      <c r="C21270" t="s">
        <v>55</v>
      </c>
      <c r="D21270" s="1" t="s">
        <v>27557</v>
      </c>
    </row>
    <row r="21271" spans="1:4" hidden="1" x14ac:dyDescent="0.3">
      <c r="A21271">
        <v>21269</v>
      </c>
      <c r="B21271" s="1" t="s">
        <v>27558</v>
      </c>
      <c r="C21271" t="s">
        <v>52</v>
      </c>
      <c r="D21271" s="1" t="s">
        <v>27559</v>
      </c>
    </row>
    <row r="21272" spans="1:4" hidden="1" x14ac:dyDescent="0.3">
      <c r="A21272">
        <v>21270</v>
      </c>
      <c r="B21272" s="1" t="s">
        <v>27560</v>
      </c>
      <c r="C21272" t="s">
        <v>58</v>
      </c>
      <c r="D21272" s="1" t="s">
        <v>27561</v>
      </c>
    </row>
    <row r="21273" spans="1:4" hidden="1" x14ac:dyDescent="0.3">
      <c r="A21273">
        <v>21271</v>
      </c>
      <c r="B21273" t="s">
        <v>27562</v>
      </c>
      <c r="C21273" t="s">
        <v>61</v>
      </c>
      <c r="D21273">
        <v>152215654.337814</v>
      </c>
    </row>
    <row r="21274" spans="1:4" hidden="1" x14ac:dyDescent="0.3">
      <c r="A21274">
        <v>21272</v>
      </c>
      <c r="B21274" t="s">
        <v>27563</v>
      </c>
      <c r="C21274" t="s">
        <v>63</v>
      </c>
      <c r="D21274">
        <v>90729061.076648206</v>
      </c>
    </row>
    <row r="21275" spans="1:4" hidden="1" x14ac:dyDescent="0.3">
      <c r="A21275">
        <v>21273</v>
      </c>
      <c r="B21275" t="s">
        <v>27564</v>
      </c>
      <c r="C21275" t="s">
        <v>65</v>
      </c>
      <c r="D21275">
        <v>36640238.022423796</v>
      </c>
    </row>
    <row r="21276" spans="1:4" hidden="1" x14ac:dyDescent="0.3">
      <c r="A21276">
        <v>21274</v>
      </c>
      <c r="B21276" s="1" t="s">
        <v>27565</v>
      </c>
      <c r="C21276" t="s">
        <v>67</v>
      </c>
      <c r="D21276" s="1" t="s">
        <v>27566</v>
      </c>
    </row>
    <row r="21277" spans="1:4" hidden="1" x14ac:dyDescent="0.3">
      <c r="A21277">
        <v>21275</v>
      </c>
      <c r="B21277" s="1" t="s">
        <v>27567</v>
      </c>
      <c r="C21277" t="s">
        <v>70</v>
      </c>
      <c r="D21277" s="1" t="s">
        <v>27568</v>
      </c>
    </row>
    <row r="21278" spans="1:4" hidden="1" x14ac:dyDescent="0.3">
      <c r="A21278">
        <v>21276</v>
      </c>
      <c r="B21278" t="s">
        <v>27569</v>
      </c>
      <c r="C21278" t="s">
        <v>73</v>
      </c>
      <c r="D21278">
        <v>1.00003472889172</v>
      </c>
    </row>
    <row r="21279" spans="1:4" hidden="1" x14ac:dyDescent="0.3">
      <c r="A21279">
        <v>21277</v>
      </c>
      <c r="B21279" t="s">
        <v>74</v>
      </c>
      <c r="C21279" t="s">
        <v>75</v>
      </c>
      <c r="D21279">
        <v>2.7397260273972599E-3</v>
      </c>
    </row>
    <row r="21280" spans="1:4" hidden="1" x14ac:dyDescent="0.3">
      <c r="A21280">
        <v>21278</v>
      </c>
      <c r="B21280" t="s">
        <v>76</v>
      </c>
      <c r="C21280" t="s">
        <v>77</v>
      </c>
      <c r="D21280">
        <v>0</v>
      </c>
    </row>
    <row r="21281" spans="1:4" hidden="1" x14ac:dyDescent="0.3">
      <c r="A21281">
        <v>21279</v>
      </c>
      <c r="B21281" t="s">
        <v>78</v>
      </c>
      <c r="C21281" t="s">
        <v>79</v>
      </c>
      <c r="D21281">
        <v>0</v>
      </c>
    </row>
    <row r="21282" spans="1:4" hidden="1" x14ac:dyDescent="0.3">
      <c r="A21282">
        <v>21280</v>
      </c>
      <c r="B21282" s="1" t="s">
        <v>27570</v>
      </c>
      <c r="C21282" t="s">
        <v>81</v>
      </c>
      <c r="D21282" s="1" t="s">
        <v>27571</v>
      </c>
    </row>
    <row r="21283" spans="1:4" hidden="1" x14ac:dyDescent="0.3">
      <c r="A21283">
        <v>21281</v>
      </c>
      <c r="B21283" t="s">
        <v>27572</v>
      </c>
      <c r="C21283" t="s">
        <v>84</v>
      </c>
      <c r="D21283">
        <v>1.0000562132747901</v>
      </c>
    </row>
    <row r="21284" spans="1:4" hidden="1" x14ac:dyDescent="0.3">
      <c r="A21284">
        <v>21282</v>
      </c>
      <c r="B21284" s="1" t="s">
        <v>27573</v>
      </c>
      <c r="C21284" t="s">
        <v>86</v>
      </c>
      <c r="D21284" s="1" t="s">
        <v>27574</v>
      </c>
    </row>
    <row r="21285" spans="1:4" hidden="1" x14ac:dyDescent="0.3">
      <c r="A21285">
        <v>21283</v>
      </c>
      <c r="B21285" t="s">
        <v>27575</v>
      </c>
      <c r="C21285" t="s">
        <v>89</v>
      </c>
      <c r="D21285">
        <v>108189235.41222</v>
      </c>
    </row>
    <row r="21286" spans="1:4" hidden="1" x14ac:dyDescent="0.3">
      <c r="A21286">
        <v>21284</v>
      </c>
      <c r="B21286" s="1" t="s">
        <v>27576</v>
      </c>
      <c r="C21286" t="s">
        <v>91</v>
      </c>
      <c r="D21286" s="1" t="s">
        <v>27522</v>
      </c>
    </row>
    <row r="21287" spans="1:4" hidden="1" x14ac:dyDescent="0.3">
      <c r="A21287">
        <v>21285</v>
      </c>
      <c r="B21287" t="s">
        <v>27577</v>
      </c>
      <c r="C21287" t="s">
        <v>94</v>
      </c>
      <c r="D21287">
        <v>90729061.076648206</v>
      </c>
    </row>
    <row r="21288" spans="1:4" hidden="1" x14ac:dyDescent="0.3">
      <c r="A21288">
        <v>21286</v>
      </c>
      <c r="B21288" t="s">
        <v>27578</v>
      </c>
      <c r="C21288" t="s">
        <v>96</v>
      </c>
      <c r="D21288">
        <v>36640238.022423796</v>
      </c>
    </row>
    <row r="21289" spans="1:4" hidden="1" x14ac:dyDescent="0.3">
      <c r="A21289">
        <v>21287</v>
      </c>
      <c r="B21289" t="s">
        <v>27579</v>
      </c>
      <c r="C21289" t="s">
        <v>98</v>
      </c>
      <c r="D21289">
        <v>24846355.238742299</v>
      </c>
    </row>
    <row r="21290" spans="1:4" hidden="1" x14ac:dyDescent="0.3">
      <c r="A21290">
        <v>21288</v>
      </c>
      <c r="B21290" s="1" t="s">
        <v>27580</v>
      </c>
      <c r="C21290" t="s">
        <v>100</v>
      </c>
      <c r="D21290" s="1" t="s">
        <v>27581</v>
      </c>
    </row>
    <row r="21291" spans="1:4" hidden="1" x14ac:dyDescent="0.3">
      <c r="A21291">
        <v>21289</v>
      </c>
      <c r="B21291" t="s">
        <v>27582</v>
      </c>
      <c r="C21291" t="s">
        <v>103</v>
      </c>
      <c r="D21291">
        <v>1.11164461001707E-2</v>
      </c>
    </row>
    <row r="21292" spans="1:4" hidden="1" x14ac:dyDescent="0.3">
      <c r="A21292">
        <v>21290</v>
      </c>
      <c r="B21292" t="s">
        <v>27583</v>
      </c>
      <c r="C21292" t="s">
        <v>105</v>
      </c>
      <c r="D21292">
        <v>8.1082240389370797E-4</v>
      </c>
    </row>
    <row r="21293" spans="1:4" hidden="1" x14ac:dyDescent="0.3">
      <c r="A21293">
        <v>21291</v>
      </c>
      <c r="B21293" t="s">
        <v>27584</v>
      </c>
      <c r="C21293" t="s">
        <v>107</v>
      </c>
      <c r="D21293">
        <v>1.4840328712798299E-2</v>
      </c>
    </row>
    <row r="21294" spans="1:4" hidden="1" x14ac:dyDescent="0.3">
      <c r="A21294">
        <v>21292</v>
      </c>
      <c r="B21294" s="1" t="s">
        <v>27585</v>
      </c>
      <c r="C21294" t="s">
        <v>109</v>
      </c>
      <c r="D21294" s="1" t="s">
        <v>27586</v>
      </c>
    </row>
    <row r="21295" spans="1:4" x14ac:dyDescent="0.3">
      <c r="A21295">
        <v>21293</v>
      </c>
      <c r="B21295" t="s">
        <v>27587</v>
      </c>
      <c r="C21295" t="s">
        <v>206</v>
      </c>
      <c r="D21295">
        <v>152216482.49747601</v>
      </c>
    </row>
    <row r="21296" spans="1:4" hidden="1" x14ac:dyDescent="0.3">
      <c r="A21296">
        <v>21294</v>
      </c>
      <c r="B21296" t="s">
        <v>27588</v>
      </c>
      <c r="C21296" t="s">
        <v>208</v>
      </c>
      <c r="D21296">
        <v>-1949.2046960017799</v>
      </c>
    </row>
    <row r="21297" spans="1:4" hidden="1" x14ac:dyDescent="0.3">
      <c r="A21297">
        <v>21295</v>
      </c>
      <c r="B21297" t="s">
        <v>27589</v>
      </c>
      <c r="C21297" t="s">
        <v>210</v>
      </c>
      <c r="D21297">
        <v>-787.16754765302699</v>
      </c>
    </row>
    <row r="21298" spans="1:4" hidden="1" x14ac:dyDescent="0.3">
      <c r="A21298">
        <v>21296</v>
      </c>
      <c r="B21298" s="1" t="s">
        <v>27590</v>
      </c>
      <c r="C21298" t="s">
        <v>212</v>
      </c>
      <c r="D21298" s="1" t="s">
        <v>27591</v>
      </c>
    </row>
    <row r="21299" spans="1:4" hidden="1" x14ac:dyDescent="0.3">
      <c r="A21299">
        <v>21297</v>
      </c>
      <c r="B21299" t="s">
        <v>27592</v>
      </c>
      <c r="C21299" t="s">
        <v>215</v>
      </c>
      <c r="D21299">
        <v>90731684.558913797</v>
      </c>
    </row>
    <row r="21300" spans="1:4" hidden="1" x14ac:dyDescent="0.3">
      <c r="A21300">
        <v>21298</v>
      </c>
      <c r="B21300" t="s">
        <v>27593</v>
      </c>
      <c r="C21300" t="s">
        <v>217</v>
      </c>
      <c r="D21300">
        <v>36641117.156739399</v>
      </c>
    </row>
    <row r="21301" spans="1:4" hidden="1" x14ac:dyDescent="0.3">
      <c r="A21301">
        <v>21299</v>
      </c>
      <c r="B21301" t="s">
        <v>27594</v>
      </c>
      <c r="C21301" t="s">
        <v>219</v>
      </c>
      <c r="D21301">
        <v>24846950.945472799</v>
      </c>
    </row>
    <row r="21302" spans="1:4" hidden="1" x14ac:dyDescent="0.3">
      <c r="A21302">
        <v>21300</v>
      </c>
      <c r="B21302" s="1" t="s">
        <v>27595</v>
      </c>
      <c r="C21302" t="s">
        <v>221</v>
      </c>
      <c r="D21302" s="1" t="s">
        <v>27596</v>
      </c>
    </row>
    <row r="21303" spans="1:4" hidden="1" x14ac:dyDescent="0.3">
      <c r="A21303">
        <v>21301</v>
      </c>
      <c r="B21303" t="s">
        <v>27597</v>
      </c>
      <c r="C21303" t="s">
        <v>224</v>
      </c>
      <c r="D21303">
        <v>108191559.71047699</v>
      </c>
    </row>
    <row r="21304" spans="1:4" hidden="1" x14ac:dyDescent="0.3">
      <c r="A21304">
        <v>21302</v>
      </c>
      <c r="B21304" t="s">
        <v>27598</v>
      </c>
      <c r="C21304" t="s">
        <v>226</v>
      </c>
      <c r="D21304">
        <v>-2324.2982567846698</v>
      </c>
    </row>
    <row r="21305" spans="1:4" hidden="1" x14ac:dyDescent="0.3">
      <c r="A21305">
        <v>21303</v>
      </c>
      <c r="B21305" s="1" t="s">
        <v>27599</v>
      </c>
      <c r="C21305" t="s">
        <v>228</v>
      </c>
      <c r="D21305" s="1" t="s">
        <v>27600</v>
      </c>
    </row>
    <row r="21306" spans="1:4" hidden="1" x14ac:dyDescent="0.3">
      <c r="A21306">
        <v>21304</v>
      </c>
      <c r="B21306" t="s">
        <v>27601</v>
      </c>
      <c r="C21306" t="s">
        <v>112</v>
      </c>
      <c r="D21306">
        <v>674.27756956199698</v>
      </c>
    </row>
    <row r="21307" spans="1:4" hidden="1" x14ac:dyDescent="0.3">
      <c r="A21307">
        <v>21305</v>
      </c>
      <c r="B21307" t="s">
        <v>27602</v>
      </c>
      <c r="C21307" t="s">
        <v>114</v>
      </c>
      <c r="D21307">
        <v>91.966767934252402</v>
      </c>
    </row>
    <row r="21308" spans="1:4" hidden="1" x14ac:dyDescent="0.3">
      <c r="A21308">
        <v>21306</v>
      </c>
      <c r="B21308" s="1" t="s">
        <v>27603</v>
      </c>
      <c r="C21308" t="s">
        <v>116</v>
      </c>
      <c r="D21308" s="1" t="s">
        <v>27604</v>
      </c>
    </row>
    <row r="21309" spans="1:4" hidden="1" x14ac:dyDescent="0.3">
      <c r="A21309">
        <v>21307</v>
      </c>
      <c r="B21309" t="s">
        <v>27605</v>
      </c>
      <c r="C21309" t="s">
        <v>119</v>
      </c>
      <c r="D21309">
        <v>90731684.558913797</v>
      </c>
    </row>
    <row r="21310" spans="1:4" hidden="1" x14ac:dyDescent="0.3">
      <c r="A21310">
        <v>21308</v>
      </c>
      <c r="B21310" t="s">
        <v>27606</v>
      </c>
      <c r="C21310" t="s">
        <v>121</v>
      </c>
      <c r="D21310">
        <v>36641117.156739399</v>
      </c>
    </row>
    <row r="21311" spans="1:4" hidden="1" x14ac:dyDescent="0.3">
      <c r="A21311">
        <v>21309</v>
      </c>
      <c r="B21311" s="1" t="s">
        <v>27607</v>
      </c>
      <c r="C21311" t="s">
        <v>123</v>
      </c>
      <c r="D21311" s="1" t="s">
        <v>27608</v>
      </c>
    </row>
    <row r="21312" spans="1:4" hidden="1" x14ac:dyDescent="0.3">
      <c r="A21312">
        <v>21310</v>
      </c>
      <c r="B21312" t="s">
        <v>27609</v>
      </c>
      <c r="C21312" t="s">
        <v>126</v>
      </c>
      <c r="D21312">
        <v>0.83857358894975698</v>
      </c>
    </row>
    <row r="21313" spans="1:4" hidden="1" x14ac:dyDescent="0.3">
      <c r="A21313">
        <v>21311</v>
      </c>
      <c r="B21313" t="s">
        <v>27610</v>
      </c>
      <c r="C21313" t="s">
        <v>128</v>
      </c>
      <c r="D21313">
        <v>0.33864986930011598</v>
      </c>
    </row>
    <row r="21314" spans="1:4" hidden="1" x14ac:dyDescent="0.3">
      <c r="A21314">
        <v>21312</v>
      </c>
      <c r="B21314" s="1" t="s">
        <v>27611</v>
      </c>
      <c r="C21314" t="s">
        <v>130</v>
      </c>
      <c r="D21314" s="1" t="s">
        <v>27612</v>
      </c>
    </row>
    <row r="21315" spans="1:4" hidden="1" x14ac:dyDescent="0.3">
      <c r="A21315">
        <v>21313</v>
      </c>
      <c r="B21315" s="1" t="s">
        <v>26898</v>
      </c>
      <c r="C21315" t="s">
        <v>4</v>
      </c>
      <c r="D21315" t="s">
        <v>26899</v>
      </c>
    </row>
    <row r="21316" spans="1:4" hidden="1" x14ac:dyDescent="0.3">
      <c r="A21316">
        <v>21314</v>
      </c>
      <c r="B21316" t="s">
        <v>26900</v>
      </c>
      <c r="C21316" t="s">
        <v>7</v>
      </c>
      <c r="D21316">
        <v>1805.73</v>
      </c>
    </row>
    <row r="21317" spans="1:4" hidden="1" x14ac:dyDescent="0.3">
      <c r="A21317">
        <v>21315</v>
      </c>
      <c r="B21317" s="1" t="s">
        <v>26901</v>
      </c>
      <c r="C21317" t="s">
        <v>9</v>
      </c>
      <c r="D21317" s="1" t="s">
        <v>26902</v>
      </c>
    </row>
    <row r="21318" spans="1:4" hidden="1" x14ac:dyDescent="0.3">
      <c r="A21318">
        <v>21316</v>
      </c>
      <c r="B21318" t="s">
        <v>26903</v>
      </c>
      <c r="C21318" t="s">
        <v>14</v>
      </c>
      <c r="D21318">
        <v>99.15234375</v>
      </c>
    </row>
    <row r="21319" spans="1:4" hidden="1" x14ac:dyDescent="0.3">
      <c r="A21319">
        <v>21317</v>
      </c>
      <c r="B21319" t="s">
        <v>26904</v>
      </c>
      <c r="C21319" t="s">
        <v>16</v>
      </c>
      <c r="D21319">
        <v>4.3905203672830897</v>
      </c>
    </row>
    <row r="21320" spans="1:4" hidden="1" x14ac:dyDescent="0.3">
      <c r="A21320">
        <v>21318</v>
      </c>
      <c r="B21320" s="1" t="s">
        <v>26905</v>
      </c>
      <c r="C21320" t="s">
        <v>139</v>
      </c>
      <c r="D21320" s="1" t="s">
        <v>26906</v>
      </c>
    </row>
    <row r="21321" spans="1:4" hidden="1" x14ac:dyDescent="0.3">
      <c r="A21321">
        <v>21319</v>
      </c>
      <c r="B21321" t="s">
        <v>26907</v>
      </c>
      <c r="C21321" t="s">
        <v>22</v>
      </c>
      <c r="D21321">
        <v>71.849999999999994</v>
      </c>
    </row>
    <row r="21322" spans="1:4" hidden="1" x14ac:dyDescent="0.3">
      <c r="A21322">
        <v>21320</v>
      </c>
      <c r="B21322" t="s">
        <v>27613</v>
      </c>
      <c r="C21322" t="s">
        <v>24</v>
      </c>
      <c r="D21322">
        <v>5.8651326507863901</v>
      </c>
    </row>
    <row r="21323" spans="1:4" hidden="1" x14ac:dyDescent="0.3">
      <c r="A21323">
        <v>21321</v>
      </c>
      <c r="B21323" s="1" t="s">
        <v>27614</v>
      </c>
      <c r="C21323" t="s">
        <v>144</v>
      </c>
      <c r="D21323" s="1" t="s">
        <v>27615</v>
      </c>
    </row>
    <row r="21324" spans="1:4" hidden="1" x14ac:dyDescent="0.3">
      <c r="A21324">
        <v>21322</v>
      </c>
      <c r="B21324" t="s">
        <v>27616</v>
      </c>
      <c r="C21324" t="s">
        <v>35</v>
      </c>
      <c r="D21324">
        <v>-0.10094121285184</v>
      </c>
    </row>
    <row r="21325" spans="1:4" hidden="1" x14ac:dyDescent="0.3">
      <c r="A21325">
        <v>21323</v>
      </c>
      <c r="B21325" t="s">
        <v>27617</v>
      </c>
      <c r="C21325" t="s">
        <v>148</v>
      </c>
      <c r="D21325">
        <v>0.86099732856020605</v>
      </c>
    </row>
    <row r="21326" spans="1:4" hidden="1" x14ac:dyDescent="0.3">
      <c r="A21326">
        <v>21324</v>
      </c>
      <c r="B21326" s="1" t="s">
        <v>27618</v>
      </c>
      <c r="C21326" t="s">
        <v>150</v>
      </c>
      <c r="D21326" s="1" t="s">
        <v>27619</v>
      </c>
    </row>
    <row r="21327" spans="1:4" hidden="1" x14ac:dyDescent="0.3">
      <c r="A21327">
        <v>21325</v>
      </c>
      <c r="B21327" t="s">
        <v>27620</v>
      </c>
      <c r="C21327" t="s">
        <v>30</v>
      </c>
      <c r="D21327">
        <v>0.45855130964921298</v>
      </c>
    </row>
    <row r="21328" spans="1:4" hidden="1" x14ac:dyDescent="0.3">
      <c r="A21328">
        <v>21326</v>
      </c>
      <c r="B21328" t="s">
        <v>27621</v>
      </c>
      <c r="C21328" t="s">
        <v>32</v>
      </c>
      <c r="D21328">
        <v>8.1314384871702006E-2</v>
      </c>
    </row>
    <row r="21329" spans="1:4" hidden="1" x14ac:dyDescent="0.3">
      <c r="A21329">
        <v>21327</v>
      </c>
      <c r="B21329" s="1" t="s">
        <v>27622</v>
      </c>
      <c r="C21329" t="s">
        <v>154</v>
      </c>
      <c r="D21329" s="1" t="s">
        <v>27623</v>
      </c>
    </row>
    <row r="21330" spans="1:4" hidden="1" x14ac:dyDescent="0.3">
      <c r="A21330">
        <v>21328</v>
      </c>
      <c r="B21330" t="s">
        <v>27624</v>
      </c>
      <c r="C21330" t="s">
        <v>40</v>
      </c>
      <c r="D21330">
        <v>0.64238990320262701</v>
      </c>
    </row>
    <row r="21331" spans="1:4" hidden="1" x14ac:dyDescent="0.3">
      <c r="A21331">
        <v>21329</v>
      </c>
      <c r="B21331" t="s">
        <v>27625</v>
      </c>
      <c r="C21331" t="s">
        <v>42</v>
      </c>
      <c r="D21331">
        <v>8.0129404590733103E-2</v>
      </c>
    </row>
    <row r="21332" spans="1:4" hidden="1" x14ac:dyDescent="0.3">
      <c r="A21332">
        <v>21330</v>
      </c>
      <c r="B21332" s="1" t="s">
        <v>27626</v>
      </c>
      <c r="C21332" t="s">
        <v>158</v>
      </c>
      <c r="D21332" s="1" t="s">
        <v>27627</v>
      </c>
    </row>
    <row r="21333" spans="1:4" hidden="1" x14ac:dyDescent="0.3">
      <c r="A21333">
        <v>21331</v>
      </c>
      <c r="B21333" t="s">
        <v>27003</v>
      </c>
      <c r="C21333" t="s">
        <v>160</v>
      </c>
      <c r="D21333">
        <v>1</v>
      </c>
    </row>
    <row r="21334" spans="1:4" hidden="1" x14ac:dyDescent="0.3">
      <c r="A21334">
        <v>21332</v>
      </c>
      <c r="B21334" t="s">
        <v>21932</v>
      </c>
      <c r="C21334" t="s">
        <v>162</v>
      </c>
      <c r="D21334">
        <v>1</v>
      </c>
    </row>
    <row r="21335" spans="1:4" hidden="1" x14ac:dyDescent="0.3">
      <c r="A21335">
        <v>21333</v>
      </c>
      <c r="B21335" s="1" t="s">
        <v>27628</v>
      </c>
      <c r="C21335" t="s">
        <v>164</v>
      </c>
      <c r="D21335" s="1" t="s">
        <v>27629</v>
      </c>
    </row>
    <row r="21336" spans="1:4" hidden="1" x14ac:dyDescent="0.3">
      <c r="A21336">
        <v>21334</v>
      </c>
      <c r="B21336" t="s">
        <v>27630</v>
      </c>
      <c r="C21336" t="s">
        <v>167</v>
      </c>
      <c r="D21336">
        <v>0.99915836286651205</v>
      </c>
    </row>
    <row r="21337" spans="1:4" hidden="1" x14ac:dyDescent="0.3">
      <c r="A21337">
        <v>21335</v>
      </c>
      <c r="B21337" t="s">
        <v>27631</v>
      </c>
      <c r="C21337" t="s">
        <v>169</v>
      </c>
      <c r="D21337">
        <v>1.00086825801621</v>
      </c>
    </row>
    <row r="21338" spans="1:4" hidden="1" x14ac:dyDescent="0.3">
      <c r="A21338">
        <v>21336</v>
      </c>
      <c r="B21338" s="1" t="s">
        <v>27632</v>
      </c>
      <c r="C21338" t="s">
        <v>171</v>
      </c>
      <c r="D21338" s="1" t="s">
        <v>27633</v>
      </c>
    </row>
    <row r="21339" spans="1:4" hidden="1" x14ac:dyDescent="0.3">
      <c r="A21339">
        <v>21337</v>
      </c>
      <c r="B21339" s="1" t="s">
        <v>27634</v>
      </c>
      <c r="C21339" t="s">
        <v>55</v>
      </c>
      <c r="D21339" s="1" t="s">
        <v>27635</v>
      </c>
    </row>
    <row r="21340" spans="1:4" hidden="1" x14ac:dyDescent="0.3">
      <c r="A21340">
        <v>21338</v>
      </c>
      <c r="B21340" s="1" t="s">
        <v>27636</v>
      </c>
      <c r="C21340" t="s">
        <v>52</v>
      </c>
      <c r="D21340" s="1" t="s">
        <v>27637</v>
      </c>
    </row>
    <row r="21341" spans="1:4" hidden="1" x14ac:dyDescent="0.3">
      <c r="A21341">
        <v>21339</v>
      </c>
      <c r="B21341" s="1" t="s">
        <v>27638</v>
      </c>
      <c r="C21341" t="s">
        <v>58</v>
      </c>
      <c r="D21341" s="1" t="s">
        <v>27639</v>
      </c>
    </row>
    <row r="21342" spans="1:4" hidden="1" x14ac:dyDescent="0.3">
      <c r="A21342">
        <v>21340</v>
      </c>
      <c r="B21342" t="s">
        <v>27640</v>
      </c>
      <c r="C21342" t="s">
        <v>61</v>
      </c>
      <c r="D21342">
        <v>152219062.588581</v>
      </c>
    </row>
    <row r="21343" spans="1:4" hidden="1" x14ac:dyDescent="0.3">
      <c r="A21343">
        <v>21341</v>
      </c>
      <c r="B21343" t="s">
        <v>27641</v>
      </c>
      <c r="C21343" t="s">
        <v>63</v>
      </c>
      <c r="D21343">
        <v>90731684.558913797</v>
      </c>
    </row>
    <row r="21344" spans="1:4" hidden="1" x14ac:dyDescent="0.3">
      <c r="A21344">
        <v>21342</v>
      </c>
      <c r="B21344" t="s">
        <v>27642</v>
      </c>
      <c r="C21344" t="s">
        <v>65</v>
      </c>
      <c r="D21344">
        <v>36641117.156739399</v>
      </c>
    </row>
    <row r="21345" spans="1:4" hidden="1" x14ac:dyDescent="0.3">
      <c r="A21345">
        <v>21343</v>
      </c>
      <c r="B21345" s="1" t="s">
        <v>27643</v>
      </c>
      <c r="C21345" t="s">
        <v>67</v>
      </c>
      <c r="D21345" s="1" t="s">
        <v>27644</v>
      </c>
    </row>
    <row r="21346" spans="1:4" hidden="1" x14ac:dyDescent="0.3">
      <c r="A21346">
        <v>21344</v>
      </c>
      <c r="B21346" s="1" t="s">
        <v>27645</v>
      </c>
      <c r="C21346" t="s">
        <v>70</v>
      </c>
      <c r="D21346" s="1" t="s">
        <v>27646</v>
      </c>
    </row>
    <row r="21347" spans="1:4" hidden="1" x14ac:dyDescent="0.3">
      <c r="A21347">
        <v>21345</v>
      </c>
      <c r="B21347" t="s">
        <v>27647</v>
      </c>
      <c r="C21347" t="s">
        <v>73</v>
      </c>
      <c r="D21347">
        <v>1.0000562132747901</v>
      </c>
    </row>
    <row r="21348" spans="1:4" hidden="1" x14ac:dyDescent="0.3">
      <c r="A21348">
        <v>21346</v>
      </c>
      <c r="B21348" t="s">
        <v>74</v>
      </c>
      <c r="C21348" t="s">
        <v>75</v>
      </c>
      <c r="D21348">
        <v>2.7397260273972599E-3</v>
      </c>
    </row>
    <row r="21349" spans="1:4" hidden="1" x14ac:dyDescent="0.3">
      <c r="A21349">
        <v>21347</v>
      </c>
      <c r="B21349" t="s">
        <v>76</v>
      </c>
      <c r="C21349" t="s">
        <v>77</v>
      </c>
      <c r="D21349">
        <v>0</v>
      </c>
    </row>
    <row r="21350" spans="1:4" hidden="1" x14ac:dyDescent="0.3">
      <c r="A21350">
        <v>21348</v>
      </c>
      <c r="B21350" t="s">
        <v>78</v>
      </c>
      <c r="C21350" t="s">
        <v>79</v>
      </c>
      <c r="D21350">
        <v>0</v>
      </c>
    </row>
    <row r="21351" spans="1:4" hidden="1" x14ac:dyDescent="0.3">
      <c r="A21351">
        <v>21349</v>
      </c>
      <c r="B21351" s="1" t="s">
        <v>27648</v>
      </c>
      <c r="C21351" t="s">
        <v>81</v>
      </c>
      <c r="D21351" s="1" t="s">
        <v>27649</v>
      </c>
    </row>
    <row r="21352" spans="1:4" hidden="1" x14ac:dyDescent="0.3">
      <c r="A21352">
        <v>21350</v>
      </c>
      <c r="B21352" t="s">
        <v>27650</v>
      </c>
      <c r="C21352" t="s">
        <v>84</v>
      </c>
      <c r="D21352">
        <v>1.00002261755724</v>
      </c>
    </row>
    <row r="21353" spans="1:4" hidden="1" x14ac:dyDescent="0.3">
      <c r="A21353">
        <v>21351</v>
      </c>
      <c r="B21353" s="1" t="s">
        <v>27651</v>
      </c>
      <c r="C21353" t="s">
        <v>86</v>
      </c>
      <c r="D21353" s="1" t="s">
        <v>27652</v>
      </c>
    </row>
    <row r="21354" spans="1:4" hidden="1" x14ac:dyDescent="0.3">
      <c r="A21354">
        <v>21352</v>
      </c>
      <c r="B21354" t="s">
        <v>27653</v>
      </c>
      <c r="C21354" t="s">
        <v>89</v>
      </c>
      <c r="D21354">
        <v>108192870.02500901</v>
      </c>
    </row>
    <row r="21355" spans="1:4" hidden="1" x14ac:dyDescent="0.3">
      <c r="A21355">
        <v>21353</v>
      </c>
      <c r="B21355" s="1" t="s">
        <v>27654</v>
      </c>
      <c r="C21355" t="s">
        <v>91</v>
      </c>
      <c r="D21355" s="1" t="s">
        <v>27600</v>
      </c>
    </row>
    <row r="21356" spans="1:4" hidden="1" x14ac:dyDescent="0.3">
      <c r="A21356">
        <v>21354</v>
      </c>
      <c r="B21356" t="s">
        <v>27655</v>
      </c>
      <c r="C21356" t="s">
        <v>94</v>
      </c>
      <c r="D21356">
        <v>90731684.558913797</v>
      </c>
    </row>
    <row r="21357" spans="1:4" hidden="1" x14ac:dyDescent="0.3">
      <c r="A21357">
        <v>21355</v>
      </c>
      <c r="B21357" t="s">
        <v>27656</v>
      </c>
      <c r="C21357" t="s">
        <v>96</v>
      </c>
      <c r="D21357">
        <v>36641117.156739399</v>
      </c>
    </row>
    <row r="21358" spans="1:4" hidden="1" x14ac:dyDescent="0.3">
      <c r="A21358">
        <v>21356</v>
      </c>
      <c r="B21358" t="s">
        <v>27657</v>
      </c>
      <c r="C21358" t="s">
        <v>98</v>
      </c>
      <c r="D21358">
        <v>24846260.8729278</v>
      </c>
    </row>
    <row r="21359" spans="1:4" hidden="1" x14ac:dyDescent="0.3">
      <c r="A21359">
        <v>21357</v>
      </c>
      <c r="B21359" s="1" t="s">
        <v>27658</v>
      </c>
      <c r="C21359" t="s">
        <v>100</v>
      </c>
      <c r="D21359" s="1" t="s">
        <v>27659</v>
      </c>
    </row>
    <row r="21360" spans="1:4" hidden="1" x14ac:dyDescent="0.3">
      <c r="A21360">
        <v>21358</v>
      </c>
      <c r="B21360" t="s">
        <v>27660</v>
      </c>
      <c r="C21360" t="s">
        <v>103</v>
      </c>
      <c r="D21360">
        <v>1.1014388743697E-2</v>
      </c>
    </row>
    <row r="21361" spans="1:4" hidden="1" x14ac:dyDescent="0.3">
      <c r="A21361">
        <v>21359</v>
      </c>
      <c r="B21361" t="s">
        <v>27661</v>
      </c>
      <c r="C21361" t="s">
        <v>105</v>
      </c>
      <c r="D21361">
        <v>8.1522189211924001E-4</v>
      </c>
    </row>
    <row r="21362" spans="1:4" hidden="1" x14ac:dyDescent="0.3">
      <c r="A21362">
        <v>21360</v>
      </c>
      <c r="B21362" t="s">
        <v>27662</v>
      </c>
      <c r="C21362" t="s">
        <v>107</v>
      </c>
      <c r="D21362">
        <v>1.48551272340081E-2</v>
      </c>
    </row>
    <row r="21363" spans="1:4" hidden="1" x14ac:dyDescent="0.3">
      <c r="A21363">
        <v>21361</v>
      </c>
      <c r="B21363" s="1" t="s">
        <v>27663</v>
      </c>
      <c r="C21363" t="s">
        <v>109</v>
      </c>
      <c r="D21363" s="1" t="s">
        <v>27664</v>
      </c>
    </row>
    <row r="21364" spans="1:4" x14ac:dyDescent="0.3">
      <c r="A21364">
        <v>21362</v>
      </c>
      <c r="B21364" t="s">
        <v>27665</v>
      </c>
      <c r="C21364" t="s">
        <v>206</v>
      </c>
      <c r="D21364">
        <v>152217767.638107</v>
      </c>
    </row>
    <row r="21365" spans="1:4" hidden="1" x14ac:dyDescent="0.3">
      <c r="A21365">
        <v>21363</v>
      </c>
      <c r="B21365" t="s">
        <v>27666</v>
      </c>
      <c r="C21365" t="s">
        <v>208</v>
      </c>
      <c r="D21365">
        <v>3047.98831616701</v>
      </c>
    </row>
    <row r="21366" spans="1:4" hidden="1" x14ac:dyDescent="0.3">
      <c r="A21366">
        <v>21364</v>
      </c>
      <c r="B21366" t="s">
        <v>27667</v>
      </c>
      <c r="C21366" t="s">
        <v>210</v>
      </c>
      <c r="D21366">
        <v>1230.9104672073599</v>
      </c>
    </row>
    <row r="21367" spans="1:4" hidden="1" x14ac:dyDescent="0.3">
      <c r="A21367">
        <v>21365</v>
      </c>
      <c r="B21367" s="1" t="s">
        <v>27668</v>
      </c>
      <c r="C21367" t="s">
        <v>212</v>
      </c>
      <c r="D21367" s="1" t="s">
        <v>27669</v>
      </c>
    </row>
    <row r="21368" spans="1:4" hidden="1" x14ac:dyDescent="0.3">
      <c r="A21368">
        <v>21366</v>
      </c>
      <c r="B21368" t="s">
        <v>27670</v>
      </c>
      <c r="C21368" t="s">
        <v>215</v>
      </c>
      <c r="D21368">
        <v>90727553.286174595</v>
      </c>
    </row>
    <row r="21369" spans="1:4" hidden="1" x14ac:dyDescent="0.3">
      <c r="A21369">
        <v>21367</v>
      </c>
      <c r="B21369" t="s">
        <v>27671</v>
      </c>
      <c r="C21369" t="s">
        <v>217</v>
      </c>
      <c r="D21369">
        <v>36639738.548770398</v>
      </c>
    </row>
    <row r="21370" spans="1:4" hidden="1" x14ac:dyDescent="0.3">
      <c r="A21370">
        <v>21368</v>
      </c>
      <c r="B21370" t="s">
        <v>27672</v>
      </c>
      <c r="C21370" t="s">
        <v>219</v>
      </c>
      <c r="D21370">
        <v>24845362.225485198</v>
      </c>
    </row>
    <row r="21371" spans="1:4" hidden="1" x14ac:dyDescent="0.3">
      <c r="A21371">
        <v>21369</v>
      </c>
      <c r="B21371" s="1" t="s">
        <v>27673</v>
      </c>
      <c r="C21371" t="s">
        <v>221</v>
      </c>
      <c r="D21371" s="1" t="s">
        <v>27674</v>
      </c>
    </row>
    <row r="21372" spans="1:4" hidden="1" x14ac:dyDescent="0.3">
      <c r="A21372">
        <v>21370</v>
      </c>
      <c r="B21372" t="s">
        <v>27675</v>
      </c>
      <c r="C21372" t="s">
        <v>224</v>
      </c>
      <c r="D21372">
        <v>108189235.41222</v>
      </c>
    </row>
    <row r="21373" spans="1:4" hidden="1" x14ac:dyDescent="0.3">
      <c r="A21373">
        <v>21371</v>
      </c>
      <c r="B21373" t="s">
        <v>27676</v>
      </c>
      <c r="C21373" t="s">
        <v>226</v>
      </c>
      <c r="D21373">
        <v>3634.6127888113201</v>
      </c>
    </row>
    <row r="21374" spans="1:4" hidden="1" x14ac:dyDescent="0.3">
      <c r="A21374">
        <v>21372</v>
      </c>
      <c r="B21374" s="1" t="s">
        <v>27677</v>
      </c>
      <c r="C21374" t="s">
        <v>228</v>
      </c>
      <c r="D21374" s="1" t="s">
        <v>27678</v>
      </c>
    </row>
    <row r="21375" spans="1:4" hidden="1" x14ac:dyDescent="0.3">
      <c r="A21375">
        <v>21373</v>
      </c>
      <c r="B21375" t="s">
        <v>27679</v>
      </c>
      <c r="C21375" t="s">
        <v>112</v>
      </c>
      <c r="D21375">
        <v>-1083.28442294513</v>
      </c>
    </row>
    <row r="21376" spans="1:4" hidden="1" x14ac:dyDescent="0.3">
      <c r="A21376">
        <v>21374</v>
      </c>
      <c r="B21376" t="s">
        <v>27680</v>
      </c>
      <c r="C21376" t="s">
        <v>114</v>
      </c>
      <c r="D21376">
        <v>-147.697501833605</v>
      </c>
    </row>
    <row r="21377" spans="1:4" hidden="1" x14ac:dyDescent="0.3">
      <c r="A21377">
        <v>21375</v>
      </c>
      <c r="B21377" s="1" t="s">
        <v>27681</v>
      </c>
      <c r="C21377" t="s">
        <v>116</v>
      </c>
      <c r="D21377" s="1" t="s">
        <v>27682</v>
      </c>
    </row>
    <row r="21378" spans="1:4" hidden="1" x14ac:dyDescent="0.3">
      <c r="A21378">
        <v>21376</v>
      </c>
      <c r="B21378" t="s">
        <v>27683</v>
      </c>
      <c r="C21378" t="s">
        <v>119</v>
      </c>
      <c r="D21378">
        <v>90727553.286174595</v>
      </c>
    </row>
    <row r="21379" spans="1:4" hidden="1" x14ac:dyDescent="0.3">
      <c r="A21379">
        <v>21377</v>
      </c>
      <c r="B21379" t="s">
        <v>27684</v>
      </c>
      <c r="C21379" t="s">
        <v>121</v>
      </c>
      <c r="D21379">
        <v>36639738.548770398</v>
      </c>
    </row>
    <row r="21380" spans="1:4" hidden="1" x14ac:dyDescent="0.3">
      <c r="A21380">
        <v>21378</v>
      </c>
      <c r="B21380" s="1" t="s">
        <v>27685</v>
      </c>
      <c r="C21380" t="s">
        <v>123</v>
      </c>
      <c r="D21380" s="1" t="s">
        <v>27686</v>
      </c>
    </row>
    <row r="21381" spans="1:4" hidden="1" x14ac:dyDescent="0.3">
      <c r="A21381">
        <v>21379</v>
      </c>
      <c r="B21381" t="s">
        <v>27687</v>
      </c>
      <c r="C21381" t="s">
        <v>126</v>
      </c>
      <c r="D21381">
        <v>0.83858159225615103</v>
      </c>
    </row>
    <row r="21382" spans="1:4" hidden="1" x14ac:dyDescent="0.3">
      <c r="A21382">
        <v>21380</v>
      </c>
      <c r="B21382" t="s">
        <v>27688</v>
      </c>
      <c r="C21382" t="s">
        <v>128</v>
      </c>
      <c r="D21382">
        <v>0.33865577963027699</v>
      </c>
    </row>
    <row r="21383" spans="1:4" hidden="1" x14ac:dyDescent="0.3">
      <c r="A21383">
        <v>21381</v>
      </c>
      <c r="B21383" s="1" t="s">
        <v>27689</v>
      </c>
      <c r="C21383" t="s">
        <v>130</v>
      </c>
      <c r="D21383" s="1" t="s">
        <v>27690</v>
      </c>
    </row>
    <row r="21384" spans="1:4" hidden="1" x14ac:dyDescent="0.3">
      <c r="A21384">
        <v>21382</v>
      </c>
      <c r="B21384" s="1" t="s">
        <v>26898</v>
      </c>
      <c r="C21384" t="s">
        <v>4</v>
      </c>
      <c r="D21384" t="s">
        <v>26899</v>
      </c>
    </row>
    <row r="21385" spans="1:4" hidden="1" x14ac:dyDescent="0.3">
      <c r="A21385">
        <v>21383</v>
      </c>
      <c r="B21385" t="s">
        <v>26900</v>
      </c>
      <c r="C21385" t="s">
        <v>7</v>
      </c>
      <c r="D21385">
        <v>1805.73</v>
      </c>
    </row>
    <row r="21386" spans="1:4" hidden="1" x14ac:dyDescent="0.3">
      <c r="A21386">
        <v>21384</v>
      </c>
      <c r="B21386" s="1" t="s">
        <v>26901</v>
      </c>
      <c r="C21386" t="s">
        <v>9</v>
      </c>
      <c r="D21386" s="1" t="s">
        <v>26902</v>
      </c>
    </row>
    <row r="21387" spans="1:4" hidden="1" x14ac:dyDescent="0.3">
      <c r="A21387">
        <v>21385</v>
      </c>
      <c r="B21387" t="s">
        <v>26903</v>
      </c>
      <c r="C21387" t="s">
        <v>14</v>
      </c>
      <c r="D21387">
        <v>99.15234375</v>
      </c>
    </row>
    <row r="21388" spans="1:4" hidden="1" x14ac:dyDescent="0.3">
      <c r="A21388">
        <v>21386</v>
      </c>
      <c r="B21388" t="s">
        <v>26904</v>
      </c>
      <c r="C21388" t="s">
        <v>16</v>
      </c>
      <c r="D21388">
        <v>4.3905203672830897</v>
      </c>
    </row>
    <row r="21389" spans="1:4" hidden="1" x14ac:dyDescent="0.3">
      <c r="A21389">
        <v>21387</v>
      </c>
      <c r="B21389" s="1" t="s">
        <v>26905</v>
      </c>
      <c r="C21389" t="s">
        <v>139</v>
      </c>
      <c r="D21389" s="1" t="s">
        <v>26906</v>
      </c>
    </row>
    <row r="21390" spans="1:4" hidden="1" x14ac:dyDescent="0.3">
      <c r="A21390">
        <v>21388</v>
      </c>
      <c r="B21390" t="s">
        <v>26907</v>
      </c>
      <c r="C21390" t="s">
        <v>22</v>
      </c>
      <c r="D21390">
        <v>71.849999999999994</v>
      </c>
    </row>
    <row r="21391" spans="1:4" hidden="1" x14ac:dyDescent="0.3">
      <c r="A21391">
        <v>21389</v>
      </c>
      <c r="B21391" t="s">
        <v>27691</v>
      </c>
      <c r="C21391" t="s">
        <v>24</v>
      </c>
      <c r="D21391">
        <v>5.85804949634732</v>
      </c>
    </row>
    <row r="21392" spans="1:4" hidden="1" x14ac:dyDescent="0.3">
      <c r="A21392">
        <v>21390</v>
      </c>
      <c r="B21392" s="1" t="s">
        <v>27692</v>
      </c>
      <c r="C21392" t="s">
        <v>144</v>
      </c>
      <c r="D21392" s="1" t="s">
        <v>27693</v>
      </c>
    </row>
    <row r="21393" spans="1:4" hidden="1" x14ac:dyDescent="0.3">
      <c r="A21393">
        <v>21391</v>
      </c>
      <c r="B21393" t="s">
        <v>27694</v>
      </c>
      <c r="C21393" t="s">
        <v>35</v>
      </c>
      <c r="D21393">
        <v>-0.101656224513108</v>
      </c>
    </row>
    <row r="21394" spans="1:4" hidden="1" x14ac:dyDescent="0.3">
      <c r="A21394">
        <v>21392</v>
      </c>
      <c r="B21394" t="s">
        <v>27695</v>
      </c>
      <c r="C21394" t="s">
        <v>148</v>
      </c>
      <c r="D21394">
        <v>0.86038562549319197</v>
      </c>
    </row>
    <row r="21395" spans="1:4" hidden="1" x14ac:dyDescent="0.3">
      <c r="A21395">
        <v>21393</v>
      </c>
      <c r="B21395" s="1" t="s">
        <v>27696</v>
      </c>
      <c r="C21395" t="s">
        <v>150</v>
      </c>
      <c r="D21395" s="1" t="s">
        <v>27697</v>
      </c>
    </row>
    <row r="21396" spans="1:4" hidden="1" x14ac:dyDescent="0.3">
      <c r="A21396">
        <v>21394</v>
      </c>
      <c r="B21396" t="s">
        <v>27698</v>
      </c>
      <c r="C21396" t="s">
        <v>30</v>
      </c>
      <c r="D21396">
        <v>0.46179943322952</v>
      </c>
    </row>
    <row r="21397" spans="1:4" hidden="1" x14ac:dyDescent="0.3">
      <c r="A21397">
        <v>21395</v>
      </c>
      <c r="B21397" t="s">
        <v>27699</v>
      </c>
      <c r="C21397" t="s">
        <v>32</v>
      </c>
      <c r="D21397">
        <v>8.1572444653138204E-2</v>
      </c>
    </row>
    <row r="21398" spans="1:4" hidden="1" x14ac:dyDescent="0.3">
      <c r="A21398">
        <v>21396</v>
      </c>
      <c r="B21398" s="1" t="s">
        <v>27700</v>
      </c>
      <c r="C21398" t="s">
        <v>154</v>
      </c>
      <c r="D21398" s="1" t="s">
        <v>27701</v>
      </c>
    </row>
    <row r="21399" spans="1:4" hidden="1" x14ac:dyDescent="0.3">
      <c r="A21399">
        <v>21397</v>
      </c>
      <c r="B21399" t="s">
        <v>27702</v>
      </c>
      <c r="C21399" t="s">
        <v>40</v>
      </c>
      <c r="D21399">
        <v>0.63985679128358697</v>
      </c>
    </row>
    <row r="21400" spans="1:4" hidden="1" x14ac:dyDescent="0.3">
      <c r="A21400">
        <v>21398</v>
      </c>
      <c r="B21400" t="s">
        <v>27703</v>
      </c>
      <c r="C21400" t="s">
        <v>42</v>
      </c>
      <c r="D21400">
        <v>8.0697089344221901E-2</v>
      </c>
    </row>
    <row r="21401" spans="1:4" hidden="1" x14ac:dyDescent="0.3">
      <c r="A21401">
        <v>21399</v>
      </c>
      <c r="B21401" s="1" t="s">
        <v>27704</v>
      </c>
      <c r="C21401" t="s">
        <v>158</v>
      </c>
      <c r="D21401" s="1" t="s">
        <v>27705</v>
      </c>
    </row>
    <row r="21402" spans="1:4" hidden="1" x14ac:dyDescent="0.3">
      <c r="A21402">
        <v>21400</v>
      </c>
      <c r="B21402" t="s">
        <v>27003</v>
      </c>
      <c r="C21402" t="s">
        <v>160</v>
      </c>
      <c r="D21402">
        <v>1</v>
      </c>
    </row>
    <row r="21403" spans="1:4" hidden="1" x14ac:dyDescent="0.3">
      <c r="A21403">
        <v>21401</v>
      </c>
      <c r="B21403" t="s">
        <v>21932</v>
      </c>
      <c r="C21403" t="s">
        <v>162</v>
      </c>
      <c r="D21403">
        <v>1</v>
      </c>
    </row>
    <row r="21404" spans="1:4" hidden="1" x14ac:dyDescent="0.3">
      <c r="A21404">
        <v>21402</v>
      </c>
      <c r="B21404" s="1" t="s">
        <v>27706</v>
      </c>
      <c r="C21404" t="s">
        <v>164</v>
      </c>
      <c r="D21404" s="1" t="s">
        <v>27707</v>
      </c>
    </row>
    <row r="21405" spans="1:4" hidden="1" x14ac:dyDescent="0.3">
      <c r="A21405">
        <v>21403</v>
      </c>
      <c r="B21405" t="s">
        <v>27708</v>
      </c>
      <c r="C21405" t="s">
        <v>167</v>
      </c>
      <c r="D21405">
        <v>0.99967130362971102</v>
      </c>
    </row>
    <row r="21406" spans="1:4" hidden="1" x14ac:dyDescent="0.3">
      <c r="A21406">
        <v>21404</v>
      </c>
      <c r="B21406" t="s">
        <v>27709</v>
      </c>
      <c r="C21406" t="s">
        <v>169</v>
      </c>
      <c r="D21406">
        <v>1.0002386537949</v>
      </c>
    </row>
    <row r="21407" spans="1:4" hidden="1" x14ac:dyDescent="0.3">
      <c r="A21407">
        <v>21405</v>
      </c>
      <c r="B21407" s="1" t="s">
        <v>27710</v>
      </c>
      <c r="C21407" t="s">
        <v>171</v>
      </c>
      <c r="D21407" s="1" t="s">
        <v>27711</v>
      </c>
    </row>
    <row r="21408" spans="1:4" hidden="1" x14ac:dyDescent="0.3">
      <c r="A21408">
        <v>21406</v>
      </c>
      <c r="B21408" s="1" t="s">
        <v>27712</v>
      </c>
      <c r="C21408" t="s">
        <v>55</v>
      </c>
      <c r="D21408" s="1" t="s">
        <v>27713</v>
      </c>
    </row>
    <row r="21409" spans="1:4" hidden="1" x14ac:dyDescent="0.3">
      <c r="A21409">
        <v>21407</v>
      </c>
      <c r="B21409" s="1" t="s">
        <v>27714</v>
      </c>
      <c r="C21409" t="s">
        <v>52</v>
      </c>
      <c r="D21409" s="1" t="s">
        <v>27715</v>
      </c>
    </row>
    <row r="21410" spans="1:4" hidden="1" x14ac:dyDescent="0.3">
      <c r="A21410">
        <v>21408</v>
      </c>
      <c r="B21410" s="1" t="s">
        <v>27716</v>
      </c>
      <c r="C21410" t="s">
        <v>58</v>
      </c>
      <c r="D21410" s="1" t="s">
        <v>27717</v>
      </c>
    </row>
    <row r="21411" spans="1:4" hidden="1" x14ac:dyDescent="0.3">
      <c r="A21411">
        <v>21409</v>
      </c>
      <c r="B21411" t="s">
        <v>27718</v>
      </c>
      <c r="C21411" t="s">
        <v>61</v>
      </c>
      <c r="D21411">
        <v>152210389.59105599</v>
      </c>
    </row>
    <row r="21412" spans="1:4" hidden="1" x14ac:dyDescent="0.3">
      <c r="A21412">
        <v>21410</v>
      </c>
      <c r="B21412" t="s">
        <v>27719</v>
      </c>
      <c r="C21412" t="s">
        <v>63</v>
      </c>
      <c r="D21412">
        <v>90727553.286174595</v>
      </c>
    </row>
    <row r="21413" spans="1:4" hidden="1" x14ac:dyDescent="0.3">
      <c r="A21413">
        <v>21411</v>
      </c>
      <c r="B21413" t="s">
        <v>27720</v>
      </c>
      <c r="C21413" t="s">
        <v>65</v>
      </c>
      <c r="D21413">
        <v>36639738.548770398</v>
      </c>
    </row>
    <row r="21414" spans="1:4" hidden="1" x14ac:dyDescent="0.3">
      <c r="A21414">
        <v>21412</v>
      </c>
      <c r="B21414" s="1" t="s">
        <v>27721</v>
      </c>
      <c r="C21414" t="s">
        <v>67</v>
      </c>
      <c r="D21414" s="1" t="s">
        <v>27722</v>
      </c>
    </row>
    <row r="21415" spans="1:4" hidden="1" x14ac:dyDescent="0.3">
      <c r="A21415">
        <v>21413</v>
      </c>
      <c r="B21415" s="1" t="s">
        <v>27723</v>
      </c>
      <c r="C21415" t="s">
        <v>70</v>
      </c>
      <c r="D21415" s="1" t="s">
        <v>27724</v>
      </c>
    </row>
    <row r="21416" spans="1:4" hidden="1" x14ac:dyDescent="0.3">
      <c r="A21416">
        <v>21414</v>
      </c>
      <c r="B21416" t="s">
        <v>27725</v>
      </c>
      <c r="C21416" t="s">
        <v>73</v>
      </c>
      <c r="D21416">
        <v>1.00002261755724</v>
      </c>
    </row>
    <row r="21417" spans="1:4" hidden="1" x14ac:dyDescent="0.3">
      <c r="A21417">
        <v>21415</v>
      </c>
      <c r="B21417" t="s">
        <v>74</v>
      </c>
      <c r="C21417" t="s">
        <v>75</v>
      </c>
      <c r="D21417">
        <v>2.7397260273972599E-3</v>
      </c>
    </row>
    <row r="21418" spans="1:4" hidden="1" x14ac:dyDescent="0.3">
      <c r="A21418">
        <v>21416</v>
      </c>
      <c r="B21418" t="s">
        <v>76</v>
      </c>
      <c r="C21418" t="s">
        <v>77</v>
      </c>
      <c r="D21418">
        <v>0</v>
      </c>
    </row>
    <row r="21419" spans="1:4" hidden="1" x14ac:dyDescent="0.3">
      <c r="A21419">
        <v>21417</v>
      </c>
      <c r="B21419" t="s">
        <v>78</v>
      </c>
      <c r="C21419" t="s">
        <v>79</v>
      </c>
      <c r="D21419">
        <v>0</v>
      </c>
    </row>
    <row r="21420" spans="1:4" hidden="1" x14ac:dyDescent="0.3">
      <c r="A21420">
        <v>21418</v>
      </c>
      <c r="B21420" s="1" t="s">
        <v>27726</v>
      </c>
      <c r="C21420" t="s">
        <v>81</v>
      </c>
      <c r="D21420" s="1" t="s">
        <v>27727</v>
      </c>
    </row>
    <row r="21421" spans="1:4" hidden="1" x14ac:dyDescent="0.3">
      <c r="A21421">
        <v>21419</v>
      </c>
      <c r="B21421" t="s">
        <v>27728</v>
      </c>
      <c r="C21421" t="s">
        <v>84</v>
      </c>
      <c r="D21421">
        <v>0.99998254176954504</v>
      </c>
    </row>
    <row r="21422" spans="1:4" hidden="1" x14ac:dyDescent="0.3">
      <c r="A21422">
        <v>21420</v>
      </c>
      <c r="B21422" s="1" t="s">
        <v>27729</v>
      </c>
      <c r="C21422" t="s">
        <v>86</v>
      </c>
      <c r="D21422" s="1" t="s">
        <v>27730</v>
      </c>
    </row>
    <row r="21423" spans="1:4" hidden="1" x14ac:dyDescent="0.3">
      <c r="A21423">
        <v>21421</v>
      </c>
      <c r="B21423" t="s">
        <v>27731</v>
      </c>
      <c r="C21423" t="s">
        <v>89</v>
      </c>
      <c r="D21423">
        <v>108197206.01519699</v>
      </c>
    </row>
    <row r="21424" spans="1:4" hidden="1" x14ac:dyDescent="0.3">
      <c r="A21424">
        <v>21422</v>
      </c>
      <c r="B21424" s="1" t="s">
        <v>27732</v>
      </c>
      <c r="C21424" t="s">
        <v>91</v>
      </c>
      <c r="D21424" s="1" t="s">
        <v>27678</v>
      </c>
    </row>
    <row r="21425" spans="1:4" hidden="1" x14ac:dyDescent="0.3">
      <c r="A21425">
        <v>21423</v>
      </c>
      <c r="B21425" t="s">
        <v>27733</v>
      </c>
      <c r="C21425" t="s">
        <v>94</v>
      </c>
      <c r="D21425">
        <v>90727553.286174595</v>
      </c>
    </row>
    <row r="21426" spans="1:4" hidden="1" x14ac:dyDescent="0.3">
      <c r="A21426">
        <v>21424</v>
      </c>
      <c r="B21426" t="s">
        <v>27734</v>
      </c>
      <c r="C21426" t="s">
        <v>96</v>
      </c>
      <c r="D21426">
        <v>36639738.548770398</v>
      </c>
    </row>
    <row r="21427" spans="1:4" hidden="1" x14ac:dyDescent="0.3">
      <c r="A21427">
        <v>21425</v>
      </c>
      <c r="B21427" t="s">
        <v>27735</v>
      </c>
      <c r="C21427" t="s">
        <v>98</v>
      </c>
      <c r="D21427">
        <v>24843097.756111801</v>
      </c>
    </row>
    <row r="21428" spans="1:4" hidden="1" x14ac:dyDescent="0.3">
      <c r="A21428">
        <v>21426</v>
      </c>
      <c r="B21428" s="1" t="s">
        <v>27736</v>
      </c>
      <c r="C21428" t="s">
        <v>100</v>
      </c>
      <c r="D21428" s="1" t="s">
        <v>27737</v>
      </c>
    </row>
    <row r="21429" spans="1:4" hidden="1" x14ac:dyDescent="0.3">
      <c r="A21429">
        <v>21427</v>
      </c>
      <c r="B21429" t="s">
        <v>27738</v>
      </c>
      <c r="C21429" t="s">
        <v>103</v>
      </c>
      <c r="D21429">
        <v>1.10623435486352E-2</v>
      </c>
    </row>
    <row r="21430" spans="1:4" hidden="1" x14ac:dyDescent="0.3">
      <c r="A21430">
        <v>21428</v>
      </c>
      <c r="B21430" t="s">
        <v>27739</v>
      </c>
      <c r="C21430" t="s">
        <v>105</v>
      </c>
      <c r="D21430">
        <v>8.1976498015947003E-4</v>
      </c>
    </row>
    <row r="21431" spans="1:4" hidden="1" x14ac:dyDescent="0.3">
      <c r="A21431">
        <v>21429</v>
      </c>
      <c r="B21431" t="s">
        <v>27740</v>
      </c>
      <c r="C21431" t="s">
        <v>107</v>
      </c>
      <c r="D21431">
        <v>1.4903688057271901E-2</v>
      </c>
    </row>
    <row r="21432" spans="1:4" hidden="1" x14ac:dyDescent="0.3">
      <c r="A21432">
        <v>21430</v>
      </c>
      <c r="B21432" s="1" t="s">
        <v>27741</v>
      </c>
      <c r="C21432" t="s">
        <v>109</v>
      </c>
      <c r="D21432" s="1" t="s">
        <v>27742</v>
      </c>
    </row>
    <row r="21433" spans="1:4" x14ac:dyDescent="0.3">
      <c r="A21433">
        <v>21431</v>
      </c>
      <c r="B21433" t="s">
        <v>27743</v>
      </c>
      <c r="C21433" t="s">
        <v>206</v>
      </c>
      <c r="D21433">
        <v>152208844.62777999</v>
      </c>
    </row>
    <row r="21434" spans="1:4" hidden="1" x14ac:dyDescent="0.3">
      <c r="A21434">
        <v>21432</v>
      </c>
      <c r="B21434" t="s">
        <v>27744</v>
      </c>
      <c r="C21434" t="s">
        <v>208</v>
      </c>
      <c r="D21434">
        <v>3635.8441399121498</v>
      </c>
    </row>
    <row r="21435" spans="1:4" hidden="1" x14ac:dyDescent="0.3">
      <c r="A21435">
        <v>21433</v>
      </c>
      <c r="B21435" t="s">
        <v>27745</v>
      </c>
      <c r="C21435" t="s">
        <v>210</v>
      </c>
      <c r="D21435">
        <v>1468.3261071843101</v>
      </c>
    </row>
    <row r="21436" spans="1:4" hidden="1" x14ac:dyDescent="0.3">
      <c r="A21436">
        <v>21434</v>
      </c>
      <c r="B21436" s="1" t="s">
        <v>27746</v>
      </c>
      <c r="C21436" t="s">
        <v>212</v>
      </c>
      <c r="D21436" s="1" t="s">
        <v>27747</v>
      </c>
    </row>
    <row r="21437" spans="1:4" hidden="1" x14ac:dyDescent="0.3">
      <c r="A21437">
        <v>21435</v>
      </c>
      <c r="B21437" t="s">
        <v>27748</v>
      </c>
      <c r="C21437" t="s">
        <v>215</v>
      </c>
      <c r="D21437">
        <v>90722625.143002093</v>
      </c>
    </row>
    <row r="21438" spans="1:4" hidden="1" x14ac:dyDescent="0.3">
      <c r="A21438">
        <v>21436</v>
      </c>
      <c r="B21438" t="s">
        <v>27749</v>
      </c>
      <c r="C21438" t="s">
        <v>217</v>
      </c>
      <c r="D21438">
        <v>36638093.901622601</v>
      </c>
    </row>
    <row r="21439" spans="1:4" hidden="1" x14ac:dyDescent="0.3">
      <c r="A21439">
        <v>21437</v>
      </c>
      <c r="B21439" t="s">
        <v>27750</v>
      </c>
      <c r="C21439" t="s">
        <v>219</v>
      </c>
      <c r="D21439">
        <v>24842025.831774201</v>
      </c>
    </row>
    <row r="21440" spans="1:4" hidden="1" x14ac:dyDescent="0.3">
      <c r="A21440">
        <v>21438</v>
      </c>
      <c r="B21440" s="1" t="s">
        <v>27751</v>
      </c>
      <c r="C21440" t="s">
        <v>221</v>
      </c>
      <c r="D21440" s="1" t="s">
        <v>27752</v>
      </c>
    </row>
    <row r="21441" spans="1:4" hidden="1" x14ac:dyDescent="0.3">
      <c r="A21441">
        <v>21439</v>
      </c>
      <c r="B21441" t="s">
        <v>27753</v>
      </c>
      <c r="C21441" t="s">
        <v>224</v>
      </c>
      <c r="D21441">
        <v>108192870.02500901</v>
      </c>
    </row>
    <row r="21442" spans="1:4" hidden="1" x14ac:dyDescent="0.3">
      <c r="A21442">
        <v>21440</v>
      </c>
      <c r="B21442" t="s">
        <v>27754</v>
      </c>
      <c r="C21442" t="s">
        <v>226</v>
      </c>
      <c r="D21442">
        <v>4335.9901881217902</v>
      </c>
    </row>
    <row r="21443" spans="1:4" hidden="1" x14ac:dyDescent="0.3">
      <c r="A21443">
        <v>21441</v>
      </c>
      <c r="B21443" s="1" t="s">
        <v>27755</v>
      </c>
      <c r="C21443" t="s">
        <v>228</v>
      </c>
      <c r="D21443" s="1" t="s">
        <v>27756</v>
      </c>
    </row>
    <row r="21444" spans="1:4" hidden="1" x14ac:dyDescent="0.3">
      <c r="A21444">
        <v>21442</v>
      </c>
      <c r="B21444" t="s">
        <v>27757</v>
      </c>
      <c r="C21444" t="s">
        <v>112</v>
      </c>
      <c r="D21444">
        <v>-1292.29903262417</v>
      </c>
    </row>
    <row r="21445" spans="1:4" hidden="1" x14ac:dyDescent="0.3">
      <c r="A21445">
        <v>21443</v>
      </c>
      <c r="B21445" t="s">
        <v>27758</v>
      </c>
      <c r="C21445" t="s">
        <v>114</v>
      </c>
      <c r="D21445">
        <v>-176.32104061005799</v>
      </c>
    </row>
    <row r="21446" spans="1:4" hidden="1" x14ac:dyDescent="0.3">
      <c r="A21446">
        <v>21444</v>
      </c>
      <c r="B21446" s="1" t="s">
        <v>27759</v>
      </c>
      <c r="C21446" t="s">
        <v>116</v>
      </c>
      <c r="D21446" s="1" t="s">
        <v>27760</v>
      </c>
    </row>
    <row r="21447" spans="1:4" hidden="1" x14ac:dyDescent="0.3">
      <c r="A21447">
        <v>21445</v>
      </c>
      <c r="B21447" t="s">
        <v>27761</v>
      </c>
      <c r="C21447" t="s">
        <v>119</v>
      </c>
      <c r="D21447">
        <v>90722625.143002093</v>
      </c>
    </row>
    <row r="21448" spans="1:4" hidden="1" x14ac:dyDescent="0.3">
      <c r="A21448">
        <v>21446</v>
      </c>
      <c r="B21448" t="s">
        <v>27762</v>
      </c>
      <c r="C21448" t="s">
        <v>121</v>
      </c>
      <c r="D21448">
        <v>36638093.901622601</v>
      </c>
    </row>
    <row r="21449" spans="1:4" hidden="1" x14ac:dyDescent="0.3">
      <c r="A21449">
        <v>21447</v>
      </c>
      <c r="B21449" s="1" t="s">
        <v>27763</v>
      </c>
      <c r="C21449" t="s">
        <v>123</v>
      </c>
      <c r="D21449" s="1" t="s">
        <v>27764</v>
      </c>
    </row>
    <row r="21450" spans="1:4" hidden="1" x14ac:dyDescent="0.3">
      <c r="A21450">
        <v>21448</v>
      </c>
      <c r="B21450" t="s">
        <v>27765</v>
      </c>
      <c r="C21450" t="s">
        <v>126</v>
      </c>
      <c r="D21450">
        <v>0.83854147695850401</v>
      </c>
    </row>
    <row r="21451" spans="1:4" hidden="1" x14ac:dyDescent="0.3">
      <c r="A21451">
        <v>21449</v>
      </c>
      <c r="B21451" t="s">
        <v>27766</v>
      </c>
      <c r="C21451" t="s">
        <v>128</v>
      </c>
      <c r="D21451">
        <v>0.338642773230871</v>
      </c>
    </row>
    <row r="21452" spans="1:4" hidden="1" x14ac:dyDescent="0.3">
      <c r="A21452">
        <v>21450</v>
      </c>
      <c r="B21452" s="1" t="s">
        <v>27767</v>
      </c>
      <c r="C21452" t="s">
        <v>130</v>
      </c>
      <c r="D21452" s="1" t="s">
        <v>27768</v>
      </c>
    </row>
    <row r="21453" spans="1:4" hidden="1" x14ac:dyDescent="0.3">
      <c r="A21453">
        <v>21451</v>
      </c>
      <c r="B21453" s="1" t="s">
        <v>26898</v>
      </c>
      <c r="C21453" t="s">
        <v>4</v>
      </c>
      <c r="D21453" t="s">
        <v>26899</v>
      </c>
    </row>
    <row r="21454" spans="1:4" hidden="1" x14ac:dyDescent="0.3">
      <c r="A21454">
        <v>21452</v>
      </c>
      <c r="B21454" t="s">
        <v>26900</v>
      </c>
      <c r="C21454" t="s">
        <v>7</v>
      </c>
      <c r="D21454">
        <v>1805.73</v>
      </c>
    </row>
    <row r="21455" spans="1:4" hidden="1" x14ac:dyDescent="0.3">
      <c r="A21455">
        <v>21453</v>
      </c>
      <c r="B21455" s="1" t="s">
        <v>26901</v>
      </c>
      <c r="C21455" t="s">
        <v>9</v>
      </c>
      <c r="D21455" s="1" t="s">
        <v>26902</v>
      </c>
    </row>
    <row r="21456" spans="1:4" hidden="1" x14ac:dyDescent="0.3">
      <c r="A21456">
        <v>21454</v>
      </c>
      <c r="B21456" t="s">
        <v>26903</v>
      </c>
      <c r="C21456" t="s">
        <v>14</v>
      </c>
      <c r="D21456">
        <v>99.15234375</v>
      </c>
    </row>
    <row r="21457" spans="1:4" hidden="1" x14ac:dyDescent="0.3">
      <c r="A21457">
        <v>21455</v>
      </c>
      <c r="B21457" t="s">
        <v>26904</v>
      </c>
      <c r="C21457" t="s">
        <v>16</v>
      </c>
      <c r="D21457">
        <v>4.3905203672830897</v>
      </c>
    </row>
    <row r="21458" spans="1:4" hidden="1" x14ac:dyDescent="0.3">
      <c r="A21458">
        <v>21456</v>
      </c>
      <c r="B21458" s="1" t="s">
        <v>26905</v>
      </c>
      <c r="C21458" t="s">
        <v>139</v>
      </c>
      <c r="D21458" s="1" t="s">
        <v>26906</v>
      </c>
    </row>
    <row r="21459" spans="1:4" hidden="1" x14ac:dyDescent="0.3">
      <c r="A21459">
        <v>21457</v>
      </c>
      <c r="B21459" t="s">
        <v>26907</v>
      </c>
      <c r="C21459" t="s">
        <v>22</v>
      </c>
      <c r="D21459">
        <v>71.849999999999994</v>
      </c>
    </row>
    <row r="21460" spans="1:4" hidden="1" x14ac:dyDescent="0.3">
      <c r="A21460">
        <v>21458</v>
      </c>
      <c r="B21460" t="s">
        <v>27769</v>
      </c>
      <c r="C21460" t="s">
        <v>24</v>
      </c>
      <c r="D21460">
        <v>5.85466787951973</v>
      </c>
    </row>
    <row r="21461" spans="1:4" hidden="1" x14ac:dyDescent="0.3">
      <c r="A21461">
        <v>21459</v>
      </c>
      <c r="B21461" s="1" t="s">
        <v>27770</v>
      </c>
      <c r="C21461" t="s">
        <v>144</v>
      </c>
      <c r="D21461" s="1" t="s">
        <v>27771</v>
      </c>
    </row>
    <row r="21462" spans="1:4" hidden="1" x14ac:dyDescent="0.3">
      <c r="A21462">
        <v>21460</v>
      </c>
      <c r="B21462" t="s">
        <v>27772</v>
      </c>
      <c r="C21462" t="s">
        <v>35</v>
      </c>
      <c r="D21462">
        <v>-0.100677047175437</v>
      </c>
    </row>
    <row r="21463" spans="1:4" hidden="1" x14ac:dyDescent="0.3">
      <c r="A21463">
        <v>21461</v>
      </c>
      <c r="B21463" t="s">
        <v>27773</v>
      </c>
      <c r="C21463" t="s">
        <v>148</v>
      </c>
      <c r="D21463">
        <v>0.86028060226252301</v>
      </c>
    </row>
    <row r="21464" spans="1:4" hidden="1" x14ac:dyDescent="0.3">
      <c r="A21464">
        <v>21462</v>
      </c>
      <c r="B21464" s="1" t="s">
        <v>27774</v>
      </c>
      <c r="C21464" t="s">
        <v>150</v>
      </c>
      <c r="D21464" s="1" t="s">
        <v>27775</v>
      </c>
    </row>
    <row r="21465" spans="1:4" hidden="1" x14ac:dyDescent="0.3">
      <c r="A21465">
        <v>21463</v>
      </c>
      <c r="B21465" t="s">
        <v>27776</v>
      </c>
      <c r="C21465" t="s">
        <v>30</v>
      </c>
      <c r="D21465">
        <v>0.45735126941335402</v>
      </c>
    </row>
    <row r="21466" spans="1:4" hidden="1" x14ac:dyDescent="0.3">
      <c r="A21466">
        <v>21464</v>
      </c>
      <c r="B21466" t="s">
        <v>27777</v>
      </c>
      <c r="C21466" t="s">
        <v>32</v>
      </c>
      <c r="D21466">
        <v>8.1800716551033395E-2</v>
      </c>
    </row>
    <row r="21467" spans="1:4" hidden="1" x14ac:dyDescent="0.3">
      <c r="A21467">
        <v>21465</v>
      </c>
      <c r="B21467" s="1" t="s">
        <v>27778</v>
      </c>
      <c r="C21467" t="s">
        <v>154</v>
      </c>
      <c r="D21467" s="1" t="s">
        <v>27779</v>
      </c>
    </row>
    <row r="21468" spans="1:4" hidden="1" x14ac:dyDescent="0.3">
      <c r="A21468">
        <v>21466</v>
      </c>
      <c r="B21468" t="s">
        <v>27780</v>
      </c>
      <c r="C21468" t="s">
        <v>40</v>
      </c>
      <c r="D21468">
        <v>0.643325777762083</v>
      </c>
    </row>
    <row r="21469" spans="1:4" hidden="1" x14ac:dyDescent="0.3">
      <c r="A21469">
        <v>21467</v>
      </c>
      <c r="B21469" t="s">
        <v>27781</v>
      </c>
      <c r="C21469" t="s">
        <v>42</v>
      </c>
      <c r="D21469">
        <v>8.0610707547123794E-2</v>
      </c>
    </row>
    <row r="21470" spans="1:4" hidden="1" x14ac:dyDescent="0.3">
      <c r="A21470">
        <v>21468</v>
      </c>
      <c r="B21470" s="1" t="s">
        <v>27782</v>
      </c>
      <c r="C21470" t="s">
        <v>158</v>
      </c>
      <c r="D21470" s="1" t="s">
        <v>27783</v>
      </c>
    </row>
    <row r="21471" spans="1:4" hidden="1" x14ac:dyDescent="0.3">
      <c r="A21471">
        <v>21469</v>
      </c>
      <c r="B21471" t="s">
        <v>27003</v>
      </c>
      <c r="C21471" t="s">
        <v>160</v>
      </c>
      <c r="D21471">
        <v>1</v>
      </c>
    </row>
    <row r="21472" spans="1:4" hidden="1" x14ac:dyDescent="0.3">
      <c r="A21472">
        <v>21470</v>
      </c>
      <c r="B21472" t="s">
        <v>21932</v>
      </c>
      <c r="C21472" t="s">
        <v>162</v>
      </c>
      <c r="D21472">
        <v>1</v>
      </c>
    </row>
    <row r="21473" spans="1:4" hidden="1" x14ac:dyDescent="0.3">
      <c r="A21473">
        <v>21471</v>
      </c>
      <c r="B21473" s="1" t="s">
        <v>27784</v>
      </c>
      <c r="C21473" t="s">
        <v>164</v>
      </c>
      <c r="D21473" s="1" t="s">
        <v>27785</v>
      </c>
    </row>
    <row r="21474" spans="1:4" hidden="1" x14ac:dyDescent="0.3">
      <c r="A21474">
        <v>21472</v>
      </c>
      <c r="B21474" t="s">
        <v>27786</v>
      </c>
      <c r="C21474" t="s">
        <v>167</v>
      </c>
      <c r="D21474">
        <v>0.99994354760151305</v>
      </c>
    </row>
    <row r="21475" spans="1:4" hidden="1" x14ac:dyDescent="0.3">
      <c r="A21475">
        <v>21473</v>
      </c>
      <c r="B21475" t="s">
        <v>27787</v>
      </c>
      <c r="C21475" t="s">
        <v>169</v>
      </c>
      <c r="D21475">
        <v>1.0002110555784001</v>
      </c>
    </row>
    <row r="21476" spans="1:4" hidden="1" x14ac:dyDescent="0.3">
      <c r="A21476">
        <v>21474</v>
      </c>
      <c r="B21476" s="1" t="s">
        <v>27788</v>
      </c>
      <c r="C21476" t="s">
        <v>171</v>
      </c>
      <c r="D21476" s="1" t="s">
        <v>27789</v>
      </c>
    </row>
    <row r="21477" spans="1:4" hidden="1" x14ac:dyDescent="0.3">
      <c r="A21477">
        <v>21475</v>
      </c>
      <c r="B21477" s="1" t="s">
        <v>27790</v>
      </c>
      <c r="C21477" t="s">
        <v>55</v>
      </c>
      <c r="D21477" s="1" t="s">
        <v>27791</v>
      </c>
    </row>
    <row r="21478" spans="1:4" hidden="1" x14ac:dyDescent="0.3">
      <c r="A21478">
        <v>21476</v>
      </c>
      <c r="B21478" s="1" t="s">
        <v>27792</v>
      </c>
      <c r="C21478" t="s">
        <v>52</v>
      </c>
      <c r="D21478" s="1" t="s">
        <v>27793</v>
      </c>
    </row>
    <row r="21479" spans="1:4" hidden="1" x14ac:dyDescent="0.3">
      <c r="A21479">
        <v>21477</v>
      </c>
      <c r="B21479" s="1" t="s">
        <v>27794</v>
      </c>
      <c r="C21479" t="s">
        <v>58</v>
      </c>
      <c r="D21479" s="1" t="s">
        <v>27795</v>
      </c>
    </row>
    <row r="21480" spans="1:4" hidden="1" x14ac:dyDescent="0.3">
      <c r="A21480">
        <v>21478</v>
      </c>
      <c r="B21480" t="s">
        <v>27796</v>
      </c>
      <c r="C21480" t="s">
        <v>61</v>
      </c>
      <c r="D21480">
        <v>152201663.827355</v>
      </c>
    </row>
    <row r="21481" spans="1:4" hidden="1" x14ac:dyDescent="0.3">
      <c r="A21481">
        <v>21479</v>
      </c>
      <c r="B21481" t="s">
        <v>27797</v>
      </c>
      <c r="C21481" t="s">
        <v>63</v>
      </c>
      <c r="D21481">
        <v>90722625.143002093</v>
      </c>
    </row>
    <row r="21482" spans="1:4" hidden="1" x14ac:dyDescent="0.3">
      <c r="A21482">
        <v>21480</v>
      </c>
      <c r="B21482" t="s">
        <v>27798</v>
      </c>
      <c r="C21482" t="s">
        <v>65</v>
      </c>
      <c r="D21482">
        <v>36638093.901622601</v>
      </c>
    </row>
    <row r="21483" spans="1:4" hidden="1" x14ac:dyDescent="0.3">
      <c r="A21483">
        <v>21481</v>
      </c>
      <c r="B21483" s="1" t="s">
        <v>27799</v>
      </c>
      <c r="C21483" t="s">
        <v>67</v>
      </c>
      <c r="D21483" s="1" t="s">
        <v>27800</v>
      </c>
    </row>
    <row r="21484" spans="1:4" hidden="1" x14ac:dyDescent="0.3">
      <c r="A21484">
        <v>21482</v>
      </c>
      <c r="B21484" s="1" t="s">
        <v>27801</v>
      </c>
      <c r="C21484" t="s">
        <v>70</v>
      </c>
      <c r="D21484" s="1" t="s">
        <v>27802</v>
      </c>
    </row>
    <row r="21485" spans="1:4" hidden="1" x14ac:dyDescent="0.3">
      <c r="A21485">
        <v>21483</v>
      </c>
      <c r="B21485" t="s">
        <v>27803</v>
      </c>
      <c r="C21485" t="s">
        <v>73</v>
      </c>
      <c r="D21485">
        <v>0.99998254176954504</v>
      </c>
    </row>
    <row r="21486" spans="1:4" hidden="1" x14ac:dyDescent="0.3">
      <c r="A21486">
        <v>21484</v>
      </c>
      <c r="B21486" t="s">
        <v>74</v>
      </c>
      <c r="C21486" t="s">
        <v>75</v>
      </c>
      <c r="D21486">
        <v>2.7397260273972599E-3</v>
      </c>
    </row>
    <row r="21487" spans="1:4" hidden="1" x14ac:dyDescent="0.3">
      <c r="A21487">
        <v>21485</v>
      </c>
      <c r="B21487" t="s">
        <v>76</v>
      </c>
      <c r="C21487" t="s">
        <v>77</v>
      </c>
      <c r="D21487">
        <v>0</v>
      </c>
    </row>
    <row r="21488" spans="1:4" hidden="1" x14ac:dyDescent="0.3">
      <c r="A21488">
        <v>21486</v>
      </c>
      <c r="B21488" t="s">
        <v>78</v>
      </c>
      <c r="C21488" t="s">
        <v>79</v>
      </c>
      <c r="D21488">
        <v>0</v>
      </c>
    </row>
    <row r="21489" spans="1:4" hidden="1" x14ac:dyDescent="0.3">
      <c r="A21489">
        <v>21487</v>
      </c>
      <c r="B21489" s="1" t="s">
        <v>27804</v>
      </c>
      <c r="C21489" t="s">
        <v>81</v>
      </c>
      <c r="D21489" s="1" t="s">
        <v>27805</v>
      </c>
    </row>
    <row r="21490" spans="1:4" hidden="1" x14ac:dyDescent="0.3">
      <c r="A21490">
        <v>21488</v>
      </c>
      <c r="B21490" t="s">
        <v>27806</v>
      </c>
      <c r="C21490" t="s">
        <v>84</v>
      </c>
      <c r="D21490">
        <v>0.99999671059360495</v>
      </c>
    </row>
    <row r="21491" spans="1:4" hidden="1" x14ac:dyDescent="0.3">
      <c r="A21491">
        <v>21489</v>
      </c>
      <c r="B21491" s="1" t="s">
        <v>27807</v>
      </c>
      <c r="C21491" t="s">
        <v>86</v>
      </c>
      <c r="D21491" s="1" t="s">
        <v>27808</v>
      </c>
    </row>
    <row r="21492" spans="1:4" hidden="1" x14ac:dyDescent="0.3">
      <c r="A21492">
        <v>21490</v>
      </c>
      <c r="B21492" t="s">
        <v>27809</v>
      </c>
      <c r="C21492" t="s">
        <v>89</v>
      </c>
      <c r="D21492">
        <v>108195672.982979</v>
      </c>
    </row>
    <row r="21493" spans="1:4" hidden="1" x14ac:dyDescent="0.3">
      <c r="A21493">
        <v>21491</v>
      </c>
      <c r="B21493" s="1" t="s">
        <v>27810</v>
      </c>
      <c r="C21493" t="s">
        <v>91</v>
      </c>
      <c r="D21493" s="1" t="s">
        <v>27756</v>
      </c>
    </row>
    <row r="21494" spans="1:4" hidden="1" x14ac:dyDescent="0.3">
      <c r="A21494">
        <v>21492</v>
      </c>
      <c r="B21494" t="s">
        <v>27811</v>
      </c>
      <c r="C21494" t="s">
        <v>94</v>
      </c>
      <c r="D21494">
        <v>90722625.143002093</v>
      </c>
    </row>
    <row r="21495" spans="1:4" hidden="1" x14ac:dyDescent="0.3">
      <c r="A21495">
        <v>21493</v>
      </c>
      <c r="B21495" t="s">
        <v>27812</v>
      </c>
      <c r="C21495" t="s">
        <v>96</v>
      </c>
      <c r="D21495">
        <v>36638093.901622601</v>
      </c>
    </row>
    <row r="21496" spans="1:4" hidden="1" x14ac:dyDescent="0.3">
      <c r="A21496">
        <v>21494</v>
      </c>
      <c r="B21496" t="s">
        <v>27813</v>
      </c>
      <c r="C21496" t="s">
        <v>98</v>
      </c>
      <c r="D21496">
        <v>24840944.782730699</v>
      </c>
    </row>
    <row r="21497" spans="1:4" hidden="1" x14ac:dyDescent="0.3">
      <c r="A21497">
        <v>21495</v>
      </c>
      <c r="B21497" s="1" t="s">
        <v>27814</v>
      </c>
      <c r="C21497" t="s">
        <v>100</v>
      </c>
      <c r="D21497" s="1" t="s">
        <v>27815</v>
      </c>
    </row>
    <row r="21498" spans="1:4" hidden="1" x14ac:dyDescent="0.3">
      <c r="A21498">
        <v>21496</v>
      </c>
      <c r="B21498" t="s">
        <v>27816</v>
      </c>
      <c r="C21498" t="s">
        <v>103</v>
      </c>
      <c r="D21498">
        <v>1.1118162642620499E-2</v>
      </c>
    </row>
    <row r="21499" spans="1:4" hidden="1" x14ac:dyDescent="0.3">
      <c r="A21499">
        <v>21497</v>
      </c>
      <c r="B21499" t="s">
        <v>27817</v>
      </c>
      <c r="C21499" t="s">
        <v>105</v>
      </c>
      <c r="D21499">
        <v>8.2434202708898301E-4</v>
      </c>
    </row>
    <row r="21500" spans="1:4" hidden="1" x14ac:dyDescent="0.3">
      <c r="A21500">
        <v>21498</v>
      </c>
      <c r="B21500" t="s">
        <v>27818</v>
      </c>
      <c r="C21500" t="s">
        <v>107</v>
      </c>
      <c r="D21500">
        <v>1.49268706194056E-2</v>
      </c>
    </row>
    <row r="21501" spans="1:4" hidden="1" x14ac:dyDescent="0.3">
      <c r="A21501">
        <v>21499</v>
      </c>
      <c r="B21501" s="1" t="s">
        <v>27819</v>
      </c>
      <c r="C21501" t="s">
        <v>109</v>
      </c>
      <c r="D21501" s="1" t="s">
        <v>27820</v>
      </c>
    </row>
    <row r="21502" spans="1:4" x14ac:dyDescent="0.3">
      <c r="A21502">
        <v>21500</v>
      </c>
      <c r="B21502" t="s">
        <v>27821</v>
      </c>
      <c r="C21502" t="s">
        <v>206</v>
      </c>
      <c r="D21502">
        <v>152202210.06670699</v>
      </c>
    </row>
    <row r="21503" spans="1:4" hidden="1" x14ac:dyDescent="0.3">
      <c r="A21503">
        <v>21501</v>
      </c>
      <c r="B21503" t="s">
        <v>27822</v>
      </c>
      <c r="C21503" t="s">
        <v>208</v>
      </c>
      <c r="D21503">
        <v>-1285.4616568828801</v>
      </c>
    </row>
    <row r="21504" spans="1:4" hidden="1" x14ac:dyDescent="0.3">
      <c r="A21504">
        <v>21502</v>
      </c>
      <c r="B21504" t="s">
        <v>27823</v>
      </c>
      <c r="C21504" t="s">
        <v>210</v>
      </c>
      <c r="D21504">
        <v>-519.12862925481102</v>
      </c>
    </row>
    <row r="21505" spans="1:4" hidden="1" x14ac:dyDescent="0.3">
      <c r="A21505">
        <v>21503</v>
      </c>
      <c r="B21505" s="1" t="s">
        <v>27824</v>
      </c>
      <c r="C21505" t="s">
        <v>212</v>
      </c>
      <c r="D21505" s="1" t="s">
        <v>27825</v>
      </c>
    </row>
    <row r="21506" spans="1:4" hidden="1" x14ac:dyDescent="0.3">
      <c r="A21506">
        <v>21504</v>
      </c>
      <c r="B21506" t="s">
        <v>27826</v>
      </c>
      <c r="C21506" t="s">
        <v>215</v>
      </c>
      <c r="D21506">
        <v>90724355.321336299</v>
      </c>
    </row>
    <row r="21507" spans="1:4" hidden="1" x14ac:dyDescent="0.3">
      <c r="A21507">
        <v>21505</v>
      </c>
      <c r="B21507" t="s">
        <v>27827</v>
      </c>
      <c r="C21507" t="s">
        <v>217</v>
      </c>
      <c r="D21507">
        <v>36638673.713690497</v>
      </c>
    </row>
    <row r="21508" spans="1:4" hidden="1" x14ac:dyDescent="0.3">
      <c r="A21508">
        <v>21506</v>
      </c>
      <c r="B21508" t="s">
        <v>27828</v>
      </c>
      <c r="C21508" t="s">
        <v>219</v>
      </c>
      <c r="D21508">
        <v>24841337.595666699</v>
      </c>
    </row>
    <row r="21509" spans="1:4" hidden="1" x14ac:dyDescent="0.3">
      <c r="A21509">
        <v>21507</v>
      </c>
      <c r="B21509" s="1" t="s">
        <v>27829</v>
      </c>
      <c r="C21509" t="s">
        <v>221</v>
      </c>
      <c r="D21509" s="1" t="s">
        <v>27830</v>
      </c>
    </row>
    <row r="21510" spans="1:4" hidden="1" x14ac:dyDescent="0.3">
      <c r="A21510">
        <v>21508</v>
      </c>
      <c r="B21510" t="s">
        <v>27831</v>
      </c>
      <c r="C21510" t="s">
        <v>224</v>
      </c>
      <c r="D21510">
        <v>108197206.01519699</v>
      </c>
    </row>
    <row r="21511" spans="1:4" hidden="1" x14ac:dyDescent="0.3">
      <c r="A21511">
        <v>21509</v>
      </c>
      <c r="B21511" t="s">
        <v>27832</v>
      </c>
      <c r="C21511" t="s">
        <v>226</v>
      </c>
      <c r="D21511">
        <v>-1533.03221854567</v>
      </c>
    </row>
    <row r="21512" spans="1:4" hidden="1" x14ac:dyDescent="0.3">
      <c r="A21512">
        <v>21510</v>
      </c>
      <c r="B21512" s="1" t="s">
        <v>27833</v>
      </c>
      <c r="C21512" t="s">
        <v>228</v>
      </c>
      <c r="D21512" s="1" t="s">
        <v>27834</v>
      </c>
    </row>
    <row r="21513" spans="1:4" hidden="1" x14ac:dyDescent="0.3">
      <c r="A21513">
        <v>21511</v>
      </c>
      <c r="B21513" t="s">
        <v>27835</v>
      </c>
      <c r="C21513" t="s">
        <v>112</v>
      </c>
      <c r="D21513">
        <v>444.71667737427998</v>
      </c>
    </row>
    <row r="21514" spans="1:4" hidden="1" x14ac:dyDescent="0.3">
      <c r="A21514">
        <v>21512</v>
      </c>
      <c r="B21514" t="s">
        <v>27836</v>
      </c>
      <c r="C21514" t="s">
        <v>114</v>
      </c>
      <c r="D21514">
        <v>60.683438597451598</v>
      </c>
    </row>
    <row r="21515" spans="1:4" hidden="1" x14ac:dyDescent="0.3">
      <c r="A21515">
        <v>21513</v>
      </c>
      <c r="B21515" s="1" t="s">
        <v>27837</v>
      </c>
      <c r="C21515" t="s">
        <v>116</v>
      </c>
      <c r="D21515" s="1" t="s">
        <v>27838</v>
      </c>
    </row>
    <row r="21516" spans="1:4" hidden="1" x14ac:dyDescent="0.3">
      <c r="A21516">
        <v>21514</v>
      </c>
      <c r="B21516" t="s">
        <v>27839</v>
      </c>
      <c r="C21516" t="s">
        <v>119</v>
      </c>
      <c r="D21516">
        <v>90724355.321336299</v>
      </c>
    </row>
    <row r="21517" spans="1:4" hidden="1" x14ac:dyDescent="0.3">
      <c r="A21517">
        <v>21515</v>
      </c>
      <c r="B21517" t="s">
        <v>27840</v>
      </c>
      <c r="C21517" t="s">
        <v>121</v>
      </c>
      <c r="D21517">
        <v>36638673.713690497</v>
      </c>
    </row>
    <row r="21518" spans="1:4" hidden="1" x14ac:dyDescent="0.3">
      <c r="A21518">
        <v>21516</v>
      </c>
      <c r="B21518" s="1" t="s">
        <v>27841</v>
      </c>
      <c r="C21518" t="s">
        <v>123</v>
      </c>
      <c r="D21518" s="1" t="s">
        <v>27842</v>
      </c>
    </row>
    <row r="21519" spans="1:4" hidden="1" x14ac:dyDescent="0.3">
      <c r="A21519">
        <v>21517</v>
      </c>
      <c r="B21519" t="s">
        <v>27843</v>
      </c>
      <c r="C21519" t="s">
        <v>126</v>
      </c>
      <c r="D21519">
        <v>0.83851198282189499</v>
      </c>
    </row>
    <row r="21520" spans="1:4" hidden="1" x14ac:dyDescent="0.3">
      <c r="A21520">
        <v>21518</v>
      </c>
      <c r="B21520" t="s">
        <v>27844</v>
      </c>
      <c r="C21520" t="s">
        <v>128</v>
      </c>
      <c r="D21520">
        <v>0.338629763031294</v>
      </c>
    </row>
    <row r="21521" spans="1:4" hidden="1" x14ac:dyDescent="0.3">
      <c r="A21521">
        <v>21519</v>
      </c>
      <c r="B21521" s="1" t="s">
        <v>27845</v>
      </c>
      <c r="C21521" t="s">
        <v>130</v>
      </c>
      <c r="D21521" s="1" t="s">
        <v>27846</v>
      </c>
    </row>
    <row r="21522" spans="1:4" hidden="1" x14ac:dyDescent="0.3">
      <c r="A21522">
        <v>21520</v>
      </c>
      <c r="B21522" s="1" t="s">
        <v>26898</v>
      </c>
      <c r="C21522" t="s">
        <v>4</v>
      </c>
      <c r="D21522" t="s">
        <v>26899</v>
      </c>
    </row>
    <row r="21523" spans="1:4" hidden="1" x14ac:dyDescent="0.3">
      <c r="A21523">
        <v>21521</v>
      </c>
      <c r="B21523" t="s">
        <v>26900</v>
      </c>
      <c r="C21523" t="s">
        <v>7</v>
      </c>
      <c r="D21523">
        <v>1805.73</v>
      </c>
    </row>
    <row r="21524" spans="1:4" hidden="1" x14ac:dyDescent="0.3">
      <c r="A21524">
        <v>21522</v>
      </c>
      <c r="B21524" s="1" t="s">
        <v>26901</v>
      </c>
      <c r="C21524" t="s">
        <v>9</v>
      </c>
      <c r="D21524" s="1" t="s">
        <v>26902</v>
      </c>
    </row>
    <row r="21525" spans="1:4" hidden="1" x14ac:dyDescent="0.3">
      <c r="A21525">
        <v>21523</v>
      </c>
      <c r="B21525" t="s">
        <v>26903</v>
      </c>
      <c r="C21525" t="s">
        <v>14</v>
      </c>
      <c r="D21525">
        <v>99.15234375</v>
      </c>
    </row>
    <row r="21526" spans="1:4" hidden="1" x14ac:dyDescent="0.3">
      <c r="A21526">
        <v>21524</v>
      </c>
      <c r="B21526" t="s">
        <v>26904</v>
      </c>
      <c r="C21526" t="s">
        <v>16</v>
      </c>
      <c r="D21526">
        <v>4.3905203672830897</v>
      </c>
    </row>
    <row r="21527" spans="1:4" hidden="1" x14ac:dyDescent="0.3">
      <c r="A21527">
        <v>21525</v>
      </c>
      <c r="B21527" s="1" t="s">
        <v>26905</v>
      </c>
      <c r="C21527" t="s">
        <v>139</v>
      </c>
      <c r="D21527" s="1" t="s">
        <v>26906</v>
      </c>
    </row>
    <row r="21528" spans="1:4" hidden="1" x14ac:dyDescent="0.3">
      <c r="A21528">
        <v>21526</v>
      </c>
      <c r="B21528" t="s">
        <v>26907</v>
      </c>
      <c r="C21528" t="s">
        <v>22</v>
      </c>
      <c r="D21528">
        <v>71.849999999999994</v>
      </c>
    </row>
    <row r="21529" spans="1:4" hidden="1" x14ac:dyDescent="0.3">
      <c r="A21529">
        <v>21527</v>
      </c>
      <c r="B21529" t="s">
        <v>27847</v>
      </c>
      <c r="C21529" t="s">
        <v>24</v>
      </c>
      <c r="D21529">
        <v>5.8599478270556302</v>
      </c>
    </row>
    <row r="21530" spans="1:4" hidden="1" x14ac:dyDescent="0.3">
      <c r="A21530">
        <v>21528</v>
      </c>
      <c r="B21530" s="1" t="s">
        <v>27848</v>
      </c>
      <c r="C21530" t="s">
        <v>144</v>
      </c>
      <c r="D21530" s="1" t="s">
        <v>27849</v>
      </c>
    </row>
    <row r="21531" spans="1:4" hidden="1" x14ac:dyDescent="0.3">
      <c r="A21531">
        <v>21529</v>
      </c>
      <c r="B21531" t="s">
        <v>27850</v>
      </c>
      <c r="C21531" t="s">
        <v>35</v>
      </c>
      <c r="D21531">
        <v>-0.101995098123752</v>
      </c>
    </row>
    <row r="21532" spans="1:4" hidden="1" x14ac:dyDescent="0.3">
      <c r="A21532">
        <v>21530</v>
      </c>
      <c r="B21532" t="s">
        <v>27851</v>
      </c>
      <c r="C21532" t="s">
        <v>148</v>
      </c>
      <c r="D21532">
        <v>0.85842273564757898</v>
      </c>
    </row>
    <row r="21533" spans="1:4" hidden="1" x14ac:dyDescent="0.3">
      <c r="A21533">
        <v>21531</v>
      </c>
      <c r="B21533" s="1" t="s">
        <v>27852</v>
      </c>
      <c r="C21533" t="s">
        <v>150</v>
      </c>
      <c r="D21533" s="1" t="s">
        <v>27853</v>
      </c>
    </row>
    <row r="21534" spans="1:4" hidden="1" x14ac:dyDescent="0.3">
      <c r="A21534">
        <v>21532</v>
      </c>
      <c r="B21534" t="s">
        <v>27854</v>
      </c>
      <c r="C21534" t="s">
        <v>30</v>
      </c>
      <c r="D21534">
        <v>0.46333885338880298</v>
      </c>
    </row>
    <row r="21535" spans="1:4" hidden="1" x14ac:dyDescent="0.3">
      <c r="A21535">
        <v>21533</v>
      </c>
      <c r="B21535" t="s">
        <v>27855</v>
      </c>
      <c r="C21535" t="s">
        <v>32</v>
      </c>
      <c r="D21535">
        <v>8.2857088440702401E-2</v>
      </c>
    </row>
    <row r="21536" spans="1:4" hidden="1" x14ac:dyDescent="0.3">
      <c r="A21536">
        <v>21534</v>
      </c>
      <c r="B21536" s="1" t="s">
        <v>27856</v>
      </c>
      <c r="C21536" t="s">
        <v>154</v>
      </c>
      <c r="D21536" s="1" t="s">
        <v>27857</v>
      </c>
    </row>
    <row r="21537" spans="1:4" hidden="1" x14ac:dyDescent="0.3">
      <c r="A21537">
        <v>21535</v>
      </c>
      <c r="B21537" t="s">
        <v>27858</v>
      </c>
      <c r="C21537" t="s">
        <v>40</v>
      </c>
      <c r="D21537">
        <v>0.63865624473494897</v>
      </c>
    </row>
    <row r="21538" spans="1:4" hidden="1" x14ac:dyDescent="0.3">
      <c r="A21538">
        <v>21536</v>
      </c>
      <c r="B21538" t="s">
        <v>27859</v>
      </c>
      <c r="C21538" t="s">
        <v>42</v>
      </c>
      <c r="D21538">
        <v>8.2070118718619897E-2</v>
      </c>
    </row>
    <row r="21539" spans="1:4" hidden="1" x14ac:dyDescent="0.3">
      <c r="A21539">
        <v>21537</v>
      </c>
      <c r="B21539" s="1" t="s">
        <v>27860</v>
      </c>
      <c r="C21539" t="s">
        <v>158</v>
      </c>
      <c r="D21539" s="1" t="s">
        <v>27861</v>
      </c>
    </row>
    <row r="21540" spans="1:4" hidden="1" x14ac:dyDescent="0.3">
      <c r="A21540">
        <v>21538</v>
      </c>
      <c r="B21540" t="s">
        <v>27003</v>
      </c>
      <c r="C21540" t="s">
        <v>160</v>
      </c>
      <c r="D21540">
        <v>1</v>
      </c>
    </row>
    <row r="21541" spans="1:4" hidden="1" x14ac:dyDescent="0.3">
      <c r="A21541">
        <v>21539</v>
      </c>
      <c r="B21541" t="s">
        <v>21932</v>
      </c>
      <c r="C21541" t="s">
        <v>162</v>
      </c>
      <c r="D21541">
        <v>1</v>
      </c>
    </row>
    <row r="21542" spans="1:4" hidden="1" x14ac:dyDescent="0.3">
      <c r="A21542">
        <v>21540</v>
      </c>
      <c r="B21542" s="1" t="s">
        <v>27862</v>
      </c>
      <c r="C21542" t="s">
        <v>164</v>
      </c>
      <c r="D21542" s="1" t="s">
        <v>27863</v>
      </c>
    </row>
    <row r="21543" spans="1:4" hidden="1" x14ac:dyDescent="0.3">
      <c r="A21543">
        <v>21541</v>
      </c>
      <c r="B21543" t="s">
        <v>27864</v>
      </c>
      <c r="C21543" t="s">
        <v>167</v>
      </c>
      <c r="D21543">
        <v>0.99900129764687895</v>
      </c>
    </row>
    <row r="21544" spans="1:4" hidden="1" x14ac:dyDescent="0.3">
      <c r="A21544">
        <v>21542</v>
      </c>
      <c r="B21544" t="s">
        <v>27865</v>
      </c>
      <c r="C21544" t="s">
        <v>169</v>
      </c>
      <c r="D21544">
        <v>1.0009764939822099</v>
      </c>
    </row>
    <row r="21545" spans="1:4" hidden="1" x14ac:dyDescent="0.3">
      <c r="A21545">
        <v>21543</v>
      </c>
      <c r="B21545" s="1" t="s">
        <v>27866</v>
      </c>
      <c r="C21545" t="s">
        <v>171</v>
      </c>
      <c r="D21545" s="1" t="s">
        <v>27867</v>
      </c>
    </row>
    <row r="21546" spans="1:4" hidden="1" x14ac:dyDescent="0.3">
      <c r="A21546">
        <v>21544</v>
      </c>
      <c r="B21546" s="1" t="s">
        <v>27868</v>
      </c>
      <c r="C21546" t="s">
        <v>55</v>
      </c>
      <c r="D21546" s="1" t="s">
        <v>27869</v>
      </c>
    </row>
    <row r="21547" spans="1:4" hidden="1" x14ac:dyDescent="0.3">
      <c r="A21547">
        <v>21545</v>
      </c>
      <c r="B21547" s="1" t="s">
        <v>27870</v>
      </c>
      <c r="C21547" t="s">
        <v>52</v>
      </c>
      <c r="D21547" s="1" t="s">
        <v>27871</v>
      </c>
    </row>
    <row r="21548" spans="1:4" hidden="1" x14ac:dyDescent="0.3">
      <c r="A21548">
        <v>21546</v>
      </c>
      <c r="B21548" s="1" t="s">
        <v>27872</v>
      </c>
      <c r="C21548" t="s">
        <v>58</v>
      </c>
      <c r="D21548" s="1" t="s">
        <v>27873</v>
      </c>
    </row>
    <row r="21549" spans="1:4" hidden="1" x14ac:dyDescent="0.3">
      <c r="A21549">
        <v>21547</v>
      </c>
      <c r="B21549" t="s">
        <v>27874</v>
      </c>
      <c r="C21549" t="s">
        <v>61</v>
      </c>
      <c r="D21549">
        <v>152206054.57252201</v>
      </c>
    </row>
    <row r="21550" spans="1:4" hidden="1" x14ac:dyDescent="0.3">
      <c r="A21550">
        <v>21548</v>
      </c>
      <c r="B21550" t="s">
        <v>27875</v>
      </c>
      <c r="C21550" t="s">
        <v>63</v>
      </c>
      <c r="D21550">
        <v>90724355.321336299</v>
      </c>
    </row>
    <row r="21551" spans="1:4" hidden="1" x14ac:dyDescent="0.3">
      <c r="A21551">
        <v>21549</v>
      </c>
      <c r="B21551" t="s">
        <v>27876</v>
      </c>
      <c r="C21551" t="s">
        <v>65</v>
      </c>
      <c r="D21551">
        <v>36638673.713690497</v>
      </c>
    </row>
    <row r="21552" spans="1:4" hidden="1" x14ac:dyDescent="0.3">
      <c r="A21552">
        <v>21550</v>
      </c>
      <c r="B21552" s="1" t="s">
        <v>27877</v>
      </c>
      <c r="C21552" t="s">
        <v>67</v>
      </c>
      <c r="D21552" s="1" t="s">
        <v>27878</v>
      </c>
    </row>
    <row r="21553" spans="1:4" hidden="1" x14ac:dyDescent="0.3">
      <c r="A21553">
        <v>21551</v>
      </c>
      <c r="B21553" s="1" t="s">
        <v>27879</v>
      </c>
      <c r="C21553" t="s">
        <v>70</v>
      </c>
      <c r="D21553" s="1" t="s">
        <v>27880</v>
      </c>
    </row>
    <row r="21554" spans="1:4" hidden="1" x14ac:dyDescent="0.3">
      <c r="A21554">
        <v>21552</v>
      </c>
      <c r="B21554" t="s">
        <v>27881</v>
      </c>
      <c r="C21554" t="s">
        <v>73</v>
      </c>
      <c r="D21554">
        <v>0.99999671059360495</v>
      </c>
    </row>
    <row r="21555" spans="1:4" hidden="1" x14ac:dyDescent="0.3">
      <c r="A21555">
        <v>21553</v>
      </c>
      <c r="B21555" t="s">
        <v>74</v>
      </c>
      <c r="C21555" t="s">
        <v>75</v>
      </c>
      <c r="D21555">
        <v>2.7397260273972599E-3</v>
      </c>
    </row>
    <row r="21556" spans="1:4" hidden="1" x14ac:dyDescent="0.3">
      <c r="A21556">
        <v>21554</v>
      </c>
      <c r="B21556" t="s">
        <v>76</v>
      </c>
      <c r="C21556" t="s">
        <v>77</v>
      </c>
      <c r="D21556">
        <v>0</v>
      </c>
    </row>
    <row r="21557" spans="1:4" hidden="1" x14ac:dyDescent="0.3">
      <c r="A21557">
        <v>21555</v>
      </c>
      <c r="B21557" t="s">
        <v>739</v>
      </c>
      <c r="C21557" t="s">
        <v>79</v>
      </c>
      <c r="D21557" s="2">
        <v>2.2204460492503101E-16</v>
      </c>
    </row>
    <row r="21558" spans="1:4" hidden="1" x14ac:dyDescent="0.3">
      <c r="A21558">
        <v>21556</v>
      </c>
      <c r="B21558" s="1" t="s">
        <v>27882</v>
      </c>
      <c r="C21558" t="s">
        <v>81</v>
      </c>
      <c r="D21558" s="1" t="s">
        <v>27883</v>
      </c>
    </row>
    <row r="21559" spans="1:4" hidden="1" x14ac:dyDescent="0.3">
      <c r="A21559">
        <v>21557</v>
      </c>
      <c r="B21559" t="s">
        <v>27884</v>
      </c>
      <c r="C21559" t="s">
        <v>84</v>
      </c>
      <c r="D21559">
        <v>1.00001098676225</v>
      </c>
    </row>
    <row r="21560" spans="1:4" hidden="1" x14ac:dyDescent="0.3">
      <c r="A21560">
        <v>21558</v>
      </c>
      <c r="B21560" s="1" t="s">
        <v>27885</v>
      </c>
      <c r="C21560" t="s">
        <v>86</v>
      </c>
      <c r="D21560" s="1" t="s">
        <v>27886</v>
      </c>
    </row>
    <row r="21561" spans="1:4" hidden="1" x14ac:dyDescent="0.3">
      <c r="A21561">
        <v>21559</v>
      </c>
      <c r="B21561" t="s">
        <v>27887</v>
      </c>
      <c r="C21561" t="s">
        <v>89</v>
      </c>
      <c r="D21561">
        <v>108194128.380274</v>
      </c>
    </row>
    <row r="21562" spans="1:4" hidden="1" x14ac:dyDescent="0.3">
      <c r="A21562">
        <v>21560</v>
      </c>
      <c r="B21562" s="1" t="s">
        <v>27888</v>
      </c>
      <c r="C21562" t="s">
        <v>91</v>
      </c>
      <c r="D21562" s="1" t="s">
        <v>27834</v>
      </c>
    </row>
    <row r="21563" spans="1:4" hidden="1" x14ac:dyDescent="0.3">
      <c r="A21563">
        <v>21561</v>
      </c>
      <c r="B21563" t="s">
        <v>27889</v>
      </c>
      <c r="C21563" t="s">
        <v>94</v>
      </c>
      <c r="D21563">
        <v>90724355.321336299</v>
      </c>
    </row>
    <row r="21564" spans="1:4" hidden="1" x14ac:dyDescent="0.3">
      <c r="A21564">
        <v>21562</v>
      </c>
      <c r="B21564" t="s">
        <v>27890</v>
      </c>
      <c r="C21564" t="s">
        <v>96</v>
      </c>
      <c r="D21564">
        <v>36638673.713690497</v>
      </c>
    </row>
    <row r="21565" spans="1:4" hidden="1" x14ac:dyDescent="0.3">
      <c r="A21565">
        <v>21563</v>
      </c>
      <c r="B21565" t="s">
        <v>27891</v>
      </c>
      <c r="C21565" t="s">
        <v>98</v>
      </c>
      <c r="D21565">
        <v>24843025.537495699</v>
      </c>
    </row>
    <row r="21566" spans="1:4" hidden="1" x14ac:dyDescent="0.3">
      <c r="A21566">
        <v>21564</v>
      </c>
      <c r="B21566" s="1" t="s">
        <v>27892</v>
      </c>
      <c r="C21566" t="s">
        <v>100</v>
      </c>
      <c r="D21566" s="1" t="s">
        <v>27893</v>
      </c>
    </row>
    <row r="21567" spans="1:4" hidden="1" x14ac:dyDescent="0.3">
      <c r="A21567">
        <v>21565</v>
      </c>
      <c r="B21567" t="s">
        <v>27894</v>
      </c>
      <c r="C21567" t="s">
        <v>103</v>
      </c>
      <c r="D21567">
        <v>1.0975003222377501E-2</v>
      </c>
    </row>
    <row r="21568" spans="1:4" hidden="1" x14ac:dyDescent="0.3">
      <c r="A21568">
        <v>21566</v>
      </c>
      <c r="B21568" t="s">
        <v>27895</v>
      </c>
      <c r="C21568" t="s">
        <v>105</v>
      </c>
      <c r="D21568">
        <v>8.2905666781744696E-4</v>
      </c>
    </row>
    <row r="21569" spans="1:4" hidden="1" x14ac:dyDescent="0.3">
      <c r="A21569">
        <v>21567</v>
      </c>
      <c r="B21569" t="s">
        <v>27896</v>
      </c>
      <c r="C21569" t="s">
        <v>107</v>
      </c>
      <c r="D21569">
        <v>1.48906737769439E-2</v>
      </c>
    </row>
    <row r="21570" spans="1:4" hidden="1" x14ac:dyDescent="0.3">
      <c r="A21570">
        <v>21568</v>
      </c>
      <c r="B21570" s="1" t="s">
        <v>27897</v>
      </c>
      <c r="C21570" t="s">
        <v>109</v>
      </c>
      <c r="D21570" s="1" t="s">
        <v>27898</v>
      </c>
    </row>
    <row r="21571" spans="1:4" x14ac:dyDescent="0.3">
      <c r="A21571">
        <v>21569</v>
      </c>
      <c r="B21571" t="s">
        <v>27899</v>
      </c>
      <c r="C21571" t="s">
        <v>206</v>
      </c>
      <c r="D21571">
        <v>152206604.841225</v>
      </c>
    </row>
    <row r="21572" spans="1:4" hidden="1" x14ac:dyDescent="0.3">
      <c r="A21572">
        <v>21570</v>
      </c>
      <c r="B21572" t="s">
        <v>27900</v>
      </c>
      <c r="C21572" t="s">
        <v>208</v>
      </c>
      <c r="D21572">
        <v>-1295.2070297522</v>
      </c>
    </row>
    <row r="21573" spans="1:4" hidden="1" x14ac:dyDescent="0.3">
      <c r="A21573">
        <v>21571</v>
      </c>
      <c r="B21573" t="s">
        <v>27901</v>
      </c>
      <c r="C21573" t="s">
        <v>210</v>
      </c>
      <c r="D21573">
        <v>-523.062501623137</v>
      </c>
    </row>
    <row r="21574" spans="1:4" hidden="1" x14ac:dyDescent="0.3">
      <c r="A21574">
        <v>21572</v>
      </c>
      <c r="B21574" s="1" t="s">
        <v>27902</v>
      </c>
      <c r="C21574" t="s">
        <v>212</v>
      </c>
      <c r="D21574" s="1" t="s">
        <v>27903</v>
      </c>
    </row>
    <row r="21575" spans="1:4" hidden="1" x14ac:dyDescent="0.3">
      <c r="A21575">
        <v>21573</v>
      </c>
      <c r="B21575" t="s">
        <v>27904</v>
      </c>
      <c r="C21575" t="s">
        <v>215</v>
      </c>
      <c r="D21575">
        <v>90726110.866898805</v>
      </c>
    </row>
    <row r="21576" spans="1:4" hidden="1" x14ac:dyDescent="0.3">
      <c r="A21576">
        <v>21574</v>
      </c>
      <c r="B21576" t="s">
        <v>27905</v>
      </c>
      <c r="C21576" t="s">
        <v>217</v>
      </c>
      <c r="D21576">
        <v>36639259.533402398</v>
      </c>
    </row>
    <row r="21577" spans="1:4" hidden="1" x14ac:dyDescent="0.3">
      <c r="A21577">
        <v>21575</v>
      </c>
      <c r="B21577" t="s">
        <v>27906</v>
      </c>
      <c r="C21577" t="s">
        <v>219</v>
      </c>
      <c r="D21577">
        <v>24843407.375232901</v>
      </c>
    </row>
    <row r="21578" spans="1:4" hidden="1" x14ac:dyDescent="0.3">
      <c r="A21578">
        <v>21576</v>
      </c>
      <c r="B21578" s="1" t="s">
        <v>27907</v>
      </c>
      <c r="C21578" t="s">
        <v>221</v>
      </c>
      <c r="D21578" s="1" t="s">
        <v>27908</v>
      </c>
    </row>
    <row r="21579" spans="1:4" hidden="1" x14ac:dyDescent="0.3">
      <c r="A21579">
        <v>21577</v>
      </c>
      <c r="B21579" t="s">
        <v>27909</v>
      </c>
      <c r="C21579" t="s">
        <v>224</v>
      </c>
      <c r="D21579">
        <v>108195672.982979</v>
      </c>
    </row>
    <row r="21580" spans="1:4" hidden="1" x14ac:dyDescent="0.3">
      <c r="A21580">
        <v>21578</v>
      </c>
      <c r="B21580" t="s">
        <v>27910</v>
      </c>
      <c r="C21580" t="s">
        <v>226</v>
      </c>
      <c r="D21580">
        <v>-1544.60270474851</v>
      </c>
    </row>
    <row r="21581" spans="1:4" hidden="1" x14ac:dyDescent="0.3">
      <c r="A21581">
        <v>21579</v>
      </c>
      <c r="B21581" s="1" t="s">
        <v>27911</v>
      </c>
      <c r="C21581" t="s">
        <v>228</v>
      </c>
      <c r="D21581" s="1" t="s">
        <v>27912</v>
      </c>
    </row>
    <row r="21582" spans="1:4" hidden="1" x14ac:dyDescent="0.3">
      <c r="A21582">
        <v>21580</v>
      </c>
      <c r="B21582" t="s">
        <v>27913</v>
      </c>
      <c r="C21582" t="s">
        <v>112</v>
      </c>
      <c r="D21582">
        <v>460.33853270909498</v>
      </c>
    </row>
    <row r="21583" spans="1:4" hidden="1" x14ac:dyDescent="0.3">
      <c r="A21583">
        <v>21581</v>
      </c>
      <c r="B21583" t="s">
        <v>27914</v>
      </c>
      <c r="C21583" t="s">
        <v>114</v>
      </c>
      <c r="D21583">
        <v>62.757210272243597</v>
      </c>
    </row>
    <row r="21584" spans="1:4" hidden="1" x14ac:dyDescent="0.3">
      <c r="A21584">
        <v>21582</v>
      </c>
      <c r="B21584" s="1" t="s">
        <v>27915</v>
      </c>
      <c r="C21584" t="s">
        <v>116</v>
      </c>
      <c r="D21584" s="1" t="s">
        <v>27916</v>
      </c>
    </row>
    <row r="21585" spans="1:4" hidden="1" x14ac:dyDescent="0.3">
      <c r="A21585">
        <v>21583</v>
      </c>
      <c r="B21585" t="s">
        <v>27917</v>
      </c>
      <c r="C21585" t="s">
        <v>119</v>
      </c>
      <c r="D21585">
        <v>90726110.866898805</v>
      </c>
    </row>
    <row r="21586" spans="1:4" hidden="1" x14ac:dyDescent="0.3">
      <c r="A21586">
        <v>21584</v>
      </c>
      <c r="B21586" t="s">
        <v>27918</v>
      </c>
      <c r="C21586" t="s">
        <v>121</v>
      </c>
      <c r="D21586">
        <v>36639259.533402398</v>
      </c>
    </row>
    <row r="21587" spans="1:4" hidden="1" x14ac:dyDescent="0.3">
      <c r="A21587">
        <v>21585</v>
      </c>
      <c r="B21587" s="1" t="s">
        <v>27919</v>
      </c>
      <c r="C21587" t="s">
        <v>123</v>
      </c>
      <c r="D21587" s="1" t="s">
        <v>27920</v>
      </c>
    </row>
    <row r="21588" spans="1:4" hidden="1" x14ac:dyDescent="0.3">
      <c r="A21588">
        <v>21586</v>
      </c>
      <c r="B21588" t="s">
        <v>27921</v>
      </c>
      <c r="C21588" t="s">
        <v>126</v>
      </c>
      <c r="D21588">
        <v>0.83852811845730502</v>
      </c>
    </row>
    <row r="21589" spans="1:4" hidden="1" x14ac:dyDescent="0.3">
      <c r="A21589">
        <v>21587</v>
      </c>
      <c r="B21589" t="s">
        <v>27922</v>
      </c>
      <c r="C21589" t="s">
        <v>128</v>
      </c>
      <c r="D21589">
        <v>0.33863514113688298</v>
      </c>
    </row>
    <row r="21590" spans="1:4" hidden="1" x14ac:dyDescent="0.3">
      <c r="A21590">
        <v>21588</v>
      </c>
      <c r="B21590" s="1" t="s">
        <v>27923</v>
      </c>
      <c r="C21590" t="s">
        <v>130</v>
      </c>
      <c r="D21590" s="1" t="s">
        <v>27924</v>
      </c>
    </row>
    <row r="21591" spans="1:4" hidden="1" x14ac:dyDescent="0.3">
      <c r="A21591">
        <v>21589</v>
      </c>
      <c r="B21591" s="1" t="s">
        <v>26898</v>
      </c>
      <c r="C21591" t="s">
        <v>4</v>
      </c>
      <c r="D21591" t="s">
        <v>26899</v>
      </c>
    </row>
    <row r="21592" spans="1:4" hidden="1" x14ac:dyDescent="0.3">
      <c r="A21592">
        <v>21590</v>
      </c>
      <c r="B21592" t="s">
        <v>26900</v>
      </c>
      <c r="C21592" t="s">
        <v>7</v>
      </c>
      <c r="D21592">
        <v>1805.73</v>
      </c>
    </row>
    <row r="21593" spans="1:4" hidden="1" x14ac:dyDescent="0.3">
      <c r="A21593">
        <v>21591</v>
      </c>
      <c r="B21593" s="1" t="s">
        <v>26901</v>
      </c>
      <c r="C21593" t="s">
        <v>9</v>
      </c>
      <c r="D21593" s="1" t="s">
        <v>26902</v>
      </c>
    </row>
    <row r="21594" spans="1:4" hidden="1" x14ac:dyDescent="0.3">
      <c r="A21594">
        <v>21592</v>
      </c>
      <c r="B21594" t="s">
        <v>26903</v>
      </c>
      <c r="C21594" t="s">
        <v>14</v>
      </c>
      <c r="D21594">
        <v>99.15234375</v>
      </c>
    </row>
    <row r="21595" spans="1:4" hidden="1" x14ac:dyDescent="0.3">
      <c r="A21595">
        <v>21593</v>
      </c>
      <c r="B21595" t="s">
        <v>26904</v>
      </c>
      <c r="C21595" t="s">
        <v>16</v>
      </c>
      <c r="D21595">
        <v>4.3905203672830897</v>
      </c>
    </row>
    <row r="21596" spans="1:4" hidden="1" x14ac:dyDescent="0.3">
      <c r="A21596">
        <v>21594</v>
      </c>
      <c r="B21596" s="1" t="s">
        <v>26905</v>
      </c>
      <c r="C21596" t="s">
        <v>139</v>
      </c>
      <c r="D21596" s="1" t="s">
        <v>26906</v>
      </c>
    </row>
    <row r="21597" spans="1:4" hidden="1" x14ac:dyDescent="0.3">
      <c r="A21597">
        <v>21595</v>
      </c>
      <c r="B21597" t="s">
        <v>26907</v>
      </c>
      <c r="C21597" t="s">
        <v>22</v>
      </c>
      <c r="D21597">
        <v>71.849999999999994</v>
      </c>
    </row>
    <row r="21598" spans="1:4" hidden="1" x14ac:dyDescent="0.3">
      <c r="A21598">
        <v>21596</v>
      </c>
      <c r="B21598" t="s">
        <v>27925</v>
      </c>
      <c r="C21598" t="s">
        <v>24</v>
      </c>
      <c r="D21598">
        <v>5.8484335986258102</v>
      </c>
    </row>
    <row r="21599" spans="1:4" hidden="1" x14ac:dyDescent="0.3">
      <c r="A21599">
        <v>21597</v>
      </c>
      <c r="B21599" s="1" t="s">
        <v>27926</v>
      </c>
      <c r="C21599" t="s">
        <v>144</v>
      </c>
      <c r="D21599" s="1" t="s">
        <v>27927</v>
      </c>
    </row>
    <row r="21600" spans="1:4" hidden="1" x14ac:dyDescent="0.3">
      <c r="A21600">
        <v>21598</v>
      </c>
      <c r="B21600" t="s">
        <v>27928</v>
      </c>
      <c r="C21600" t="s">
        <v>35</v>
      </c>
      <c r="D21600">
        <v>-0.102430597910887</v>
      </c>
    </row>
    <row r="21601" spans="1:4" hidden="1" x14ac:dyDescent="0.3">
      <c r="A21601">
        <v>21599</v>
      </c>
      <c r="B21601" t="s">
        <v>27929</v>
      </c>
      <c r="C21601" t="s">
        <v>148</v>
      </c>
      <c r="D21601">
        <v>0.85754319572397497</v>
      </c>
    </row>
    <row r="21602" spans="1:4" hidden="1" x14ac:dyDescent="0.3">
      <c r="A21602">
        <v>21600</v>
      </c>
      <c r="B21602" s="1" t="s">
        <v>27930</v>
      </c>
      <c r="C21602" t="s">
        <v>150</v>
      </c>
      <c r="D21602" s="1" t="s">
        <v>27931</v>
      </c>
    </row>
    <row r="21603" spans="1:4" hidden="1" x14ac:dyDescent="0.3">
      <c r="A21603">
        <v>21601</v>
      </c>
      <c r="B21603" t="s">
        <v>27932</v>
      </c>
      <c r="C21603" t="s">
        <v>30</v>
      </c>
      <c r="D21603">
        <v>0.46531722270001602</v>
      </c>
    </row>
    <row r="21604" spans="1:4" hidden="1" x14ac:dyDescent="0.3">
      <c r="A21604">
        <v>21602</v>
      </c>
      <c r="B21604" t="s">
        <v>27933</v>
      </c>
      <c r="C21604" t="s">
        <v>32</v>
      </c>
      <c r="D21604">
        <v>8.3329365104362799E-2</v>
      </c>
    </row>
    <row r="21605" spans="1:4" hidden="1" x14ac:dyDescent="0.3">
      <c r="A21605">
        <v>21603</v>
      </c>
      <c r="B21605" s="1" t="s">
        <v>27934</v>
      </c>
      <c r="C21605" t="s">
        <v>154</v>
      </c>
      <c r="D21605" s="1" t="s">
        <v>27935</v>
      </c>
    </row>
    <row r="21606" spans="1:4" hidden="1" x14ac:dyDescent="0.3">
      <c r="A21606">
        <v>21604</v>
      </c>
      <c r="B21606" t="s">
        <v>27936</v>
      </c>
      <c r="C21606" t="s">
        <v>40</v>
      </c>
      <c r="D21606">
        <v>0.63711337521086997</v>
      </c>
    </row>
    <row r="21607" spans="1:4" hidden="1" x14ac:dyDescent="0.3">
      <c r="A21607">
        <v>21605</v>
      </c>
      <c r="B21607" t="s">
        <v>27937</v>
      </c>
      <c r="C21607" t="s">
        <v>42</v>
      </c>
      <c r="D21607">
        <v>8.2792650656903499E-2</v>
      </c>
    </row>
    <row r="21608" spans="1:4" hidden="1" x14ac:dyDescent="0.3">
      <c r="A21608">
        <v>21606</v>
      </c>
      <c r="B21608" s="1" t="s">
        <v>27938</v>
      </c>
      <c r="C21608" t="s">
        <v>158</v>
      </c>
      <c r="D21608" s="1" t="s">
        <v>27939</v>
      </c>
    </row>
    <row r="21609" spans="1:4" hidden="1" x14ac:dyDescent="0.3">
      <c r="A21609">
        <v>21607</v>
      </c>
      <c r="B21609" t="s">
        <v>27003</v>
      </c>
      <c r="C21609" t="s">
        <v>160</v>
      </c>
      <c r="D21609">
        <v>1</v>
      </c>
    </row>
    <row r="21610" spans="1:4" hidden="1" x14ac:dyDescent="0.3">
      <c r="A21610">
        <v>21608</v>
      </c>
      <c r="B21610" t="s">
        <v>21932</v>
      </c>
      <c r="C21610" t="s">
        <v>162</v>
      </c>
      <c r="D21610">
        <v>1</v>
      </c>
    </row>
    <row r="21611" spans="1:4" hidden="1" x14ac:dyDescent="0.3">
      <c r="A21611">
        <v>21609</v>
      </c>
      <c r="B21611" s="1" t="s">
        <v>27940</v>
      </c>
      <c r="C21611" t="s">
        <v>164</v>
      </c>
      <c r="D21611" s="1" t="s">
        <v>27941</v>
      </c>
    </row>
    <row r="21612" spans="1:4" hidden="1" x14ac:dyDescent="0.3">
      <c r="A21612">
        <v>21610</v>
      </c>
      <c r="B21612" t="s">
        <v>27942</v>
      </c>
      <c r="C21612" t="s">
        <v>167</v>
      </c>
      <c r="D21612">
        <v>0.999526727742438</v>
      </c>
    </row>
    <row r="21613" spans="1:4" hidden="1" x14ac:dyDescent="0.3">
      <c r="A21613">
        <v>21611</v>
      </c>
      <c r="B21613" t="s">
        <v>27943</v>
      </c>
      <c r="C21613" t="s">
        <v>169</v>
      </c>
      <c r="D21613">
        <v>1.0004361394210699</v>
      </c>
    </row>
    <row r="21614" spans="1:4" hidden="1" x14ac:dyDescent="0.3">
      <c r="A21614">
        <v>21612</v>
      </c>
      <c r="B21614" s="1" t="s">
        <v>27944</v>
      </c>
      <c r="C21614" t="s">
        <v>171</v>
      </c>
      <c r="D21614" s="1" t="s">
        <v>27945</v>
      </c>
    </row>
    <row r="21615" spans="1:4" hidden="1" x14ac:dyDescent="0.3">
      <c r="A21615">
        <v>21613</v>
      </c>
      <c r="B21615" s="1" t="s">
        <v>27946</v>
      </c>
      <c r="C21615" t="s">
        <v>55</v>
      </c>
      <c r="D21615" s="1" t="s">
        <v>27947</v>
      </c>
    </row>
    <row r="21616" spans="1:4" hidden="1" x14ac:dyDescent="0.3">
      <c r="A21616">
        <v>21614</v>
      </c>
      <c r="B21616" s="1" t="s">
        <v>27948</v>
      </c>
      <c r="C21616" t="s">
        <v>52</v>
      </c>
      <c r="D21616" s="1" t="s">
        <v>27949</v>
      </c>
    </row>
    <row r="21617" spans="1:4" hidden="1" x14ac:dyDescent="0.3">
      <c r="A21617">
        <v>21615</v>
      </c>
      <c r="B21617" s="1" t="s">
        <v>27950</v>
      </c>
      <c r="C21617" t="s">
        <v>58</v>
      </c>
      <c r="D21617" s="1" t="s">
        <v>27951</v>
      </c>
    </row>
    <row r="21618" spans="1:4" hidden="1" x14ac:dyDescent="0.3">
      <c r="A21618">
        <v>21616</v>
      </c>
      <c r="B21618" t="s">
        <v>27952</v>
      </c>
      <c r="C21618" t="s">
        <v>61</v>
      </c>
      <c r="D21618">
        <v>152205096.74529901</v>
      </c>
    </row>
    <row r="21619" spans="1:4" hidden="1" x14ac:dyDescent="0.3">
      <c r="A21619">
        <v>21617</v>
      </c>
      <c r="B21619" t="s">
        <v>27953</v>
      </c>
      <c r="C21619" t="s">
        <v>63</v>
      </c>
      <c r="D21619">
        <v>90726110.866898805</v>
      </c>
    </row>
    <row r="21620" spans="1:4" hidden="1" x14ac:dyDescent="0.3">
      <c r="A21620">
        <v>21618</v>
      </c>
      <c r="B21620" t="s">
        <v>27954</v>
      </c>
      <c r="C21620" t="s">
        <v>65</v>
      </c>
      <c r="D21620">
        <v>36639259.533402398</v>
      </c>
    </row>
    <row r="21621" spans="1:4" hidden="1" x14ac:dyDescent="0.3">
      <c r="A21621">
        <v>21619</v>
      </c>
      <c r="B21621" s="1" t="s">
        <v>27955</v>
      </c>
      <c r="C21621" t="s">
        <v>67</v>
      </c>
      <c r="D21621" s="1" t="s">
        <v>27956</v>
      </c>
    </row>
    <row r="21622" spans="1:4" hidden="1" x14ac:dyDescent="0.3">
      <c r="A21622">
        <v>21620</v>
      </c>
      <c r="B21622" s="1" t="s">
        <v>27957</v>
      </c>
      <c r="C21622" t="s">
        <v>70</v>
      </c>
      <c r="D21622" s="1" t="s">
        <v>27958</v>
      </c>
    </row>
    <row r="21623" spans="1:4" hidden="1" x14ac:dyDescent="0.3">
      <c r="A21623">
        <v>21621</v>
      </c>
      <c r="B21623" t="s">
        <v>27959</v>
      </c>
      <c r="C21623" t="s">
        <v>73</v>
      </c>
      <c r="D21623">
        <v>1.00001098676225</v>
      </c>
    </row>
    <row r="21624" spans="1:4" hidden="1" x14ac:dyDescent="0.3">
      <c r="A21624">
        <v>21622</v>
      </c>
      <c r="B21624" t="s">
        <v>74</v>
      </c>
      <c r="C21624" t="s">
        <v>75</v>
      </c>
      <c r="D21624">
        <v>2.7397260273972599E-3</v>
      </c>
    </row>
    <row r="21625" spans="1:4" hidden="1" x14ac:dyDescent="0.3">
      <c r="A21625">
        <v>21623</v>
      </c>
      <c r="B21625" t="s">
        <v>76</v>
      </c>
      <c r="C21625" t="s">
        <v>77</v>
      </c>
      <c r="D21625">
        <v>0</v>
      </c>
    </row>
    <row r="21626" spans="1:4" hidden="1" x14ac:dyDescent="0.3">
      <c r="A21626">
        <v>21624</v>
      </c>
      <c r="B21626" t="s">
        <v>739</v>
      </c>
      <c r="C21626" t="s">
        <v>79</v>
      </c>
      <c r="D21626" s="2">
        <v>2.2204460492503101E-16</v>
      </c>
    </row>
    <row r="21627" spans="1:4" hidden="1" x14ac:dyDescent="0.3">
      <c r="A21627">
        <v>21625</v>
      </c>
      <c r="B21627" s="1" t="s">
        <v>27960</v>
      </c>
      <c r="C21627" t="s">
        <v>81</v>
      </c>
      <c r="D21627" s="1" t="s">
        <v>27961</v>
      </c>
    </row>
    <row r="21628" spans="1:4" hidden="1" x14ac:dyDescent="0.3">
      <c r="A21628">
        <v>21626</v>
      </c>
      <c r="B21628" t="s">
        <v>27962</v>
      </c>
      <c r="C21628" t="s">
        <v>84</v>
      </c>
      <c r="D21628">
        <v>1.0000168932951901</v>
      </c>
    </row>
    <row r="21629" spans="1:4" hidden="1" x14ac:dyDescent="0.3">
      <c r="A21629">
        <v>21627</v>
      </c>
      <c r="B21629" s="1" t="s">
        <v>27963</v>
      </c>
      <c r="C21629" t="s">
        <v>86</v>
      </c>
      <c r="D21629" s="1" t="s">
        <v>27964</v>
      </c>
    </row>
    <row r="21630" spans="1:4" hidden="1" x14ac:dyDescent="0.3">
      <c r="A21630">
        <v>21628</v>
      </c>
      <c r="B21630" t="s">
        <v>27965</v>
      </c>
      <c r="C21630" t="s">
        <v>89</v>
      </c>
      <c r="D21630">
        <v>108193489.33888599</v>
      </c>
    </row>
    <row r="21631" spans="1:4" hidden="1" x14ac:dyDescent="0.3">
      <c r="A21631">
        <v>21629</v>
      </c>
      <c r="B21631" s="1" t="s">
        <v>27966</v>
      </c>
      <c r="C21631" t="s">
        <v>91</v>
      </c>
      <c r="D21631" s="1" t="s">
        <v>27912</v>
      </c>
    </row>
    <row r="21632" spans="1:4" hidden="1" x14ac:dyDescent="0.3">
      <c r="A21632">
        <v>21630</v>
      </c>
      <c r="B21632" t="s">
        <v>27967</v>
      </c>
      <c r="C21632" t="s">
        <v>94</v>
      </c>
      <c r="D21632">
        <v>90726110.866898805</v>
      </c>
    </row>
    <row r="21633" spans="1:4" hidden="1" x14ac:dyDescent="0.3">
      <c r="A21633">
        <v>21631</v>
      </c>
      <c r="B21633" t="s">
        <v>27968</v>
      </c>
      <c r="C21633" t="s">
        <v>96</v>
      </c>
      <c r="D21633">
        <v>36639259.533402398</v>
      </c>
    </row>
    <row r="21634" spans="1:4" hidden="1" x14ac:dyDescent="0.3">
      <c r="A21634">
        <v>21632</v>
      </c>
      <c r="B21634" t="s">
        <v>27969</v>
      </c>
      <c r="C21634" t="s">
        <v>98</v>
      </c>
      <c r="D21634">
        <v>24839726.344998099</v>
      </c>
    </row>
    <row r="21635" spans="1:4" hidden="1" x14ac:dyDescent="0.3">
      <c r="A21635">
        <v>21633</v>
      </c>
      <c r="B21635" s="1" t="s">
        <v>27970</v>
      </c>
      <c r="C21635" t="s">
        <v>100</v>
      </c>
      <c r="D21635" s="1" t="s">
        <v>27971</v>
      </c>
    </row>
    <row r="21636" spans="1:4" hidden="1" x14ac:dyDescent="0.3">
      <c r="A21636">
        <v>21634</v>
      </c>
      <c r="B21636" t="s">
        <v>27972</v>
      </c>
      <c r="C21636" t="s">
        <v>103</v>
      </c>
      <c r="D21636">
        <v>1.0929029402505199E-2</v>
      </c>
    </row>
    <row r="21637" spans="1:4" hidden="1" x14ac:dyDescent="0.3">
      <c r="A21637">
        <v>21635</v>
      </c>
      <c r="B21637" t="s">
        <v>27973</v>
      </c>
      <c r="C21637" t="s">
        <v>105</v>
      </c>
      <c r="D21637">
        <v>8.3385112469205403E-4</v>
      </c>
    </row>
    <row r="21638" spans="1:4" hidden="1" x14ac:dyDescent="0.3">
      <c r="A21638">
        <v>21636</v>
      </c>
      <c r="B21638" t="s">
        <v>27974</v>
      </c>
      <c r="C21638" t="s">
        <v>107</v>
      </c>
      <c r="D21638">
        <v>1.49696075098652E-2</v>
      </c>
    </row>
    <row r="21639" spans="1:4" hidden="1" x14ac:dyDescent="0.3">
      <c r="A21639">
        <v>21637</v>
      </c>
      <c r="B21639" s="1" t="s">
        <v>27975</v>
      </c>
      <c r="C21639" t="s">
        <v>109</v>
      </c>
      <c r="D21639" s="1" t="s">
        <v>27976</v>
      </c>
    </row>
    <row r="21640" spans="1:4" x14ac:dyDescent="0.3">
      <c r="A21640">
        <v>21638</v>
      </c>
      <c r="B21640" t="s">
        <v>27977</v>
      </c>
      <c r="C21640" t="s">
        <v>206</v>
      </c>
      <c r="D21640">
        <v>152205324.43542501</v>
      </c>
    </row>
    <row r="21641" spans="1:4" hidden="1" x14ac:dyDescent="0.3">
      <c r="A21641">
        <v>21639</v>
      </c>
      <c r="B21641" t="s">
        <v>27978</v>
      </c>
      <c r="C21641" t="s">
        <v>208</v>
      </c>
      <c r="D21641">
        <v>-535.87196978097597</v>
      </c>
    </row>
    <row r="21642" spans="1:4" hidden="1" x14ac:dyDescent="0.3">
      <c r="A21642">
        <v>21640</v>
      </c>
      <c r="B21642" t="s">
        <v>27979</v>
      </c>
      <c r="C21642" t="s">
        <v>210</v>
      </c>
      <c r="D21642">
        <v>-216.40876503479001</v>
      </c>
    </row>
    <row r="21643" spans="1:4" hidden="1" x14ac:dyDescent="0.3">
      <c r="A21643">
        <v>21641</v>
      </c>
      <c r="B21643" s="1" t="s">
        <v>27980</v>
      </c>
      <c r="C21643" t="s">
        <v>212</v>
      </c>
      <c r="D21643" s="1" t="s">
        <v>27981</v>
      </c>
    </row>
    <row r="21644" spans="1:4" hidden="1" x14ac:dyDescent="0.3">
      <c r="A21644">
        <v>21642</v>
      </c>
      <c r="B21644" t="s">
        <v>27982</v>
      </c>
      <c r="C21644" t="s">
        <v>215</v>
      </c>
      <c r="D21644">
        <v>90726832.131217495</v>
      </c>
    </row>
    <row r="21645" spans="1:4" hidden="1" x14ac:dyDescent="0.3">
      <c r="A21645">
        <v>21643</v>
      </c>
      <c r="B21645" t="s">
        <v>27983</v>
      </c>
      <c r="C21645" t="s">
        <v>217</v>
      </c>
      <c r="D21645">
        <v>36639501.232095502</v>
      </c>
    </row>
    <row r="21646" spans="1:4" hidden="1" x14ac:dyDescent="0.3">
      <c r="A21646">
        <v>21644</v>
      </c>
      <c r="B21646" t="s">
        <v>27984</v>
      </c>
      <c r="C21646" t="s">
        <v>219</v>
      </c>
      <c r="D21646">
        <v>24839890.067997102</v>
      </c>
    </row>
    <row r="21647" spans="1:4" hidden="1" x14ac:dyDescent="0.3">
      <c r="A21647">
        <v>21645</v>
      </c>
      <c r="B21647" s="1" t="s">
        <v>27985</v>
      </c>
      <c r="C21647" t="s">
        <v>221</v>
      </c>
      <c r="D21647" s="1" t="s">
        <v>27986</v>
      </c>
    </row>
    <row r="21648" spans="1:4" hidden="1" x14ac:dyDescent="0.3">
      <c r="A21648">
        <v>21646</v>
      </c>
      <c r="B21648" t="s">
        <v>27987</v>
      </c>
      <c r="C21648" t="s">
        <v>224</v>
      </c>
      <c r="D21648">
        <v>108194128.380274</v>
      </c>
    </row>
    <row r="21649" spans="1:4" hidden="1" x14ac:dyDescent="0.3">
      <c r="A21649">
        <v>21647</v>
      </c>
      <c r="B21649" t="s">
        <v>27988</v>
      </c>
      <c r="C21649" t="s">
        <v>226</v>
      </c>
      <c r="D21649">
        <v>-639.04138755798294</v>
      </c>
    </row>
    <row r="21650" spans="1:4" hidden="1" x14ac:dyDescent="0.3">
      <c r="A21650">
        <v>21648</v>
      </c>
      <c r="B21650" s="1" t="s">
        <v>27989</v>
      </c>
      <c r="C21650" t="s">
        <v>228</v>
      </c>
      <c r="D21650" s="1" t="s">
        <v>27990</v>
      </c>
    </row>
    <row r="21651" spans="1:4" hidden="1" x14ac:dyDescent="0.3">
      <c r="A21651">
        <v>21649</v>
      </c>
      <c r="B21651" t="s">
        <v>27991</v>
      </c>
      <c r="C21651" t="s">
        <v>112</v>
      </c>
      <c r="D21651">
        <v>185.39234891354701</v>
      </c>
    </row>
    <row r="21652" spans="1:4" hidden="1" x14ac:dyDescent="0.3">
      <c r="A21652">
        <v>21650</v>
      </c>
      <c r="B21652" t="s">
        <v>27992</v>
      </c>
      <c r="C21652" t="s">
        <v>114</v>
      </c>
      <c r="D21652">
        <v>25.289928135972399</v>
      </c>
    </row>
    <row r="21653" spans="1:4" hidden="1" x14ac:dyDescent="0.3">
      <c r="A21653">
        <v>21651</v>
      </c>
      <c r="B21653" s="1" t="s">
        <v>27993</v>
      </c>
      <c r="C21653" t="s">
        <v>116</v>
      </c>
      <c r="D21653" s="1" t="s">
        <v>27994</v>
      </c>
    </row>
    <row r="21654" spans="1:4" hidden="1" x14ac:dyDescent="0.3">
      <c r="A21654">
        <v>21652</v>
      </c>
      <c r="B21654" t="s">
        <v>27995</v>
      </c>
      <c r="C21654" t="s">
        <v>119</v>
      </c>
      <c r="D21654">
        <v>90726832.131217495</v>
      </c>
    </row>
    <row r="21655" spans="1:4" hidden="1" x14ac:dyDescent="0.3">
      <c r="A21655">
        <v>21653</v>
      </c>
      <c r="B21655" t="s">
        <v>27996</v>
      </c>
      <c r="C21655" t="s">
        <v>121</v>
      </c>
      <c r="D21655">
        <v>36639501.232095502</v>
      </c>
    </row>
    <row r="21656" spans="1:4" hidden="1" x14ac:dyDescent="0.3">
      <c r="A21656">
        <v>21654</v>
      </c>
      <c r="B21656" s="1" t="s">
        <v>27997</v>
      </c>
      <c r="C21656" t="s">
        <v>123</v>
      </c>
      <c r="D21656" s="1" t="s">
        <v>27998</v>
      </c>
    </row>
    <row r="21657" spans="1:4" hidden="1" x14ac:dyDescent="0.3">
      <c r="A21657">
        <v>21655</v>
      </c>
      <c r="B21657" t="s">
        <v>27999</v>
      </c>
      <c r="C21657" t="s">
        <v>126</v>
      </c>
      <c r="D21657">
        <v>0.83854180296250003</v>
      </c>
    </row>
    <row r="21658" spans="1:4" hidden="1" x14ac:dyDescent="0.3">
      <c r="A21658">
        <v>21656</v>
      </c>
      <c r="B21658" t="s">
        <v>28000</v>
      </c>
      <c r="C21658" t="s">
        <v>128</v>
      </c>
      <c r="D21658">
        <v>0.33864020930845001</v>
      </c>
    </row>
    <row r="21659" spans="1:4" hidden="1" x14ac:dyDescent="0.3">
      <c r="A21659">
        <v>21657</v>
      </c>
      <c r="B21659" s="1" t="s">
        <v>28001</v>
      </c>
      <c r="C21659" t="s">
        <v>130</v>
      </c>
      <c r="D21659" s="1" t="s">
        <v>28002</v>
      </c>
    </row>
    <row r="21660" spans="1:4" hidden="1" x14ac:dyDescent="0.3">
      <c r="A21660">
        <v>21658</v>
      </c>
      <c r="B21660" s="1" t="s">
        <v>26898</v>
      </c>
      <c r="C21660" t="s">
        <v>4</v>
      </c>
      <c r="D21660" t="s">
        <v>26899</v>
      </c>
    </row>
    <row r="21661" spans="1:4" hidden="1" x14ac:dyDescent="0.3">
      <c r="A21661">
        <v>21659</v>
      </c>
      <c r="B21661" t="s">
        <v>26900</v>
      </c>
      <c r="C21661" t="s">
        <v>7</v>
      </c>
      <c r="D21661">
        <v>1805.73</v>
      </c>
    </row>
    <row r="21662" spans="1:4" hidden="1" x14ac:dyDescent="0.3">
      <c r="A21662">
        <v>21660</v>
      </c>
      <c r="B21662" s="1" t="s">
        <v>26901</v>
      </c>
      <c r="C21662" t="s">
        <v>9</v>
      </c>
      <c r="D21662" s="1" t="s">
        <v>26902</v>
      </c>
    </row>
    <row r="21663" spans="1:4" hidden="1" x14ac:dyDescent="0.3">
      <c r="A21663">
        <v>21661</v>
      </c>
      <c r="B21663" t="s">
        <v>26903</v>
      </c>
      <c r="C21663" t="s">
        <v>14</v>
      </c>
      <c r="D21663">
        <v>99.15234375</v>
      </c>
    </row>
    <row r="21664" spans="1:4" hidden="1" x14ac:dyDescent="0.3">
      <c r="A21664">
        <v>21662</v>
      </c>
      <c r="B21664" t="s">
        <v>26904</v>
      </c>
      <c r="C21664" t="s">
        <v>16</v>
      </c>
      <c r="D21664">
        <v>4.3905203672830897</v>
      </c>
    </row>
    <row r="21665" spans="1:4" hidden="1" x14ac:dyDescent="0.3">
      <c r="A21665">
        <v>21663</v>
      </c>
      <c r="B21665" s="1" t="s">
        <v>26905</v>
      </c>
      <c r="C21665" t="s">
        <v>139</v>
      </c>
      <c r="D21665" s="1" t="s">
        <v>26906</v>
      </c>
    </row>
    <row r="21666" spans="1:4" hidden="1" x14ac:dyDescent="0.3">
      <c r="A21666">
        <v>21664</v>
      </c>
      <c r="B21666" t="s">
        <v>26907</v>
      </c>
      <c r="C21666" t="s">
        <v>22</v>
      </c>
      <c r="D21666">
        <v>71.849999999999994</v>
      </c>
    </row>
    <row r="21667" spans="1:4" hidden="1" x14ac:dyDescent="0.3">
      <c r="A21667">
        <v>21665</v>
      </c>
      <c r="B21667" t="s">
        <v>28003</v>
      </c>
      <c r="C21667" t="s">
        <v>24</v>
      </c>
      <c r="D21667">
        <v>5.8367382051736696</v>
      </c>
    </row>
    <row r="21668" spans="1:4" hidden="1" x14ac:dyDescent="0.3">
      <c r="A21668">
        <v>21666</v>
      </c>
      <c r="B21668" s="1" t="s">
        <v>28004</v>
      </c>
      <c r="C21668" t="s">
        <v>144</v>
      </c>
      <c r="D21668" s="1" t="s">
        <v>28005</v>
      </c>
    </row>
    <row r="21669" spans="1:4" hidden="1" x14ac:dyDescent="0.3">
      <c r="A21669">
        <v>21667</v>
      </c>
      <c r="B21669" t="s">
        <v>28006</v>
      </c>
      <c r="C21669" t="s">
        <v>35</v>
      </c>
      <c r="D21669">
        <v>-0.103100095101131</v>
      </c>
    </row>
    <row r="21670" spans="1:4" hidden="1" x14ac:dyDescent="0.3">
      <c r="A21670">
        <v>21668</v>
      </c>
      <c r="B21670" t="s">
        <v>28007</v>
      </c>
      <c r="C21670" t="s">
        <v>148</v>
      </c>
      <c r="D21670">
        <v>0.85692484217333897</v>
      </c>
    </row>
    <row r="21671" spans="1:4" hidden="1" x14ac:dyDescent="0.3">
      <c r="A21671">
        <v>21669</v>
      </c>
      <c r="B21671" s="1" t="s">
        <v>28008</v>
      </c>
      <c r="C21671" t="s">
        <v>150</v>
      </c>
      <c r="D21671" s="1" t="s">
        <v>28009</v>
      </c>
    </row>
    <row r="21672" spans="1:4" hidden="1" x14ac:dyDescent="0.3">
      <c r="A21672">
        <v>21670</v>
      </c>
      <c r="B21672" t="s">
        <v>28010</v>
      </c>
      <c r="C21672" t="s">
        <v>30</v>
      </c>
      <c r="D21672">
        <v>0.46835858513979201</v>
      </c>
    </row>
    <row r="21673" spans="1:4" hidden="1" x14ac:dyDescent="0.3">
      <c r="A21673">
        <v>21671</v>
      </c>
      <c r="B21673" t="s">
        <v>28011</v>
      </c>
      <c r="C21673" t="s">
        <v>32</v>
      </c>
      <c r="D21673">
        <v>8.3585052905462198E-2</v>
      </c>
    </row>
    <row r="21674" spans="1:4" hidden="1" x14ac:dyDescent="0.3">
      <c r="A21674">
        <v>21672</v>
      </c>
      <c r="B21674" s="1" t="s">
        <v>28012</v>
      </c>
      <c r="C21674" t="s">
        <v>154</v>
      </c>
      <c r="D21674" s="1" t="s">
        <v>28013</v>
      </c>
    </row>
    <row r="21675" spans="1:4" hidden="1" x14ac:dyDescent="0.3">
      <c r="A21675">
        <v>21673</v>
      </c>
      <c r="B21675" t="s">
        <v>28014</v>
      </c>
      <c r="C21675" t="s">
        <v>40</v>
      </c>
      <c r="D21675">
        <v>0.63474150996133905</v>
      </c>
    </row>
    <row r="21676" spans="1:4" hidden="1" x14ac:dyDescent="0.3">
      <c r="A21676">
        <v>21674</v>
      </c>
      <c r="B21676" t="s">
        <v>28015</v>
      </c>
      <c r="C21676" t="s">
        <v>42</v>
      </c>
      <c r="D21676">
        <v>8.33784318545224E-2</v>
      </c>
    </row>
    <row r="21677" spans="1:4" hidden="1" x14ac:dyDescent="0.3">
      <c r="A21677">
        <v>21675</v>
      </c>
      <c r="B21677" s="1" t="s">
        <v>28016</v>
      </c>
      <c r="C21677" t="s">
        <v>158</v>
      </c>
      <c r="D21677" s="1" t="s">
        <v>28017</v>
      </c>
    </row>
    <row r="21678" spans="1:4" hidden="1" x14ac:dyDescent="0.3">
      <c r="A21678">
        <v>21676</v>
      </c>
      <c r="B21678" t="s">
        <v>27003</v>
      </c>
      <c r="C21678" t="s">
        <v>160</v>
      </c>
      <c r="D21678">
        <v>1</v>
      </c>
    </row>
    <row r="21679" spans="1:4" hidden="1" x14ac:dyDescent="0.3">
      <c r="A21679">
        <v>21677</v>
      </c>
      <c r="B21679" t="s">
        <v>21932</v>
      </c>
      <c r="C21679" t="s">
        <v>162</v>
      </c>
      <c r="D21679">
        <v>1</v>
      </c>
    </row>
    <row r="21680" spans="1:4" hidden="1" x14ac:dyDescent="0.3">
      <c r="A21680">
        <v>21678</v>
      </c>
      <c r="B21680" s="1" t="s">
        <v>28018</v>
      </c>
      <c r="C21680" t="s">
        <v>164</v>
      </c>
      <c r="D21680" s="1" t="s">
        <v>28019</v>
      </c>
    </row>
    <row r="21681" spans="1:4" hidden="1" x14ac:dyDescent="0.3">
      <c r="A21681">
        <v>21679</v>
      </c>
      <c r="B21681" t="s">
        <v>28020</v>
      </c>
      <c r="C21681" t="s">
        <v>167</v>
      </c>
      <c r="D21681">
        <v>0.99966711215542103</v>
      </c>
    </row>
    <row r="21682" spans="1:4" hidden="1" x14ac:dyDescent="0.3">
      <c r="A21682">
        <v>21680</v>
      </c>
      <c r="B21682" t="s">
        <v>28021</v>
      </c>
      <c r="C21682" t="s">
        <v>169</v>
      </c>
      <c r="D21682">
        <v>1.0002360203732401</v>
      </c>
    </row>
    <row r="21683" spans="1:4" hidden="1" x14ac:dyDescent="0.3">
      <c r="A21683">
        <v>21681</v>
      </c>
      <c r="B21683" s="1" t="s">
        <v>28022</v>
      </c>
      <c r="C21683" t="s">
        <v>171</v>
      </c>
      <c r="D21683" s="1" t="s">
        <v>28023</v>
      </c>
    </row>
    <row r="21684" spans="1:4" hidden="1" x14ac:dyDescent="0.3">
      <c r="A21684">
        <v>21682</v>
      </c>
      <c r="B21684" s="1" t="s">
        <v>28024</v>
      </c>
      <c r="C21684" t="s">
        <v>55</v>
      </c>
      <c r="D21684" s="1" t="s">
        <v>28025</v>
      </c>
    </row>
    <row r="21685" spans="1:4" hidden="1" x14ac:dyDescent="0.3">
      <c r="A21685">
        <v>21683</v>
      </c>
      <c r="B21685" s="1" t="s">
        <v>28026</v>
      </c>
      <c r="C21685" t="s">
        <v>52</v>
      </c>
      <c r="D21685" s="1" t="s">
        <v>28027</v>
      </c>
    </row>
    <row r="21686" spans="1:4" hidden="1" x14ac:dyDescent="0.3">
      <c r="A21686">
        <v>21684</v>
      </c>
      <c r="B21686" s="1" t="s">
        <v>28028</v>
      </c>
      <c r="C21686" t="s">
        <v>58</v>
      </c>
      <c r="D21686" s="1" t="s">
        <v>28029</v>
      </c>
    </row>
    <row r="21687" spans="1:4" hidden="1" x14ac:dyDescent="0.3">
      <c r="A21687">
        <v>21685</v>
      </c>
      <c r="B21687" t="s">
        <v>28030</v>
      </c>
      <c r="C21687" t="s">
        <v>61</v>
      </c>
      <c r="D21687">
        <v>152202484.45905301</v>
      </c>
    </row>
    <row r="21688" spans="1:4" hidden="1" x14ac:dyDescent="0.3">
      <c r="A21688">
        <v>21686</v>
      </c>
      <c r="B21688" t="s">
        <v>28031</v>
      </c>
      <c r="C21688" t="s">
        <v>63</v>
      </c>
      <c r="D21688">
        <v>90726832.131217495</v>
      </c>
    </row>
    <row r="21689" spans="1:4" hidden="1" x14ac:dyDescent="0.3">
      <c r="A21689">
        <v>21687</v>
      </c>
      <c r="B21689" t="s">
        <v>28032</v>
      </c>
      <c r="C21689" t="s">
        <v>65</v>
      </c>
      <c r="D21689">
        <v>36639501.232095502</v>
      </c>
    </row>
    <row r="21690" spans="1:4" hidden="1" x14ac:dyDescent="0.3">
      <c r="A21690">
        <v>21688</v>
      </c>
      <c r="B21690" s="1" t="s">
        <v>28033</v>
      </c>
      <c r="C21690" t="s">
        <v>67</v>
      </c>
      <c r="D21690" s="1" t="s">
        <v>28034</v>
      </c>
    </row>
    <row r="21691" spans="1:4" hidden="1" x14ac:dyDescent="0.3">
      <c r="A21691">
        <v>21689</v>
      </c>
      <c r="B21691" s="1" t="s">
        <v>28035</v>
      </c>
      <c r="C21691" t="s">
        <v>70</v>
      </c>
      <c r="D21691" s="1" t="s">
        <v>28036</v>
      </c>
    </row>
    <row r="21692" spans="1:4" hidden="1" x14ac:dyDescent="0.3">
      <c r="A21692">
        <v>21690</v>
      </c>
      <c r="B21692" t="s">
        <v>28037</v>
      </c>
      <c r="C21692" t="s">
        <v>73</v>
      </c>
      <c r="D21692">
        <v>1.0000168932951901</v>
      </c>
    </row>
    <row r="21693" spans="1:4" hidden="1" x14ac:dyDescent="0.3">
      <c r="A21693">
        <v>21691</v>
      </c>
      <c r="B21693" t="s">
        <v>74</v>
      </c>
      <c r="C21693" t="s">
        <v>75</v>
      </c>
      <c r="D21693">
        <v>2.7397260273972599E-3</v>
      </c>
    </row>
    <row r="21694" spans="1:4" hidden="1" x14ac:dyDescent="0.3">
      <c r="A21694">
        <v>21692</v>
      </c>
      <c r="B21694" t="s">
        <v>76</v>
      </c>
      <c r="C21694" t="s">
        <v>77</v>
      </c>
      <c r="D21694">
        <v>0</v>
      </c>
    </row>
    <row r="21695" spans="1:4" hidden="1" x14ac:dyDescent="0.3">
      <c r="A21695">
        <v>21693</v>
      </c>
      <c r="B21695" t="s">
        <v>78</v>
      </c>
      <c r="C21695" t="s">
        <v>79</v>
      </c>
      <c r="D21695">
        <v>0</v>
      </c>
    </row>
    <row r="21696" spans="1:4" hidden="1" x14ac:dyDescent="0.3">
      <c r="A21696">
        <v>21694</v>
      </c>
      <c r="B21696" s="1" t="s">
        <v>28038</v>
      </c>
      <c r="C21696" t="s">
        <v>81</v>
      </c>
      <c r="D21696" s="1" t="s">
        <v>28039</v>
      </c>
    </row>
    <row r="21697" spans="1:4" hidden="1" x14ac:dyDescent="0.3">
      <c r="A21697">
        <v>21695</v>
      </c>
      <c r="B21697" t="s">
        <v>28040</v>
      </c>
      <c r="C21697" t="s">
        <v>84</v>
      </c>
      <c r="D21697">
        <v>0.99998404770122895</v>
      </c>
    </row>
    <row r="21698" spans="1:4" hidden="1" x14ac:dyDescent="0.3">
      <c r="A21698">
        <v>21696</v>
      </c>
      <c r="B21698" s="1" t="s">
        <v>28041</v>
      </c>
      <c r="C21698" t="s">
        <v>86</v>
      </c>
      <c r="D21698" s="1" t="s">
        <v>28042</v>
      </c>
    </row>
    <row r="21699" spans="1:4" hidden="1" x14ac:dyDescent="0.3">
      <c r="A21699">
        <v>21697</v>
      </c>
      <c r="B21699" t="s">
        <v>28043</v>
      </c>
      <c r="C21699" t="s">
        <v>89</v>
      </c>
      <c r="D21699">
        <v>108197043.07499699</v>
      </c>
    </row>
    <row r="21700" spans="1:4" hidden="1" x14ac:dyDescent="0.3">
      <c r="A21700">
        <v>21698</v>
      </c>
      <c r="B21700" s="1" t="s">
        <v>28044</v>
      </c>
      <c r="C21700" t="s">
        <v>91</v>
      </c>
      <c r="D21700" s="1" t="s">
        <v>27990</v>
      </c>
    </row>
    <row r="21701" spans="1:4" hidden="1" x14ac:dyDescent="0.3">
      <c r="A21701">
        <v>21699</v>
      </c>
      <c r="B21701" t="s">
        <v>28045</v>
      </c>
      <c r="C21701" t="s">
        <v>94</v>
      </c>
      <c r="D21701">
        <v>90726832.131217495</v>
      </c>
    </row>
    <row r="21702" spans="1:4" hidden="1" x14ac:dyDescent="0.3">
      <c r="A21702">
        <v>21700</v>
      </c>
      <c r="B21702" t="s">
        <v>28046</v>
      </c>
      <c r="C21702" t="s">
        <v>96</v>
      </c>
      <c r="D21702">
        <v>36639501.232095502</v>
      </c>
    </row>
    <row r="21703" spans="1:4" hidden="1" x14ac:dyDescent="0.3">
      <c r="A21703">
        <v>21701</v>
      </c>
      <c r="B21703" t="s">
        <v>28047</v>
      </c>
      <c r="C21703" t="s">
        <v>98</v>
      </c>
      <c r="D21703">
        <v>24836151.095739901</v>
      </c>
    </row>
    <row r="21704" spans="1:4" hidden="1" x14ac:dyDescent="0.3">
      <c r="A21704">
        <v>21702</v>
      </c>
      <c r="B21704" s="1" t="s">
        <v>28048</v>
      </c>
      <c r="C21704" t="s">
        <v>100</v>
      </c>
      <c r="D21704" s="1" t="s">
        <v>28049</v>
      </c>
    </row>
    <row r="21705" spans="1:4" hidden="1" x14ac:dyDescent="0.3">
      <c r="A21705">
        <v>21703</v>
      </c>
      <c r="B21705" t="s">
        <v>28050</v>
      </c>
      <c r="C21705" t="s">
        <v>103</v>
      </c>
      <c r="D21705">
        <v>1.0983740302001299E-2</v>
      </c>
    </row>
    <row r="21706" spans="1:4" hidden="1" x14ac:dyDescent="0.3">
      <c r="A21706">
        <v>21704</v>
      </c>
      <c r="B21706" t="s">
        <v>28051</v>
      </c>
      <c r="C21706" t="s">
        <v>105</v>
      </c>
      <c r="D21706">
        <v>8.3869621996948197E-4</v>
      </c>
    </row>
    <row r="21707" spans="1:4" hidden="1" x14ac:dyDescent="0.3">
      <c r="A21707">
        <v>21705</v>
      </c>
      <c r="B21707" t="s">
        <v>28052</v>
      </c>
      <c r="C21707" t="s">
        <v>107</v>
      </c>
      <c r="D21707">
        <v>1.5049774061446799E-2</v>
      </c>
    </row>
    <row r="21708" spans="1:4" hidden="1" x14ac:dyDescent="0.3">
      <c r="A21708">
        <v>21706</v>
      </c>
      <c r="B21708" s="1" t="s">
        <v>28053</v>
      </c>
      <c r="C21708" t="s">
        <v>109</v>
      </c>
      <c r="D21708" s="1" t="s">
        <v>28054</v>
      </c>
    </row>
    <row r="21709" spans="1:4" x14ac:dyDescent="0.3">
      <c r="A21709">
        <v>21707</v>
      </c>
      <c r="B21709" t="s">
        <v>28055</v>
      </c>
      <c r="C21709" t="s">
        <v>206</v>
      </c>
      <c r="D21709">
        <v>152201218.202869</v>
      </c>
    </row>
    <row r="21710" spans="1:4" hidden="1" x14ac:dyDescent="0.3">
      <c r="A21710">
        <v>21708</v>
      </c>
      <c r="B21710" t="s">
        <v>28056</v>
      </c>
      <c r="C21710" t="s">
        <v>208</v>
      </c>
      <c r="D21710">
        <v>2979.89155996712</v>
      </c>
    </row>
    <row r="21711" spans="1:4" hidden="1" x14ac:dyDescent="0.3">
      <c r="A21711">
        <v>21709</v>
      </c>
      <c r="B21711" t="s">
        <v>28057</v>
      </c>
      <c r="C21711" t="s">
        <v>210</v>
      </c>
      <c r="D21711">
        <v>1203.42110399782</v>
      </c>
    </row>
    <row r="21712" spans="1:4" hidden="1" x14ac:dyDescent="0.3">
      <c r="A21712">
        <v>21710</v>
      </c>
      <c r="B21712" s="1" t="s">
        <v>28058</v>
      </c>
      <c r="C21712" t="s">
        <v>212</v>
      </c>
      <c r="D21712" s="1" t="s">
        <v>28059</v>
      </c>
    </row>
    <row r="21713" spans="1:4" hidden="1" x14ac:dyDescent="0.3">
      <c r="A21713">
        <v>21711</v>
      </c>
      <c r="B21713" t="s">
        <v>28060</v>
      </c>
      <c r="C21713" t="s">
        <v>215</v>
      </c>
      <c r="D21713">
        <v>90722793.043194801</v>
      </c>
    </row>
    <row r="21714" spans="1:4" hidden="1" x14ac:dyDescent="0.3">
      <c r="A21714">
        <v>21712</v>
      </c>
      <c r="B21714" t="s">
        <v>28061</v>
      </c>
      <c r="C21714" t="s">
        <v>217</v>
      </c>
      <c r="D21714">
        <v>36638153.2900519</v>
      </c>
    </row>
    <row r="21715" spans="1:4" hidden="1" x14ac:dyDescent="0.3">
      <c r="A21715">
        <v>21713</v>
      </c>
      <c r="B21715" t="s">
        <v>28062</v>
      </c>
      <c r="C21715" t="s">
        <v>219</v>
      </c>
      <c r="D21715">
        <v>24835272.814658899</v>
      </c>
    </row>
    <row r="21716" spans="1:4" hidden="1" x14ac:dyDescent="0.3">
      <c r="A21716">
        <v>21714</v>
      </c>
      <c r="B21716" s="1" t="s">
        <v>28063</v>
      </c>
      <c r="C21716" t="s">
        <v>221</v>
      </c>
      <c r="D21716" s="1" t="s">
        <v>28064</v>
      </c>
    </row>
    <row r="21717" spans="1:4" hidden="1" x14ac:dyDescent="0.3">
      <c r="A21717">
        <v>21715</v>
      </c>
      <c r="B21717" t="s">
        <v>28065</v>
      </c>
      <c r="C21717" t="s">
        <v>224</v>
      </c>
      <c r="D21717">
        <v>108193489.33888599</v>
      </c>
    </row>
    <row r="21718" spans="1:4" hidden="1" x14ac:dyDescent="0.3">
      <c r="A21718">
        <v>21716</v>
      </c>
      <c r="B21718" t="s">
        <v>28066</v>
      </c>
      <c r="C21718" t="s">
        <v>226</v>
      </c>
      <c r="D21718">
        <v>3553.7361109554699</v>
      </c>
    </row>
    <row r="21719" spans="1:4" hidden="1" x14ac:dyDescent="0.3">
      <c r="A21719">
        <v>21717</v>
      </c>
      <c r="B21719" s="1" t="s">
        <v>28067</v>
      </c>
      <c r="C21719" t="s">
        <v>228</v>
      </c>
      <c r="D21719" s="1" t="s">
        <v>28068</v>
      </c>
    </row>
    <row r="21720" spans="1:4" hidden="1" x14ac:dyDescent="0.3">
      <c r="A21720">
        <v>21718</v>
      </c>
      <c r="B21720" t="s">
        <v>28069</v>
      </c>
      <c r="C21720" t="s">
        <v>112</v>
      </c>
      <c r="D21720">
        <v>-1059.1964626771901</v>
      </c>
    </row>
    <row r="21721" spans="1:4" hidden="1" x14ac:dyDescent="0.3">
      <c r="A21721">
        <v>21719</v>
      </c>
      <c r="B21721" t="s">
        <v>28070</v>
      </c>
      <c r="C21721" t="s">
        <v>114</v>
      </c>
      <c r="D21721">
        <v>-144.52093965514601</v>
      </c>
    </row>
    <row r="21722" spans="1:4" hidden="1" x14ac:dyDescent="0.3">
      <c r="A21722">
        <v>21720</v>
      </c>
      <c r="B21722" s="1" t="s">
        <v>28071</v>
      </c>
      <c r="C21722" t="s">
        <v>116</v>
      </c>
      <c r="D21722" s="1" t="s">
        <v>28072</v>
      </c>
    </row>
    <row r="21723" spans="1:4" hidden="1" x14ac:dyDescent="0.3">
      <c r="A21723">
        <v>21721</v>
      </c>
      <c r="B21723" t="s">
        <v>28073</v>
      </c>
      <c r="C21723" t="s">
        <v>119</v>
      </c>
      <c r="D21723">
        <v>90722793.043194801</v>
      </c>
    </row>
    <row r="21724" spans="1:4" hidden="1" x14ac:dyDescent="0.3">
      <c r="A21724">
        <v>21722</v>
      </c>
      <c r="B21724" t="s">
        <v>28074</v>
      </c>
      <c r="C21724" t="s">
        <v>121</v>
      </c>
      <c r="D21724">
        <v>36638153.2900519</v>
      </c>
    </row>
    <row r="21725" spans="1:4" hidden="1" x14ac:dyDescent="0.3">
      <c r="A21725">
        <v>21723</v>
      </c>
      <c r="B21725" s="1" t="s">
        <v>28075</v>
      </c>
      <c r="C21725" t="s">
        <v>123</v>
      </c>
      <c r="D21725" s="1" t="s">
        <v>28076</v>
      </c>
    </row>
    <row r="21726" spans="1:4" hidden="1" x14ac:dyDescent="0.3">
      <c r="A21726">
        <v>21724</v>
      </c>
      <c r="B21726" t="s">
        <v>28077</v>
      </c>
      <c r="C21726" t="s">
        <v>126</v>
      </c>
      <c r="D21726">
        <v>0.83853696611274497</v>
      </c>
    </row>
    <row r="21727" spans="1:4" hidden="1" x14ac:dyDescent="0.3">
      <c r="A21727">
        <v>21725</v>
      </c>
      <c r="B21727" t="s">
        <v>28078</v>
      </c>
      <c r="C21727" t="s">
        <v>128</v>
      </c>
      <c r="D21727">
        <v>0.33864087373485302</v>
      </c>
    </row>
    <row r="21728" spans="1:4" hidden="1" x14ac:dyDescent="0.3">
      <c r="A21728">
        <v>21726</v>
      </c>
      <c r="B21728" s="1" t="s">
        <v>28079</v>
      </c>
      <c r="C21728" t="s">
        <v>130</v>
      </c>
      <c r="D21728" s="1" t="s">
        <v>28080</v>
      </c>
    </row>
    <row r="21729" spans="1:4" hidden="1" x14ac:dyDescent="0.3">
      <c r="A21729">
        <v>21727</v>
      </c>
      <c r="B21729" s="1" t="s">
        <v>26898</v>
      </c>
      <c r="C21729" t="s">
        <v>4</v>
      </c>
      <c r="D21729" t="s">
        <v>26899</v>
      </c>
    </row>
    <row r="21730" spans="1:4" hidden="1" x14ac:dyDescent="0.3">
      <c r="A21730">
        <v>21728</v>
      </c>
      <c r="B21730" t="s">
        <v>26900</v>
      </c>
      <c r="C21730" t="s">
        <v>7</v>
      </c>
      <c r="D21730">
        <v>1805.73</v>
      </c>
    </row>
    <row r="21731" spans="1:4" hidden="1" x14ac:dyDescent="0.3">
      <c r="A21731">
        <v>21729</v>
      </c>
      <c r="B21731" s="1" t="s">
        <v>26901</v>
      </c>
      <c r="C21731" t="s">
        <v>9</v>
      </c>
      <c r="D21731" s="1" t="s">
        <v>26902</v>
      </c>
    </row>
    <row r="21732" spans="1:4" hidden="1" x14ac:dyDescent="0.3">
      <c r="A21732">
        <v>21730</v>
      </c>
      <c r="B21732" t="s">
        <v>26903</v>
      </c>
      <c r="C21732" t="s">
        <v>14</v>
      </c>
      <c r="D21732">
        <v>99.15234375</v>
      </c>
    </row>
    <row r="21733" spans="1:4" hidden="1" x14ac:dyDescent="0.3">
      <c r="A21733">
        <v>21731</v>
      </c>
      <c r="B21733" t="s">
        <v>26904</v>
      </c>
      <c r="C21733" t="s">
        <v>16</v>
      </c>
      <c r="D21733">
        <v>4.3905203672830897</v>
      </c>
    </row>
    <row r="21734" spans="1:4" hidden="1" x14ac:dyDescent="0.3">
      <c r="A21734">
        <v>21732</v>
      </c>
      <c r="B21734" s="1" t="s">
        <v>26905</v>
      </c>
      <c r="C21734" t="s">
        <v>139</v>
      </c>
      <c r="D21734" s="1" t="s">
        <v>26906</v>
      </c>
    </row>
    <row r="21735" spans="1:4" hidden="1" x14ac:dyDescent="0.3">
      <c r="A21735">
        <v>21733</v>
      </c>
      <c r="B21735" t="s">
        <v>26907</v>
      </c>
      <c r="C21735" t="s">
        <v>22</v>
      </c>
      <c r="D21735">
        <v>71.849999999999994</v>
      </c>
    </row>
    <row r="21736" spans="1:4" hidden="1" x14ac:dyDescent="0.3">
      <c r="A21736">
        <v>21734</v>
      </c>
      <c r="B21736" t="s">
        <v>28081</v>
      </c>
      <c r="C21736" t="s">
        <v>24</v>
      </c>
      <c r="D21736">
        <v>5.83297329683593</v>
      </c>
    </row>
    <row r="21737" spans="1:4" hidden="1" x14ac:dyDescent="0.3">
      <c r="A21737">
        <v>21735</v>
      </c>
      <c r="B21737" s="1" t="s">
        <v>28082</v>
      </c>
      <c r="C21737" t="s">
        <v>144</v>
      </c>
      <c r="D21737" s="1" t="s">
        <v>28083</v>
      </c>
    </row>
    <row r="21738" spans="1:4" hidden="1" x14ac:dyDescent="0.3">
      <c r="A21738">
        <v>21736</v>
      </c>
      <c r="B21738" t="s">
        <v>28084</v>
      </c>
      <c r="C21738" t="s">
        <v>35</v>
      </c>
      <c r="D21738">
        <v>-0.10221958812024599</v>
      </c>
    </row>
    <row r="21739" spans="1:4" hidden="1" x14ac:dyDescent="0.3">
      <c r="A21739">
        <v>21737</v>
      </c>
      <c r="B21739" t="s">
        <v>28085</v>
      </c>
      <c r="C21739" t="s">
        <v>148</v>
      </c>
      <c r="D21739">
        <v>0.85730319200359795</v>
      </c>
    </row>
    <row r="21740" spans="1:4" hidden="1" x14ac:dyDescent="0.3">
      <c r="A21740">
        <v>21738</v>
      </c>
      <c r="B21740" s="1" t="s">
        <v>28086</v>
      </c>
      <c r="C21740" t="s">
        <v>150</v>
      </c>
      <c r="D21740" s="1" t="s">
        <v>28087</v>
      </c>
    </row>
    <row r="21741" spans="1:4" hidden="1" x14ac:dyDescent="0.3">
      <c r="A21741">
        <v>21739</v>
      </c>
      <c r="B21741" t="s">
        <v>28088</v>
      </c>
      <c r="C21741" t="s">
        <v>30</v>
      </c>
      <c r="D21741">
        <v>0.46435865668804299</v>
      </c>
    </row>
    <row r="21742" spans="1:4" hidden="1" x14ac:dyDescent="0.3">
      <c r="A21742">
        <v>21740</v>
      </c>
      <c r="B21742" t="s">
        <v>28089</v>
      </c>
      <c r="C21742" t="s">
        <v>32</v>
      </c>
      <c r="D21742">
        <v>8.3462431722520297E-2</v>
      </c>
    </row>
    <row r="21743" spans="1:4" hidden="1" x14ac:dyDescent="0.3">
      <c r="A21743">
        <v>21741</v>
      </c>
      <c r="B21743" s="1" t="s">
        <v>28090</v>
      </c>
      <c r="C21743" t="s">
        <v>154</v>
      </c>
      <c r="D21743" s="1" t="s">
        <v>28091</v>
      </c>
    </row>
    <row r="21744" spans="1:4" hidden="1" x14ac:dyDescent="0.3">
      <c r="A21744">
        <v>21742</v>
      </c>
      <c r="B21744" t="s">
        <v>28092</v>
      </c>
      <c r="C21744" t="s">
        <v>40</v>
      </c>
      <c r="D21744">
        <v>0.63786093143220302</v>
      </c>
    </row>
    <row r="21745" spans="1:4" hidden="1" x14ac:dyDescent="0.3">
      <c r="A21745">
        <v>21743</v>
      </c>
      <c r="B21745" t="s">
        <v>28093</v>
      </c>
      <c r="C21745" t="s">
        <v>42</v>
      </c>
      <c r="D21745">
        <v>8.2986042198247206E-2</v>
      </c>
    </row>
    <row r="21746" spans="1:4" hidden="1" x14ac:dyDescent="0.3">
      <c r="A21746">
        <v>21744</v>
      </c>
      <c r="B21746" s="1" t="s">
        <v>28094</v>
      </c>
      <c r="C21746" t="s">
        <v>158</v>
      </c>
      <c r="D21746" s="1" t="s">
        <v>28095</v>
      </c>
    </row>
    <row r="21747" spans="1:4" hidden="1" x14ac:dyDescent="0.3">
      <c r="A21747">
        <v>21745</v>
      </c>
      <c r="B21747" t="s">
        <v>27003</v>
      </c>
      <c r="C21747" t="s">
        <v>160</v>
      </c>
      <c r="D21747">
        <v>1</v>
      </c>
    </row>
    <row r="21748" spans="1:4" hidden="1" x14ac:dyDescent="0.3">
      <c r="A21748">
        <v>21746</v>
      </c>
      <c r="B21748" t="s">
        <v>21932</v>
      </c>
      <c r="C21748" t="s">
        <v>162</v>
      </c>
      <c r="D21748">
        <v>1</v>
      </c>
    </row>
    <row r="21749" spans="1:4" hidden="1" x14ac:dyDescent="0.3">
      <c r="A21749">
        <v>21747</v>
      </c>
      <c r="B21749" s="1" t="s">
        <v>28096</v>
      </c>
      <c r="C21749" t="s">
        <v>164</v>
      </c>
      <c r="D21749" s="1" t="s">
        <v>28097</v>
      </c>
    </row>
    <row r="21750" spans="1:4" hidden="1" x14ac:dyDescent="0.3">
      <c r="A21750">
        <v>21748</v>
      </c>
      <c r="B21750" t="s">
        <v>28098</v>
      </c>
      <c r="C21750" t="s">
        <v>167</v>
      </c>
      <c r="D21750">
        <v>1.0002037507505199</v>
      </c>
    </row>
    <row r="21751" spans="1:4" hidden="1" x14ac:dyDescent="0.3">
      <c r="A21751">
        <v>21749</v>
      </c>
      <c r="B21751" t="s">
        <v>28099</v>
      </c>
      <c r="C21751" t="s">
        <v>169</v>
      </c>
      <c r="D21751">
        <v>0.99988683750978902</v>
      </c>
    </row>
    <row r="21752" spans="1:4" hidden="1" x14ac:dyDescent="0.3">
      <c r="A21752">
        <v>21750</v>
      </c>
      <c r="B21752" s="1" t="s">
        <v>28100</v>
      </c>
      <c r="C21752" t="s">
        <v>171</v>
      </c>
      <c r="D21752" s="1" t="s">
        <v>28101</v>
      </c>
    </row>
    <row r="21753" spans="1:4" hidden="1" x14ac:dyDescent="0.3">
      <c r="A21753">
        <v>21751</v>
      </c>
      <c r="B21753" s="1" t="s">
        <v>28102</v>
      </c>
      <c r="C21753" t="s">
        <v>55</v>
      </c>
      <c r="D21753" s="1" t="s">
        <v>28103</v>
      </c>
    </row>
    <row r="21754" spans="1:4" hidden="1" x14ac:dyDescent="0.3">
      <c r="A21754">
        <v>21752</v>
      </c>
      <c r="B21754" s="1" t="s">
        <v>28104</v>
      </c>
      <c r="C21754" t="s">
        <v>52</v>
      </c>
      <c r="D21754" s="1" t="s">
        <v>28105</v>
      </c>
    </row>
    <row r="21755" spans="1:4" hidden="1" x14ac:dyDescent="0.3">
      <c r="A21755">
        <v>21753</v>
      </c>
      <c r="B21755" s="1" t="s">
        <v>28106</v>
      </c>
      <c r="C21755" t="s">
        <v>58</v>
      </c>
      <c r="D21755" s="1" t="s">
        <v>28107</v>
      </c>
    </row>
    <row r="21756" spans="1:4" hidden="1" x14ac:dyDescent="0.3">
      <c r="A21756">
        <v>21754</v>
      </c>
      <c r="B21756" t="s">
        <v>28108</v>
      </c>
      <c r="C21756" t="s">
        <v>61</v>
      </c>
      <c r="D21756">
        <v>152195015.56376901</v>
      </c>
    </row>
    <row r="21757" spans="1:4" hidden="1" x14ac:dyDescent="0.3">
      <c r="A21757">
        <v>21755</v>
      </c>
      <c r="B21757" t="s">
        <v>28109</v>
      </c>
      <c r="C21757" t="s">
        <v>63</v>
      </c>
      <c r="D21757">
        <v>90722793.043194801</v>
      </c>
    </row>
    <row r="21758" spans="1:4" hidden="1" x14ac:dyDescent="0.3">
      <c r="A21758">
        <v>21756</v>
      </c>
      <c r="B21758" t="s">
        <v>28110</v>
      </c>
      <c r="C21758" t="s">
        <v>65</v>
      </c>
      <c r="D21758">
        <v>36638153.2900519</v>
      </c>
    </row>
    <row r="21759" spans="1:4" hidden="1" x14ac:dyDescent="0.3">
      <c r="A21759">
        <v>21757</v>
      </c>
      <c r="B21759" s="1" t="s">
        <v>28111</v>
      </c>
      <c r="C21759" t="s">
        <v>67</v>
      </c>
      <c r="D21759" s="1" t="s">
        <v>28112</v>
      </c>
    </row>
    <row r="21760" spans="1:4" hidden="1" x14ac:dyDescent="0.3">
      <c r="A21760">
        <v>21758</v>
      </c>
      <c r="B21760" s="1" t="s">
        <v>28113</v>
      </c>
      <c r="C21760" t="s">
        <v>70</v>
      </c>
      <c r="D21760" s="1" t="s">
        <v>28114</v>
      </c>
    </row>
    <row r="21761" spans="1:4" hidden="1" x14ac:dyDescent="0.3">
      <c r="A21761">
        <v>21759</v>
      </c>
      <c r="B21761" t="s">
        <v>28115</v>
      </c>
      <c r="C21761" t="s">
        <v>73</v>
      </c>
      <c r="D21761">
        <v>0.99998404770122895</v>
      </c>
    </row>
    <row r="21762" spans="1:4" hidden="1" x14ac:dyDescent="0.3">
      <c r="A21762">
        <v>21760</v>
      </c>
      <c r="B21762" t="s">
        <v>74</v>
      </c>
      <c r="C21762" t="s">
        <v>75</v>
      </c>
      <c r="D21762">
        <v>2.7397260273972599E-3</v>
      </c>
    </row>
    <row r="21763" spans="1:4" hidden="1" x14ac:dyDescent="0.3">
      <c r="A21763">
        <v>21761</v>
      </c>
      <c r="B21763" t="s">
        <v>76</v>
      </c>
      <c r="C21763" t="s">
        <v>77</v>
      </c>
      <c r="D21763">
        <v>0</v>
      </c>
    </row>
    <row r="21764" spans="1:4" hidden="1" x14ac:dyDescent="0.3">
      <c r="A21764">
        <v>21762</v>
      </c>
      <c r="B21764" t="s">
        <v>78</v>
      </c>
      <c r="C21764" t="s">
        <v>79</v>
      </c>
      <c r="D21764">
        <v>0</v>
      </c>
    </row>
    <row r="21765" spans="1:4" hidden="1" x14ac:dyDescent="0.3">
      <c r="A21765">
        <v>21763</v>
      </c>
      <c r="B21765" s="1" t="s">
        <v>28116</v>
      </c>
      <c r="C21765" t="s">
        <v>81</v>
      </c>
      <c r="D21765" s="1" t="s">
        <v>28117</v>
      </c>
    </row>
    <row r="21766" spans="1:4" hidden="1" x14ac:dyDescent="0.3">
      <c r="A21766">
        <v>21764</v>
      </c>
      <c r="B21766" t="s">
        <v>28118</v>
      </c>
      <c r="C21766" t="s">
        <v>84</v>
      </c>
      <c r="D21766">
        <v>0.99997488163061399</v>
      </c>
    </row>
    <row r="21767" spans="1:4" hidden="1" x14ac:dyDescent="0.3">
      <c r="A21767">
        <v>21765</v>
      </c>
      <c r="B21767" s="1" t="s">
        <v>28119</v>
      </c>
      <c r="C21767" t="s">
        <v>86</v>
      </c>
      <c r="D21767" s="1" t="s">
        <v>28120</v>
      </c>
    </row>
    <row r="21768" spans="1:4" hidden="1" x14ac:dyDescent="0.3">
      <c r="A21768">
        <v>21766</v>
      </c>
      <c r="B21768" t="s">
        <v>28121</v>
      </c>
      <c r="C21768" t="s">
        <v>89</v>
      </c>
      <c r="D21768">
        <v>108198034.841646</v>
      </c>
    </row>
    <row r="21769" spans="1:4" hidden="1" x14ac:dyDescent="0.3">
      <c r="A21769">
        <v>21767</v>
      </c>
      <c r="B21769" s="1" t="s">
        <v>28122</v>
      </c>
      <c r="C21769" t="s">
        <v>91</v>
      </c>
      <c r="D21769" s="1" t="s">
        <v>28068</v>
      </c>
    </row>
    <row r="21770" spans="1:4" hidden="1" x14ac:dyDescent="0.3">
      <c r="A21770">
        <v>21768</v>
      </c>
      <c r="B21770" t="s">
        <v>28123</v>
      </c>
      <c r="C21770" t="s">
        <v>94</v>
      </c>
      <c r="D21770">
        <v>90722793.043194801</v>
      </c>
    </row>
    <row r="21771" spans="1:4" hidden="1" x14ac:dyDescent="0.3">
      <c r="A21771">
        <v>21769</v>
      </c>
      <c r="B21771" t="s">
        <v>28124</v>
      </c>
      <c r="C21771" t="s">
        <v>96</v>
      </c>
      <c r="D21771">
        <v>36638153.2900519</v>
      </c>
    </row>
    <row r="21772" spans="1:4" hidden="1" x14ac:dyDescent="0.3">
      <c r="A21772">
        <v>21770</v>
      </c>
      <c r="B21772" t="s">
        <v>28125</v>
      </c>
      <c r="C21772" t="s">
        <v>98</v>
      </c>
      <c r="D21772">
        <v>24834069.2305228</v>
      </c>
    </row>
    <row r="21773" spans="1:4" hidden="1" x14ac:dyDescent="0.3">
      <c r="A21773">
        <v>21771</v>
      </c>
      <c r="B21773" s="1" t="s">
        <v>28126</v>
      </c>
      <c r="C21773" t="s">
        <v>100</v>
      </c>
      <c r="D21773" s="1" t="s">
        <v>28127</v>
      </c>
    </row>
    <row r="21774" spans="1:4" hidden="1" x14ac:dyDescent="0.3">
      <c r="A21774">
        <v>21772</v>
      </c>
      <c r="B21774" t="s">
        <v>28128</v>
      </c>
      <c r="C21774" t="s">
        <v>103</v>
      </c>
      <c r="D21774">
        <v>1.10392064878704E-2</v>
      </c>
    </row>
    <row r="21775" spans="1:4" hidden="1" x14ac:dyDescent="0.3">
      <c r="A21775">
        <v>21773</v>
      </c>
      <c r="B21775" t="s">
        <v>28129</v>
      </c>
      <c r="C21775" t="s">
        <v>105</v>
      </c>
      <c r="D21775">
        <v>8.4367361553348299E-4</v>
      </c>
    </row>
    <row r="21776" spans="1:4" hidden="1" x14ac:dyDescent="0.3">
      <c r="A21776">
        <v>21774</v>
      </c>
      <c r="B21776" t="s">
        <v>28130</v>
      </c>
      <c r="C21776" t="s">
        <v>107</v>
      </c>
      <c r="D21776">
        <v>1.5075578822855601E-2</v>
      </c>
    </row>
    <row r="21777" spans="1:4" hidden="1" x14ac:dyDescent="0.3">
      <c r="A21777">
        <v>21775</v>
      </c>
      <c r="B21777" s="1" t="s">
        <v>28131</v>
      </c>
      <c r="C21777" t="s">
        <v>109</v>
      </c>
      <c r="D21777" s="1" t="s">
        <v>28132</v>
      </c>
    </row>
    <row r="21778" spans="1:4" x14ac:dyDescent="0.3">
      <c r="A21778">
        <v>21776</v>
      </c>
      <c r="B21778" t="s">
        <v>28133</v>
      </c>
      <c r="C21778" t="s">
        <v>206</v>
      </c>
      <c r="D21778">
        <v>152194662.15668699</v>
      </c>
    </row>
    <row r="21779" spans="1:4" hidden="1" x14ac:dyDescent="0.3">
      <c r="A21779">
        <v>21777</v>
      </c>
      <c r="B21779" t="s">
        <v>28134</v>
      </c>
      <c r="C21779" t="s">
        <v>208</v>
      </c>
      <c r="D21779">
        <v>831.58208371920102</v>
      </c>
    </row>
    <row r="21780" spans="1:4" hidden="1" x14ac:dyDescent="0.3">
      <c r="A21780">
        <v>21778</v>
      </c>
      <c r="B21780" t="s">
        <v>28135</v>
      </c>
      <c r="C21780" t="s">
        <v>210</v>
      </c>
      <c r="D21780">
        <v>335.83288773429501</v>
      </c>
    </row>
    <row r="21781" spans="1:4" hidden="1" x14ac:dyDescent="0.3">
      <c r="A21781">
        <v>21779</v>
      </c>
      <c r="B21781" s="1" t="s">
        <v>28136</v>
      </c>
      <c r="C21781" t="s">
        <v>212</v>
      </c>
      <c r="D21781" s="1" t="s">
        <v>28137</v>
      </c>
    </row>
    <row r="21782" spans="1:4" hidden="1" x14ac:dyDescent="0.3">
      <c r="A21782">
        <v>21780</v>
      </c>
      <c r="B21782" t="s">
        <v>28138</v>
      </c>
      <c r="C21782" t="s">
        <v>215</v>
      </c>
      <c r="D21782">
        <v>90721665.871913403</v>
      </c>
    </row>
    <row r="21783" spans="1:4" hidden="1" x14ac:dyDescent="0.3">
      <c r="A21783">
        <v>21781</v>
      </c>
      <c r="B21783" t="s">
        <v>28139</v>
      </c>
      <c r="C21783" t="s">
        <v>217</v>
      </c>
      <c r="D21783">
        <v>36637777.107423097</v>
      </c>
    </row>
    <row r="21784" spans="1:4" hidden="1" x14ac:dyDescent="0.3">
      <c r="A21784">
        <v>21782</v>
      </c>
      <c r="B21784" t="s">
        <v>28140</v>
      </c>
      <c r="C21784" t="s">
        <v>219</v>
      </c>
      <c r="D21784">
        <v>24833824.1280756</v>
      </c>
    </row>
    <row r="21785" spans="1:4" hidden="1" x14ac:dyDescent="0.3">
      <c r="A21785">
        <v>21783</v>
      </c>
      <c r="B21785" s="1" t="s">
        <v>28141</v>
      </c>
      <c r="C21785" t="s">
        <v>221</v>
      </c>
      <c r="D21785" s="1" t="s">
        <v>28142</v>
      </c>
    </row>
    <row r="21786" spans="1:4" hidden="1" x14ac:dyDescent="0.3">
      <c r="A21786">
        <v>21784</v>
      </c>
      <c r="B21786" t="s">
        <v>28143</v>
      </c>
      <c r="C21786" t="s">
        <v>224</v>
      </c>
      <c r="D21786">
        <v>108197043.07499699</v>
      </c>
    </row>
    <row r="21787" spans="1:4" hidden="1" x14ac:dyDescent="0.3">
      <c r="A21787">
        <v>21785</v>
      </c>
      <c r="B21787" t="s">
        <v>28144</v>
      </c>
      <c r="C21787" t="s">
        <v>226</v>
      </c>
      <c r="D21787">
        <v>991.76664876937798</v>
      </c>
    </row>
    <row r="21788" spans="1:4" hidden="1" x14ac:dyDescent="0.3">
      <c r="A21788">
        <v>21786</v>
      </c>
      <c r="B21788" s="1" t="s">
        <v>28145</v>
      </c>
      <c r="C21788" t="s">
        <v>228</v>
      </c>
      <c r="D21788" s="1" t="s">
        <v>28146</v>
      </c>
    </row>
    <row r="21789" spans="1:4" hidden="1" x14ac:dyDescent="0.3">
      <c r="A21789">
        <v>21787</v>
      </c>
      <c r="B21789" t="s">
        <v>28147</v>
      </c>
      <c r="C21789" t="s">
        <v>112</v>
      </c>
      <c r="D21789">
        <v>-295.58919774520098</v>
      </c>
    </row>
    <row r="21790" spans="1:4" hidden="1" x14ac:dyDescent="0.3">
      <c r="A21790">
        <v>21788</v>
      </c>
      <c r="B21790" t="s">
        <v>28148</v>
      </c>
      <c r="C21790" t="s">
        <v>114</v>
      </c>
      <c r="D21790">
        <v>-40.349741051116503</v>
      </c>
    </row>
    <row r="21791" spans="1:4" hidden="1" x14ac:dyDescent="0.3">
      <c r="A21791">
        <v>21789</v>
      </c>
      <c r="B21791" s="1" t="s">
        <v>28149</v>
      </c>
      <c r="C21791" t="s">
        <v>116</v>
      </c>
      <c r="D21791" s="1" t="s">
        <v>28150</v>
      </c>
    </row>
    <row r="21792" spans="1:4" hidden="1" x14ac:dyDescent="0.3">
      <c r="A21792">
        <v>21790</v>
      </c>
      <c r="B21792" t="s">
        <v>28151</v>
      </c>
      <c r="C21792" t="s">
        <v>119</v>
      </c>
      <c r="D21792">
        <v>90721665.871913403</v>
      </c>
    </row>
    <row r="21793" spans="1:4" hidden="1" x14ac:dyDescent="0.3">
      <c r="A21793">
        <v>21791</v>
      </c>
      <c r="B21793" t="s">
        <v>28152</v>
      </c>
      <c r="C21793" t="s">
        <v>121</v>
      </c>
      <c r="D21793">
        <v>36637777.107423097</v>
      </c>
    </row>
    <row r="21794" spans="1:4" hidden="1" x14ac:dyDescent="0.3">
      <c r="A21794">
        <v>21792</v>
      </c>
      <c r="B21794" s="1" t="s">
        <v>28153</v>
      </c>
      <c r="C21794" t="s">
        <v>123</v>
      </c>
      <c r="D21794" s="1" t="s">
        <v>28154</v>
      </c>
    </row>
    <row r="21795" spans="1:4" hidden="1" x14ac:dyDescent="0.3">
      <c r="A21795">
        <v>21793</v>
      </c>
      <c r="B21795" t="s">
        <v>28155</v>
      </c>
      <c r="C21795" t="s">
        <v>126</v>
      </c>
      <c r="D21795">
        <v>0.83850669233707698</v>
      </c>
    </row>
    <row r="21796" spans="1:4" hidden="1" x14ac:dyDescent="0.3">
      <c r="A21796">
        <v>21794</v>
      </c>
      <c r="B21796" t="s">
        <v>28156</v>
      </c>
      <c r="C21796" t="s">
        <v>128</v>
      </c>
      <c r="D21796">
        <v>0.33862937812784799</v>
      </c>
    </row>
    <row r="21797" spans="1:4" hidden="1" x14ac:dyDescent="0.3">
      <c r="A21797">
        <v>21795</v>
      </c>
      <c r="B21797" s="1" t="s">
        <v>28157</v>
      </c>
      <c r="C21797" t="s">
        <v>130</v>
      </c>
      <c r="D21797" s="1" t="s">
        <v>28158</v>
      </c>
    </row>
    <row r="21798" spans="1:4" hidden="1" x14ac:dyDescent="0.3">
      <c r="A21798">
        <v>21796</v>
      </c>
      <c r="B21798" s="1" t="s">
        <v>26898</v>
      </c>
      <c r="C21798" t="s">
        <v>4</v>
      </c>
      <c r="D21798" t="s">
        <v>26899</v>
      </c>
    </row>
    <row r="21799" spans="1:4" hidden="1" x14ac:dyDescent="0.3">
      <c r="A21799">
        <v>21797</v>
      </c>
      <c r="B21799" t="s">
        <v>26900</v>
      </c>
      <c r="C21799" t="s">
        <v>7</v>
      </c>
      <c r="D21799">
        <v>1805.73</v>
      </c>
    </row>
    <row r="21800" spans="1:4" hidden="1" x14ac:dyDescent="0.3">
      <c r="A21800">
        <v>21798</v>
      </c>
      <c r="B21800" s="1" t="s">
        <v>26901</v>
      </c>
      <c r="C21800" t="s">
        <v>9</v>
      </c>
      <c r="D21800" s="1" t="s">
        <v>26902</v>
      </c>
    </row>
    <row r="21801" spans="1:4" hidden="1" x14ac:dyDescent="0.3">
      <c r="A21801">
        <v>21799</v>
      </c>
      <c r="B21801" t="s">
        <v>26903</v>
      </c>
      <c r="C21801" t="s">
        <v>14</v>
      </c>
      <c r="D21801">
        <v>99.15234375</v>
      </c>
    </row>
    <row r="21802" spans="1:4" hidden="1" x14ac:dyDescent="0.3">
      <c r="A21802">
        <v>21800</v>
      </c>
      <c r="B21802" t="s">
        <v>26904</v>
      </c>
      <c r="C21802" t="s">
        <v>16</v>
      </c>
      <c r="D21802">
        <v>4.3905203672830897</v>
      </c>
    </row>
    <row r="21803" spans="1:4" hidden="1" x14ac:dyDescent="0.3">
      <c r="A21803">
        <v>21801</v>
      </c>
      <c r="B21803" s="1" t="s">
        <v>26905</v>
      </c>
      <c r="C21803" t="s">
        <v>139</v>
      </c>
      <c r="D21803" s="1" t="s">
        <v>26906</v>
      </c>
    </row>
    <row r="21804" spans="1:4" hidden="1" x14ac:dyDescent="0.3">
      <c r="A21804">
        <v>21802</v>
      </c>
      <c r="B21804" t="s">
        <v>26907</v>
      </c>
      <c r="C21804" t="s">
        <v>22</v>
      </c>
      <c r="D21804">
        <v>71.849999999999994</v>
      </c>
    </row>
    <row r="21805" spans="1:4" hidden="1" x14ac:dyDescent="0.3">
      <c r="A21805">
        <v>21803</v>
      </c>
      <c r="B21805" t="s">
        <v>28159</v>
      </c>
      <c r="C21805" t="s">
        <v>24</v>
      </c>
      <c r="D21805">
        <v>5.82695050820017</v>
      </c>
    </row>
    <row r="21806" spans="1:4" hidden="1" x14ac:dyDescent="0.3">
      <c r="A21806">
        <v>21804</v>
      </c>
      <c r="B21806" s="1" t="s">
        <v>28160</v>
      </c>
      <c r="C21806" t="s">
        <v>144</v>
      </c>
      <c r="D21806" s="1" t="s">
        <v>28161</v>
      </c>
    </row>
    <row r="21807" spans="1:4" hidden="1" x14ac:dyDescent="0.3">
      <c r="A21807">
        <v>21805</v>
      </c>
      <c r="B21807" t="s">
        <v>28162</v>
      </c>
      <c r="C21807" t="s">
        <v>35</v>
      </c>
      <c r="D21807">
        <v>-0.101993911007751</v>
      </c>
    </row>
    <row r="21808" spans="1:4" hidden="1" x14ac:dyDescent="0.3">
      <c r="A21808">
        <v>21806</v>
      </c>
      <c r="B21808" t="s">
        <v>28163</v>
      </c>
      <c r="C21808" t="s">
        <v>148</v>
      </c>
      <c r="D21808">
        <v>0.85698401483617004</v>
      </c>
    </row>
    <row r="21809" spans="1:4" hidden="1" x14ac:dyDescent="0.3">
      <c r="A21809">
        <v>21807</v>
      </c>
      <c r="B21809" s="1" t="s">
        <v>28164</v>
      </c>
      <c r="C21809" t="s">
        <v>150</v>
      </c>
      <c r="D21809" s="1" t="s">
        <v>28165</v>
      </c>
    </row>
    <row r="21810" spans="1:4" hidden="1" x14ac:dyDescent="0.3">
      <c r="A21810">
        <v>21808</v>
      </c>
      <c r="B21810" t="s">
        <v>28166</v>
      </c>
      <c r="C21810" t="s">
        <v>30</v>
      </c>
      <c r="D21810">
        <v>0.46333346061035502</v>
      </c>
    </row>
    <row r="21811" spans="1:4" hidden="1" x14ac:dyDescent="0.3">
      <c r="A21811">
        <v>21809</v>
      </c>
      <c r="B21811" t="s">
        <v>28167</v>
      </c>
      <c r="C21811" t="s">
        <v>32</v>
      </c>
      <c r="D21811">
        <v>8.3693370958641503E-2</v>
      </c>
    </row>
    <row r="21812" spans="1:4" hidden="1" x14ac:dyDescent="0.3">
      <c r="A21812">
        <v>21810</v>
      </c>
      <c r="B21812" s="1" t="s">
        <v>28168</v>
      </c>
      <c r="C21812" t="s">
        <v>154</v>
      </c>
      <c r="D21812" s="1" t="s">
        <v>28169</v>
      </c>
    </row>
    <row r="21813" spans="1:4" hidden="1" x14ac:dyDescent="0.3">
      <c r="A21813">
        <v>21811</v>
      </c>
      <c r="B21813" t="s">
        <v>28170</v>
      </c>
      <c r="C21813" t="s">
        <v>40</v>
      </c>
      <c r="D21813">
        <v>0.63866045039739505</v>
      </c>
    </row>
    <row r="21814" spans="1:4" hidden="1" x14ac:dyDescent="0.3">
      <c r="A21814">
        <v>21812</v>
      </c>
      <c r="B21814" t="s">
        <v>28171</v>
      </c>
      <c r="C21814" t="s">
        <v>42</v>
      </c>
      <c r="D21814">
        <v>8.3189537809697595E-2</v>
      </c>
    </row>
    <row r="21815" spans="1:4" hidden="1" x14ac:dyDescent="0.3">
      <c r="A21815">
        <v>21813</v>
      </c>
      <c r="B21815" s="1" t="s">
        <v>28172</v>
      </c>
      <c r="C21815" t="s">
        <v>158</v>
      </c>
      <c r="D21815" s="1" t="s">
        <v>28173</v>
      </c>
    </row>
    <row r="21816" spans="1:4" hidden="1" x14ac:dyDescent="0.3">
      <c r="A21816">
        <v>21814</v>
      </c>
      <c r="B21816" t="s">
        <v>27003</v>
      </c>
      <c r="C21816" t="s">
        <v>160</v>
      </c>
      <c r="D21816">
        <v>1</v>
      </c>
    </row>
    <row r="21817" spans="1:4" hidden="1" x14ac:dyDescent="0.3">
      <c r="A21817">
        <v>21815</v>
      </c>
      <c r="B21817" t="s">
        <v>21932</v>
      </c>
      <c r="C21817" t="s">
        <v>162</v>
      </c>
      <c r="D21817">
        <v>1</v>
      </c>
    </row>
    <row r="21818" spans="1:4" hidden="1" x14ac:dyDescent="0.3">
      <c r="A21818">
        <v>21816</v>
      </c>
      <c r="B21818" s="1" t="s">
        <v>28174</v>
      </c>
      <c r="C21818" t="s">
        <v>164</v>
      </c>
      <c r="D21818" s="1" t="s">
        <v>28175</v>
      </c>
    </row>
    <row r="21819" spans="1:4" hidden="1" x14ac:dyDescent="0.3">
      <c r="A21819">
        <v>21817</v>
      </c>
      <c r="B21819" t="s">
        <v>28176</v>
      </c>
      <c r="C21819" t="s">
        <v>167</v>
      </c>
      <c r="D21819">
        <v>0.99982815020789095</v>
      </c>
    </row>
    <row r="21820" spans="1:4" hidden="1" x14ac:dyDescent="0.3">
      <c r="A21820">
        <v>21818</v>
      </c>
      <c r="B21820" t="s">
        <v>28177</v>
      </c>
      <c r="C21820" t="s">
        <v>169</v>
      </c>
      <c r="D21820">
        <v>1.0002131492789701</v>
      </c>
    </row>
    <row r="21821" spans="1:4" hidden="1" x14ac:dyDescent="0.3">
      <c r="A21821">
        <v>21819</v>
      </c>
      <c r="B21821" s="1" t="s">
        <v>28178</v>
      </c>
      <c r="C21821" t="s">
        <v>171</v>
      </c>
      <c r="D21821" s="1" t="s">
        <v>28179</v>
      </c>
    </row>
    <row r="21822" spans="1:4" hidden="1" x14ac:dyDescent="0.3">
      <c r="A21822">
        <v>21820</v>
      </c>
      <c r="B21822" s="1" t="s">
        <v>28180</v>
      </c>
      <c r="C21822" t="s">
        <v>55</v>
      </c>
      <c r="D21822" s="1" t="s">
        <v>28181</v>
      </c>
    </row>
    <row r="21823" spans="1:4" hidden="1" x14ac:dyDescent="0.3">
      <c r="A21823">
        <v>21821</v>
      </c>
      <c r="B21823" s="1" t="s">
        <v>28182</v>
      </c>
      <c r="C21823" t="s">
        <v>52</v>
      </c>
      <c r="D21823" s="1" t="s">
        <v>28183</v>
      </c>
    </row>
    <row r="21824" spans="1:4" hidden="1" x14ac:dyDescent="0.3">
      <c r="A21824">
        <v>21822</v>
      </c>
      <c r="B21824" s="1" t="s">
        <v>28184</v>
      </c>
      <c r="C21824" t="s">
        <v>58</v>
      </c>
      <c r="D21824" s="1" t="s">
        <v>28185</v>
      </c>
    </row>
    <row r="21825" spans="1:4" hidden="1" x14ac:dyDescent="0.3">
      <c r="A21825">
        <v>21823</v>
      </c>
      <c r="B21825" t="s">
        <v>28186</v>
      </c>
      <c r="C21825" t="s">
        <v>61</v>
      </c>
      <c r="D21825">
        <v>152191341.73216701</v>
      </c>
    </row>
    <row r="21826" spans="1:4" hidden="1" x14ac:dyDescent="0.3">
      <c r="A21826">
        <v>21824</v>
      </c>
      <c r="B21826" t="s">
        <v>28187</v>
      </c>
      <c r="C21826" t="s">
        <v>63</v>
      </c>
      <c r="D21826">
        <v>90721665.871913403</v>
      </c>
    </row>
    <row r="21827" spans="1:4" hidden="1" x14ac:dyDescent="0.3">
      <c r="A21827">
        <v>21825</v>
      </c>
      <c r="B21827" t="s">
        <v>28188</v>
      </c>
      <c r="C21827" t="s">
        <v>65</v>
      </c>
      <c r="D21827">
        <v>36637777.107423097</v>
      </c>
    </row>
    <row r="21828" spans="1:4" hidden="1" x14ac:dyDescent="0.3">
      <c r="A21828">
        <v>21826</v>
      </c>
      <c r="B21828" s="1" t="s">
        <v>28189</v>
      </c>
      <c r="C21828" t="s">
        <v>67</v>
      </c>
      <c r="D21828" s="1" t="s">
        <v>28190</v>
      </c>
    </row>
    <row r="21829" spans="1:4" hidden="1" x14ac:dyDescent="0.3">
      <c r="A21829">
        <v>21827</v>
      </c>
      <c r="B21829" s="1" t="s">
        <v>28191</v>
      </c>
      <c r="C21829" t="s">
        <v>70</v>
      </c>
      <c r="D21829" s="1" t="s">
        <v>28192</v>
      </c>
    </row>
    <row r="21830" spans="1:4" hidden="1" x14ac:dyDescent="0.3">
      <c r="A21830">
        <v>21828</v>
      </c>
      <c r="B21830" t="s">
        <v>28193</v>
      </c>
      <c r="C21830" t="s">
        <v>73</v>
      </c>
      <c r="D21830">
        <v>0.99997488163061399</v>
      </c>
    </row>
    <row r="21831" spans="1:4" hidden="1" x14ac:dyDescent="0.3">
      <c r="A21831">
        <v>21829</v>
      </c>
      <c r="B21831" t="s">
        <v>74</v>
      </c>
      <c r="C21831" t="s">
        <v>75</v>
      </c>
      <c r="D21831">
        <v>2.7397260273972599E-3</v>
      </c>
    </row>
    <row r="21832" spans="1:4" hidden="1" x14ac:dyDescent="0.3">
      <c r="A21832">
        <v>21830</v>
      </c>
      <c r="B21832" t="s">
        <v>76</v>
      </c>
      <c r="C21832" t="s">
        <v>77</v>
      </c>
      <c r="D21832">
        <v>0</v>
      </c>
    </row>
    <row r="21833" spans="1:4" hidden="1" x14ac:dyDescent="0.3">
      <c r="A21833">
        <v>21831</v>
      </c>
      <c r="B21833" t="s">
        <v>78</v>
      </c>
      <c r="C21833" t="s">
        <v>79</v>
      </c>
      <c r="D21833">
        <v>0</v>
      </c>
    </row>
    <row r="21834" spans="1:4" hidden="1" x14ac:dyDescent="0.3">
      <c r="A21834">
        <v>21832</v>
      </c>
      <c r="B21834" s="1" t="s">
        <v>28194</v>
      </c>
      <c r="C21834" t="s">
        <v>81</v>
      </c>
      <c r="D21834" s="1" t="s">
        <v>28195</v>
      </c>
    </row>
    <row r="21835" spans="1:4" hidden="1" x14ac:dyDescent="0.3">
      <c r="A21835">
        <v>21833</v>
      </c>
      <c r="B21835" t="s">
        <v>28196</v>
      </c>
      <c r="C21835" t="s">
        <v>84</v>
      </c>
      <c r="D21835">
        <v>0.99997086162157101</v>
      </c>
    </row>
    <row r="21836" spans="1:4" hidden="1" x14ac:dyDescent="0.3">
      <c r="A21836">
        <v>21834</v>
      </c>
      <c r="B21836" s="1" t="s">
        <v>28197</v>
      </c>
      <c r="C21836" t="s">
        <v>86</v>
      </c>
      <c r="D21836" s="1" t="s">
        <v>28198</v>
      </c>
    </row>
    <row r="21837" spans="1:4" hidden="1" x14ac:dyDescent="0.3">
      <c r="A21837">
        <v>21835</v>
      </c>
      <c r="B21837" t="s">
        <v>28199</v>
      </c>
      <c r="C21837" t="s">
        <v>89</v>
      </c>
      <c r="D21837">
        <v>108198469.811399</v>
      </c>
    </row>
    <row r="21838" spans="1:4" hidden="1" x14ac:dyDescent="0.3">
      <c r="A21838">
        <v>21836</v>
      </c>
      <c r="B21838" s="1" t="s">
        <v>28200</v>
      </c>
      <c r="C21838" t="s">
        <v>91</v>
      </c>
      <c r="D21838" s="1" t="s">
        <v>28146</v>
      </c>
    </row>
    <row r="21839" spans="1:4" hidden="1" x14ac:dyDescent="0.3">
      <c r="A21839">
        <v>21837</v>
      </c>
      <c r="B21839" t="s">
        <v>28201</v>
      </c>
      <c r="C21839" t="s">
        <v>94</v>
      </c>
      <c r="D21839">
        <v>90721665.871913403</v>
      </c>
    </row>
    <row r="21840" spans="1:4" hidden="1" x14ac:dyDescent="0.3">
      <c r="A21840">
        <v>21838</v>
      </c>
      <c r="B21840" t="s">
        <v>28202</v>
      </c>
      <c r="C21840" t="s">
        <v>96</v>
      </c>
      <c r="D21840">
        <v>36637777.107423097</v>
      </c>
    </row>
    <row r="21841" spans="1:4" hidden="1" x14ac:dyDescent="0.3">
      <c r="A21841">
        <v>21839</v>
      </c>
      <c r="B21841" t="s">
        <v>28203</v>
      </c>
      <c r="C21841" t="s">
        <v>98</v>
      </c>
      <c r="D21841">
        <v>24831898.752830699</v>
      </c>
    </row>
    <row r="21842" spans="1:4" hidden="1" x14ac:dyDescent="0.3">
      <c r="A21842">
        <v>21840</v>
      </c>
      <c r="B21842" s="1" t="s">
        <v>28204</v>
      </c>
      <c r="C21842" t="s">
        <v>100</v>
      </c>
      <c r="D21842" s="1" t="s">
        <v>28205</v>
      </c>
    </row>
    <row r="21843" spans="1:4" hidden="1" x14ac:dyDescent="0.3">
      <c r="A21843">
        <v>21841</v>
      </c>
      <c r="B21843" t="s">
        <v>28206</v>
      </c>
      <c r="C21843" t="s">
        <v>103</v>
      </c>
      <c r="D21843">
        <v>1.11011684674401E-2</v>
      </c>
    </row>
    <row r="21844" spans="1:4" hidden="1" x14ac:dyDescent="0.3">
      <c r="A21844">
        <v>21842</v>
      </c>
      <c r="B21844" t="s">
        <v>28207</v>
      </c>
      <c r="C21844" t="s">
        <v>105</v>
      </c>
      <c r="D21844">
        <v>8.4860095063154204E-4</v>
      </c>
    </row>
    <row r="21845" spans="1:4" hidden="1" x14ac:dyDescent="0.3">
      <c r="A21845">
        <v>21843</v>
      </c>
      <c r="B21845" t="s">
        <v>28208</v>
      </c>
      <c r="C21845" t="s">
        <v>107</v>
      </c>
      <c r="D21845">
        <v>1.5116857162607999E-2</v>
      </c>
    </row>
    <row r="21846" spans="1:4" hidden="1" x14ac:dyDescent="0.3">
      <c r="A21846">
        <v>21844</v>
      </c>
      <c r="B21846" s="1" t="s">
        <v>28209</v>
      </c>
      <c r="C21846" t="s">
        <v>109</v>
      </c>
      <c r="D21846" s="1" t="s">
        <v>28210</v>
      </c>
    </row>
    <row r="21847" spans="1:4" x14ac:dyDescent="0.3">
      <c r="A21847">
        <v>21845</v>
      </c>
      <c r="B21847" t="s">
        <v>28211</v>
      </c>
      <c r="C21847" t="s">
        <v>206</v>
      </c>
      <c r="D21847">
        <v>152191186.74636099</v>
      </c>
    </row>
    <row r="21848" spans="1:4" hidden="1" x14ac:dyDescent="0.3">
      <c r="A21848">
        <v>21846</v>
      </c>
      <c r="B21848" t="s">
        <v>28212</v>
      </c>
      <c r="C21848" t="s">
        <v>208</v>
      </c>
      <c r="D21848">
        <v>364.71055692465097</v>
      </c>
    </row>
    <row r="21849" spans="1:4" hidden="1" x14ac:dyDescent="0.3">
      <c r="A21849">
        <v>21847</v>
      </c>
      <c r="B21849" t="s">
        <v>28213</v>
      </c>
      <c r="C21849" t="s">
        <v>210</v>
      </c>
      <c r="D21849">
        <v>147.28782377993201</v>
      </c>
    </row>
    <row r="21850" spans="1:4" hidden="1" x14ac:dyDescent="0.3">
      <c r="A21850">
        <v>21848</v>
      </c>
      <c r="B21850" s="1" t="s">
        <v>28214</v>
      </c>
      <c r="C21850" t="s">
        <v>212</v>
      </c>
      <c r="D21850" s="1" t="s">
        <v>28215</v>
      </c>
    </row>
    <row r="21851" spans="1:4" hidden="1" x14ac:dyDescent="0.3">
      <c r="A21851">
        <v>21849</v>
      </c>
      <c r="B21851" t="s">
        <v>28216</v>
      </c>
      <c r="C21851" t="s">
        <v>215</v>
      </c>
      <c r="D21851">
        <v>90721171.521296397</v>
      </c>
    </row>
    <row r="21852" spans="1:4" hidden="1" x14ac:dyDescent="0.3">
      <c r="A21852">
        <v>21850</v>
      </c>
      <c r="B21852" t="s">
        <v>28217</v>
      </c>
      <c r="C21852" t="s">
        <v>217</v>
      </c>
      <c r="D21852">
        <v>36637612.129495703</v>
      </c>
    </row>
    <row r="21853" spans="1:4" hidden="1" x14ac:dyDescent="0.3">
      <c r="A21853">
        <v>21851</v>
      </c>
      <c r="B21853" t="s">
        <v>28218</v>
      </c>
      <c r="C21853" t="s">
        <v>219</v>
      </c>
      <c r="D21853">
        <v>24831791.270254198</v>
      </c>
    </row>
    <row r="21854" spans="1:4" hidden="1" x14ac:dyDescent="0.3">
      <c r="A21854">
        <v>21852</v>
      </c>
      <c r="B21854" s="1" t="s">
        <v>28219</v>
      </c>
      <c r="C21854" t="s">
        <v>221</v>
      </c>
      <c r="D21854" s="1" t="s">
        <v>28220</v>
      </c>
    </row>
    <row r="21855" spans="1:4" hidden="1" x14ac:dyDescent="0.3">
      <c r="A21855">
        <v>21853</v>
      </c>
      <c r="B21855" t="s">
        <v>28221</v>
      </c>
      <c r="C21855" t="s">
        <v>224</v>
      </c>
      <c r="D21855">
        <v>108198034.841646</v>
      </c>
    </row>
    <row r="21856" spans="1:4" hidden="1" x14ac:dyDescent="0.3">
      <c r="A21856">
        <v>21854</v>
      </c>
      <c r="B21856" t="s">
        <v>28222</v>
      </c>
      <c r="C21856" t="s">
        <v>226</v>
      </c>
      <c r="D21856">
        <v>434.96975274383999</v>
      </c>
    </row>
    <row r="21857" spans="1:4" hidden="1" x14ac:dyDescent="0.3">
      <c r="A21857">
        <v>21855</v>
      </c>
      <c r="B21857" s="1" t="s">
        <v>28223</v>
      </c>
      <c r="C21857" t="s">
        <v>228</v>
      </c>
      <c r="D21857" s="1" t="s">
        <v>28224</v>
      </c>
    </row>
    <row r="21858" spans="1:4" hidden="1" x14ac:dyDescent="0.3">
      <c r="A21858">
        <v>21856</v>
      </c>
      <c r="B21858" t="s">
        <v>28225</v>
      </c>
      <c r="C21858" t="s">
        <v>112</v>
      </c>
      <c r="D21858">
        <v>-129.64006008391399</v>
      </c>
    </row>
    <row r="21859" spans="1:4" hidden="1" x14ac:dyDescent="0.3">
      <c r="A21859">
        <v>21857</v>
      </c>
      <c r="B21859" t="s">
        <v>28226</v>
      </c>
      <c r="C21859" t="s">
        <v>114</v>
      </c>
      <c r="D21859">
        <v>-17.690103605320399</v>
      </c>
    </row>
    <row r="21860" spans="1:4" hidden="1" x14ac:dyDescent="0.3">
      <c r="A21860">
        <v>21858</v>
      </c>
      <c r="B21860" s="1" t="s">
        <v>28227</v>
      </c>
      <c r="C21860" t="s">
        <v>116</v>
      </c>
      <c r="D21860" s="1" t="s">
        <v>28228</v>
      </c>
    </row>
    <row r="21861" spans="1:4" hidden="1" x14ac:dyDescent="0.3">
      <c r="A21861">
        <v>21859</v>
      </c>
      <c r="B21861" t="s">
        <v>28229</v>
      </c>
      <c r="C21861" t="s">
        <v>119</v>
      </c>
      <c r="D21861">
        <v>90721171.521296397</v>
      </c>
    </row>
    <row r="21862" spans="1:4" hidden="1" x14ac:dyDescent="0.3">
      <c r="A21862">
        <v>21860</v>
      </c>
      <c r="B21862" t="s">
        <v>28230</v>
      </c>
      <c r="C21862" t="s">
        <v>121</v>
      </c>
      <c r="D21862">
        <v>36637612.129495703</v>
      </c>
    </row>
    <row r="21863" spans="1:4" hidden="1" x14ac:dyDescent="0.3">
      <c r="A21863">
        <v>21861</v>
      </c>
      <c r="B21863" s="1" t="s">
        <v>28231</v>
      </c>
      <c r="C21863" t="s">
        <v>123</v>
      </c>
      <c r="D21863" s="1" t="s">
        <v>28232</v>
      </c>
    </row>
    <row r="21864" spans="1:4" hidden="1" x14ac:dyDescent="0.3">
      <c r="A21864">
        <v>21862</v>
      </c>
      <c r="B21864" t="s">
        <v>28233</v>
      </c>
      <c r="C21864" t="s">
        <v>126</v>
      </c>
      <c r="D21864">
        <v>0.83849780819893005</v>
      </c>
    </row>
    <row r="21865" spans="1:4" hidden="1" x14ac:dyDescent="0.3">
      <c r="A21865">
        <v>21863</v>
      </c>
      <c r="B21865" t="s">
        <v>28234</v>
      </c>
      <c r="C21865" t="s">
        <v>128</v>
      </c>
      <c r="D21865">
        <v>0.33862611067597598</v>
      </c>
    </row>
    <row r="21866" spans="1:4" hidden="1" x14ac:dyDescent="0.3">
      <c r="A21866">
        <v>21864</v>
      </c>
      <c r="B21866" s="1" t="s">
        <v>28235</v>
      </c>
      <c r="C21866" t="s">
        <v>130</v>
      </c>
      <c r="D21866" s="1" t="s">
        <v>28236</v>
      </c>
    </row>
    <row r="21867" spans="1:4" hidden="1" x14ac:dyDescent="0.3">
      <c r="A21867">
        <v>21865</v>
      </c>
      <c r="B21867" s="1" t="s">
        <v>26898</v>
      </c>
      <c r="C21867" t="s">
        <v>4</v>
      </c>
      <c r="D21867" t="s">
        <v>26899</v>
      </c>
    </row>
    <row r="21868" spans="1:4" hidden="1" x14ac:dyDescent="0.3">
      <c r="A21868">
        <v>21866</v>
      </c>
      <c r="B21868" t="s">
        <v>26900</v>
      </c>
      <c r="C21868" t="s">
        <v>7</v>
      </c>
      <c r="D21868">
        <v>1805.73</v>
      </c>
    </row>
    <row r="21869" spans="1:4" hidden="1" x14ac:dyDescent="0.3">
      <c r="A21869">
        <v>21867</v>
      </c>
      <c r="B21869" s="1" t="s">
        <v>26901</v>
      </c>
      <c r="C21869" t="s">
        <v>9</v>
      </c>
      <c r="D21869" s="1" t="s">
        <v>26902</v>
      </c>
    </row>
    <row r="21870" spans="1:4" hidden="1" x14ac:dyDescent="0.3">
      <c r="A21870">
        <v>21868</v>
      </c>
      <c r="B21870" t="s">
        <v>26903</v>
      </c>
      <c r="C21870" t="s">
        <v>14</v>
      </c>
      <c r="D21870">
        <v>99.15234375</v>
      </c>
    </row>
    <row r="21871" spans="1:4" hidden="1" x14ac:dyDescent="0.3">
      <c r="A21871">
        <v>21869</v>
      </c>
      <c r="B21871" t="s">
        <v>26904</v>
      </c>
      <c r="C21871" t="s">
        <v>16</v>
      </c>
      <c r="D21871">
        <v>4.3905203672830897</v>
      </c>
    </row>
    <row r="21872" spans="1:4" hidden="1" x14ac:dyDescent="0.3">
      <c r="A21872">
        <v>21870</v>
      </c>
      <c r="B21872" s="1" t="s">
        <v>26905</v>
      </c>
      <c r="C21872" t="s">
        <v>139</v>
      </c>
      <c r="D21872" s="1" t="s">
        <v>26906</v>
      </c>
    </row>
    <row r="21873" spans="1:4" hidden="1" x14ac:dyDescent="0.3">
      <c r="A21873">
        <v>21871</v>
      </c>
      <c r="B21873" t="s">
        <v>26907</v>
      </c>
      <c r="C21873" t="s">
        <v>22</v>
      </c>
      <c r="D21873">
        <v>71.849999999999994</v>
      </c>
    </row>
    <row r="21874" spans="1:4" hidden="1" x14ac:dyDescent="0.3">
      <c r="A21874">
        <v>21872</v>
      </c>
      <c r="B21874" t="s">
        <v>28237</v>
      </c>
      <c r="C21874" t="s">
        <v>24</v>
      </c>
      <c r="D21874">
        <v>5.8157400940745703</v>
      </c>
    </row>
    <row r="21875" spans="1:4" hidden="1" x14ac:dyDescent="0.3">
      <c r="A21875">
        <v>21873</v>
      </c>
      <c r="B21875" s="1" t="s">
        <v>28238</v>
      </c>
      <c r="C21875" t="s">
        <v>144</v>
      </c>
      <c r="D21875" s="1" t="s">
        <v>28239</v>
      </c>
    </row>
    <row r="21876" spans="1:4" hidden="1" x14ac:dyDescent="0.3">
      <c r="A21876">
        <v>21874</v>
      </c>
      <c r="B21876" t="s">
        <v>28240</v>
      </c>
      <c r="C21876" t="s">
        <v>35</v>
      </c>
      <c r="D21876">
        <v>-0.10417113463171999</v>
      </c>
    </row>
    <row r="21877" spans="1:4" hidden="1" x14ac:dyDescent="0.3">
      <c r="A21877">
        <v>21875</v>
      </c>
      <c r="B21877" t="s">
        <v>28241</v>
      </c>
      <c r="C21877" t="s">
        <v>148</v>
      </c>
      <c r="D21877">
        <v>0.85604618149616096</v>
      </c>
    </row>
    <row r="21878" spans="1:4" hidden="1" x14ac:dyDescent="0.3">
      <c r="A21878">
        <v>21876</v>
      </c>
      <c r="B21878" s="1" t="s">
        <v>28242</v>
      </c>
      <c r="C21878" t="s">
        <v>150</v>
      </c>
      <c r="D21878" s="1" t="s">
        <v>28243</v>
      </c>
    </row>
    <row r="21879" spans="1:4" hidden="1" x14ac:dyDescent="0.3">
      <c r="A21879">
        <v>21877</v>
      </c>
      <c r="B21879" t="s">
        <v>28244</v>
      </c>
      <c r="C21879" t="s">
        <v>30</v>
      </c>
      <c r="D21879">
        <v>0.473224056492492</v>
      </c>
    </row>
    <row r="21880" spans="1:4" hidden="1" x14ac:dyDescent="0.3">
      <c r="A21880">
        <v>21878</v>
      </c>
      <c r="B21880" t="s">
        <v>28245</v>
      </c>
      <c r="C21880" t="s">
        <v>32</v>
      </c>
      <c r="D21880">
        <v>8.3918754563926903E-2</v>
      </c>
    </row>
    <row r="21881" spans="1:4" hidden="1" x14ac:dyDescent="0.3">
      <c r="A21881">
        <v>21879</v>
      </c>
      <c r="B21881" s="1" t="s">
        <v>28246</v>
      </c>
      <c r="C21881" t="s">
        <v>154</v>
      </c>
      <c r="D21881" s="1" t="s">
        <v>28247</v>
      </c>
    </row>
    <row r="21882" spans="1:4" hidden="1" x14ac:dyDescent="0.3">
      <c r="A21882">
        <v>21880</v>
      </c>
      <c r="B21882" t="s">
        <v>28248</v>
      </c>
      <c r="C21882" t="s">
        <v>40</v>
      </c>
      <c r="D21882">
        <v>0.63094707813922701</v>
      </c>
    </row>
    <row r="21883" spans="1:4" hidden="1" x14ac:dyDescent="0.3">
      <c r="A21883">
        <v>21881</v>
      </c>
      <c r="B21883" t="s">
        <v>28249</v>
      </c>
      <c r="C21883" t="s">
        <v>42</v>
      </c>
      <c r="D21883">
        <v>8.4242521796470404E-2</v>
      </c>
    </row>
    <row r="21884" spans="1:4" hidden="1" x14ac:dyDescent="0.3">
      <c r="A21884">
        <v>21882</v>
      </c>
      <c r="B21884" s="1" t="s">
        <v>28250</v>
      </c>
      <c r="C21884" t="s">
        <v>158</v>
      </c>
      <c r="D21884" s="1" t="s">
        <v>28251</v>
      </c>
    </row>
    <row r="21885" spans="1:4" hidden="1" x14ac:dyDescent="0.3">
      <c r="A21885">
        <v>21883</v>
      </c>
      <c r="B21885" t="s">
        <v>27003</v>
      </c>
      <c r="C21885" t="s">
        <v>160</v>
      </c>
      <c r="D21885">
        <v>1</v>
      </c>
    </row>
    <row r="21886" spans="1:4" hidden="1" x14ac:dyDescent="0.3">
      <c r="A21886">
        <v>21884</v>
      </c>
      <c r="B21886" t="s">
        <v>21932</v>
      </c>
      <c r="C21886" t="s">
        <v>162</v>
      </c>
      <c r="D21886">
        <v>1</v>
      </c>
    </row>
    <row r="21887" spans="1:4" hidden="1" x14ac:dyDescent="0.3">
      <c r="A21887">
        <v>21885</v>
      </c>
      <c r="B21887" s="1" t="s">
        <v>28252</v>
      </c>
      <c r="C21887" t="s">
        <v>164</v>
      </c>
      <c r="D21887" s="1" t="s">
        <v>28253</v>
      </c>
    </row>
    <row r="21888" spans="1:4" hidden="1" x14ac:dyDescent="0.3">
      <c r="A21888">
        <v>21886</v>
      </c>
      <c r="B21888" t="s">
        <v>28254</v>
      </c>
      <c r="C21888" t="s">
        <v>167</v>
      </c>
      <c r="D21888">
        <v>0.99949496962143103</v>
      </c>
    </row>
    <row r="21889" spans="1:4" hidden="1" x14ac:dyDescent="0.3">
      <c r="A21889">
        <v>21887</v>
      </c>
      <c r="B21889" t="s">
        <v>28255</v>
      </c>
      <c r="C21889" t="s">
        <v>169</v>
      </c>
      <c r="D21889">
        <v>1.0002079772851999</v>
      </c>
    </row>
    <row r="21890" spans="1:4" hidden="1" x14ac:dyDescent="0.3">
      <c r="A21890">
        <v>21888</v>
      </c>
      <c r="B21890" s="1" t="s">
        <v>28256</v>
      </c>
      <c r="C21890" t="s">
        <v>171</v>
      </c>
      <c r="D21890" s="1" t="s">
        <v>28257</v>
      </c>
    </row>
    <row r="21891" spans="1:4" hidden="1" x14ac:dyDescent="0.3">
      <c r="A21891">
        <v>21889</v>
      </c>
      <c r="B21891" s="1" t="s">
        <v>28258</v>
      </c>
      <c r="C21891" t="s">
        <v>55</v>
      </c>
      <c r="D21891" s="1" t="s">
        <v>28259</v>
      </c>
    </row>
    <row r="21892" spans="1:4" hidden="1" x14ac:dyDescent="0.3">
      <c r="A21892">
        <v>21890</v>
      </c>
      <c r="B21892" s="1" t="s">
        <v>28260</v>
      </c>
      <c r="C21892" t="s">
        <v>52</v>
      </c>
      <c r="D21892" s="1" t="s">
        <v>28261</v>
      </c>
    </row>
    <row r="21893" spans="1:4" hidden="1" x14ac:dyDescent="0.3">
      <c r="A21893">
        <v>21891</v>
      </c>
      <c r="B21893" s="1" t="s">
        <v>28262</v>
      </c>
      <c r="C21893" t="s">
        <v>58</v>
      </c>
      <c r="D21893" s="1" t="s">
        <v>28263</v>
      </c>
    </row>
    <row r="21894" spans="1:4" hidden="1" x14ac:dyDescent="0.3">
      <c r="A21894">
        <v>21892</v>
      </c>
      <c r="B21894" t="s">
        <v>28264</v>
      </c>
      <c r="C21894" t="s">
        <v>61</v>
      </c>
      <c r="D21894">
        <v>152186991.17243299</v>
      </c>
    </row>
    <row r="21895" spans="1:4" hidden="1" x14ac:dyDescent="0.3">
      <c r="A21895">
        <v>21893</v>
      </c>
      <c r="B21895" t="s">
        <v>28265</v>
      </c>
      <c r="C21895" t="s">
        <v>63</v>
      </c>
      <c r="D21895">
        <v>90721171.521296397</v>
      </c>
    </row>
    <row r="21896" spans="1:4" hidden="1" x14ac:dyDescent="0.3">
      <c r="A21896">
        <v>21894</v>
      </c>
      <c r="B21896" t="s">
        <v>28266</v>
      </c>
      <c r="C21896" t="s">
        <v>65</v>
      </c>
      <c r="D21896">
        <v>36637612.129495703</v>
      </c>
    </row>
    <row r="21897" spans="1:4" hidden="1" x14ac:dyDescent="0.3">
      <c r="A21897">
        <v>21895</v>
      </c>
      <c r="B21897" s="1" t="s">
        <v>28267</v>
      </c>
      <c r="C21897" t="s">
        <v>67</v>
      </c>
      <c r="D21897" s="1" t="s">
        <v>28268</v>
      </c>
    </row>
    <row r="21898" spans="1:4" hidden="1" x14ac:dyDescent="0.3">
      <c r="A21898">
        <v>21896</v>
      </c>
      <c r="B21898" s="1" t="s">
        <v>28269</v>
      </c>
      <c r="C21898" t="s">
        <v>70</v>
      </c>
      <c r="D21898" s="1" t="s">
        <v>28270</v>
      </c>
    </row>
    <row r="21899" spans="1:4" hidden="1" x14ac:dyDescent="0.3">
      <c r="A21899">
        <v>21897</v>
      </c>
      <c r="B21899" t="s">
        <v>28271</v>
      </c>
      <c r="C21899" t="s">
        <v>73</v>
      </c>
      <c r="D21899">
        <v>0.99997086162157101</v>
      </c>
    </row>
    <row r="21900" spans="1:4" hidden="1" x14ac:dyDescent="0.3">
      <c r="A21900">
        <v>21898</v>
      </c>
      <c r="B21900" t="s">
        <v>74</v>
      </c>
      <c r="C21900" t="s">
        <v>75</v>
      </c>
      <c r="D21900">
        <v>2.7397260273972599E-3</v>
      </c>
    </row>
    <row r="21901" spans="1:4" hidden="1" x14ac:dyDescent="0.3">
      <c r="A21901">
        <v>21899</v>
      </c>
      <c r="B21901" t="s">
        <v>76</v>
      </c>
      <c r="C21901" t="s">
        <v>77</v>
      </c>
      <c r="D21901">
        <v>0</v>
      </c>
    </row>
    <row r="21902" spans="1:4" hidden="1" x14ac:dyDescent="0.3">
      <c r="A21902">
        <v>21900</v>
      </c>
      <c r="B21902" t="s">
        <v>78</v>
      </c>
      <c r="C21902" t="s">
        <v>79</v>
      </c>
      <c r="D21902">
        <v>0</v>
      </c>
    </row>
    <row r="21903" spans="1:4" hidden="1" x14ac:dyDescent="0.3">
      <c r="A21903">
        <v>21901</v>
      </c>
      <c r="B21903" s="1" t="s">
        <v>28272</v>
      </c>
      <c r="C21903" t="s">
        <v>81</v>
      </c>
      <c r="D21903" s="1" t="s">
        <v>28273</v>
      </c>
    </row>
    <row r="21904" spans="1:4" hidden="1" x14ac:dyDescent="0.3">
      <c r="A21904">
        <v>21902</v>
      </c>
      <c r="B21904" t="s">
        <v>28274</v>
      </c>
      <c r="C21904" t="s">
        <v>84</v>
      </c>
      <c r="D21904">
        <v>0.99993810461177401</v>
      </c>
    </row>
    <row r="21905" spans="1:4" hidden="1" x14ac:dyDescent="0.3">
      <c r="A21905">
        <v>21903</v>
      </c>
      <c r="B21905" s="1" t="s">
        <v>28275</v>
      </c>
      <c r="C21905" t="s">
        <v>86</v>
      </c>
      <c r="D21905" s="1" t="s">
        <v>28276</v>
      </c>
    </row>
    <row r="21906" spans="1:4" hidden="1" x14ac:dyDescent="0.3">
      <c r="A21906">
        <v>21904</v>
      </c>
      <c r="B21906" t="s">
        <v>28277</v>
      </c>
      <c r="C21906" t="s">
        <v>89</v>
      </c>
      <c r="D21906">
        <v>108202014.289121</v>
      </c>
    </row>
    <row r="21907" spans="1:4" hidden="1" x14ac:dyDescent="0.3">
      <c r="A21907">
        <v>21905</v>
      </c>
      <c r="B21907" s="1" t="s">
        <v>28278</v>
      </c>
      <c r="C21907" t="s">
        <v>91</v>
      </c>
      <c r="D21907" s="1" t="s">
        <v>28224</v>
      </c>
    </row>
    <row r="21908" spans="1:4" hidden="1" x14ac:dyDescent="0.3">
      <c r="A21908">
        <v>21906</v>
      </c>
      <c r="B21908" t="s">
        <v>28279</v>
      </c>
      <c r="C21908" t="s">
        <v>94</v>
      </c>
      <c r="D21908">
        <v>90721171.521296397</v>
      </c>
    </row>
    <row r="21909" spans="1:4" hidden="1" x14ac:dyDescent="0.3">
      <c r="A21909">
        <v>21907</v>
      </c>
      <c r="B21909" t="s">
        <v>28280</v>
      </c>
      <c r="C21909" t="s">
        <v>96</v>
      </c>
      <c r="D21909">
        <v>36637612.129495703</v>
      </c>
    </row>
    <row r="21910" spans="1:4" hidden="1" x14ac:dyDescent="0.3">
      <c r="A21910">
        <v>21908</v>
      </c>
      <c r="B21910" t="s">
        <v>28281</v>
      </c>
      <c r="C21910" t="s">
        <v>98</v>
      </c>
      <c r="D21910">
        <v>24828207.521641601</v>
      </c>
    </row>
    <row r="21911" spans="1:4" hidden="1" x14ac:dyDescent="0.3">
      <c r="A21911">
        <v>21909</v>
      </c>
      <c r="B21911" s="1" t="s">
        <v>28282</v>
      </c>
      <c r="C21911" t="s">
        <v>100</v>
      </c>
      <c r="D21911" s="1" t="s">
        <v>28283</v>
      </c>
    </row>
    <row r="21912" spans="1:4" hidden="1" x14ac:dyDescent="0.3">
      <c r="A21912">
        <v>21910</v>
      </c>
      <c r="B21912" t="s">
        <v>28284</v>
      </c>
      <c r="C21912" t="s">
        <v>103</v>
      </c>
      <c r="D21912">
        <v>1.11670975849917E-2</v>
      </c>
    </row>
    <row r="21913" spans="1:4" hidden="1" x14ac:dyDescent="0.3">
      <c r="A21913">
        <v>21911</v>
      </c>
      <c r="B21913" t="s">
        <v>28285</v>
      </c>
      <c r="C21913" t="s">
        <v>105</v>
      </c>
      <c r="D21913">
        <v>8.5365255091333805E-4</v>
      </c>
    </row>
    <row r="21914" spans="1:4" hidden="1" x14ac:dyDescent="0.3">
      <c r="A21914">
        <v>21912</v>
      </c>
      <c r="B21914" t="s">
        <v>28286</v>
      </c>
      <c r="C21914" t="s">
        <v>107</v>
      </c>
      <c r="D21914">
        <v>1.51936833998938E-2</v>
      </c>
    </row>
    <row r="21915" spans="1:4" hidden="1" x14ac:dyDescent="0.3">
      <c r="A21915">
        <v>21913</v>
      </c>
      <c r="B21915" s="1" t="s">
        <v>28287</v>
      </c>
      <c r="C21915" t="s">
        <v>109</v>
      </c>
      <c r="D21915" s="1" t="s">
        <v>28288</v>
      </c>
    </row>
    <row r="21916" spans="1:4" x14ac:dyDescent="0.3">
      <c r="A21916">
        <v>21914</v>
      </c>
      <c r="B21916" t="s">
        <v>28289</v>
      </c>
      <c r="C21916" t="s">
        <v>206</v>
      </c>
      <c r="D21916">
        <v>152185728.27910399</v>
      </c>
    </row>
    <row r="21917" spans="1:4" hidden="1" x14ac:dyDescent="0.3">
      <c r="A21917">
        <v>21915</v>
      </c>
      <c r="B21917" t="s">
        <v>28290</v>
      </c>
      <c r="C21917" t="s">
        <v>208</v>
      </c>
      <c r="D21917">
        <v>2971.8062925173199</v>
      </c>
    </row>
    <row r="21918" spans="1:4" hidden="1" x14ac:dyDescent="0.3">
      <c r="A21918">
        <v>21916</v>
      </c>
      <c r="B21918" t="s">
        <v>28291</v>
      </c>
      <c r="C21918" t="s">
        <v>210</v>
      </c>
      <c r="D21918">
        <v>1200.16886860196</v>
      </c>
    </row>
    <row r="21919" spans="1:4" hidden="1" x14ac:dyDescent="0.3">
      <c r="A21919">
        <v>21917</v>
      </c>
      <c r="B21919" s="1" t="s">
        <v>28292</v>
      </c>
      <c r="C21919" t="s">
        <v>212</v>
      </c>
      <c r="D21919" s="1" t="s">
        <v>28293</v>
      </c>
    </row>
    <row r="21920" spans="1:4" hidden="1" x14ac:dyDescent="0.3">
      <c r="A21920">
        <v>21918</v>
      </c>
      <c r="B21920" t="s">
        <v>28294</v>
      </c>
      <c r="C21920" t="s">
        <v>215</v>
      </c>
      <c r="D21920">
        <v>90717143.285018504</v>
      </c>
    </row>
    <row r="21921" spans="1:4" hidden="1" x14ac:dyDescent="0.3">
      <c r="A21921">
        <v>21919</v>
      </c>
      <c r="B21921" t="s">
        <v>28295</v>
      </c>
      <c r="C21921" t="s">
        <v>217</v>
      </c>
      <c r="D21921">
        <v>36636267.812380597</v>
      </c>
    </row>
    <row r="21922" spans="1:4" hidden="1" x14ac:dyDescent="0.3">
      <c r="A21922">
        <v>21920</v>
      </c>
      <c r="B21922" t="s">
        <v>28296</v>
      </c>
      <c r="C21922" t="s">
        <v>219</v>
      </c>
      <c r="D21922">
        <v>24827331.8870495</v>
      </c>
    </row>
    <row r="21923" spans="1:4" hidden="1" x14ac:dyDescent="0.3">
      <c r="A21923">
        <v>21921</v>
      </c>
      <c r="B21923" s="1" t="s">
        <v>28297</v>
      </c>
      <c r="C21923" t="s">
        <v>221</v>
      </c>
      <c r="D21923" s="1" t="s">
        <v>28298</v>
      </c>
    </row>
    <row r="21924" spans="1:4" hidden="1" x14ac:dyDescent="0.3">
      <c r="A21924">
        <v>21922</v>
      </c>
      <c r="B21924" t="s">
        <v>28299</v>
      </c>
      <c r="C21924" t="s">
        <v>224</v>
      </c>
      <c r="D21924">
        <v>108198469.811399</v>
      </c>
    </row>
    <row r="21925" spans="1:4" hidden="1" x14ac:dyDescent="0.3">
      <c r="A21925">
        <v>21923</v>
      </c>
      <c r="B21925" t="s">
        <v>28300</v>
      </c>
      <c r="C21925" t="s">
        <v>226</v>
      </c>
      <c r="D21925">
        <v>3544.47772254049</v>
      </c>
    </row>
    <row r="21926" spans="1:4" hidden="1" x14ac:dyDescent="0.3">
      <c r="A21926">
        <v>21924</v>
      </c>
      <c r="B21926" s="1" t="s">
        <v>28301</v>
      </c>
      <c r="C21926" t="s">
        <v>228</v>
      </c>
      <c r="D21926" s="1" t="s">
        <v>28302</v>
      </c>
    </row>
    <row r="21927" spans="1:4" hidden="1" x14ac:dyDescent="0.3">
      <c r="A21927">
        <v>21925</v>
      </c>
      <c r="B21927" t="s">
        <v>28303</v>
      </c>
      <c r="C21927" t="s">
        <v>112</v>
      </c>
      <c r="D21927">
        <v>-1056.4299853386999</v>
      </c>
    </row>
    <row r="21928" spans="1:4" hidden="1" x14ac:dyDescent="0.3">
      <c r="A21928">
        <v>21926</v>
      </c>
      <c r="B21928" t="s">
        <v>28304</v>
      </c>
      <c r="C21928" t="s">
        <v>114</v>
      </c>
      <c r="D21928">
        <v>-144.14824652535299</v>
      </c>
    </row>
    <row r="21929" spans="1:4" hidden="1" x14ac:dyDescent="0.3">
      <c r="A21929">
        <v>21927</v>
      </c>
      <c r="B21929" s="1" t="s">
        <v>28305</v>
      </c>
      <c r="C21929" t="s">
        <v>116</v>
      </c>
      <c r="D21929" s="1" t="s">
        <v>28306</v>
      </c>
    </row>
    <row r="21930" spans="1:4" hidden="1" x14ac:dyDescent="0.3">
      <c r="A21930">
        <v>21928</v>
      </c>
      <c r="B21930" t="s">
        <v>28307</v>
      </c>
      <c r="C21930" t="s">
        <v>119</v>
      </c>
      <c r="D21930">
        <v>90717143.285018504</v>
      </c>
    </row>
    <row r="21931" spans="1:4" hidden="1" x14ac:dyDescent="0.3">
      <c r="A21931">
        <v>21929</v>
      </c>
      <c r="B21931" t="s">
        <v>28308</v>
      </c>
      <c r="C21931" t="s">
        <v>121</v>
      </c>
      <c r="D21931">
        <v>36636267.812380597</v>
      </c>
    </row>
    <row r="21932" spans="1:4" hidden="1" x14ac:dyDescent="0.3">
      <c r="A21932">
        <v>21930</v>
      </c>
      <c r="B21932" s="1" t="s">
        <v>28309</v>
      </c>
      <c r="C21932" t="s">
        <v>123</v>
      </c>
      <c r="D21932" s="1" t="s">
        <v>28310</v>
      </c>
    </row>
    <row r="21933" spans="1:4" hidden="1" x14ac:dyDescent="0.3">
      <c r="A21933">
        <v>21931</v>
      </c>
      <c r="B21933" t="s">
        <v>28311</v>
      </c>
      <c r="C21933" t="s">
        <v>126</v>
      </c>
      <c r="D21933">
        <v>0.83848467324465903</v>
      </c>
    </row>
    <row r="21934" spans="1:4" hidden="1" x14ac:dyDescent="0.3">
      <c r="A21934">
        <v>21932</v>
      </c>
      <c r="B21934" t="s">
        <v>28312</v>
      </c>
      <c r="C21934" t="s">
        <v>128</v>
      </c>
      <c r="D21934">
        <v>0.33862341706521598</v>
      </c>
    </row>
    <row r="21935" spans="1:4" hidden="1" x14ac:dyDescent="0.3">
      <c r="A21935">
        <v>21933</v>
      </c>
      <c r="B21935" s="1" t="s">
        <v>28313</v>
      </c>
      <c r="C21935" t="s">
        <v>130</v>
      </c>
      <c r="D21935" s="1" t="s">
        <v>28314</v>
      </c>
    </row>
    <row r="21936" spans="1:4" hidden="1" x14ac:dyDescent="0.3">
      <c r="A21936">
        <v>21934</v>
      </c>
      <c r="B21936" s="1" t="s">
        <v>26898</v>
      </c>
      <c r="C21936" t="s">
        <v>4</v>
      </c>
      <c r="D21936" t="s">
        <v>26899</v>
      </c>
    </row>
    <row r="21937" spans="1:4" hidden="1" x14ac:dyDescent="0.3">
      <c r="A21937">
        <v>21935</v>
      </c>
      <c r="B21937" t="s">
        <v>26900</v>
      </c>
      <c r="C21937" t="s">
        <v>7</v>
      </c>
      <c r="D21937">
        <v>1805.73</v>
      </c>
    </row>
    <row r="21938" spans="1:4" hidden="1" x14ac:dyDescent="0.3">
      <c r="A21938">
        <v>21936</v>
      </c>
      <c r="B21938" s="1" t="s">
        <v>26901</v>
      </c>
      <c r="C21938" t="s">
        <v>9</v>
      </c>
      <c r="D21938" s="1" t="s">
        <v>26902</v>
      </c>
    </row>
    <row r="21939" spans="1:4" hidden="1" x14ac:dyDescent="0.3">
      <c r="A21939">
        <v>21937</v>
      </c>
      <c r="B21939" t="s">
        <v>26903</v>
      </c>
      <c r="C21939" t="s">
        <v>14</v>
      </c>
      <c r="D21939">
        <v>99.15234375</v>
      </c>
    </row>
    <row r="21940" spans="1:4" hidden="1" x14ac:dyDescent="0.3">
      <c r="A21940">
        <v>21938</v>
      </c>
      <c r="B21940" t="s">
        <v>26904</v>
      </c>
      <c r="C21940" t="s">
        <v>16</v>
      </c>
      <c r="D21940">
        <v>4.3905203672830897</v>
      </c>
    </row>
    <row r="21941" spans="1:4" hidden="1" x14ac:dyDescent="0.3">
      <c r="A21941">
        <v>21939</v>
      </c>
      <c r="B21941" s="1" t="s">
        <v>26905</v>
      </c>
      <c r="C21941" t="s">
        <v>139</v>
      </c>
      <c r="D21941" s="1" t="s">
        <v>26906</v>
      </c>
    </row>
    <row r="21942" spans="1:4" hidden="1" x14ac:dyDescent="0.3">
      <c r="A21942">
        <v>21940</v>
      </c>
      <c r="B21942" t="s">
        <v>26907</v>
      </c>
      <c r="C21942" t="s">
        <v>22</v>
      </c>
      <c r="D21942">
        <v>71.849999999999994</v>
      </c>
    </row>
    <row r="21943" spans="1:4" hidden="1" x14ac:dyDescent="0.3">
      <c r="A21943">
        <v>21941</v>
      </c>
      <c r="B21943" t="s">
        <v>28315</v>
      </c>
      <c r="C21943" t="s">
        <v>24</v>
      </c>
      <c r="D21943">
        <v>5.8021916758163803</v>
      </c>
    </row>
    <row r="21944" spans="1:4" hidden="1" x14ac:dyDescent="0.3">
      <c r="A21944">
        <v>21942</v>
      </c>
      <c r="B21944" s="1" t="s">
        <v>28316</v>
      </c>
      <c r="C21944" t="s">
        <v>144</v>
      </c>
      <c r="D21944" s="1" t="s">
        <v>28317</v>
      </c>
    </row>
    <row r="21945" spans="1:4" hidden="1" x14ac:dyDescent="0.3">
      <c r="A21945">
        <v>21943</v>
      </c>
      <c r="B21945" t="s">
        <v>28318</v>
      </c>
      <c r="C21945" t="s">
        <v>35</v>
      </c>
      <c r="D21945">
        <v>-0.101941944709772</v>
      </c>
    </row>
    <row r="21946" spans="1:4" hidden="1" x14ac:dyDescent="0.3">
      <c r="A21946">
        <v>21944</v>
      </c>
      <c r="B21946" t="s">
        <v>28319</v>
      </c>
      <c r="C21946" t="s">
        <v>148</v>
      </c>
      <c r="D21946">
        <v>0.85586807470514303</v>
      </c>
    </row>
    <row r="21947" spans="1:4" hidden="1" x14ac:dyDescent="0.3">
      <c r="A21947">
        <v>21945</v>
      </c>
      <c r="B21947" s="1" t="s">
        <v>28320</v>
      </c>
      <c r="C21947" t="s">
        <v>150</v>
      </c>
      <c r="D21947" s="1" t="s">
        <v>28321</v>
      </c>
    </row>
    <row r="21948" spans="1:4" hidden="1" x14ac:dyDescent="0.3">
      <c r="A21948">
        <v>21946</v>
      </c>
      <c r="B21948" t="s">
        <v>28322</v>
      </c>
      <c r="C21948" t="s">
        <v>30</v>
      </c>
      <c r="D21948">
        <v>0.46309739039361802</v>
      </c>
    </row>
    <row r="21949" spans="1:4" hidden="1" x14ac:dyDescent="0.3">
      <c r="A21949">
        <v>21947</v>
      </c>
      <c r="B21949" t="s">
        <v>28323</v>
      </c>
      <c r="C21949" t="s">
        <v>32</v>
      </c>
      <c r="D21949">
        <v>8.4359101283756496E-2</v>
      </c>
    </row>
    <row r="21950" spans="1:4" hidden="1" x14ac:dyDescent="0.3">
      <c r="A21950">
        <v>21948</v>
      </c>
      <c r="B21950" s="1" t="s">
        <v>28324</v>
      </c>
      <c r="C21950" t="s">
        <v>154</v>
      </c>
      <c r="D21950" s="1" t="s">
        <v>28325</v>
      </c>
    </row>
    <row r="21951" spans="1:4" hidden="1" x14ac:dyDescent="0.3">
      <c r="A21951">
        <v>21949</v>
      </c>
      <c r="B21951" t="s">
        <v>28326</v>
      </c>
      <c r="C21951" t="s">
        <v>40</v>
      </c>
      <c r="D21951">
        <v>0.63884455431615395</v>
      </c>
    </row>
    <row r="21952" spans="1:4" hidden="1" x14ac:dyDescent="0.3">
      <c r="A21952">
        <v>21950</v>
      </c>
      <c r="B21952" t="s">
        <v>28327</v>
      </c>
      <c r="C21952" t="s">
        <v>42</v>
      </c>
      <c r="D21952">
        <v>8.40452703181538E-2</v>
      </c>
    </row>
    <row r="21953" spans="1:4" hidden="1" x14ac:dyDescent="0.3">
      <c r="A21953">
        <v>21951</v>
      </c>
      <c r="B21953" s="1" t="s">
        <v>28328</v>
      </c>
      <c r="C21953" t="s">
        <v>158</v>
      </c>
      <c r="D21953" s="1" t="s">
        <v>28329</v>
      </c>
    </row>
    <row r="21954" spans="1:4" hidden="1" x14ac:dyDescent="0.3">
      <c r="A21954">
        <v>21952</v>
      </c>
      <c r="B21954" t="s">
        <v>27003</v>
      </c>
      <c r="C21954" t="s">
        <v>160</v>
      </c>
      <c r="D21954">
        <v>1</v>
      </c>
    </row>
    <row r="21955" spans="1:4" hidden="1" x14ac:dyDescent="0.3">
      <c r="A21955">
        <v>21953</v>
      </c>
      <c r="B21955" t="s">
        <v>21932</v>
      </c>
      <c r="C21955" t="s">
        <v>162</v>
      </c>
      <c r="D21955">
        <v>1</v>
      </c>
    </row>
    <row r="21956" spans="1:4" hidden="1" x14ac:dyDescent="0.3">
      <c r="A21956">
        <v>21954</v>
      </c>
      <c r="B21956" s="1" t="s">
        <v>28330</v>
      </c>
      <c r="C21956" t="s">
        <v>164</v>
      </c>
      <c r="D21956" s="1" t="s">
        <v>28331</v>
      </c>
    </row>
    <row r="21957" spans="1:4" hidden="1" x14ac:dyDescent="0.3">
      <c r="A21957">
        <v>21955</v>
      </c>
      <c r="B21957" t="s">
        <v>28332</v>
      </c>
      <c r="C21957" t="s">
        <v>167</v>
      </c>
      <c r="D21957">
        <v>0.99990403967703301</v>
      </c>
    </row>
    <row r="21958" spans="1:4" hidden="1" x14ac:dyDescent="0.3">
      <c r="A21958">
        <v>21956</v>
      </c>
      <c r="B21958" t="s">
        <v>28333</v>
      </c>
      <c r="C21958" t="s">
        <v>169</v>
      </c>
      <c r="D21958">
        <v>1.0004062543598999</v>
      </c>
    </row>
    <row r="21959" spans="1:4" hidden="1" x14ac:dyDescent="0.3">
      <c r="A21959">
        <v>21957</v>
      </c>
      <c r="B21959" s="1" t="s">
        <v>28334</v>
      </c>
      <c r="C21959" t="s">
        <v>171</v>
      </c>
      <c r="D21959" s="1" t="s">
        <v>28335</v>
      </c>
    </row>
    <row r="21960" spans="1:4" hidden="1" x14ac:dyDescent="0.3">
      <c r="A21960">
        <v>21958</v>
      </c>
      <c r="B21960" s="1" t="s">
        <v>28336</v>
      </c>
      <c r="C21960" t="s">
        <v>55</v>
      </c>
      <c r="D21960" s="1" t="s">
        <v>28337</v>
      </c>
    </row>
    <row r="21961" spans="1:4" hidden="1" x14ac:dyDescent="0.3">
      <c r="A21961">
        <v>21959</v>
      </c>
      <c r="B21961" s="1" t="s">
        <v>28338</v>
      </c>
      <c r="C21961" t="s">
        <v>52</v>
      </c>
      <c r="D21961" s="1" t="s">
        <v>28339</v>
      </c>
    </row>
    <row r="21962" spans="1:4" hidden="1" x14ac:dyDescent="0.3">
      <c r="A21962">
        <v>21960</v>
      </c>
      <c r="B21962" s="1" t="s">
        <v>28340</v>
      </c>
      <c r="C21962" t="s">
        <v>58</v>
      </c>
      <c r="D21962" s="1" t="s">
        <v>28341</v>
      </c>
    </row>
    <row r="21963" spans="1:4" hidden="1" x14ac:dyDescent="0.3">
      <c r="A21963">
        <v>21961</v>
      </c>
      <c r="B21963" t="s">
        <v>28342</v>
      </c>
      <c r="C21963" t="s">
        <v>61</v>
      </c>
      <c r="D21963">
        <v>152176411.97470999</v>
      </c>
    </row>
    <row r="21964" spans="1:4" hidden="1" x14ac:dyDescent="0.3">
      <c r="A21964">
        <v>21962</v>
      </c>
      <c r="B21964" t="s">
        <v>28343</v>
      </c>
      <c r="C21964" t="s">
        <v>63</v>
      </c>
      <c r="D21964">
        <v>90717143.285018504</v>
      </c>
    </row>
    <row r="21965" spans="1:4" hidden="1" x14ac:dyDescent="0.3">
      <c r="A21965">
        <v>21963</v>
      </c>
      <c r="B21965" t="s">
        <v>28344</v>
      </c>
      <c r="C21965" t="s">
        <v>65</v>
      </c>
      <c r="D21965">
        <v>36636267.812380597</v>
      </c>
    </row>
    <row r="21966" spans="1:4" hidden="1" x14ac:dyDescent="0.3">
      <c r="A21966">
        <v>21964</v>
      </c>
      <c r="B21966" s="1" t="s">
        <v>28345</v>
      </c>
      <c r="C21966" t="s">
        <v>67</v>
      </c>
      <c r="D21966" s="1" t="s">
        <v>28346</v>
      </c>
    </row>
    <row r="21967" spans="1:4" hidden="1" x14ac:dyDescent="0.3">
      <c r="A21967">
        <v>21965</v>
      </c>
      <c r="B21967" s="1" t="s">
        <v>28347</v>
      </c>
      <c r="C21967" t="s">
        <v>70</v>
      </c>
      <c r="D21967" s="1" t="s">
        <v>28348</v>
      </c>
    </row>
    <row r="21968" spans="1:4" hidden="1" x14ac:dyDescent="0.3">
      <c r="A21968">
        <v>21966</v>
      </c>
      <c r="B21968" t="s">
        <v>28349</v>
      </c>
      <c r="C21968" t="s">
        <v>73</v>
      </c>
      <c r="D21968">
        <v>0.99993810461177401</v>
      </c>
    </row>
    <row r="21969" spans="1:4" hidden="1" x14ac:dyDescent="0.3">
      <c r="A21969">
        <v>21967</v>
      </c>
      <c r="B21969" t="s">
        <v>74</v>
      </c>
      <c r="C21969" t="s">
        <v>75</v>
      </c>
      <c r="D21969">
        <v>2.7397260273972599E-3</v>
      </c>
    </row>
    <row r="21970" spans="1:4" hidden="1" x14ac:dyDescent="0.3">
      <c r="A21970">
        <v>21968</v>
      </c>
      <c r="B21970" t="s">
        <v>76</v>
      </c>
      <c r="C21970" t="s">
        <v>77</v>
      </c>
      <c r="D21970">
        <v>0</v>
      </c>
    </row>
    <row r="21971" spans="1:4" hidden="1" x14ac:dyDescent="0.3">
      <c r="A21971">
        <v>21969</v>
      </c>
      <c r="B21971" t="s">
        <v>78</v>
      </c>
      <c r="C21971" t="s">
        <v>79</v>
      </c>
      <c r="D21971">
        <v>0</v>
      </c>
    </row>
    <row r="21972" spans="1:4" hidden="1" x14ac:dyDescent="0.3">
      <c r="A21972">
        <v>21970</v>
      </c>
      <c r="B21972" s="1" t="s">
        <v>28350</v>
      </c>
      <c r="C21972" t="s">
        <v>81</v>
      </c>
      <c r="D21972" s="1" t="s">
        <v>28351</v>
      </c>
    </row>
    <row r="21973" spans="1:4" hidden="1" x14ac:dyDescent="0.3">
      <c r="A21973">
        <v>21971</v>
      </c>
      <c r="B21973" t="s">
        <v>28352</v>
      </c>
      <c r="C21973" t="s">
        <v>84</v>
      </c>
      <c r="D21973">
        <v>0.99998007660782395</v>
      </c>
    </row>
    <row r="21974" spans="1:4" hidden="1" x14ac:dyDescent="0.3">
      <c r="A21974">
        <v>21972</v>
      </c>
      <c r="B21974" s="1" t="s">
        <v>28353</v>
      </c>
      <c r="C21974" t="s">
        <v>86</v>
      </c>
      <c r="D21974" s="1" t="s">
        <v>28354</v>
      </c>
    </row>
    <row r="21975" spans="1:4" hidden="1" x14ac:dyDescent="0.3">
      <c r="A21975">
        <v>21973</v>
      </c>
      <c r="B21975" t="s">
        <v>28355</v>
      </c>
      <c r="C21975" t="s">
        <v>89</v>
      </c>
      <c r="D21975">
        <v>108197472.744122</v>
      </c>
    </row>
    <row r="21976" spans="1:4" hidden="1" x14ac:dyDescent="0.3">
      <c r="A21976">
        <v>21974</v>
      </c>
      <c r="B21976" s="1" t="s">
        <v>28356</v>
      </c>
      <c r="C21976" t="s">
        <v>91</v>
      </c>
      <c r="D21976" s="1" t="s">
        <v>28302</v>
      </c>
    </row>
    <row r="21977" spans="1:4" hidden="1" x14ac:dyDescent="0.3">
      <c r="A21977">
        <v>21975</v>
      </c>
      <c r="B21977" t="s">
        <v>28357</v>
      </c>
      <c r="C21977" t="s">
        <v>94</v>
      </c>
      <c r="D21977">
        <v>90717143.285018504</v>
      </c>
    </row>
    <row r="21978" spans="1:4" hidden="1" x14ac:dyDescent="0.3">
      <c r="A21978">
        <v>21976</v>
      </c>
      <c r="B21978" t="s">
        <v>28358</v>
      </c>
      <c r="C21978" t="s">
        <v>96</v>
      </c>
      <c r="D21978">
        <v>36636267.812380597</v>
      </c>
    </row>
    <row r="21979" spans="1:4" hidden="1" x14ac:dyDescent="0.3">
      <c r="A21979">
        <v>21977</v>
      </c>
      <c r="B21979" t="s">
        <v>28359</v>
      </c>
      <c r="C21979" t="s">
        <v>98</v>
      </c>
      <c r="D21979">
        <v>24823000.877311699</v>
      </c>
    </row>
    <row r="21980" spans="1:4" hidden="1" x14ac:dyDescent="0.3">
      <c r="A21980">
        <v>21978</v>
      </c>
      <c r="B21980" s="1" t="s">
        <v>28360</v>
      </c>
      <c r="C21980" t="s">
        <v>100</v>
      </c>
      <c r="D21980" s="1" t="s">
        <v>28361</v>
      </c>
    </row>
    <row r="21981" spans="1:4" hidden="1" x14ac:dyDescent="0.3">
      <c r="A21981">
        <v>21979</v>
      </c>
      <c r="B21981" t="s">
        <v>28362</v>
      </c>
      <c r="C21981" t="s">
        <v>103</v>
      </c>
      <c r="D21981">
        <v>1.11835895708687E-2</v>
      </c>
    </row>
    <row r="21982" spans="1:4" hidden="1" x14ac:dyDescent="0.3">
      <c r="A21982">
        <v>21980</v>
      </c>
      <c r="B21982" t="s">
        <v>28363</v>
      </c>
      <c r="C21982" t="s">
        <v>105</v>
      </c>
      <c r="D21982">
        <v>8.5882754485954403E-4</v>
      </c>
    </row>
    <row r="21983" spans="1:4" hidden="1" x14ac:dyDescent="0.3">
      <c r="A21983">
        <v>21981</v>
      </c>
      <c r="B21983" t="s">
        <v>28364</v>
      </c>
      <c r="C21983" t="s">
        <v>107</v>
      </c>
      <c r="D21983">
        <v>1.52865209766195E-2</v>
      </c>
    </row>
    <row r="21984" spans="1:4" hidden="1" x14ac:dyDescent="0.3">
      <c r="A21984">
        <v>21982</v>
      </c>
      <c r="B21984" s="1" t="s">
        <v>28365</v>
      </c>
      <c r="C21984" t="s">
        <v>109</v>
      </c>
      <c r="D21984" s="1" t="s">
        <v>28366</v>
      </c>
    </row>
    <row r="21985" spans="1:4" x14ac:dyDescent="0.3">
      <c r="A21985">
        <v>21983</v>
      </c>
      <c r="B21985" t="s">
        <v>28367</v>
      </c>
      <c r="C21985" t="s">
        <v>206</v>
      </c>
      <c r="D21985">
        <v>152178030.17293799</v>
      </c>
    </row>
    <row r="21986" spans="1:4" hidden="1" x14ac:dyDescent="0.3">
      <c r="A21986">
        <v>21984</v>
      </c>
      <c r="B21986" t="s">
        <v>28368</v>
      </c>
      <c r="C21986" t="s">
        <v>208</v>
      </c>
      <c r="D21986">
        <v>-3807.87057041455</v>
      </c>
    </row>
    <row r="21987" spans="1:4" hidden="1" x14ac:dyDescent="0.3">
      <c r="A21987">
        <v>21985</v>
      </c>
      <c r="B21987" t="s">
        <v>28369</v>
      </c>
      <c r="C21987" t="s">
        <v>210</v>
      </c>
      <c r="D21987">
        <v>-1537.80001592095</v>
      </c>
    </row>
    <row r="21988" spans="1:4" hidden="1" x14ac:dyDescent="0.3">
      <c r="A21988">
        <v>21986</v>
      </c>
      <c r="B21988" s="1" t="s">
        <v>28370</v>
      </c>
      <c r="C21988" t="s">
        <v>212</v>
      </c>
      <c r="D21988" s="1" t="s">
        <v>28371</v>
      </c>
    </row>
    <row r="21989" spans="1:4" hidden="1" x14ac:dyDescent="0.3">
      <c r="A21989">
        <v>21987</v>
      </c>
      <c r="B21989" t="s">
        <v>28372</v>
      </c>
      <c r="C21989" t="s">
        <v>215</v>
      </c>
      <c r="D21989">
        <v>90722268.727137402</v>
      </c>
    </row>
    <row r="21990" spans="1:4" hidden="1" x14ac:dyDescent="0.3">
      <c r="A21990">
        <v>21988</v>
      </c>
      <c r="B21990" t="s">
        <v>28373</v>
      </c>
      <c r="C21990" t="s">
        <v>217</v>
      </c>
      <c r="D21990">
        <v>36637985.381364599</v>
      </c>
    </row>
    <row r="21991" spans="1:4" hidden="1" x14ac:dyDescent="0.3">
      <c r="A21991">
        <v>21989</v>
      </c>
      <c r="B21991" t="s">
        <v>28374</v>
      </c>
      <c r="C21991" t="s">
        <v>219</v>
      </c>
      <c r="D21991">
        <v>24824163.675481301</v>
      </c>
    </row>
    <row r="21992" spans="1:4" hidden="1" x14ac:dyDescent="0.3">
      <c r="A21992">
        <v>21990</v>
      </c>
      <c r="B21992" s="1" t="s">
        <v>28375</v>
      </c>
      <c r="C21992" t="s">
        <v>221</v>
      </c>
      <c r="D21992" s="1" t="s">
        <v>28376</v>
      </c>
    </row>
    <row r="21993" spans="1:4" hidden="1" x14ac:dyDescent="0.3">
      <c r="A21993">
        <v>21991</v>
      </c>
      <c r="B21993" t="s">
        <v>28377</v>
      </c>
      <c r="C21993" t="s">
        <v>224</v>
      </c>
      <c r="D21993">
        <v>108202014.289121</v>
      </c>
    </row>
    <row r="21994" spans="1:4" hidden="1" x14ac:dyDescent="0.3">
      <c r="A21994">
        <v>21992</v>
      </c>
      <c r="B21994" t="s">
        <v>28378</v>
      </c>
      <c r="C21994" t="s">
        <v>226</v>
      </c>
      <c r="D21994">
        <v>-4541.5449993908396</v>
      </c>
    </row>
    <row r="21995" spans="1:4" hidden="1" x14ac:dyDescent="0.3">
      <c r="A21995">
        <v>21993</v>
      </c>
      <c r="B21995" s="1" t="s">
        <v>28379</v>
      </c>
      <c r="C21995" t="s">
        <v>228</v>
      </c>
      <c r="D21995" s="1" t="s">
        <v>28380</v>
      </c>
    </row>
    <row r="21996" spans="1:4" hidden="1" x14ac:dyDescent="0.3">
      <c r="A21996">
        <v>21994</v>
      </c>
      <c r="B21996" t="s">
        <v>28381</v>
      </c>
      <c r="C21996" t="s">
        <v>112</v>
      </c>
      <c r="D21996">
        <v>1317.57154842263</v>
      </c>
    </row>
    <row r="21997" spans="1:4" hidden="1" x14ac:dyDescent="0.3">
      <c r="A21997">
        <v>21995</v>
      </c>
      <c r="B21997" t="s">
        <v>28382</v>
      </c>
      <c r="C21997" t="s">
        <v>114</v>
      </c>
      <c r="D21997">
        <v>179.768968091419</v>
      </c>
    </row>
    <row r="21998" spans="1:4" hidden="1" x14ac:dyDescent="0.3">
      <c r="A21998">
        <v>21996</v>
      </c>
      <c r="B21998" s="1" t="s">
        <v>28383</v>
      </c>
      <c r="C21998" t="s">
        <v>116</v>
      </c>
      <c r="D21998" s="1" t="s">
        <v>28384</v>
      </c>
    </row>
    <row r="21999" spans="1:4" hidden="1" x14ac:dyDescent="0.3">
      <c r="A21999">
        <v>21997</v>
      </c>
      <c r="B21999" t="s">
        <v>28385</v>
      </c>
      <c r="C21999" t="s">
        <v>119</v>
      </c>
      <c r="D21999">
        <v>90722268.727137402</v>
      </c>
    </row>
    <row r="22000" spans="1:4" hidden="1" x14ac:dyDescent="0.3">
      <c r="A22000">
        <v>21998</v>
      </c>
      <c r="B22000" t="s">
        <v>28386</v>
      </c>
      <c r="C22000" t="s">
        <v>121</v>
      </c>
      <c r="D22000">
        <v>36637985.381364599</v>
      </c>
    </row>
    <row r="22001" spans="1:4" hidden="1" x14ac:dyDescent="0.3">
      <c r="A22001">
        <v>21999</v>
      </c>
      <c r="B22001" s="1" t="s">
        <v>28387</v>
      </c>
      <c r="C22001" t="s">
        <v>123</v>
      </c>
      <c r="D22001" s="1" t="s">
        <v>28388</v>
      </c>
    </row>
    <row r="22002" spans="1:4" hidden="1" x14ac:dyDescent="0.3">
      <c r="A22002">
        <v>22000</v>
      </c>
      <c r="B22002" t="s">
        <v>28389</v>
      </c>
      <c r="C22002" t="s">
        <v>126</v>
      </c>
      <c r="D22002">
        <v>0.83846938390692505</v>
      </c>
    </row>
    <row r="22003" spans="1:4" hidden="1" x14ac:dyDescent="0.3">
      <c r="A22003">
        <v>22001</v>
      </c>
      <c r="B22003" t="s">
        <v>28390</v>
      </c>
      <c r="C22003" t="s">
        <v>128</v>
      </c>
      <c r="D22003">
        <v>0.33861398597403702</v>
      </c>
    </row>
    <row r="22004" spans="1:4" hidden="1" x14ac:dyDescent="0.3">
      <c r="A22004">
        <v>22002</v>
      </c>
      <c r="B22004" s="1" t="s">
        <v>28391</v>
      </c>
      <c r="C22004" t="s">
        <v>130</v>
      </c>
      <c r="D22004" s="1" t="s">
        <v>28392</v>
      </c>
    </row>
    <row r="22005" spans="1:4" hidden="1" x14ac:dyDescent="0.3">
      <c r="A22005">
        <v>22003</v>
      </c>
      <c r="B22005" s="1" t="s">
        <v>26898</v>
      </c>
      <c r="C22005" t="s">
        <v>4</v>
      </c>
      <c r="D22005" t="s">
        <v>26899</v>
      </c>
    </row>
    <row r="22006" spans="1:4" hidden="1" x14ac:dyDescent="0.3">
      <c r="A22006">
        <v>22004</v>
      </c>
      <c r="B22006" t="s">
        <v>26900</v>
      </c>
      <c r="C22006" t="s">
        <v>7</v>
      </c>
      <c r="D22006">
        <v>1805.73</v>
      </c>
    </row>
    <row r="22007" spans="1:4" hidden="1" x14ac:dyDescent="0.3">
      <c r="A22007">
        <v>22005</v>
      </c>
      <c r="B22007" s="1" t="s">
        <v>26901</v>
      </c>
      <c r="C22007" t="s">
        <v>9</v>
      </c>
      <c r="D22007" s="1" t="s">
        <v>26902</v>
      </c>
    </row>
    <row r="22008" spans="1:4" hidden="1" x14ac:dyDescent="0.3">
      <c r="A22008">
        <v>22006</v>
      </c>
      <c r="B22008" t="s">
        <v>26903</v>
      </c>
      <c r="C22008" t="s">
        <v>14</v>
      </c>
      <c r="D22008">
        <v>99.15234375</v>
      </c>
    </row>
    <row r="22009" spans="1:4" hidden="1" x14ac:dyDescent="0.3">
      <c r="A22009">
        <v>22007</v>
      </c>
      <c r="B22009" t="s">
        <v>26904</v>
      </c>
      <c r="C22009" t="s">
        <v>16</v>
      </c>
      <c r="D22009">
        <v>4.3905203672830897</v>
      </c>
    </row>
    <row r="22010" spans="1:4" hidden="1" x14ac:dyDescent="0.3">
      <c r="A22010">
        <v>22008</v>
      </c>
      <c r="B22010" s="1" t="s">
        <v>26905</v>
      </c>
      <c r="C22010" t="s">
        <v>139</v>
      </c>
      <c r="D22010" s="1" t="s">
        <v>26906</v>
      </c>
    </row>
    <row r="22011" spans="1:4" hidden="1" x14ac:dyDescent="0.3">
      <c r="A22011">
        <v>22009</v>
      </c>
      <c r="B22011" t="s">
        <v>26907</v>
      </c>
      <c r="C22011" t="s">
        <v>22</v>
      </c>
      <c r="D22011">
        <v>71.849999999999994</v>
      </c>
    </row>
    <row r="22012" spans="1:4" hidden="1" x14ac:dyDescent="0.3">
      <c r="A22012">
        <v>22010</v>
      </c>
      <c r="B22012" t="s">
        <v>28393</v>
      </c>
      <c r="C22012" t="s">
        <v>24</v>
      </c>
      <c r="D22012">
        <v>5.7883901010755396</v>
      </c>
    </row>
    <row r="22013" spans="1:4" hidden="1" x14ac:dyDescent="0.3">
      <c r="A22013">
        <v>22011</v>
      </c>
      <c r="B22013" s="1" t="s">
        <v>28394</v>
      </c>
      <c r="C22013" t="s">
        <v>144</v>
      </c>
      <c r="D22013" s="1" t="s">
        <v>28395</v>
      </c>
    </row>
    <row r="22014" spans="1:4" hidden="1" x14ac:dyDescent="0.3">
      <c r="A22014">
        <v>22012</v>
      </c>
      <c r="B22014" t="s">
        <v>28396</v>
      </c>
      <c r="C22014" t="s">
        <v>35</v>
      </c>
      <c r="D22014">
        <v>-0.10251347530468199</v>
      </c>
    </row>
    <row r="22015" spans="1:4" hidden="1" x14ac:dyDescent="0.3">
      <c r="A22015">
        <v>22013</v>
      </c>
      <c r="B22015" t="s">
        <v>28397</v>
      </c>
      <c r="C22015" t="s">
        <v>148</v>
      </c>
      <c r="D22015">
        <v>0.85560561318417505</v>
      </c>
    </row>
    <row r="22016" spans="1:4" hidden="1" x14ac:dyDescent="0.3">
      <c r="A22016">
        <v>22014</v>
      </c>
      <c r="B22016" s="1" t="s">
        <v>28398</v>
      </c>
      <c r="C22016" t="s">
        <v>150</v>
      </c>
      <c r="D22016" s="1" t="s">
        <v>28399</v>
      </c>
    </row>
    <row r="22017" spans="1:4" hidden="1" x14ac:dyDescent="0.3">
      <c r="A22017">
        <v>22015</v>
      </c>
      <c r="B22017" t="s">
        <v>28400</v>
      </c>
      <c r="C22017" t="s">
        <v>30</v>
      </c>
      <c r="D22017">
        <v>0.46569371448559599</v>
      </c>
    </row>
    <row r="22018" spans="1:4" hidden="1" x14ac:dyDescent="0.3">
      <c r="A22018">
        <v>22016</v>
      </c>
      <c r="B22018" t="s">
        <v>28401</v>
      </c>
      <c r="C22018" t="s">
        <v>32</v>
      </c>
      <c r="D22018">
        <v>8.4384529807469494E-2</v>
      </c>
    </row>
    <row r="22019" spans="1:4" hidden="1" x14ac:dyDescent="0.3">
      <c r="A22019">
        <v>22017</v>
      </c>
      <c r="B22019" s="1" t="s">
        <v>28402</v>
      </c>
      <c r="C22019" t="s">
        <v>154</v>
      </c>
      <c r="D22019" s="1" t="s">
        <v>28403</v>
      </c>
    </row>
    <row r="22020" spans="1:4" hidden="1" x14ac:dyDescent="0.3">
      <c r="A22020">
        <v>22018</v>
      </c>
      <c r="B22020" t="s">
        <v>28404</v>
      </c>
      <c r="C22020" t="s">
        <v>40</v>
      </c>
      <c r="D22020">
        <v>0.63681976081908598</v>
      </c>
    </row>
    <row r="22021" spans="1:4" hidden="1" x14ac:dyDescent="0.3">
      <c r="A22021">
        <v>22019</v>
      </c>
      <c r="B22021" t="s">
        <v>28405</v>
      </c>
      <c r="C22021" t="s">
        <v>42</v>
      </c>
      <c r="D22021">
        <v>8.4378255979376801E-2</v>
      </c>
    </row>
    <row r="22022" spans="1:4" hidden="1" x14ac:dyDescent="0.3">
      <c r="A22022">
        <v>22020</v>
      </c>
      <c r="B22022" s="1" t="s">
        <v>28406</v>
      </c>
      <c r="C22022" t="s">
        <v>158</v>
      </c>
      <c r="D22022" s="1" t="s">
        <v>28407</v>
      </c>
    </row>
    <row r="22023" spans="1:4" hidden="1" x14ac:dyDescent="0.3">
      <c r="A22023">
        <v>22021</v>
      </c>
      <c r="B22023" t="s">
        <v>27003</v>
      </c>
      <c r="C22023" t="s">
        <v>160</v>
      </c>
      <c r="D22023">
        <v>1</v>
      </c>
    </row>
    <row r="22024" spans="1:4" hidden="1" x14ac:dyDescent="0.3">
      <c r="A22024">
        <v>22022</v>
      </c>
      <c r="B22024" t="s">
        <v>21932</v>
      </c>
      <c r="C22024" t="s">
        <v>162</v>
      </c>
      <c r="D22024">
        <v>1</v>
      </c>
    </row>
    <row r="22025" spans="1:4" hidden="1" x14ac:dyDescent="0.3">
      <c r="A22025">
        <v>22023</v>
      </c>
      <c r="B22025" s="1" t="s">
        <v>28408</v>
      </c>
      <c r="C22025" t="s">
        <v>164</v>
      </c>
      <c r="D22025" s="1" t="s">
        <v>28409</v>
      </c>
    </row>
    <row r="22026" spans="1:4" hidden="1" x14ac:dyDescent="0.3">
      <c r="A22026">
        <v>22024</v>
      </c>
      <c r="B22026" t="s">
        <v>28410</v>
      </c>
      <c r="C22026" t="s">
        <v>167</v>
      </c>
      <c r="D22026">
        <v>0.99985857749020701</v>
      </c>
    </row>
    <row r="22027" spans="1:4" hidden="1" x14ac:dyDescent="0.3">
      <c r="A22027">
        <v>22025</v>
      </c>
      <c r="B22027" t="s">
        <v>28411</v>
      </c>
      <c r="C22027" t="s">
        <v>169</v>
      </c>
      <c r="D22027">
        <v>1.00002345027923</v>
      </c>
    </row>
    <row r="22028" spans="1:4" hidden="1" x14ac:dyDescent="0.3">
      <c r="A22028">
        <v>22026</v>
      </c>
      <c r="B22028" s="1" t="s">
        <v>28412</v>
      </c>
      <c r="C22028" t="s">
        <v>171</v>
      </c>
      <c r="D22028" s="1" t="s">
        <v>28413</v>
      </c>
    </row>
    <row r="22029" spans="1:4" hidden="1" x14ac:dyDescent="0.3">
      <c r="A22029">
        <v>22027</v>
      </c>
      <c r="B22029" s="1" t="s">
        <v>28414</v>
      </c>
      <c r="C22029" t="s">
        <v>55</v>
      </c>
      <c r="D22029" s="1" t="s">
        <v>28415</v>
      </c>
    </row>
    <row r="22030" spans="1:4" hidden="1" x14ac:dyDescent="0.3">
      <c r="A22030">
        <v>22028</v>
      </c>
      <c r="B22030" s="1" t="s">
        <v>28416</v>
      </c>
      <c r="C22030" t="s">
        <v>52</v>
      </c>
      <c r="D22030" s="1" t="s">
        <v>28417</v>
      </c>
    </row>
    <row r="22031" spans="1:4" hidden="1" x14ac:dyDescent="0.3">
      <c r="A22031">
        <v>22029</v>
      </c>
      <c r="B22031" s="1" t="s">
        <v>28418</v>
      </c>
      <c r="C22031" t="s">
        <v>58</v>
      </c>
      <c r="D22031" s="1" t="s">
        <v>28419</v>
      </c>
    </row>
    <row r="22032" spans="1:4" hidden="1" x14ac:dyDescent="0.3">
      <c r="A22032">
        <v>22030</v>
      </c>
      <c r="B22032" t="s">
        <v>28420</v>
      </c>
      <c r="C22032" t="s">
        <v>61</v>
      </c>
      <c r="D22032">
        <v>152180005.641287</v>
      </c>
    </row>
    <row r="22033" spans="1:4" hidden="1" x14ac:dyDescent="0.3">
      <c r="A22033">
        <v>22031</v>
      </c>
      <c r="B22033" t="s">
        <v>28421</v>
      </c>
      <c r="C22033" t="s">
        <v>63</v>
      </c>
      <c r="D22033">
        <v>90722268.727137402</v>
      </c>
    </row>
    <row r="22034" spans="1:4" hidden="1" x14ac:dyDescent="0.3">
      <c r="A22034">
        <v>22032</v>
      </c>
      <c r="B22034" t="s">
        <v>28422</v>
      </c>
      <c r="C22034" t="s">
        <v>65</v>
      </c>
      <c r="D22034">
        <v>36637985.381364599</v>
      </c>
    </row>
    <row r="22035" spans="1:4" hidden="1" x14ac:dyDescent="0.3">
      <c r="A22035">
        <v>22033</v>
      </c>
      <c r="B22035" s="1" t="s">
        <v>28423</v>
      </c>
      <c r="C22035" t="s">
        <v>67</v>
      </c>
      <c r="D22035" s="1" t="s">
        <v>28424</v>
      </c>
    </row>
    <row r="22036" spans="1:4" hidden="1" x14ac:dyDescent="0.3">
      <c r="A22036">
        <v>22034</v>
      </c>
      <c r="B22036" s="1" t="s">
        <v>28425</v>
      </c>
      <c r="C22036" t="s">
        <v>70</v>
      </c>
      <c r="D22036" s="1" t="s">
        <v>28426</v>
      </c>
    </row>
    <row r="22037" spans="1:4" hidden="1" x14ac:dyDescent="0.3">
      <c r="A22037">
        <v>22035</v>
      </c>
      <c r="B22037" t="s">
        <v>28427</v>
      </c>
      <c r="C22037" t="s">
        <v>73</v>
      </c>
      <c r="D22037">
        <v>0.99998007660782395</v>
      </c>
    </row>
    <row r="22038" spans="1:4" hidden="1" x14ac:dyDescent="0.3">
      <c r="A22038">
        <v>22036</v>
      </c>
      <c r="B22038" t="s">
        <v>74</v>
      </c>
      <c r="C22038" t="s">
        <v>75</v>
      </c>
      <c r="D22038">
        <v>2.7397260273972599E-3</v>
      </c>
    </row>
    <row r="22039" spans="1:4" hidden="1" x14ac:dyDescent="0.3">
      <c r="A22039">
        <v>22037</v>
      </c>
      <c r="B22039" t="s">
        <v>76</v>
      </c>
      <c r="C22039" t="s">
        <v>77</v>
      </c>
      <c r="D22039">
        <v>0</v>
      </c>
    </row>
    <row r="22040" spans="1:4" hidden="1" x14ac:dyDescent="0.3">
      <c r="A22040">
        <v>22038</v>
      </c>
      <c r="B22040" t="s">
        <v>739</v>
      </c>
      <c r="C22040" t="s">
        <v>79</v>
      </c>
      <c r="D22040" s="2">
        <v>2.2204460492503101E-16</v>
      </c>
    </row>
    <row r="22041" spans="1:4" hidden="1" x14ac:dyDescent="0.3">
      <c r="A22041">
        <v>22039</v>
      </c>
      <c r="B22041" s="1" t="s">
        <v>28428</v>
      </c>
      <c r="C22041" t="s">
        <v>81</v>
      </c>
      <c r="D22041" s="1" t="s">
        <v>28429</v>
      </c>
    </row>
    <row r="22042" spans="1:4" hidden="1" x14ac:dyDescent="0.3">
      <c r="A22042">
        <v>22040</v>
      </c>
      <c r="B22042" t="s">
        <v>28430</v>
      </c>
      <c r="C22042" t="s">
        <v>84</v>
      </c>
      <c r="D22042">
        <v>1.00000540787389</v>
      </c>
    </row>
    <row r="22043" spans="1:4" hidden="1" x14ac:dyDescent="0.3">
      <c r="A22043">
        <v>22041</v>
      </c>
      <c r="B22043" s="1" t="s">
        <v>28431</v>
      </c>
      <c r="C22043" t="s">
        <v>86</v>
      </c>
      <c r="D22043" s="1" t="s">
        <v>28432</v>
      </c>
    </row>
    <row r="22044" spans="1:4" hidden="1" x14ac:dyDescent="0.3">
      <c r="A22044">
        <v>22042</v>
      </c>
      <c r="B22044" t="s">
        <v>28433</v>
      </c>
      <c r="C22044" t="s">
        <v>89</v>
      </c>
      <c r="D22044">
        <v>108194731.979974</v>
      </c>
    </row>
    <row r="22045" spans="1:4" hidden="1" x14ac:dyDescent="0.3">
      <c r="A22045">
        <v>22043</v>
      </c>
      <c r="B22045" s="1" t="s">
        <v>28434</v>
      </c>
      <c r="C22045" t="s">
        <v>91</v>
      </c>
      <c r="D22045" s="1" t="s">
        <v>28380</v>
      </c>
    </row>
    <row r="22046" spans="1:4" hidden="1" x14ac:dyDescent="0.3">
      <c r="A22046">
        <v>22044</v>
      </c>
      <c r="B22046" t="s">
        <v>28435</v>
      </c>
      <c r="C22046" t="s">
        <v>94</v>
      </c>
      <c r="D22046">
        <v>90722268.727137402</v>
      </c>
    </row>
    <row r="22047" spans="1:4" hidden="1" x14ac:dyDescent="0.3">
      <c r="A22047">
        <v>22045</v>
      </c>
      <c r="B22047" t="s">
        <v>28436</v>
      </c>
      <c r="C22047" t="s">
        <v>96</v>
      </c>
      <c r="D22047">
        <v>36637985.381364599</v>
      </c>
    </row>
    <row r="22048" spans="1:4" hidden="1" x14ac:dyDescent="0.3">
      <c r="A22048">
        <v>22046</v>
      </c>
      <c r="B22048" t="s">
        <v>28437</v>
      </c>
      <c r="C22048" t="s">
        <v>98</v>
      </c>
      <c r="D22048">
        <v>24819751.5327852</v>
      </c>
    </row>
    <row r="22049" spans="1:4" hidden="1" x14ac:dyDescent="0.3">
      <c r="A22049">
        <v>22047</v>
      </c>
      <c r="B22049" s="1" t="s">
        <v>28438</v>
      </c>
      <c r="C22049" t="s">
        <v>100</v>
      </c>
      <c r="D22049" s="1" t="s">
        <v>28439</v>
      </c>
    </row>
    <row r="22050" spans="1:4" hidden="1" x14ac:dyDescent="0.3">
      <c r="A22050">
        <v>22048</v>
      </c>
      <c r="B22050" t="s">
        <v>28440</v>
      </c>
      <c r="C22050" t="s">
        <v>103</v>
      </c>
      <c r="D22050">
        <v>1.1199287906741399E-2</v>
      </c>
    </row>
    <row r="22051" spans="1:4" hidden="1" x14ac:dyDescent="0.3">
      <c r="A22051">
        <v>22049</v>
      </c>
      <c r="B22051" t="s">
        <v>28441</v>
      </c>
      <c r="C22051" t="s">
        <v>105</v>
      </c>
      <c r="D22051">
        <v>8.6416263818530096E-4</v>
      </c>
    </row>
    <row r="22052" spans="1:4" hidden="1" x14ac:dyDescent="0.3">
      <c r="A22052">
        <v>22050</v>
      </c>
      <c r="B22052" t="s">
        <v>28442</v>
      </c>
      <c r="C22052" t="s">
        <v>107</v>
      </c>
      <c r="D22052">
        <v>1.53810805776349E-2</v>
      </c>
    </row>
    <row r="22053" spans="1:4" hidden="1" x14ac:dyDescent="0.3">
      <c r="A22053">
        <v>22051</v>
      </c>
      <c r="B22053" s="1" t="s">
        <v>28443</v>
      </c>
      <c r="C22053" t="s">
        <v>109</v>
      </c>
      <c r="D22053" s="1" t="s">
        <v>28444</v>
      </c>
    </row>
    <row r="22054" spans="1:4" x14ac:dyDescent="0.3">
      <c r="A22054">
        <v>22052</v>
      </c>
      <c r="B22054" t="s">
        <v>28445</v>
      </c>
      <c r="C22054" t="s">
        <v>206</v>
      </c>
      <c r="D22054">
        <v>152180982.27069899</v>
      </c>
    </row>
    <row r="22055" spans="1:4" hidden="1" x14ac:dyDescent="0.3">
      <c r="A22055">
        <v>22053</v>
      </c>
      <c r="B22055" t="s">
        <v>28446</v>
      </c>
      <c r="C22055" t="s">
        <v>208</v>
      </c>
      <c r="D22055">
        <v>-2298.1758586923802</v>
      </c>
    </row>
    <row r="22056" spans="1:4" hidden="1" x14ac:dyDescent="0.3">
      <c r="A22056">
        <v>22054</v>
      </c>
      <c r="B22056" t="s">
        <v>28447</v>
      </c>
      <c r="C22056" t="s">
        <v>210</v>
      </c>
      <c r="D22056">
        <v>-928.10779630477202</v>
      </c>
    </row>
    <row r="22057" spans="1:4" hidden="1" x14ac:dyDescent="0.3">
      <c r="A22057">
        <v>22055</v>
      </c>
      <c r="B22057" s="1" t="s">
        <v>28448</v>
      </c>
      <c r="C22057" t="s">
        <v>212</v>
      </c>
      <c r="D22057" s="1" t="s">
        <v>28449</v>
      </c>
    </row>
    <row r="22058" spans="1:4" hidden="1" x14ac:dyDescent="0.3">
      <c r="A22058">
        <v>22056</v>
      </c>
      <c r="B22058" t="s">
        <v>28450</v>
      </c>
      <c r="C22058" t="s">
        <v>215</v>
      </c>
      <c r="D22058">
        <v>90725362.118249595</v>
      </c>
    </row>
    <row r="22059" spans="1:4" hidden="1" x14ac:dyDescent="0.3">
      <c r="A22059">
        <v>22057</v>
      </c>
      <c r="B22059" t="s">
        <v>28451</v>
      </c>
      <c r="C22059" t="s">
        <v>217</v>
      </c>
      <c r="D22059">
        <v>36639022.025247</v>
      </c>
    </row>
    <row r="22060" spans="1:4" hidden="1" x14ac:dyDescent="0.3">
      <c r="A22060">
        <v>22058</v>
      </c>
      <c r="B22060" t="s">
        <v>28452</v>
      </c>
      <c r="C22060" t="s">
        <v>219</v>
      </c>
      <c r="D22060">
        <v>24820453.140960399</v>
      </c>
    </row>
    <row r="22061" spans="1:4" hidden="1" x14ac:dyDescent="0.3">
      <c r="A22061">
        <v>22059</v>
      </c>
      <c r="B22061" s="1" t="s">
        <v>28453</v>
      </c>
      <c r="C22061" t="s">
        <v>221</v>
      </c>
      <c r="D22061" s="1" t="s">
        <v>28454</v>
      </c>
    </row>
    <row r="22062" spans="1:4" hidden="1" x14ac:dyDescent="0.3">
      <c r="A22062">
        <v>22060</v>
      </c>
      <c r="B22062" t="s">
        <v>28455</v>
      </c>
      <c r="C22062" t="s">
        <v>224</v>
      </c>
      <c r="D22062">
        <v>108197472.744122</v>
      </c>
    </row>
    <row r="22063" spans="1:4" hidden="1" x14ac:dyDescent="0.3">
      <c r="A22063">
        <v>22061</v>
      </c>
      <c r="B22063" t="s">
        <v>28456</v>
      </c>
      <c r="C22063" t="s">
        <v>226</v>
      </c>
      <c r="D22063">
        <v>-2740.7641482651202</v>
      </c>
    </row>
    <row r="22064" spans="1:4" hidden="1" x14ac:dyDescent="0.3">
      <c r="A22064">
        <v>22062</v>
      </c>
      <c r="B22064" s="1" t="s">
        <v>28457</v>
      </c>
      <c r="C22064" t="s">
        <v>228</v>
      </c>
      <c r="D22064" s="1" t="s">
        <v>28458</v>
      </c>
    </row>
    <row r="22065" spans="1:4" hidden="1" x14ac:dyDescent="0.3">
      <c r="A22065">
        <v>22063</v>
      </c>
      <c r="B22065" t="s">
        <v>28459</v>
      </c>
      <c r="C22065" t="s">
        <v>112</v>
      </c>
      <c r="D22065">
        <v>795.21525356341101</v>
      </c>
    </row>
    <row r="22066" spans="1:4" hidden="1" x14ac:dyDescent="0.3">
      <c r="A22066">
        <v>22064</v>
      </c>
      <c r="B22066" t="s">
        <v>28460</v>
      </c>
      <c r="C22066" t="s">
        <v>114</v>
      </c>
      <c r="D22066">
        <v>108.536086082103</v>
      </c>
    </row>
    <row r="22067" spans="1:4" hidden="1" x14ac:dyDescent="0.3">
      <c r="A22067">
        <v>22065</v>
      </c>
      <c r="B22067" s="1" t="s">
        <v>28461</v>
      </c>
      <c r="C22067" t="s">
        <v>116</v>
      </c>
      <c r="D22067" s="1" t="s">
        <v>28462</v>
      </c>
    </row>
    <row r="22068" spans="1:4" hidden="1" x14ac:dyDescent="0.3">
      <c r="A22068">
        <v>22066</v>
      </c>
      <c r="B22068" t="s">
        <v>28463</v>
      </c>
      <c r="C22068" t="s">
        <v>119</v>
      </c>
      <c r="D22068">
        <v>90725362.118249595</v>
      </c>
    </row>
    <row r="22069" spans="1:4" hidden="1" x14ac:dyDescent="0.3">
      <c r="A22069">
        <v>22067</v>
      </c>
      <c r="B22069" t="s">
        <v>28464</v>
      </c>
      <c r="C22069" t="s">
        <v>121</v>
      </c>
      <c r="D22069">
        <v>36639022.025247</v>
      </c>
    </row>
    <row r="22070" spans="1:4" hidden="1" x14ac:dyDescent="0.3">
      <c r="A22070">
        <v>22068</v>
      </c>
      <c r="B22070" s="1" t="s">
        <v>28465</v>
      </c>
      <c r="C22070" t="s">
        <v>123</v>
      </c>
      <c r="D22070" s="1" t="s">
        <v>28466</v>
      </c>
    </row>
    <row r="22071" spans="1:4" hidden="1" x14ac:dyDescent="0.3">
      <c r="A22071">
        <v>22069</v>
      </c>
      <c r="B22071" t="s">
        <v>28467</v>
      </c>
      <c r="C22071" t="s">
        <v>126</v>
      </c>
      <c r="D22071">
        <v>0.83851192813109399</v>
      </c>
    </row>
    <row r="22072" spans="1:4" hidden="1" x14ac:dyDescent="0.3">
      <c r="A22072">
        <v>22070</v>
      </c>
      <c r="B22072" t="s">
        <v>28468</v>
      </c>
      <c r="C22072" t="s">
        <v>128</v>
      </c>
      <c r="D22072">
        <v>0.33862920230822202</v>
      </c>
    </row>
    <row r="22073" spans="1:4" hidden="1" x14ac:dyDescent="0.3">
      <c r="A22073">
        <v>22071</v>
      </c>
      <c r="B22073" s="1" t="s">
        <v>28469</v>
      </c>
      <c r="C22073" t="s">
        <v>130</v>
      </c>
      <c r="D22073" s="1" t="s">
        <v>28470</v>
      </c>
    </row>
    <row r="22074" spans="1:4" hidden="1" x14ac:dyDescent="0.3">
      <c r="A22074">
        <v>22072</v>
      </c>
      <c r="B22074" s="1" t="s">
        <v>26898</v>
      </c>
      <c r="C22074" t="s">
        <v>4</v>
      </c>
      <c r="D22074" t="s">
        <v>26899</v>
      </c>
    </row>
    <row r="22075" spans="1:4" hidden="1" x14ac:dyDescent="0.3">
      <c r="A22075">
        <v>22073</v>
      </c>
      <c r="B22075" t="s">
        <v>26900</v>
      </c>
      <c r="C22075" t="s">
        <v>7</v>
      </c>
      <c r="D22075">
        <v>1805.73</v>
      </c>
    </row>
    <row r="22076" spans="1:4" hidden="1" x14ac:dyDescent="0.3">
      <c r="A22076">
        <v>22074</v>
      </c>
      <c r="B22076" s="1" t="s">
        <v>26901</v>
      </c>
      <c r="C22076" t="s">
        <v>9</v>
      </c>
      <c r="D22076" s="1" t="s">
        <v>26902</v>
      </c>
    </row>
    <row r="22077" spans="1:4" hidden="1" x14ac:dyDescent="0.3">
      <c r="A22077">
        <v>22075</v>
      </c>
      <c r="B22077" t="s">
        <v>26903</v>
      </c>
      <c r="C22077" t="s">
        <v>14</v>
      </c>
      <c r="D22077">
        <v>99.15234375</v>
      </c>
    </row>
    <row r="22078" spans="1:4" hidden="1" x14ac:dyDescent="0.3">
      <c r="A22078">
        <v>22076</v>
      </c>
      <c r="B22078" t="s">
        <v>26904</v>
      </c>
      <c r="C22078" t="s">
        <v>16</v>
      </c>
      <c r="D22078">
        <v>4.3905203672830897</v>
      </c>
    </row>
    <row r="22079" spans="1:4" hidden="1" x14ac:dyDescent="0.3">
      <c r="A22079">
        <v>22077</v>
      </c>
      <c r="B22079" s="1" t="s">
        <v>26905</v>
      </c>
      <c r="C22079" t="s">
        <v>139</v>
      </c>
      <c r="D22079" s="1" t="s">
        <v>26906</v>
      </c>
    </row>
    <row r="22080" spans="1:4" hidden="1" x14ac:dyDescent="0.3">
      <c r="A22080">
        <v>22078</v>
      </c>
      <c r="B22080" t="s">
        <v>26907</v>
      </c>
      <c r="C22080" t="s">
        <v>22</v>
      </c>
      <c r="D22080">
        <v>71.849999999999994</v>
      </c>
    </row>
    <row r="22081" spans="1:4" hidden="1" x14ac:dyDescent="0.3">
      <c r="A22081">
        <v>22079</v>
      </c>
      <c r="B22081" t="s">
        <v>28471</v>
      </c>
      <c r="C22081" t="s">
        <v>24</v>
      </c>
      <c r="D22081">
        <v>5.78043738359026</v>
      </c>
    </row>
    <row r="22082" spans="1:4" hidden="1" x14ac:dyDescent="0.3">
      <c r="A22082">
        <v>22080</v>
      </c>
      <c r="B22082" s="1" t="s">
        <v>28472</v>
      </c>
      <c r="C22082" t="s">
        <v>144</v>
      </c>
      <c r="D22082" s="1" t="s">
        <v>28473</v>
      </c>
    </row>
    <row r="22083" spans="1:4" hidden="1" x14ac:dyDescent="0.3">
      <c r="A22083">
        <v>22081</v>
      </c>
      <c r="B22083" t="s">
        <v>28474</v>
      </c>
      <c r="C22083" t="s">
        <v>35</v>
      </c>
      <c r="D22083">
        <v>-0.100956686084227</v>
      </c>
    </row>
    <row r="22084" spans="1:4" hidden="1" x14ac:dyDescent="0.3">
      <c r="A22084">
        <v>22082</v>
      </c>
      <c r="B22084" t="s">
        <v>28475</v>
      </c>
      <c r="C22084" t="s">
        <v>148</v>
      </c>
      <c r="D22084">
        <v>0.85587058586240095</v>
      </c>
    </row>
    <row r="22085" spans="1:4" hidden="1" x14ac:dyDescent="0.3">
      <c r="A22085">
        <v>22083</v>
      </c>
      <c r="B22085" s="1" t="s">
        <v>28476</v>
      </c>
      <c r="C22085" t="s">
        <v>150</v>
      </c>
      <c r="D22085" s="1" t="s">
        <v>28477</v>
      </c>
    </row>
    <row r="22086" spans="1:4" hidden="1" x14ac:dyDescent="0.3">
      <c r="A22086">
        <v>22084</v>
      </c>
      <c r="B22086" t="s">
        <v>28478</v>
      </c>
      <c r="C22086" t="s">
        <v>30</v>
      </c>
      <c r="D22086">
        <v>0.45862160076990999</v>
      </c>
    </row>
    <row r="22087" spans="1:4" hidden="1" x14ac:dyDescent="0.3">
      <c r="A22087">
        <v>22085</v>
      </c>
      <c r="B22087" t="s">
        <v>28479</v>
      </c>
      <c r="C22087" t="s">
        <v>32</v>
      </c>
      <c r="D22087">
        <v>8.44350606248786E-2</v>
      </c>
    </row>
    <row r="22088" spans="1:4" hidden="1" x14ac:dyDescent="0.3">
      <c r="A22088">
        <v>22086</v>
      </c>
      <c r="B22088" s="1" t="s">
        <v>28480</v>
      </c>
      <c r="C22088" t="s">
        <v>154</v>
      </c>
      <c r="D22088" s="1" t="s">
        <v>28481</v>
      </c>
    </row>
    <row r="22089" spans="1:4" hidden="1" x14ac:dyDescent="0.3">
      <c r="A22089">
        <v>22087</v>
      </c>
      <c r="B22089" t="s">
        <v>28482</v>
      </c>
      <c r="C22089" t="s">
        <v>40</v>
      </c>
      <c r="D22089">
        <v>0.64233508531431704</v>
      </c>
    </row>
    <row r="22090" spans="1:4" hidden="1" x14ac:dyDescent="0.3">
      <c r="A22090">
        <v>22088</v>
      </c>
      <c r="B22090" t="s">
        <v>28483</v>
      </c>
      <c r="C22090" t="s">
        <v>42</v>
      </c>
      <c r="D22090">
        <v>8.3965882833611505E-2</v>
      </c>
    </row>
    <row r="22091" spans="1:4" hidden="1" x14ac:dyDescent="0.3">
      <c r="A22091">
        <v>22089</v>
      </c>
      <c r="B22091" s="1" t="s">
        <v>28484</v>
      </c>
      <c r="C22091" t="s">
        <v>158</v>
      </c>
      <c r="D22091" s="1" t="s">
        <v>28485</v>
      </c>
    </row>
    <row r="22092" spans="1:4" hidden="1" x14ac:dyDescent="0.3">
      <c r="A22092">
        <v>22090</v>
      </c>
      <c r="B22092" t="s">
        <v>27003</v>
      </c>
      <c r="C22092" t="s">
        <v>160</v>
      </c>
      <c r="D22092">
        <v>1</v>
      </c>
    </row>
    <row r="22093" spans="1:4" hidden="1" x14ac:dyDescent="0.3">
      <c r="A22093">
        <v>22091</v>
      </c>
      <c r="B22093" t="s">
        <v>21932</v>
      </c>
      <c r="C22093" t="s">
        <v>162</v>
      </c>
      <c r="D22093">
        <v>1</v>
      </c>
    </row>
    <row r="22094" spans="1:4" hidden="1" x14ac:dyDescent="0.3">
      <c r="A22094">
        <v>22092</v>
      </c>
      <c r="B22094" s="1" t="s">
        <v>28486</v>
      </c>
      <c r="C22094" t="s">
        <v>164</v>
      </c>
      <c r="D22094" s="1" t="s">
        <v>28487</v>
      </c>
    </row>
    <row r="22095" spans="1:4" hidden="1" x14ac:dyDescent="0.3">
      <c r="A22095">
        <v>22093</v>
      </c>
      <c r="B22095" t="s">
        <v>28488</v>
      </c>
      <c r="C22095" t="s">
        <v>167</v>
      </c>
      <c r="D22095">
        <v>1.00014279579472</v>
      </c>
    </row>
    <row r="22096" spans="1:4" hidden="1" x14ac:dyDescent="0.3">
      <c r="A22096">
        <v>22094</v>
      </c>
      <c r="B22096" t="s">
        <v>28489</v>
      </c>
      <c r="C22096" t="s">
        <v>169</v>
      </c>
      <c r="D22096">
        <v>1.0000465986151701</v>
      </c>
    </row>
    <row r="22097" spans="1:4" hidden="1" x14ac:dyDescent="0.3">
      <c r="A22097">
        <v>22095</v>
      </c>
      <c r="B22097" s="1" t="s">
        <v>28490</v>
      </c>
      <c r="C22097" t="s">
        <v>171</v>
      </c>
      <c r="D22097" s="1" t="s">
        <v>28491</v>
      </c>
    </row>
    <row r="22098" spans="1:4" hidden="1" x14ac:dyDescent="0.3">
      <c r="A22098">
        <v>22096</v>
      </c>
      <c r="B22098" s="1" t="s">
        <v>28492</v>
      </c>
      <c r="C22098" t="s">
        <v>55</v>
      </c>
      <c r="D22098" s="1" t="s">
        <v>28493</v>
      </c>
    </row>
    <row r="22099" spans="1:4" hidden="1" x14ac:dyDescent="0.3">
      <c r="A22099">
        <v>22097</v>
      </c>
      <c r="B22099" s="1" t="s">
        <v>28494</v>
      </c>
      <c r="C22099" t="s">
        <v>52</v>
      </c>
      <c r="D22099" s="1" t="s">
        <v>28495</v>
      </c>
    </row>
    <row r="22100" spans="1:4" hidden="1" x14ac:dyDescent="0.3">
      <c r="A22100">
        <v>22098</v>
      </c>
      <c r="B22100" s="1" t="s">
        <v>28496</v>
      </c>
      <c r="C22100" t="s">
        <v>58</v>
      </c>
      <c r="D22100" s="1" t="s">
        <v>28497</v>
      </c>
    </row>
    <row r="22101" spans="1:4" hidden="1" x14ac:dyDescent="0.3">
      <c r="A22101">
        <v>22099</v>
      </c>
      <c r="B22101" t="s">
        <v>28498</v>
      </c>
      <c r="C22101" t="s">
        <v>61</v>
      </c>
      <c r="D22101">
        <v>152182294.85600799</v>
      </c>
    </row>
    <row r="22102" spans="1:4" hidden="1" x14ac:dyDescent="0.3">
      <c r="A22102">
        <v>22100</v>
      </c>
      <c r="B22102" t="s">
        <v>28499</v>
      </c>
      <c r="C22102" t="s">
        <v>63</v>
      </c>
      <c r="D22102">
        <v>90725362.118249595</v>
      </c>
    </row>
    <row r="22103" spans="1:4" hidden="1" x14ac:dyDescent="0.3">
      <c r="A22103">
        <v>22101</v>
      </c>
      <c r="B22103" t="s">
        <v>28500</v>
      </c>
      <c r="C22103" t="s">
        <v>65</v>
      </c>
      <c r="D22103">
        <v>36639022.025247</v>
      </c>
    </row>
    <row r="22104" spans="1:4" hidden="1" x14ac:dyDescent="0.3">
      <c r="A22104">
        <v>22102</v>
      </c>
      <c r="B22104" s="1" t="s">
        <v>28501</v>
      </c>
      <c r="C22104" t="s">
        <v>67</v>
      </c>
      <c r="D22104" s="1" t="s">
        <v>28502</v>
      </c>
    </row>
    <row r="22105" spans="1:4" hidden="1" x14ac:dyDescent="0.3">
      <c r="A22105">
        <v>22103</v>
      </c>
      <c r="B22105" s="1" t="s">
        <v>28503</v>
      </c>
      <c r="C22105" t="s">
        <v>70</v>
      </c>
      <c r="D22105" s="1" t="s">
        <v>28504</v>
      </c>
    </row>
    <row r="22106" spans="1:4" hidden="1" x14ac:dyDescent="0.3">
      <c r="A22106">
        <v>22104</v>
      </c>
      <c r="B22106" t="s">
        <v>28505</v>
      </c>
      <c r="C22106" t="s">
        <v>73</v>
      </c>
      <c r="D22106">
        <v>1.00000540787389</v>
      </c>
    </row>
    <row r="22107" spans="1:4" hidden="1" x14ac:dyDescent="0.3">
      <c r="A22107">
        <v>22105</v>
      </c>
      <c r="B22107" t="s">
        <v>74</v>
      </c>
      <c r="C22107" t="s">
        <v>75</v>
      </c>
      <c r="D22107">
        <v>2.7397260273972599E-3</v>
      </c>
    </row>
    <row r="22108" spans="1:4" hidden="1" x14ac:dyDescent="0.3">
      <c r="A22108">
        <v>22106</v>
      </c>
      <c r="B22108" t="s">
        <v>76</v>
      </c>
      <c r="C22108" t="s">
        <v>77</v>
      </c>
      <c r="D22108">
        <v>0</v>
      </c>
    </row>
    <row r="22109" spans="1:4" hidden="1" x14ac:dyDescent="0.3">
      <c r="A22109">
        <v>22107</v>
      </c>
      <c r="B22109" t="s">
        <v>78</v>
      </c>
      <c r="C22109" t="s">
        <v>79</v>
      </c>
      <c r="D22109">
        <v>0</v>
      </c>
    </row>
    <row r="22110" spans="1:4" hidden="1" x14ac:dyDescent="0.3">
      <c r="A22110">
        <v>22108</v>
      </c>
      <c r="B22110" s="1" t="s">
        <v>28506</v>
      </c>
      <c r="C22110" t="s">
        <v>81</v>
      </c>
      <c r="D22110" s="1" t="s">
        <v>28507</v>
      </c>
    </row>
    <row r="22111" spans="1:4" hidden="1" x14ac:dyDescent="0.3">
      <c r="A22111">
        <v>22109</v>
      </c>
      <c r="B22111" t="s">
        <v>28508</v>
      </c>
      <c r="C22111" t="s">
        <v>84</v>
      </c>
      <c r="D22111">
        <v>1.0000002641154</v>
      </c>
    </row>
    <row r="22112" spans="1:4" hidden="1" x14ac:dyDescent="0.3">
      <c r="A22112">
        <v>22110</v>
      </c>
      <c r="B22112" s="1" t="s">
        <v>28509</v>
      </c>
      <c r="C22112" t="s">
        <v>86</v>
      </c>
      <c r="D22112" s="1" t="s">
        <v>28510</v>
      </c>
    </row>
    <row r="22113" spans="1:4" hidden="1" x14ac:dyDescent="0.3">
      <c r="A22113">
        <v>22111</v>
      </c>
      <c r="B22113" t="s">
        <v>28511</v>
      </c>
      <c r="C22113" t="s">
        <v>89</v>
      </c>
      <c r="D22113">
        <v>108195288.50739799</v>
      </c>
    </row>
    <row r="22114" spans="1:4" hidden="1" x14ac:dyDescent="0.3">
      <c r="A22114">
        <v>22112</v>
      </c>
      <c r="B22114" s="1" t="s">
        <v>28512</v>
      </c>
      <c r="C22114" t="s">
        <v>91</v>
      </c>
      <c r="D22114" s="1" t="s">
        <v>28458</v>
      </c>
    </row>
    <row r="22115" spans="1:4" hidden="1" x14ac:dyDescent="0.3">
      <c r="A22115">
        <v>22113</v>
      </c>
      <c r="B22115" t="s">
        <v>28513</v>
      </c>
      <c r="C22115" t="s">
        <v>94</v>
      </c>
      <c r="D22115">
        <v>90725362.118249595</v>
      </c>
    </row>
    <row r="22116" spans="1:4" hidden="1" x14ac:dyDescent="0.3">
      <c r="A22116">
        <v>22114</v>
      </c>
      <c r="B22116" t="s">
        <v>28514</v>
      </c>
      <c r="C22116" t="s">
        <v>96</v>
      </c>
      <c r="D22116">
        <v>36639022.025247</v>
      </c>
    </row>
    <row r="22117" spans="1:4" hidden="1" x14ac:dyDescent="0.3">
      <c r="A22117">
        <v>22115</v>
      </c>
      <c r="B22117" t="s">
        <v>28515</v>
      </c>
      <c r="C22117" t="s">
        <v>98</v>
      </c>
      <c r="D22117">
        <v>24817910.712511901</v>
      </c>
    </row>
    <row r="22118" spans="1:4" hidden="1" x14ac:dyDescent="0.3">
      <c r="A22118">
        <v>22116</v>
      </c>
      <c r="B22118" s="1" t="s">
        <v>28516</v>
      </c>
      <c r="C22118" t="s">
        <v>100</v>
      </c>
      <c r="D22118" s="1" t="s">
        <v>28517</v>
      </c>
    </row>
    <row r="22119" spans="1:4" hidden="1" x14ac:dyDescent="0.3">
      <c r="A22119">
        <v>22117</v>
      </c>
      <c r="B22119" t="s">
        <v>28518</v>
      </c>
      <c r="C22119" t="s">
        <v>103</v>
      </c>
      <c r="D22119">
        <v>1.1270704791513301E-2</v>
      </c>
    </row>
    <row r="22120" spans="1:4" hidden="1" x14ac:dyDescent="0.3">
      <c r="A22120">
        <v>22118</v>
      </c>
      <c r="B22120" t="s">
        <v>28519</v>
      </c>
      <c r="C22120" t="s">
        <v>105</v>
      </c>
      <c r="D22120">
        <v>8.6960916266885704E-4</v>
      </c>
    </row>
    <row r="22121" spans="1:4" hidden="1" x14ac:dyDescent="0.3">
      <c r="A22121">
        <v>22119</v>
      </c>
      <c r="B22121" t="s">
        <v>28520</v>
      </c>
      <c r="C22121" t="s">
        <v>107</v>
      </c>
      <c r="D22121">
        <v>1.54355617257734E-2</v>
      </c>
    </row>
    <row r="22122" spans="1:4" hidden="1" x14ac:dyDescent="0.3">
      <c r="A22122">
        <v>22120</v>
      </c>
      <c r="B22122" s="1" t="s">
        <v>28521</v>
      </c>
      <c r="C22122" t="s">
        <v>109</v>
      </c>
      <c r="D22122" s="1" t="s">
        <v>28522</v>
      </c>
    </row>
    <row r="22123" spans="1:4" x14ac:dyDescent="0.3">
      <c r="A22123">
        <v>22121</v>
      </c>
      <c r="B22123" t="s">
        <v>28523</v>
      </c>
      <c r="C22123" t="s">
        <v>206</v>
      </c>
      <c r="D22123">
        <v>152182096.53098699</v>
      </c>
    </row>
    <row r="22124" spans="1:4" hidden="1" x14ac:dyDescent="0.3">
      <c r="A22124">
        <v>22122</v>
      </c>
      <c r="B22124" t="s">
        <v>28524</v>
      </c>
      <c r="C22124" t="s">
        <v>208</v>
      </c>
      <c r="D22124">
        <v>466.66597473583602</v>
      </c>
    </row>
    <row r="22125" spans="1:4" hidden="1" x14ac:dyDescent="0.3">
      <c r="A22125">
        <v>22123</v>
      </c>
      <c r="B22125" t="s">
        <v>28525</v>
      </c>
      <c r="C22125" t="s">
        <v>210</v>
      </c>
      <c r="D22125">
        <v>188.46114498756401</v>
      </c>
    </row>
    <row r="22126" spans="1:4" hidden="1" x14ac:dyDescent="0.3">
      <c r="A22126">
        <v>22124</v>
      </c>
      <c r="B22126" s="1" t="s">
        <v>28526</v>
      </c>
      <c r="C22126" t="s">
        <v>212</v>
      </c>
      <c r="D22126" s="1" t="s">
        <v>28527</v>
      </c>
    </row>
    <row r="22127" spans="1:4" hidden="1" x14ac:dyDescent="0.3">
      <c r="A22127">
        <v>22125</v>
      </c>
      <c r="B22127" t="s">
        <v>28528</v>
      </c>
      <c r="C22127" t="s">
        <v>215</v>
      </c>
      <c r="D22127">
        <v>90724729.561015293</v>
      </c>
    </row>
    <row r="22128" spans="1:4" hidden="1" x14ac:dyDescent="0.3">
      <c r="A22128">
        <v>22126</v>
      </c>
      <c r="B22128" t="s">
        <v>28529</v>
      </c>
      <c r="C22128" t="s">
        <v>217</v>
      </c>
      <c r="D22128">
        <v>36638810.921311997</v>
      </c>
    </row>
    <row r="22129" spans="1:4" hidden="1" x14ac:dyDescent="0.3">
      <c r="A22129">
        <v>22127</v>
      </c>
      <c r="B22129" t="s">
        <v>28530</v>
      </c>
      <c r="C22129" t="s">
        <v>219</v>
      </c>
      <c r="D22129">
        <v>24817773.264941599</v>
      </c>
    </row>
    <row r="22130" spans="1:4" hidden="1" x14ac:dyDescent="0.3">
      <c r="A22130">
        <v>22128</v>
      </c>
      <c r="B22130" s="1" t="s">
        <v>28531</v>
      </c>
      <c r="C22130" t="s">
        <v>221</v>
      </c>
      <c r="D22130" s="1" t="s">
        <v>28532</v>
      </c>
    </row>
    <row r="22131" spans="1:4" hidden="1" x14ac:dyDescent="0.3">
      <c r="A22131">
        <v>22129</v>
      </c>
      <c r="B22131" t="s">
        <v>28533</v>
      </c>
      <c r="C22131" t="s">
        <v>224</v>
      </c>
      <c r="D22131">
        <v>108194731.979974</v>
      </c>
    </row>
    <row r="22132" spans="1:4" hidden="1" x14ac:dyDescent="0.3">
      <c r="A22132">
        <v>22130</v>
      </c>
      <c r="B22132" t="s">
        <v>28534</v>
      </c>
      <c r="C22132" t="s">
        <v>226</v>
      </c>
      <c r="D22132">
        <v>556.52742427587498</v>
      </c>
    </row>
    <row r="22133" spans="1:4" hidden="1" x14ac:dyDescent="0.3">
      <c r="A22133">
        <v>22131</v>
      </c>
      <c r="B22133" s="1" t="s">
        <v>28535</v>
      </c>
      <c r="C22133" t="s">
        <v>228</v>
      </c>
      <c r="D22133" s="1" t="s">
        <v>28536</v>
      </c>
    </row>
    <row r="22134" spans="1:4" hidden="1" x14ac:dyDescent="0.3">
      <c r="A22134">
        <v>22132</v>
      </c>
      <c r="B22134" t="s">
        <v>28537</v>
      </c>
      <c r="C22134" t="s">
        <v>112</v>
      </c>
      <c r="D22134">
        <v>-165.89125953264599</v>
      </c>
    </row>
    <row r="22135" spans="1:4" hidden="1" x14ac:dyDescent="0.3">
      <c r="A22135">
        <v>22133</v>
      </c>
      <c r="B22135" t="s">
        <v>28538</v>
      </c>
      <c r="C22135" t="s">
        <v>114</v>
      </c>
      <c r="D22135">
        <v>-22.642790010132298</v>
      </c>
    </row>
    <row r="22136" spans="1:4" hidden="1" x14ac:dyDescent="0.3">
      <c r="A22136">
        <v>22134</v>
      </c>
      <c r="B22136" s="1" t="s">
        <v>28539</v>
      </c>
      <c r="C22136" t="s">
        <v>116</v>
      </c>
      <c r="D22136" s="1" t="s">
        <v>28540</v>
      </c>
    </row>
    <row r="22137" spans="1:4" hidden="1" x14ac:dyDescent="0.3">
      <c r="A22137">
        <v>22135</v>
      </c>
      <c r="B22137" t="s">
        <v>28541</v>
      </c>
      <c r="C22137" t="s">
        <v>119</v>
      </c>
      <c r="D22137">
        <v>90724729.561015293</v>
      </c>
    </row>
    <row r="22138" spans="1:4" hidden="1" x14ac:dyDescent="0.3">
      <c r="A22138">
        <v>22136</v>
      </c>
      <c r="B22138" t="s">
        <v>28542</v>
      </c>
      <c r="C22138" t="s">
        <v>121</v>
      </c>
      <c r="D22138">
        <v>36638810.921311997</v>
      </c>
    </row>
    <row r="22139" spans="1:4" hidden="1" x14ac:dyDescent="0.3">
      <c r="A22139">
        <v>22137</v>
      </c>
      <c r="B22139" s="1" t="s">
        <v>28543</v>
      </c>
      <c r="C22139" t="s">
        <v>123</v>
      </c>
      <c r="D22139" s="1" t="s">
        <v>28544</v>
      </c>
    </row>
    <row r="22140" spans="1:4" hidden="1" x14ac:dyDescent="0.3">
      <c r="A22140">
        <v>22138</v>
      </c>
      <c r="B22140" t="s">
        <v>28545</v>
      </c>
      <c r="C22140" t="s">
        <v>126</v>
      </c>
      <c r="D22140">
        <v>0.83853163586574098</v>
      </c>
    </row>
    <row r="22141" spans="1:4" hidden="1" x14ac:dyDescent="0.3">
      <c r="A22141">
        <v>22139</v>
      </c>
      <c r="B22141" t="s">
        <v>28546</v>
      </c>
      <c r="C22141" t="s">
        <v>128</v>
      </c>
      <c r="D22141">
        <v>0.33863757110856102</v>
      </c>
    </row>
    <row r="22142" spans="1:4" hidden="1" x14ac:dyDescent="0.3">
      <c r="A22142">
        <v>22140</v>
      </c>
      <c r="B22142" s="1" t="s">
        <v>28547</v>
      </c>
      <c r="C22142" t="s">
        <v>130</v>
      </c>
      <c r="D22142" s="1" t="s">
        <v>28548</v>
      </c>
    </row>
    <row r="22143" spans="1:4" hidden="1" x14ac:dyDescent="0.3">
      <c r="A22143">
        <v>22141</v>
      </c>
      <c r="B22143" s="1" t="s">
        <v>26898</v>
      </c>
      <c r="C22143" t="s">
        <v>4</v>
      </c>
      <c r="D22143" t="s">
        <v>26899</v>
      </c>
    </row>
    <row r="22144" spans="1:4" hidden="1" x14ac:dyDescent="0.3">
      <c r="A22144">
        <v>22142</v>
      </c>
      <c r="B22144" t="s">
        <v>26900</v>
      </c>
      <c r="C22144" t="s">
        <v>7</v>
      </c>
      <c r="D22144">
        <v>1805.73</v>
      </c>
    </row>
    <row r="22145" spans="1:4" hidden="1" x14ac:dyDescent="0.3">
      <c r="A22145">
        <v>22143</v>
      </c>
      <c r="B22145" s="1" t="s">
        <v>26901</v>
      </c>
      <c r="C22145" t="s">
        <v>9</v>
      </c>
      <c r="D22145" s="1" t="s">
        <v>26902</v>
      </c>
    </row>
    <row r="22146" spans="1:4" hidden="1" x14ac:dyDescent="0.3">
      <c r="A22146">
        <v>22144</v>
      </c>
      <c r="B22146" t="s">
        <v>26903</v>
      </c>
      <c r="C22146" t="s">
        <v>14</v>
      </c>
      <c r="D22146">
        <v>99.15234375</v>
      </c>
    </row>
    <row r="22147" spans="1:4" hidden="1" x14ac:dyDescent="0.3">
      <c r="A22147">
        <v>22145</v>
      </c>
      <c r="B22147" t="s">
        <v>26904</v>
      </c>
      <c r="C22147" t="s">
        <v>16</v>
      </c>
      <c r="D22147">
        <v>4.3905203672830897</v>
      </c>
    </row>
    <row r="22148" spans="1:4" hidden="1" x14ac:dyDescent="0.3">
      <c r="A22148">
        <v>22146</v>
      </c>
      <c r="B22148" s="1" t="s">
        <v>26905</v>
      </c>
      <c r="C22148" t="s">
        <v>139</v>
      </c>
      <c r="D22148" s="1" t="s">
        <v>26906</v>
      </c>
    </row>
    <row r="22149" spans="1:4" hidden="1" x14ac:dyDescent="0.3">
      <c r="A22149">
        <v>22147</v>
      </c>
      <c r="B22149" t="s">
        <v>26907</v>
      </c>
      <c r="C22149" t="s">
        <v>22</v>
      </c>
      <c r="D22149">
        <v>71.849999999999994</v>
      </c>
    </row>
    <row r="22150" spans="1:4" hidden="1" x14ac:dyDescent="0.3">
      <c r="A22150">
        <v>22148</v>
      </c>
      <c r="B22150" t="s">
        <v>28549</v>
      </c>
      <c r="C22150" t="s">
        <v>24</v>
      </c>
      <c r="D22150">
        <v>5.79197395567419</v>
      </c>
    </row>
    <row r="22151" spans="1:4" hidden="1" x14ac:dyDescent="0.3">
      <c r="A22151">
        <v>22149</v>
      </c>
      <c r="B22151" s="1" t="s">
        <v>28550</v>
      </c>
      <c r="C22151" t="s">
        <v>144</v>
      </c>
      <c r="D22151" s="1" t="s">
        <v>28551</v>
      </c>
    </row>
    <row r="22152" spans="1:4" hidden="1" x14ac:dyDescent="0.3">
      <c r="A22152">
        <v>22150</v>
      </c>
      <c r="B22152" t="s">
        <v>28552</v>
      </c>
      <c r="C22152" t="s">
        <v>35</v>
      </c>
      <c r="D22152">
        <v>-0.10423065570538299</v>
      </c>
    </row>
    <row r="22153" spans="1:4" hidden="1" x14ac:dyDescent="0.3">
      <c r="A22153">
        <v>22151</v>
      </c>
      <c r="B22153" t="s">
        <v>28553</v>
      </c>
      <c r="C22153" t="s">
        <v>148</v>
      </c>
      <c r="D22153">
        <v>0.85474279594274905</v>
      </c>
    </row>
    <row r="22154" spans="1:4" hidden="1" x14ac:dyDescent="0.3">
      <c r="A22154">
        <v>22152</v>
      </c>
      <c r="B22154" s="1" t="s">
        <v>28554</v>
      </c>
      <c r="C22154" t="s">
        <v>150</v>
      </c>
      <c r="D22154" s="1" t="s">
        <v>28555</v>
      </c>
    </row>
    <row r="22155" spans="1:4" hidden="1" x14ac:dyDescent="0.3">
      <c r="A22155">
        <v>22153</v>
      </c>
      <c r="B22155" t="s">
        <v>28556</v>
      </c>
      <c r="C22155" t="s">
        <v>30</v>
      </c>
      <c r="D22155">
        <v>0.47349444621249598</v>
      </c>
    </row>
    <row r="22156" spans="1:4" hidden="1" x14ac:dyDescent="0.3">
      <c r="A22156">
        <v>22154</v>
      </c>
      <c r="B22156" t="s">
        <v>28557</v>
      </c>
      <c r="C22156" t="s">
        <v>32</v>
      </c>
      <c r="D22156">
        <v>8.4705573782591498E-2</v>
      </c>
    </row>
    <row r="22157" spans="1:4" hidden="1" x14ac:dyDescent="0.3">
      <c r="A22157">
        <v>22155</v>
      </c>
      <c r="B22157" s="1" t="s">
        <v>28558</v>
      </c>
      <c r="C22157" t="s">
        <v>154</v>
      </c>
      <c r="D22157" s="1" t="s">
        <v>28559</v>
      </c>
    </row>
    <row r="22158" spans="1:4" hidden="1" x14ac:dyDescent="0.3">
      <c r="A22158">
        <v>22156</v>
      </c>
      <c r="B22158" t="s">
        <v>28560</v>
      </c>
      <c r="C22158" t="s">
        <v>40</v>
      </c>
      <c r="D22158">
        <v>0.630736209492886</v>
      </c>
    </row>
    <row r="22159" spans="1:4" hidden="1" x14ac:dyDescent="0.3">
      <c r="A22159">
        <v>22157</v>
      </c>
      <c r="B22159" t="s">
        <v>28561</v>
      </c>
      <c r="C22159" t="s">
        <v>42</v>
      </c>
      <c r="D22159">
        <v>8.5237015668585603E-2</v>
      </c>
    </row>
    <row r="22160" spans="1:4" hidden="1" x14ac:dyDescent="0.3">
      <c r="A22160">
        <v>22158</v>
      </c>
      <c r="B22160" s="1" t="s">
        <v>28562</v>
      </c>
      <c r="C22160" t="s">
        <v>158</v>
      </c>
      <c r="D22160" s="1" t="s">
        <v>28563</v>
      </c>
    </row>
    <row r="22161" spans="1:4" hidden="1" x14ac:dyDescent="0.3">
      <c r="A22161">
        <v>22159</v>
      </c>
      <c r="B22161" t="s">
        <v>27003</v>
      </c>
      <c r="C22161" t="s">
        <v>160</v>
      </c>
      <c r="D22161">
        <v>1</v>
      </c>
    </row>
    <row r="22162" spans="1:4" hidden="1" x14ac:dyDescent="0.3">
      <c r="A22162">
        <v>22160</v>
      </c>
      <c r="B22162" t="s">
        <v>21932</v>
      </c>
      <c r="C22162" t="s">
        <v>162</v>
      </c>
      <c r="D22162">
        <v>1</v>
      </c>
    </row>
    <row r="22163" spans="1:4" hidden="1" x14ac:dyDescent="0.3">
      <c r="A22163">
        <v>22161</v>
      </c>
      <c r="B22163" s="1" t="s">
        <v>28564</v>
      </c>
      <c r="C22163" t="s">
        <v>164</v>
      </c>
      <c r="D22163" s="1" t="s">
        <v>28565</v>
      </c>
    </row>
    <row r="22164" spans="1:4" hidden="1" x14ac:dyDescent="0.3">
      <c r="A22164">
        <v>22162</v>
      </c>
      <c r="B22164" t="s">
        <v>28566</v>
      </c>
      <c r="C22164" t="s">
        <v>167</v>
      </c>
      <c r="D22164">
        <v>0.99939231219663505</v>
      </c>
    </row>
    <row r="22165" spans="1:4" hidden="1" x14ac:dyDescent="0.3">
      <c r="A22165">
        <v>22163</v>
      </c>
      <c r="B22165" t="s">
        <v>28567</v>
      </c>
      <c r="C22165" t="s">
        <v>169</v>
      </c>
      <c r="D22165">
        <v>1.0002494507670701</v>
      </c>
    </row>
    <row r="22166" spans="1:4" hidden="1" x14ac:dyDescent="0.3">
      <c r="A22166">
        <v>22164</v>
      </c>
      <c r="B22166" s="1" t="s">
        <v>28568</v>
      </c>
      <c r="C22166" t="s">
        <v>171</v>
      </c>
      <c r="D22166" s="1" t="s">
        <v>28569</v>
      </c>
    </row>
    <row r="22167" spans="1:4" hidden="1" x14ac:dyDescent="0.3">
      <c r="A22167">
        <v>22165</v>
      </c>
      <c r="B22167" s="1" t="s">
        <v>28570</v>
      </c>
      <c r="C22167" t="s">
        <v>55</v>
      </c>
      <c r="D22167" s="1" t="s">
        <v>28571</v>
      </c>
    </row>
    <row r="22168" spans="1:4" hidden="1" x14ac:dyDescent="0.3">
      <c r="A22168">
        <v>22166</v>
      </c>
      <c r="B22168" s="1" t="s">
        <v>28572</v>
      </c>
      <c r="C22168" t="s">
        <v>52</v>
      </c>
      <c r="D22168" s="1" t="s">
        <v>28573</v>
      </c>
    </row>
    <row r="22169" spans="1:4" hidden="1" x14ac:dyDescent="0.3">
      <c r="A22169">
        <v>22167</v>
      </c>
      <c r="B22169" s="1" t="s">
        <v>28574</v>
      </c>
      <c r="C22169" t="s">
        <v>58</v>
      </c>
      <c r="D22169" s="1" t="s">
        <v>28575</v>
      </c>
    </row>
    <row r="22170" spans="1:4" hidden="1" x14ac:dyDescent="0.3">
      <c r="A22170">
        <v>22168</v>
      </c>
      <c r="B22170" t="s">
        <v>28576</v>
      </c>
      <c r="C22170" t="s">
        <v>61</v>
      </c>
      <c r="D22170">
        <v>152185001.88867101</v>
      </c>
    </row>
    <row r="22171" spans="1:4" hidden="1" x14ac:dyDescent="0.3">
      <c r="A22171">
        <v>22169</v>
      </c>
      <c r="B22171" t="s">
        <v>28577</v>
      </c>
      <c r="C22171" t="s">
        <v>63</v>
      </c>
      <c r="D22171">
        <v>90724729.561015293</v>
      </c>
    </row>
    <row r="22172" spans="1:4" hidden="1" x14ac:dyDescent="0.3">
      <c r="A22172">
        <v>22170</v>
      </c>
      <c r="B22172" t="s">
        <v>28578</v>
      </c>
      <c r="C22172" t="s">
        <v>65</v>
      </c>
      <c r="D22172">
        <v>36638810.921311997</v>
      </c>
    </row>
    <row r="22173" spans="1:4" hidden="1" x14ac:dyDescent="0.3">
      <c r="A22173">
        <v>22171</v>
      </c>
      <c r="B22173" s="1" t="s">
        <v>28579</v>
      </c>
      <c r="C22173" t="s">
        <v>67</v>
      </c>
      <c r="D22173" s="1" t="s">
        <v>28580</v>
      </c>
    </row>
    <row r="22174" spans="1:4" hidden="1" x14ac:dyDescent="0.3">
      <c r="A22174">
        <v>22172</v>
      </c>
      <c r="B22174" s="1" t="s">
        <v>28581</v>
      </c>
      <c r="C22174" t="s">
        <v>70</v>
      </c>
      <c r="D22174" s="1" t="s">
        <v>28582</v>
      </c>
    </row>
    <row r="22175" spans="1:4" hidden="1" x14ac:dyDescent="0.3">
      <c r="A22175">
        <v>22173</v>
      </c>
      <c r="B22175" t="s">
        <v>28583</v>
      </c>
      <c r="C22175" t="s">
        <v>73</v>
      </c>
      <c r="D22175">
        <v>1.0000002641154</v>
      </c>
    </row>
    <row r="22176" spans="1:4" hidden="1" x14ac:dyDescent="0.3">
      <c r="A22176">
        <v>22174</v>
      </c>
      <c r="B22176" t="s">
        <v>74</v>
      </c>
      <c r="C22176" t="s">
        <v>75</v>
      </c>
      <c r="D22176">
        <v>2.7397260273972599E-3</v>
      </c>
    </row>
    <row r="22177" spans="1:4" hidden="1" x14ac:dyDescent="0.3">
      <c r="A22177">
        <v>22175</v>
      </c>
      <c r="B22177" t="s">
        <v>76</v>
      </c>
      <c r="C22177" t="s">
        <v>77</v>
      </c>
      <c r="D22177">
        <v>0</v>
      </c>
    </row>
    <row r="22178" spans="1:4" hidden="1" x14ac:dyDescent="0.3">
      <c r="A22178">
        <v>22176</v>
      </c>
      <c r="B22178" t="s">
        <v>739</v>
      </c>
      <c r="C22178" t="s">
        <v>79</v>
      </c>
      <c r="D22178" s="2">
        <v>2.2204460492503101E-16</v>
      </c>
    </row>
    <row r="22179" spans="1:4" hidden="1" x14ac:dyDescent="0.3">
      <c r="A22179">
        <v>22177</v>
      </c>
      <c r="B22179" s="1" t="s">
        <v>28584</v>
      </c>
      <c r="C22179" t="s">
        <v>81</v>
      </c>
      <c r="D22179" s="1" t="s">
        <v>28585</v>
      </c>
    </row>
    <row r="22180" spans="1:4" hidden="1" x14ac:dyDescent="0.3">
      <c r="A22180">
        <v>22178</v>
      </c>
      <c r="B22180" t="s">
        <v>28586</v>
      </c>
      <c r="C22180" t="s">
        <v>84</v>
      </c>
      <c r="D22180">
        <v>0.99997090817246403</v>
      </c>
    </row>
    <row r="22181" spans="1:4" hidden="1" x14ac:dyDescent="0.3">
      <c r="A22181">
        <v>22179</v>
      </c>
      <c r="B22181" s="1" t="s">
        <v>28587</v>
      </c>
      <c r="C22181" t="s">
        <v>86</v>
      </c>
      <c r="D22181" s="1" t="s">
        <v>28588</v>
      </c>
    </row>
    <row r="22182" spans="1:4" hidden="1" x14ac:dyDescent="0.3">
      <c r="A22182">
        <v>22180</v>
      </c>
      <c r="B22182" t="s">
        <v>28589</v>
      </c>
      <c r="C22182" t="s">
        <v>89</v>
      </c>
      <c r="D22182">
        <v>108198464.774517</v>
      </c>
    </row>
    <row r="22183" spans="1:4" hidden="1" x14ac:dyDescent="0.3">
      <c r="A22183">
        <v>22181</v>
      </c>
      <c r="B22183" s="1" t="s">
        <v>28590</v>
      </c>
      <c r="C22183" t="s">
        <v>91</v>
      </c>
      <c r="D22183" s="1" t="s">
        <v>28536</v>
      </c>
    </row>
    <row r="22184" spans="1:4" hidden="1" x14ac:dyDescent="0.3">
      <c r="A22184">
        <v>22182</v>
      </c>
      <c r="B22184" t="s">
        <v>28591</v>
      </c>
      <c r="C22184" t="s">
        <v>94</v>
      </c>
      <c r="D22184">
        <v>90724729.561015293</v>
      </c>
    </row>
    <row r="22185" spans="1:4" hidden="1" x14ac:dyDescent="0.3">
      <c r="A22185">
        <v>22183</v>
      </c>
      <c r="B22185" t="s">
        <v>28592</v>
      </c>
      <c r="C22185" t="s">
        <v>96</v>
      </c>
      <c r="D22185">
        <v>36638810.921311997</v>
      </c>
    </row>
    <row r="22186" spans="1:4" hidden="1" x14ac:dyDescent="0.3">
      <c r="A22186">
        <v>22184</v>
      </c>
      <c r="B22186" t="s">
        <v>28593</v>
      </c>
      <c r="C22186" t="s">
        <v>98</v>
      </c>
      <c r="D22186">
        <v>24821461.406344399</v>
      </c>
    </row>
    <row r="22187" spans="1:4" hidden="1" x14ac:dyDescent="0.3">
      <c r="A22187">
        <v>22185</v>
      </c>
      <c r="B22187" s="1" t="s">
        <v>28594</v>
      </c>
      <c r="C22187" t="s">
        <v>100</v>
      </c>
      <c r="D22187" s="1" t="s">
        <v>28595</v>
      </c>
    </row>
    <row r="22188" spans="1:4" hidden="1" x14ac:dyDescent="0.3">
      <c r="A22188">
        <v>22186</v>
      </c>
      <c r="B22188" t="s">
        <v>28596</v>
      </c>
      <c r="C22188" t="s">
        <v>103</v>
      </c>
      <c r="D22188">
        <v>1.1335726612006601E-2</v>
      </c>
    </row>
    <row r="22189" spans="1:4" hidden="1" x14ac:dyDescent="0.3">
      <c r="A22189">
        <v>22187</v>
      </c>
      <c r="B22189" t="s">
        <v>28597</v>
      </c>
      <c r="C22189" t="s">
        <v>105</v>
      </c>
      <c r="D22189">
        <v>8.7514907294873102E-4</v>
      </c>
    </row>
    <row r="22190" spans="1:4" hidden="1" x14ac:dyDescent="0.3">
      <c r="A22190">
        <v>22188</v>
      </c>
      <c r="B22190" t="s">
        <v>28598</v>
      </c>
      <c r="C22190" t="s">
        <v>107</v>
      </c>
      <c r="D22190">
        <v>1.53565275175707E-2</v>
      </c>
    </row>
    <row r="22191" spans="1:4" hidden="1" x14ac:dyDescent="0.3">
      <c r="A22191">
        <v>22189</v>
      </c>
      <c r="B22191" s="1" t="s">
        <v>28599</v>
      </c>
      <c r="C22191" t="s">
        <v>109</v>
      </c>
      <c r="D22191" s="1" t="s">
        <v>28600</v>
      </c>
    </row>
    <row r="22192" spans="1:4" x14ac:dyDescent="0.3">
      <c r="A22192">
        <v>22190</v>
      </c>
      <c r="B22192" t="s">
        <v>28601</v>
      </c>
      <c r="C22192" t="s">
        <v>206</v>
      </c>
      <c r="D22192">
        <v>152183870.14683899</v>
      </c>
    </row>
    <row r="22193" spans="1:4" hidden="1" x14ac:dyDescent="0.3">
      <c r="A22193">
        <v>22191</v>
      </c>
      <c r="B22193" t="s">
        <v>28602</v>
      </c>
      <c r="C22193" t="s">
        <v>208</v>
      </c>
      <c r="D22193">
        <v>2663.2822259726699</v>
      </c>
    </row>
    <row r="22194" spans="1:4" hidden="1" x14ac:dyDescent="0.3">
      <c r="A22194">
        <v>22192</v>
      </c>
      <c r="B22194" t="s">
        <v>28603</v>
      </c>
      <c r="C22194" t="s">
        <v>210</v>
      </c>
      <c r="D22194">
        <v>1075.5628672482301</v>
      </c>
    </row>
    <row r="22195" spans="1:4" hidden="1" x14ac:dyDescent="0.3">
      <c r="A22195">
        <v>22193</v>
      </c>
      <c r="B22195" s="1" t="s">
        <v>28604</v>
      </c>
      <c r="C22195" t="s">
        <v>212</v>
      </c>
      <c r="D22195" s="1" t="s">
        <v>28605</v>
      </c>
    </row>
    <row r="22196" spans="1:4" hidden="1" x14ac:dyDescent="0.3">
      <c r="A22196">
        <v>22194</v>
      </c>
      <c r="B22196" t="s">
        <v>28606</v>
      </c>
      <c r="C22196" t="s">
        <v>215</v>
      </c>
      <c r="D22196">
        <v>90721144.669745103</v>
      </c>
    </row>
    <row r="22197" spans="1:4" hidden="1" x14ac:dyDescent="0.3">
      <c r="A22197">
        <v>22195</v>
      </c>
      <c r="B22197" t="s">
        <v>28607</v>
      </c>
      <c r="C22197" t="s">
        <v>217</v>
      </c>
      <c r="D22197">
        <v>36637609.611724898</v>
      </c>
    </row>
    <row r="22198" spans="1:4" hidden="1" x14ac:dyDescent="0.3">
      <c r="A22198">
        <v>22196</v>
      </c>
      <c r="B22198" t="s">
        <v>28608</v>
      </c>
      <c r="C22198" t="s">
        <v>219</v>
      </c>
      <c r="D22198">
        <v>24820648.365541101</v>
      </c>
    </row>
    <row r="22199" spans="1:4" hidden="1" x14ac:dyDescent="0.3">
      <c r="A22199">
        <v>22197</v>
      </c>
      <c r="B22199" s="1" t="s">
        <v>28609</v>
      </c>
      <c r="C22199" t="s">
        <v>221</v>
      </c>
      <c r="D22199" s="1" t="s">
        <v>28610</v>
      </c>
    </row>
    <row r="22200" spans="1:4" hidden="1" x14ac:dyDescent="0.3">
      <c r="A22200">
        <v>22198</v>
      </c>
      <c r="B22200" t="s">
        <v>28611</v>
      </c>
      <c r="C22200" t="s">
        <v>224</v>
      </c>
      <c r="D22200">
        <v>108195288.50739799</v>
      </c>
    </row>
    <row r="22201" spans="1:4" hidden="1" x14ac:dyDescent="0.3">
      <c r="A22201">
        <v>22199</v>
      </c>
      <c r="B22201" t="s">
        <v>28612</v>
      </c>
      <c r="C22201" t="s">
        <v>226</v>
      </c>
      <c r="D22201">
        <v>3176.2671190351198</v>
      </c>
    </row>
    <row r="22202" spans="1:4" hidden="1" x14ac:dyDescent="0.3">
      <c r="A22202">
        <v>22200</v>
      </c>
      <c r="B22202" s="1" t="s">
        <v>28613</v>
      </c>
      <c r="C22202" t="s">
        <v>228</v>
      </c>
      <c r="D22202" s="1" t="s">
        <v>28614</v>
      </c>
    </row>
    <row r="22203" spans="1:4" hidden="1" x14ac:dyDescent="0.3">
      <c r="A22203">
        <v>22201</v>
      </c>
      <c r="B22203" t="s">
        <v>28615</v>
      </c>
      <c r="C22203" t="s">
        <v>112</v>
      </c>
      <c r="D22203">
        <v>-921.60904422323995</v>
      </c>
    </row>
    <row r="22204" spans="1:4" hidden="1" x14ac:dyDescent="0.3">
      <c r="A22204">
        <v>22202</v>
      </c>
      <c r="B22204" t="s">
        <v>28616</v>
      </c>
      <c r="C22204" t="s">
        <v>114</v>
      </c>
      <c r="D22204">
        <v>-125.746719822551</v>
      </c>
    </row>
    <row r="22205" spans="1:4" hidden="1" x14ac:dyDescent="0.3">
      <c r="A22205">
        <v>22203</v>
      </c>
      <c r="B22205" s="1" t="s">
        <v>28617</v>
      </c>
      <c r="C22205" t="s">
        <v>116</v>
      </c>
      <c r="D22205" s="1" t="s">
        <v>28618</v>
      </c>
    </row>
    <row r="22206" spans="1:4" hidden="1" x14ac:dyDescent="0.3">
      <c r="A22206">
        <v>22204</v>
      </c>
      <c r="B22206" t="s">
        <v>28619</v>
      </c>
      <c r="C22206" t="s">
        <v>119</v>
      </c>
      <c r="D22206">
        <v>90721144.669745103</v>
      </c>
    </row>
    <row r="22207" spans="1:4" hidden="1" x14ac:dyDescent="0.3">
      <c r="A22207">
        <v>22205</v>
      </c>
      <c r="B22207" t="s">
        <v>28620</v>
      </c>
      <c r="C22207" t="s">
        <v>121</v>
      </c>
      <c r="D22207">
        <v>36637609.611724898</v>
      </c>
    </row>
    <row r="22208" spans="1:4" hidden="1" x14ac:dyDescent="0.3">
      <c r="A22208">
        <v>22206</v>
      </c>
      <c r="B22208" s="1" t="s">
        <v>28621</v>
      </c>
      <c r="C22208" t="s">
        <v>123</v>
      </c>
      <c r="D22208" s="1" t="s">
        <v>28622</v>
      </c>
    </row>
    <row r="22209" spans="1:4" hidden="1" x14ac:dyDescent="0.3">
      <c r="A22209">
        <v>22207</v>
      </c>
      <c r="B22209" t="s">
        <v>28623</v>
      </c>
      <c r="C22209" t="s">
        <v>126</v>
      </c>
      <c r="D22209">
        <v>0.83851880467252105</v>
      </c>
    </row>
    <row r="22210" spans="1:4" hidden="1" x14ac:dyDescent="0.3">
      <c r="A22210">
        <v>22208</v>
      </c>
      <c r="B22210" t="s">
        <v>28624</v>
      </c>
      <c r="C22210" t="s">
        <v>128</v>
      </c>
      <c r="D22210">
        <v>0.33863466702848299</v>
      </c>
    </row>
    <row r="22211" spans="1:4" hidden="1" x14ac:dyDescent="0.3">
      <c r="A22211">
        <v>22209</v>
      </c>
      <c r="B22211" s="1" t="s">
        <v>28625</v>
      </c>
      <c r="C22211" t="s">
        <v>130</v>
      </c>
      <c r="D22211" s="1" t="s">
        <v>28626</v>
      </c>
    </row>
    <row r="22212" spans="1:4" hidden="1" x14ac:dyDescent="0.3">
      <c r="A22212">
        <v>22210</v>
      </c>
      <c r="B22212" s="1" t="s">
        <v>26898</v>
      </c>
      <c r="C22212" t="s">
        <v>4</v>
      </c>
      <c r="D22212" t="s">
        <v>26899</v>
      </c>
    </row>
    <row r="22213" spans="1:4" hidden="1" x14ac:dyDescent="0.3">
      <c r="A22213">
        <v>22211</v>
      </c>
      <c r="B22213" t="s">
        <v>26900</v>
      </c>
      <c r="C22213" t="s">
        <v>7</v>
      </c>
      <c r="D22213">
        <v>1805.73</v>
      </c>
    </row>
    <row r="22214" spans="1:4" hidden="1" x14ac:dyDescent="0.3">
      <c r="A22214">
        <v>22212</v>
      </c>
      <c r="B22214" s="1" t="s">
        <v>26901</v>
      </c>
      <c r="C22214" t="s">
        <v>9</v>
      </c>
      <c r="D22214" s="1" t="s">
        <v>26902</v>
      </c>
    </row>
    <row r="22215" spans="1:4" hidden="1" x14ac:dyDescent="0.3">
      <c r="A22215">
        <v>22213</v>
      </c>
      <c r="B22215" t="s">
        <v>26903</v>
      </c>
      <c r="C22215" t="s">
        <v>14</v>
      </c>
      <c r="D22215">
        <v>99.15234375</v>
      </c>
    </row>
    <row r="22216" spans="1:4" hidden="1" x14ac:dyDescent="0.3">
      <c r="A22216">
        <v>22214</v>
      </c>
      <c r="B22216" t="s">
        <v>26904</v>
      </c>
      <c r="C22216" t="s">
        <v>16</v>
      </c>
      <c r="D22216">
        <v>4.3905203672830897</v>
      </c>
    </row>
    <row r="22217" spans="1:4" hidden="1" x14ac:dyDescent="0.3">
      <c r="A22217">
        <v>22215</v>
      </c>
      <c r="B22217" s="1" t="s">
        <v>26905</v>
      </c>
      <c r="C22217" t="s">
        <v>139</v>
      </c>
      <c r="D22217" s="1" t="s">
        <v>26906</v>
      </c>
    </row>
    <row r="22218" spans="1:4" hidden="1" x14ac:dyDescent="0.3">
      <c r="A22218">
        <v>22216</v>
      </c>
      <c r="B22218" t="s">
        <v>26907</v>
      </c>
      <c r="C22218" t="s">
        <v>22</v>
      </c>
      <c r="D22218">
        <v>71.849999999999994</v>
      </c>
    </row>
    <row r="22219" spans="1:4" hidden="1" x14ac:dyDescent="0.3">
      <c r="A22219">
        <v>22217</v>
      </c>
      <c r="B22219" t="s">
        <v>28627</v>
      </c>
      <c r="C22219" t="s">
        <v>24</v>
      </c>
      <c r="D22219">
        <v>5.7922790174143399</v>
      </c>
    </row>
    <row r="22220" spans="1:4" hidden="1" x14ac:dyDescent="0.3">
      <c r="A22220">
        <v>22218</v>
      </c>
      <c r="B22220" s="1" t="s">
        <v>28628</v>
      </c>
      <c r="C22220" t="s">
        <v>144</v>
      </c>
      <c r="D22220" s="1" t="s">
        <v>28629</v>
      </c>
    </row>
    <row r="22221" spans="1:4" hidden="1" x14ac:dyDescent="0.3">
      <c r="A22221">
        <v>22219</v>
      </c>
      <c r="B22221" t="s">
        <v>28630</v>
      </c>
      <c r="C22221" t="s">
        <v>35</v>
      </c>
      <c r="D22221">
        <v>-0.104079858020342</v>
      </c>
    </row>
    <row r="22222" spans="1:4" hidden="1" x14ac:dyDescent="0.3">
      <c r="A22222">
        <v>22220</v>
      </c>
      <c r="B22222" t="s">
        <v>28631</v>
      </c>
      <c r="C22222" t="s">
        <v>148</v>
      </c>
      <c r="D22222">
        <v>0.85380083161889397</v>
      </c>
    </row>
    <row r="22223" spans="1:4" hidden="1" x14ac:dyDescent="0.3">
      <c r="A22223">
        <v>22221</v>
      </c>
      <c r="B22223" s="1" t="s">
        <v>28632</v>
      </c>
      <c r="C22223" t="s">
        <v>150</v>
      </c>
      <c r="D22223" s="1" t="s">
        <v>28633</v>
      </c>
    </row>
    <row r="22224" spans="1:4" hidden="1" x14ac:dyDescent="0.3">
      <c r="A22224">
        <v>22222</v>
      </c>
      <c r="B22224" t="s">
        <v>28634</v>
      </c>
      <c r="C22224" t="s">
        <v>30</v>
      </c>
      <c r="D22224">
        <v>0.47280940911006603</v>
      </c>
    </row>
    <row r="22225" spans="1:4" hidden="1" x14ac:dyDescent="0.3">
      <c r="A22225">
        <v>22223</v>
      </c>
      <c r="B22225" t="s">
        <v>28635</v>
      </c>
      <c r="C22225" t="s">
        <v>32</v>
      </c>
      <c r="D22225">
        <v>8.5374609853032996E-2</v>
      </c>
    </row>
    <row r="22226" spans="1:4" hidden="1" x14ac:dyDescent="0.3">
      <c r="A22226">
        <v>22224</v>
      </c>
      <c r="B22226" s="1" t="s">
        <v>28636</v>
      </c>
      <c r="C22226" t="s">
        <v>154</v>
      </c>
      <c r="D22226" s="1" t="s">
        <v>28637</v>
      </c>
    </row>
    <row r="22227" spans="1:4" hidden="1" x14ac:dyDescent="0.3">
      <c r="A22227">
        <v>22225</v>
      </c>
      <c r="B22227" t="s">
        <v>28638</v>
      </c>
      <c r="C22227" t="s">
        <v>40</v>
      </c>
      <c r="D22227">
        <v>0.63127044891027495</v>
      </c>
    </row>
    <row r="22228" spans="1:4" hidden="1" x14ac:dyDescent="0.3">
      <c r="A22228">
        <v>22226</v>
      </c>
      <c r="B22228" t="s">
        <v>28639</v>
      </c>
      <c r="C22228" t="s">
        <v>42</v>
      </c>
      <c r="D22228">
        <v>8.5858730484544996E-2</v>
      </c>
    </row>
    <row r="22229" spans="1:4" hidden="1" x14ac:dyDescent="0.3">
      <c r="A22229">
        <v>22227</v>
      </c>
      <c r="B22229" s="1" t="s">
        <v>28640</v>
      </c>
      <c r="C22229" t="s">
        <v>158</v>
      </c>
      <c r="D22229" s="1" t="s">
        <v>28641</v>
      </c>
    </row>
    <row r="22230" spans="1:4" hidden="1" x14ac:dyDescent="0.3">
      <c r="A22230">
        <v>22228</v>
      </c>
      <c r="B22230" t="s">
        <v>27003</v>
      </c>
      <c r="C22230" t="s">
        <v>160</v>
      </c>
      <c r="D22230">
        <v>1</v>
      </c>
    </row>
    <row r="22231" spans="1:4" hidden="1" x14ac:dyDescent="0.3">
      <c r="A22231">
        <v>22229</v>
      </c>
      <c r="B22231" t="s">
        <v>21932</v>
      </c>
      <c r="C22231" t="s">
        <v>162</v>
      </c>
      <c r="D22231">
        <v>1</v>
      </c>
    </row>
    <row r="22232" spans="1:4" hidden="1" x14ac:dyDescent="0.3">
      <c r="A22232">
        <v>22230</v>
      </c>
      <c r="B22232" s="1" t="s">
        <v>28642</v>
      </c>
      <c r="C22232" t="s">
        <v>164</v>
      </c>
      <c r="D22232" s="1" t="s">
        <v>28643</v>
      </c>
    </row>
    <row r="22233" spans="1:4" hidden="1" x14ac:dyDescent="0.3">
      <c r="A22233">
        <v>22231</v>
      </c>
      <c r="B22233" t="s">
        <v>28644</v>
      </c>
      <c r="C22233" t="s">
        <v>167</v>
      </c>
      <c r="D22233">
        <v>0.99949213210267396</v>
      </c>
    </row>
    <row r="22234" spans="1:4" hidden="1" x14ac:dyDescent="0.3">
      <c r="A22234">
        <v>22232</v>
      </c>
      <c r="B22234" t="s">
        <v>28645</v>
      </c>
      <c r="C22234" t="s">
        <v>169</v>
      </c>
      <c r="D22234">
        <v>1.00061679047901</v>
      </c>
    </row>
    <row r="22235" spans="1:4" hidden="1" x14ac:dyDescent="0.3">
      <c r="A22235">
        <v>22233</v>
      </c>
      <c r="B22235" s="1" t="s">
        <v>28646</v>
      </c>
      <c r="C22235" t="s">
        <v>171</v>
      </c>
      <c r="D22235" s="1" t="s">
        <v>28647</v>
      </c>
    </row>
    <row r="22236" spans="1:4" hidden="1" x14ac:dyDescent="0.3">
      <c r="A22236">
        <v>22234</v>
      </c>
      <c r="B22236" s="1" t="s">
        <v>28648</v>
      </c>
      <c r="C22236" t="s">
        <v>55</v>
      </c>
      <c r="D22236" s="1" t="s">
        <v>28649</v>
      </c>
    </row>
    <row r="22237" spans="1:4" hidden="1" x14ac:dyDescent="0.3">
      <c r="A22237">
        <v>22235</v>
      </c>
      <c r="B22237" s="1" t="s">
        <v>28650</v>
      </c>
      <c r="C22237" t="s">
        <v>52</v>
      </c>
      <c r="D22237" s="1" t="s">
        <v>28651</v>
      </c>
    </row>
    <row r="22238" spans="1:4" hidden="1" x14ac:dyDescent="0.3">
      <c r="A22238">
        <v>22236</v>
      </c>
      <c r="B22238" s="1" t="s">
        <v>28652</v>
      </c>
      <c r="C22238" t="s">
        <v>58</v>
      </c>
      <c r="D22238" s="1" t="s">
        <v>28653</v>
      </c>
    </row>
    <row r="22239" spans="1:4" hidden="1" x14ac:dyDescent="0.3">
      <c r="A22239">
        <v>22237</v>
      </c>
      <c r="B22239" t="s">
        <v>28654</v>
      </c>
      <c r="C22239" t="s">
        <v>61</v>
      </c>
      <c r="D22239">
        <v>152179500.16939199</v>
      </c>
    </row>
    <row r="22240" spans="1:4" hidden="1" x14ac:dyDescent="0.3">
      <c r="A22240">
        <v>22238</v>
      </c>
      <c r="B22240" t="s">
        <v>28655</v>
      </c>
      <c r="C22240" t="s">
        <v>63</v>
      </c>
      <c r="D22240">
        <v>90721144.669745103</v>
      </c>
    </row>
    <row r="22241" spans="1:4" hidden="1" x14ac:dyDescent="0.3">
      <c r="A22241">
        <v>22239</v>
      </c>
      <c r="B22241" t="s">
        <v>28656</v>
      </c>
      <c r="C22241" t="s">
        <v>65</v>
      </c>
      <c r="D22241">
        <v>36637609.611724898</v>
      </c>
    </row>
    <row r="22242" spans="1:4" hidden="1" x14ac:dyDescent="0.3">
      <c r="A22242">
        <v>22240</v>
      </c>
      <c r="B22242" s="1" t="s">
        <v>28657</v>
      </c>
      <c r="C22242" t="s">
        <v>67</v>
      </c>
      <c r="D22242" s="1" t="s">
        <v>28658</v>
      </c>
    </row>
    <row r="22243" spans="1:4" hidden="1" x14ac:dyDescent="0.3">
      <c r="A22243">
        <v>22241</v>
      </c>
      <c r="B22243" s="1" t="s">
        <v>28659</v>
      </c>
      <c r="C22243" t="s">
        <v>70</v>
      </c>
      <c r="D22243" s="1" t="s">
        <v>28660</v>
      </c>
    </row>
    <row r="22244" spans="1:4" hidden="1" x14ac:dyDescent="0.3">
      <c r="A22244">
        <v>22242</v>
      </c>
      <c r="B22244" t="s">
        <v>28661</v>
      </c>
      <c r="C22244" t="s">
        <v>73</v>
      </c>
      <c r="D22244">
        <v>0.99997090817246403</v>
      </c>
    </row>
    <row r="22245" spans="1:4" hidden="1" x14ac:dyDescent="0.3">
      <c r="A22245">
        <v>22243</v>
      </c>
      <c r="B22245" t="s">
        <v>74</v>
      </c>
      <c r="C22245" t="s">
        <v>75</v>
      </c>
      <c r="D22245">
        <v>2.7397260273972599E-3</v>
      </c>
    </row>
    <row r="22246" spans="1:4" hidden="1" x14ac:dyDescent="0.3">
      <c r="A22246">
        <v>22244</v>
      </c>
      <c r="B22246" t="s">
        <v>76</v>
      </c>
      <c r="C22246" t="s">
        <v>77</v>
      </c>
      <c r="D22246">
        <v>0</v>
      </c>
    </row>
    <row r="22247" spans="1:4" hidden="1" x14ac:dyDescent="0.3">
      <c r="A22247">
        <v>22245</v>
      </c>
      <c r="B22247" t="s">
        <v>78</v>
      </c>
      <c r="C22247" t="s">
        <v>79</v>
      </c>
      <c r="D22247">
        <v>0</v>
      </c>
    </row>
    <row r="22248" spans="1:4" hidden="1" x14ac:dyDescent="0.3">
      <c r="A22248">
        <v>22246</v>
      </c>
      <c r="B22248" s="1" t="s">
        <v>28662</v>
      </c>
      <c r="C22248" t="s">
        <v>81</v>
      </c>
      <c r="D22248" s="1" t="s">
        <v>28663</v>
      </c>
    </row>
    <row r="22249" spans="1:4" hidden="1" x14ac:dyDescent="0.3">
      <c r="A22249">
        <v>22247</v>
      </c>
      <c r="B22249" t="s">
        <v>28664</v>
      </c>
      <c r="C22249" t="s">
        <v>84</v>
      </c>
      <c r="D22249">
        <v>0.99997988418121597</v>
      </c>
    </row>
    <row r="22250" spans="1:4" hidden="1" x14ac:dyDescent="0.3">
      <c r="A22250">
        <v>22248</v>
      </c>
      <c r="B22250" s="1" t="s">
        <v>28665</v>
      </c>
      <c r="C22250" t="s">
        <v>86</v>
      </c>
      <c r="D22250" s="1" t="s">
        <v>28666</v>
      </c>
    </row>
    <row r="22251" spans="1:4" hidden="1" x14ac:dyDescent="0.3">
      <c r="A22251">
        <v>22249</v>
      </c>
      <c r="B22251" t="s">
        <v>28667</v>
      </c>
      <c r="C22251" t="s">
        <v>89</v>
      </c>
      <c r="D22251">
        <v>108197493.564614</v>
      </c>
    </row>
    <row r="22252" spans="1:4" hidden="1" x14ac:dyDescent="0.3">
      <c r="A22252">
        <v>22250</v>
      </c>
      <c r="B22252" s="1" t="s">
        <v>28668</v>
      </c>
      <c r="C22252" t="s">
        <v>91</v>
      </c>
      <c r="D22252" s="1" t="s">
        <v>28614</v>
      </c>
    </row>
    <row r="22253" spans="1:4" hidden="1" x14ac:dyDescent="0.3">
      <c r="A22253">
        <v>22251</v>
      </c>
      <c r="B22253" t="s">
        <v>28669</v>
      </c>
      <c r="C22253" t="s">
        <v>94</v>
      </c>
      <c r="D22253">
        <v>90721144.669745103</v>
      </c>
    </row>
    <row r="22254" spans="1:4" hidden="1" x14ac:dyDescent="0.3">
      <c r="A22254">
        <v>22252</v>
      </c>
      <c r="B22254" t="s">
        <v>28670</v>
      </c>
      <c r="C22254" t="s">
        <v>96</v>
      </c>
      <c r="D22254">
        <v>36637609.611724898</v>
      </c>
    </row>
    <row r="22255" spans="1:4" hidden="1" x14ac:dyDescent="0.3">
      <c r="A22255">
        <v>22253</v>
      </c>
      <c r="B22255" t="s">
        <v>28671</v>
      </c>
      <c r="C22255" t="s">
        <v>98</v>
      </c>
      <c r="D22255">
        <v>24820745.887922399</v>
      </c>
    </row>
    <row r="22256" spans="1:4" hidden="1" x14ac:dyDescent="0.3">
      <c r="A22256">
        <v>22254</v>
      </c>
      <c r="B22256" s="1" t="s">
        <v>28672</v>
      </c>
      <c r="C22256" t="s">
        <v>100</v>
      </c>
      <c r="D22256" s="1" t="s">
        <v>28673</v>
      </c>
    </row>
    <row r="22257" spans="1:4" hidden="1" x14ac:dyDescent="0.3">
      <c r="A22257">
        <v>22255</v>
      </c>
      <c r="B22257" t="s">
        <v>28674</v>
      </c>
      <c r="C22257" t="s">
        <v>103</v>
      </c>
      <c r="D22257">
        <v>1.12684603898087E-2</v>
      </c>
    </row>
    <row r="22258" spans="1:4" hidden="1" x14ac:dyDescent="0.3">
      <c r="A22258">
        <v>22256</v>
      </c>
      <c r="B22258" t="s">
        <v>28675</v>
      </c>
      <c r="C22258" t="s">
        <v>105</v>
      </c>
      <c r="D22258">
        <v>8.8069491366729396E-4</v>
      </c>
    </row>
    <row r="22259" spans="1:4" hidden="1" x14ac:dyDescent="0.3">
      <c r="A22259">
        <v>22257</v>
      </c>
      <c r="B22259" t="s">
        <v>28676</v>
      </c>
      <c r="C22259" t="s">
        <v>107</v>
      </c>
      <c r="D22259">
        <v>1.5354437493617101E-2</v>
      </c>
    </row>
    <row r="22260" spans="1:4" hidden="1" x14ac:dyDescent="0.3">
      <c r="A22260">
        <v>22258</v>
      </c>
      <c r="B22260" s="1" t="s">
        <v>28677</v>
      </c>
      <c r="C22260" t="s">
        <v>109</v>
      </c>
      <c r="D22260" s="1" t="s">
        <v>28678</v>
      </c>
    </row>
    <row r="22261" spans="1:4" x14ac:dyDescent="0.3">
      <c r="A22261">
        <v>22259</v>
      </c>
      <c r="B22261" t="s">
        <v>28679</v>
      </c>
      <c r="C22261" t="s">
        <v>206</v>
      </c>
      <c r="D22261">
        <v>152179846.21141699</v>
      </c>
    </row>
    <row r="22262" spans="1:4" hidden="1" x14ac:dyDescent="0.3">
      <c r="A22262">
        <v>22260</v>
      </c>
      <c r="B22262" t="s">
        <v>28680</v>
      </c>
      <c r="C22262" t="s">
        <v>208</v>
      </c>
      <c r="D22262">
        <v>-814.34007766154002</v>
      </c>
    </row>
    <row r="22263" spans="1:4" hidden="1" x14ac:dyDescent="0.3">
      <c r="A22263">
        <v>22261</v>
      </c>
      <c r="B22263" t="s">
        <v>28681</v>
      </c>
      <c r="C22263" t="s">
        <v>210</v>
      </c>
      <c r="D22263">
        <v>-328.86942639346</v>
      </c>
    </row>
    <row r="22264" spans="1:4" hidden="1" x14ac:dyDescent="0.3">
      <c r="A22264">
        <v>22262</v>
      </c>
      <c r="B22264" s="1" t="s">
        <v>28682</v>
      </c>
      <c r="C22264" t="s">
        <v>212</v>
      </c>
      <c r="D22264" s="1" t="s">
        <v>28683</v>
      </c>
    </row>
    <row r="22265" spans="1:4" hidden="1" x14ac:dyDescent="0.3">
      <c r="A22265">
        <v>22263</v>
      </c>
      <c r="B22265" t="s">
        <v>28684</v>
      </c>
      <c r="C22265" t="s">
        <v>215</v>
      </c>
      <c r="D22265">
        <v>90722248.492672995</v>
      </c>
    </row>
    <row r="22266" spans="1:4" hidden="1" x14ac:dyDescent="0.3">
      <c r="A22266">
        <v>22264</v>
      </c>
      <c r="B22266" t="s">
        <v>28685</v>
      </c>
      <c r="C22266" t="s">
        <v>217</v>
      </c>
      <c r="D22266">
        <v>36637977.966879301</v>
      </c>
    </row>
    <row r="22267" spans="1:4" hidden="1" x14ac:dyDescent="0.3">
      <c r="A22267">
        <v>22265</v>
      </c>
      <c r="B22267" t="s">
        <v>28686</v>
      </c>
      <c r="C22267" t="s">
        <v>219</v>
      </c>
      <c r="D22267">
        <v>24820985.759236701</v>
      </c>
    </row>
    <row r="22268" spans="1:4" hidden="1" x14ac:dyDescent="0.3">
      <c r="A22268">
        <v>22266</v>
      </c>
      <c r="B22268" s="1" t="s">
        <v>28687</v>
      </c>
      <c r="C22268" t="s">
        <v>221</v>
      </c>
      <c r="D22268" s="1" t="s">
        <v>28688</v>
      </c>
    </row>
    <row r="22269" spans="1:4" hidden="1" x14ac:dyDescent="0.3">
      <c r="A22269">
        <v>22267</v>
      </c>
      <c r="B22269" t="s">
        <v>28689</v>
      </c>
      <c r="C22269" t="s">
        <v>224</v>
      </c>
      <c r="D22269">
        <v>108198464.774517</v>
      </c>
    </row>
    <row r="22270" spans="1:4" hidden="1" x14ac:dyDescent="0.3">
      <c r="A22270">
        <v>22268</v>
      </c>
      <c r="B22270" t="s">
        <v>28690</v>
      </c>
      <c r="C22270" t="s">
        <v>226</v>
      </c>
      <c r="D22270">
        <v>-971.20990353822697</v>
      </c>
    </row>
    <row r="22271" spans="1:4" hidden="1" x14ac:dyDescent="0.3">
      <c r="A22271">
        <v>22269</v>
      </c>
      <c r="B22271" s="1" t="s">
        <v>28691</v>
      </c>
      <c r="C22271" t="s">
        <v>228</v>
      </c>
      <c r="D22271" s="1" t="s">
        <v>28692</v>
      </c>
    </row>
    <row r="22272" spans="1:4" hidden="1" x14ac:dyDescent="0.3">
      <c r="A22272">
        <v>22270</v>
      </c>
      <c r="B22272" t="s">
        <v>28693</v>
      </c>
      <c r="C22272" t="s">
        <v>112</v>
      </c>
      <c r="D22272">
        <v>289.48285020627702</v>
      </c>
    </row>
    <row r="22273" spans="1:4" hidden="1" x14ac:dyDescent="0.3">
      <c r="A22273">
        <v>22271</v>
      </c>
      <c r="B22273" t="s">
        <v>28694</v>
      </c>
      <c r="C22273" t="s">
        <v>114</v>
      </c>
      <c r="D22273">
        <v>39.485728052795103</v>
      </c>
    </row>
    <row r="22274" spans="1:4" hidden="1" x14ac:dyDescent="0.3">
      <c r="A22274">
        <v>22272</v>
      </c>
      <c r="B22274" s="1" t="s">
        <v>28695</v>
      </c>
      <c r="C22274" t="s">
        <v>116</v>
      </c>
      <c r="D22274" s="1" t="s">
        <v>28696</v>
      </c>
    </row>
    <row r="22275" spans="1:4" hidden="1" x14ac:dyDescent="0.3">
      <c r="A22275">
        <v>22273</v>
      </c>
      <c r="B22275" t="s">
        <v>28697</v>
      </c>
      <c r="C22275" t="s">
        <v>119</v>
      </c>
      <c r="D22275">
        <v>90722248.492672995</v>
      </c>
    </row>
    <row r="22276" spans="1:4" hidden="1" x14ac:dyDescent="0.3">
      <c r="A22276">
        <v>22274</v>
      </c>
      <c r="B22276" t="s">
        <v>28698</v>
      </c>
      <c r="C22276" t="s">
        <v>121</v>
      </c>
      <c r="D22276">
        <v>36637977.966879301</v>
      </c>
    </row>
    <row r="22277" spans="1:4" hidden="1" x14ac:dyDescent="0.3">
      <c r="A22277">
        <v>22275</v>
      </c>
      <c r="B22277" s="1" t="s">
        <v>28699</v>
      </c>
      <c r="C22277" t="s">
        <v>123</v>
      </c>
      <c r="D22277" s="1" t="s">
        <v>28700</v>
      </c>
    </row>
    <row r="22278" spans="1:4" hidden="1" x14ac:dyDescent="0.3">
      <c r="A22278">
        <v>22276</v>
      </c>
      <c r="B22278" t="s">
        <v>28701</v>
      </c>
      <c r="C22278" t="s">
        <v>126</v>
      </c>
      <c r="D22278">
        <v>0.83849686472687701</v>
      </c>
    </row>
    <row r="22279" spans="1:4" hidden="1" x14ac:dyDescent="0.3">
      <c r="A22279">
        <v>22277</v>
      </c>
      <c r="B22279" t="s">
        <v>28702</v>
      </c>
      <c r="C22279" t="s">
        <v>128</v>
      </c>
      <c r="D22279">
        <v>0.33862509103973398</v>
      </c>
    </row>
    <row r="22280" spans="1:4" hidden="1" x14ac:dyDescent="0.3">
      <c r="A22280">
        <v>22278</v>
      </c>
      <c r="B22280" s="1" t="s">
        <v>28703</v>
      </c>
      <c r="C22280" t="s">
        <v>130</v>
      </c>
      <c r="D22280" s="1" t="s">
        <v>28704</v>
      </c>
    </row>
    <row r="22281" spans="1:4" hidden="1" x14ac:dyDescent="0.3">
      <c r="A22281">
        <v>22279</v>
      </c>
      <c r="B22281" s="1" t="s">
        <v>26898</v>
      </c>
      <c r="C22281" t="s">
        <v>4</v>
      </c>
      <c r="D22281" t="s">
        <v>26899</v>
      </c>
    </row>
    <row r="22282" spans="1:4" hidden="1" x14ac:dyDescent="0.3">
      <c r="A22282">
        <v>22280</v>
      </c>
      <c r="B22282" t="s">
        <v>26900</v>
      </c>
      <c r="C22282" t="s">
        <v>7</v>
      </c>
      <c r="D22282">
        <v>1805.73</v>
      </c>
    </row>
    <row r="22283" spans="1:4" hidden="1" x14ac:dyDescent="0.3">
      <c r="A22283">
        <v>22281</v>
      </c>
      <c r="B22283" s="1" t="s">
        <v>26901</v>
      </c>
      <c r="C22283" t="s">
        <v>9</v>
      </c>
      <c r="D22283" s="1" t="s">
        <v>26902</v>
      </c>
    </row>
    <row r="22284" spans="1:4" hidden="1" x14ac:dyDescent="0.3">
      <c r="A22284">
        <v>22282</v>
      </c>
      <c r="B22284" t="s">
        <v>26903</v>
      </c>
      <c r="C22284" t="s">
        <v>14</v>
      </c>
      <c r="D22284">
        <v>99.15234375</v>
      </c>
    </row>
    <row r="22285" spans="1:4" hidden="1" x14ac:dyDescent="0.3">
      <c r="A22285">
        <v>22283</v>
      </c>
      <c r="B22285" t="s">
        <v>26904</v>
      </c>
      <c r="C22285" t="s">
        <v>16</v>
      </c>
      <c r="D22285">
        <v>4.3905203672830897</v>
      </c>
    </row>
    <row r="22286" spans="1:4" hidden="1" x14ac:dyDescent="0.3">
      <c r="A22286">
        <v>22284</v>
      </c>
      <c r="B22286" s="1" t="s">
        <v>26905</v>
      </c>
      <c r="C22286" t="s">
        <v>139</v>
      </c>
      <c r="D22286" s="1" t="s">
        <v>26906</v>
      </c>
    </row>
    <row r="22287" spans="1:4" hidden="1" x14ac:dyDescent="0.3">
      <c r="A22287">
        <v>22285</v>
      </c>
      <c r="B22287" t="s">
        <v>26907</v>
      </c>
      <c r="C22287" t="s">
        <v>22</v>
      </c>
      <c r="D22287">
        <v>71.849999999999994</v>
      </c>
    </row>
    <row r="22288" spans="1:4" hidden="1" x14ac:dyDescent="0.3">
      <c r="A22288">
        <v>22286</v>
      </c>
      <c r="B22288" t="s">
        <v>28705</v>
      </c>
      <c r="C22288" t="s">
        <v>24</v>
      </c>
      <c r="D22288">
        <v>5.7775818811675599</v>
      </c>
    </row>
    <row r="22289" spans="1:4" hidden="1" x14ac:dyDescent="0.3">
      <c r="A22289">
        <v>22287</v>
      </c>
      <c r="B22289" s="1" t="s">
        <v>28706</v>
      </c>
      <c r="C22289" t="s">
        <v>144</v>
      </c>
      <c r="D22289" s="1" t="s">
        <v>28707</v>
      </c>
    </row>
    <row r="22290" spans="1:4" hidden="1" x14ac:dyDescent="0.3">
      <c r="A22290">
        <v>22288</v>
      </c>
      <c r="B22290" t="s">
        <v>28708</v>
      </c>
      <c r="C22290" t="s">
        <v>35</v>
      </c>
      <c r="D22290">
        <v>-0.103208861947299</v>
      </c>
    </row>
    <row r="22291" spans="1:4" hidden="1" x14ac:dyDescent="0.3">
      <c r="A22291">
        <v>22289</v>
      </c>
      <c r="B22291" t="s">
        <v>28709</v>
      </c>
      <c r="C22291" t="s">
        <v>148</v>
      </c>
      <c r="D22291">
        <v>0.85414907188710998</v>
      </c>
    </row>
    <row r="22292" spans="1:4" hidden="1" x14ac:dyDescent="0.3">
      <c r="A22292">
        <v>22290</v>
      </c>
      <c r="B22292" s="1" t="s">
        <v>28710</v>
      </c>
      <c r="C22292" t="s">
        <v>150</v>
      </c>
      <c r="D22292" s="1" t="s">
        <v>28711</v>
      </c>
    </row>
    <row r="22293" spans="1:4" hidden="1" x14ac:dyDescent="0.3">
      <c r="A22293">
        <v>22291</v>
      </c>
      <c r="B22293" t="s">
        <v>28712</v>
      </c>
      <c r="C22293" t="s">
        <v>30</v>
      </c>
      <c r="D22293">
        <v>0.46885268639286098</v>
      </c>
    </row>
    <row r="22294" spans="1:4" hidden="1" x14ac:dyDescent="0.3">
      <c r="A22294">
        <v>22292</v>
      </c>
      <c r="B22294" t="s">
        <v>28713</v>
      </c>
      <c r="C22294" t="s">
        <v>32</v>
      </c>
      <c r="D22294">
        <v>8.5221864741128195E-2</v>
      </c>
    </row>
    <row r="22295" spans="1:4" hidden="1" x14ac:dyDescent="0.3">
      <c r="A22295">
        <v>22293</v>
      </c>
      <c r="B22295" s="1" t="s">
        <v>28714</v>
      </c>
      <c r="C22295" t="s">
        <v>154</v>
      </c>
      <c r="D22295" s="1" t="s">
        <v>28715</v>
      </c>
    </row>
    <row r="22296" spans="1:4" hidden="1" x14ac:dyDescent="0.3">
      <c r="A22296">
        <v>22294</v>
      </c>
      <c r="B22296" t="s">
        <v>28716</v>
      </c>
      <c r="C22296" t="s">
        <v>40</v>
      </c>
      <c r="D22296">
        <v>0.63435617555443702</v>
      </c>
    </row>
    <row r="22297" spans="1:4" hidden="1" x14ac:dyDescent="0.3">
      <c r="A22297">
        <v>22295</v>
      </c>
      <c r="B22297" t="s">
        <v>28717</v>
      </c>
      <c r="C22297" t="s">
        <v>42</v>
      </c>
      <c r="D22297">
        <v>8.55339587015575E-2</v>
      </c>
    </row>
    <row r="22298" spans="1:4" hidden="1" x14ac:dyDescent="0.3">
      <c r="A22298">
        <v>22296</v>
      </c>
      <c r="B22298" s="1" t="s">
        <v>28718</v>
      </c>
      <c r="C22298" t="s">
        <v>158</v>
      </c>
      <c r="D22298" s="1" t="s">
        <v>28719</v>
      </c>
    </row>
    <row r="22299" spans="1:4" hidden="1" x14ac:dyDescent="0.3">
      <c r="A22299">
        <v>22297</v>
      </c>
      <c r="B22299" t="s">
        <v>27003</v>
      </c>
      <c r="C22299" t="s">
        <v>160</v>
      </c>
      <c r="D22299">
        <v>1</v>
      </c>
    </row>
    <row r="22300" spans="1:4" hidden="1" x14ac:dyDescent="0.3">
      <c r="A22300">
        <v>22298</v>
      </c>
      <c r="B22300" t="s">
        <v>21932</v>
      </c>
      <c r="C22300" t="s">
        <v>162</v>
      </c>
      <c r="D22300">
        <v>1</v>
      </c>
    </row>
    <row r="22301" spans="1:4" hidden="1" x14ac:dyDescent="0.3">
      <c r="A22301">
        <v>22299</v>
      </c>
      <c r="B22301" s="1" t="s">
        <v>28720</v>
      </c>
      <c r="C22301" t="s">
        <v>164</v>
      </c>
      <c r="D22301" s="1" t="s">
        <v>28721</v>
      </c>
    </row>
    <row r="22302" spans="1:4" hidden="1" x14ac:dyDescent="0.3">
      <c r="A22302">
        <v>22300</v>
      </c>
      <c r="B22302" t="s">
        <v>28722</v>
      </c>
      <c r="C22302" t="s">
        <v>167</v>
      </c>
      <c r="D22302">
        <v>1.0001878520401299</v>
      </c>
    </row>
    <row r="22303" spans="1:4" hidden="1" x14ac:dyDescent="0.3">
      <c r="A22303">
        <v>22301</v>
      </c>
      <c r="B22303" t="s">
        <v>28723</v>
      </c>
      <c r="C22303" t="s">
        <v>169</v>
      </c>
      <c r="D22303">
        <v>0.99985926968392402</v>
      </c>
    </row>
    <row r="22304" spans="1:4" hidden="1" x14ac:dyDescent="0.3">
      <c r="A22304">
        <v>22302</v>
      </c>
      <c r="B22304" s="1" t="s">
        <v>28724</v>
      </c>
      <c r="C22304" t="s">
        <v>171</v>
      </c>
      <c r="D22304" s="1" t="s">
        <v>28725</v>
      </c>
    </row>
    <row r="22305" spans="1:4" hidden="1" x14ac:dyDescent="0.3">
      <c r="A22305">
        <v>22303</v>
      </c>
      <c r="B22305" s="1" t="s">
        <v>28726</v>
      </c>
      <c r="C22305" t="s">
        <v>55</v>
      </c>
      <c r="D22305" s="1" t="s">
        <v>28727</v>
      </c>
    </row>
    <row r="22306" spans="1:4" hidden="1" x14ac:dyDescent="0.3">
      <c r="A22306">
        <v>22304</v>
      </c>
      <c r="B22306" s="1" t="s">
        <v>28728</v>
      </c>
      <c r="C22306" t="s">
        <v>52</v>
      </c>
      <c r="D22306" s="1" t="s">
        <v>28729</v>
      </c>
    </row>
    <row r="22307" spans="1:4" hidden="1" x14ac:dyDescent="0.3">
      <c r="A22307">
        <v>22305</v>
      </c>
      <c r="B22307" s="1" t="s">
        <v>28730</v>
      </c>
      <c r="C22307" t="s">
        <v>58</v>
      </c>
      <c r="D22307" s="1" t="s">
        <v>28731</v>
      </c>
    </row>
    <row r="22308" spans="1:4" hidden="1" x14ac:dyDescent="0.3">
      <c r="A22308">
        <v>22306</v>
      </c>
      <c r="B22308" t="s">
        <v>28732</v>
      </c>
      <c r="C22308" t="s">
        <v>61</v>
      </c>
      <c r="D22308">
        <v>152176513.781106</v>
      </c>
    </row>
    <row r="22309" spans="1:4" hidden="1" x14ac:dyDescent="0.3">
      <c r="A22309">
        <v>22307</v>
      </c>
      <c r="B22309" t="s">
        <v>28733</v>
      </c>
      <c r="C22309" t="s">
        <v>63</v>
      </c>
      <c r="D22309">
        <v>90722248.492672995</v>
      </c>
    </row>
    <row r="22310" spans="1:4" hidden="1" x14ac:dyDescent="0.3">
      <c r="A22310">
        <v>22308</v>
      </c>
      <c r="B22310" t="s">
        <v>28734</v>
      </c>
      <c r="C22310" t="s">
        <v>65</v>
      </c>
      <c r="D22310">
        <v>36637977.966879301</v>
      </c>
    </row>
    <row r="22311" spans="1:4" hidden="1" x14ac:dyDescent="0.3">
      <c r="A22311">
        <v>22309</v>
      </c>
      <c r="B22311" s="1" t="s">
        <v>28735</v>
      </c>
      <c r="C22311" t="s">
        <v>67</v>
      </c>
      <c r="D22311" s="1" t="s">
        <v>28736</v>
      </c>
    </row>
    <row r="22312" spans="1:4" hidden="1" x14ac:dyDescent="0.3">
      <c r="A22312">
        <v>22310</v>
      </c>
      <c r="B22312" s="1" t="s">
        <v>28737</v>
      </c>
      <c r="C22312" t="s">
        <v>70</v>
      </c>
      <c r="D22312" s="1" t="s">
        <v>28738</v>
      </c>
    </row>
    <row r="22313" spans="1:4" hidden="1" x14ac:dyDescent="0.3">
      <c r="A22313">
        <v>22311</v>
      </c>
      <c r="B22313" t="s">
        <v>28739</v>
      </c>
      <c r="C22313" t="s">
        <v>73</v>
      </c>
      <c r="D22313">
        <v>0.99997988418121597</v>
      </c>
    </row>
    <row r="22314" spans="1:4" hidden="1" x14ac:dyDescent="0.3">
      <c r="A22314">
        <v>22312</v>
      </c>
      <c r="B22314" t="s">
        <v>74</v>
      </c>
      <c r="C22314" t="s">
        <v>75</v>
      </c>
      <c r="D22314">
        <v>2.7397260273972599E-3</v>
      </c>
    </row>
    <row r="22315" spans="1:4" hidden="1" x14ac:dyDescent="0.3">
      <c r="A22315">
        <v>22313</v>
      </c>
      <c r="B22315" t="s">
        <v>76</v>
      </c>
      <c r="C22315" t="s">
        <v>77</v>
      </c>
      <c r="D22315">
        <v>0</v>
      </c>
    </row>
    <row r="22316" spans="1:4" hidden="1" x14ac:dyDescent="0.3">
      <c r="A22316">
        <v>22314</v>
      </c>
      <c r="B22316" t="s">
        <v>739</v>
      </c>
      <c r="C22316" t="s">
        <v>79</v>
      </c>
      <c r="D22316" s="2">
        <v>2.2204460492503101E-16</v>
      </c>
    </row>
    <row r="22317" spans="1:4" hidden="1" x14ac:dyDescent="0.3">
      <c r="A22317">
        <v>22315</v>
      </c>
      <c r="B22317" s="1" t="s">
        <v>28740</v>
      </c>
      <c r="C22317" t="s">
        <v>81</v>
      </c>
      <c r="D22317" s="1" t="s">
        <v>28741</v>
      </c>
    </row>
    <row r="22318" spans="1:4" hidden="1" x14ac:dyDescent="0.3">
      <c r="A22318">
        <v>22316</v>
      </c>
      <c r="B22318" t="s">
        <v>28742</v>
      </c>
      <c r="C22318" t="s">
        <v>84</v>
      </c>
      <c r="D22318">
        <v>1.0000363253134099</v>
      </c>
    </row>
    <row r="22319" spans="1:4" hidden="1" x14ac:dyDescent="0.3">
      <c r="A22319">
        <v>22317</v>
      </c>
      <c r="B22319" s="1" t="s">
        <v>28743</v>
      </c>
      <c r="C22319" t="s">
        <v>86</v>
      </c>
      <c r="D22319" s="1" t="s">
        <v>28744</v>
      </c>
    </row>
    <row r="22320" spans="1:4" hidden="1" x14ac:dyDescent="0.3">
      <c r="A22320">
        <v>22318</v>
      </c>
      <c r="B22320" t="s">
        <v>28745</v>
      </c>
      <c r="C22320" t="s">
        <v>89</v>
      </c>
      <c r="D22320">
        <v>108191386.997399</v>
      </c>
    </row>
    <row r="22321" spans="1:4" hidden="1" x14ac:dyDescent="0.3">
      <c r="A22321">
        <v>22319</v>
      </c>
      <c r="B22321" s="1" t="s">
        <v>28746</v>
      </c>
      <c r="C22321" t="s">
        <v>91</v>
      </c>
      <c r="D22321" s="1" t="s">
        <v>28692</v>
      </c>
    </row>
    <row r="22322" spans="1:4" hidden="1" x14ac:dyDescent="0.3">
      <c r="A22322">
        <v>22320</v>
      </c>
      <c r="B22322" t="s">
        <v>28747</v>
      </c>
      <c r="C22322" t="s">
        <v>94</v>
      </c>
      <c r="D22322">
        <v>90722248.492672995</v>
      </c>
    </row>
    <row r="22323" spans="1:4" hidden="1" x14ac:dyDescent="0.3">
      <c r="A22323">
        <v>22321</v>
      </c>
      <c r="B22323" t="s">
        <v>28748</v>
      </c>
      <c r="C22323" t="s">
        <v>96</v>
      </c>
      <c r="D22323">
        <v>36637977.966879301</v>
      </c>
    </row>
    <row r="22324" spans="1:4" hidden="1" x14ac:dyDescent="0.3">
      <c r="A22324">
        <v>22322</v>
      </c>
      <c r="B22324" t="s">
        <v>28749</v>
      </c>
      <c r="C22324" t="s">
        <v>98</v>
      </c>
      <c r="D22324">
        <v>24816287.321554299</v>
      </c>
    </row>
    <row r="22325" spans="1:4" hidden="1" x14ac:dyDescent="0.3">
      <c r="A22325">
        <v>22323</v>
      </c>
      <c r="B22325" s="1" t="s">
        <v>28750</v>
      </c>
      <c r="C22325" t="s">
        <v>100</v>
      </c>
      <c r="D22325" s="1" t="s">
        <v>28751</v>
      </c>
    </row>
    <row r="22326" spans="1:4" hidden="1" x14ac:dyDescent="0.3">
      <c r="A22326">
        <v>22324</v>
      </c>
      <c r="B22326" t="s">
        <v>28752</v>
      </c>
      <c r="C22326" t="s">
        <v>103</v>
      </c>
      <c r="D22326">
        <v>1.13301929463037E-2</v>
      </c>
    </row>
    <row r="22327" spans="1:4" hidden="1" x14ac:dyDescent="0.3">
      <c r="A22327">
        <v>22325</v>
      </c>
      <c r="B22327" t="s">
        <v>28753</v>
      </c>
      <c r="C22327" t="s">
        <v>105</v>
      </c>
      <c r="D22327">
        <v>8.8638201746245304E-4</v>
      </c>
    </row>
    <row r="22328" spans="1:4" hidden="1" x14ac:dyDescent="0.3">
      <c r="A22328">
        <v>22326</v>
      </c>
      <c r="B22328" t="s">
        <v>28754</v>
      </c>
      <c r="C22328" t="s">
        <v>107</v>
      </c>
      <c r="D22328">
        <v>1.54551226888303E-2</v>
      </c>
    </row>
    <row r="22329" spans="1:4" hidden="1" x14ac:dyDescent="0.3">
      <c r="A22329">
        <v>22327</v>
      </c>
      <c r="B22329" s="1" t="s">
        <v>28755</v>
      </c>
      <c r="C22329" t="s">
        <v>109</v>
      </c>
      <c r="D22329" s="1" t="s">
        <v>28756</v>
      </c>
    </row>
    <row r="22330" spans="1:4" x14ac:dyDescent="0.3">
      <c r="A22330">
        <v>22328</v>
      </c>
      <c r="B22330" t="s">
        <v>28757</v>
      </c>
      <c r="C22330" t="s">
        <v>206</v>
      </c>
      <c r="D22330">
        <v>152178689.91148701</v>
      </c>
    </row>
    <row r="22331" spans="1:4" hidden="1" x14ac:dyDescent="0.3">
      <c r="A22331">
        <v>22329</v>
      </c>
      <c r="B22331" t="s">
        <v>28758</v>
      </c>
      <c r="C22331" t="s">
        <v>208</v>
      </c>
      <c r="D22331">
        <v>-5120.66942956408</v>
      </c>
    </row>
    <row r="22332" spans="1:4" hidden="1" x14ac:dyDescent="0.3">
      <c r="A22332">
        <v>22330</v>
      </c>
      <c r="B22332" t="s">
        <v>28759</v>
      </c>
      <c r="C22332" t="s">
        <v>210</v>
      </c>
      <c r="D22332">
        <v>-2067.9442085518099</v>
      </c>
    </row>
    <row r="22333" spans="1:4" hidden="1" x14ac:dyDescent="0.3">
      <c r="A22333">
        <v>22331</v>
      </c>
      <c r="B22333" s="1" t="s">
        <v>28760</v>
      </c>
      <c r="C22333" t="s">
        <v>212</v>
      </c>
      <c r="D22333" s="1" t="s">
        <v>28761</v>
      </c>
    </row>
    <row r="22334" spans="1:4" hidden="1" x14ac:dyDescent="0.3">
      <c r="A22334">
        <v>22332</v>
      </c>
      <c r="B22334" t="s">
        <v>28762</v>
      </c>
      <c r="C22334" t="s">
        <v>215</v>
      </c>
      <c r="D22334">
        <v>90729140.962729394</v>
      </c>
    </row>
    <row r="22335" spans="1:4" hidden="1" x14ac:dyDescent="0.3">
      <c r="A22335">
        <v>22333</v>
      </c>
      <c r="B22335" t="s">
        <v>28763</v>
      </c>
      <c r="C22335" t="s">
        <v>217</v>
      </c>
      <c r="D22335">
        <v>36640287.794701397</v>
      </c>
    </row>
    <row r="22336" spans="1:4" hidden="1" x14ac:dyDescent="0.3">
      <c r="A22336">
        <v>22334</v>
      </c>
      <c r="B22336" t="s">
        <v>28764</v>
      </c>
      <c r="C22336" t="s">
        <v>219</v>
      </c>
      <c r="D22336">
        <v>24817850.464393001</v>
      </c>
    </row>
    <row r="22337" spans="1:4" hidden="1" x14ac:dyDescent="0.3">
      <c r="A22337">
        <v>22335</v>
      </c>
      <c r="B22337" s="1" t="s">
        <v>28765</v>
      </c>
      <c r="C22337" t="s">
        <v>221</v>
      </c>
      <c r="D22337" s="1" t="s">
        <v>28766</v>
      </c>
    </row>
    <row r="22338" spans="1:4" hidden="1" x14ac:dyDescent="0.3">
      <c r="A22338">
        <v>22336</v>
      </c>
      <c r="B22338" t="s">
        <v>28767</v>
      </c>
      <c r="C22338" t="s">
        <v>224</v>
      </c>
      <c r="D22338">
        <v>108197493.564614</v>
      </c>
    </row>
    <row r="22339" spans="1:4" hidden="1" x14ac:dyDescent="0.3">
      <c r="A22339">
        <v>22337</v>
      </c>
      <c r="B22339" t="s">
        <v>28768</v>
      </c>
      <c r="C22339" t="s">
        <v>226</v>
      </c>
      <c r="D22339">
        <v>-6106.5672150403198</v>
      </c>
    </row>
    <row r="22340" spans="1:4" hidden="1" x14ac:dyDescent="0.3">
      <c r="A22340">
        <v>22338</v>
      </c>
      <c r="B22340" s="1" t="s">
        <v>28769</v>
      </c>
      <c r="C22340" t="s">
        <v>228</v>
      </c>
      <c r="D22340" s="1" t="s">
        <v>28770</v>
      </c>
    </row>
    <row r="22341" spans="1:4" hidden="1" x14ac:dyDescent="0.3">
      <c r="A22341">
        <v>22339</v>
      </c>
      <c r="B22341" t="s">
        <v>28771</v>
      </c>
      <c r="C22341" t="s">
        <v>112</v>
      </c>
      <c r="D22341">
        <v>1771.80062681648</v>
      </c>
    </row>
    <row r="22342" spans="1:4" hidden="1" x14ac:dyDescent="0.3">
      <c r="A22342">
        <v>22340</v>
      </c>
      <c r="B22342" t="s">
        <v>28772</v>
      </c>
      <c r="C22342" t="s">
        <v>114</v>
      </c>
      <c r="D22342">
        <v>241.88361346548299</v>
      </c>
    </row>
    <row r="22343" spans="1:4" hidden="1" x14ac:dyDescent="0.3">
      <c r="A22343">
        <v>22341</v>
      </c>
      <c r="B22343" s="1" t="s">
        <v>28773</v>
      </c>
      <c r="C22343" t="s">
        <v>116</v>
      </c>
      <c r="D22343" s="1" t="s">
        <v>28774</v>
      </c>
    </row>
    <row r="22344" spans="1:4" hidden="1" x14ac:dyDescent="0.3">
      <c r="A22344">
        <v>22342</v>
      </c>
      <c r="B22344" t="s">
        <v>28775</v>
      </c>
      <c r="C22344" t="s">
        <v>119</v>
      </c>
      <c r="D22344">
        <v>90729140.962729394</v>
      </c>
    </row>
    <row r="22345" spans="1:4" hidden="1" x14ac:dyDescent="0.3">
      <c r="A22345">
        <v>22343</v>
      </c>
      <c r="B22345" t="s">
        <v>28776</v>
      </c>
      <c r="C22345" t="s">
        <v>121</v>
      </c>
      <c r="D22345">
        <v>36640287.794701397</v>
      </c>
    </row>
    <row r="22346" spans="1:4" hidden="1" x14ac:dyDescent="0.3">
      <c r="A22346">
        <v>22344</v>
      </c>
      <c r="B22346" s="1" t="s">
        <v>28777</v>
      </c>
      <c r="C22346" t="s">
        <v>123</v>
      </c>
      <c r="D22346" s="1" t="s">
        <v>28778</v>
      </c>
    </row>
    <row r="22347" spans="1:4" hidden="1" x14ac:dyDescent="0.3">
      <c r="A22347">
        <v>22345</v>
      </c>
      <c r="B22347" t="s">
        <v>28779</v>
      </c>
      <c r="C22347" t="s">
        <v>126</v>
      </c>
      <c r="D22347">
        <v>0.83852076724663605</v>
      </c>
    </row>
    <row r="22348" spans="1:4" hidden="1" x14ac:dyDescent="0.3">
      <c r="A22348">
        <v>22346</v>
      </c>
      <c r="B22348" t="s">
        <v>28780</v>
      </c>
      <c r="C22348" t="s">
        <v>128</v>
      </c>
      <c r="D22348">
        <v>0.33863036624992998</v>
      </c>
    </row>
    <row r="22349" spans="1:4" hidden="1" x14ac:dyDescent="0.3">
      <c r="A22349">
        <v>22347</v>
      </c>
      <c r="B22349" s="1" t="s">
        <v>28781</v>
      </c>
      <c r="C22349" t="s">
        <v>130</v>
      </c>
      <c r="D22349" s="1" t="s">
        <v>28782</v>
      </c>
    </row>
    <row r="22350" spans="1:4" hidden="1" x14ac:dyDescent="0.3">
      <c r="A22350">
        <v>22348</v>
      </c>
      <c r="B22350" s="1" t="s">
        <v>26898</v>
      </c>
      <c r="C22350" t="s">
        <v>4</v>
      </c>
      <c r="D22350" t="s">
        <v>26899</v>
      </c>
    </row>
    <row r="22351" spans="1:4" hidden="1" x14ac:dyDescent="0.3">
      <c r="A22351">
        <v>22349</v>
      </c>
      <c r="B22351" t="s">
        <v>26900</v>
      </c>
      <c r="C22351" t="s">
        <v>7</v>
      </c>
      <c r="D22351">
        <v>1805.73</v>
      </c>
    </row>
    <row r="22352" spans="1:4" hidden="1" x14ac:dyDescent="0.3">
      <c r="A22352">
        <v>22350</v>
      </c>
      <c r="B22352" s="1" t="s">
        <v>26901</v>
      </c>
      <c r="C22352" t="s">
        <v>9</v>
      </c>
      <c r="D22352" s="1" t="s">
        <v>26902</v>
      </c>
    </row>
    <row r="22353" spans="1:4" hidden="1" x14ac:dyDescent="0.3">
      <c r="A22353">
        <v>22351</v>
      </c>
      <c r="B22353" t="s">
        <v>26903</v>
      </c>
      <c r="C22353" t="s">
        <v>14</v>
      </c>
      <c r="D22353">
        <v>99.15234375</v>
      </c>
    </row>
    <row r="22354" spans="1:4" hidden="1" x14ac:dyDescent="0.3">
      <c r="A22354">
        <v>22352</v>
      </c>
      <c r="B22354" t="s">
        <v>26904</v>
      </c>
      <c r="C22354" t="s">
        <v>16</v>
      </c>
      <c r="D22354">
        <v>4.3905203672830897</v>
      </c>
    </row>
    <row r="22355" spans="1:4" hidden="1" x14ac:dyDescent="0.3">
      <c r="A22355">
        <v>22353</v>
      </c>
      <c r="B22355" s="1" t="s">
        <v>26905</v>
      </c>
      <c r="C22355" t="s">
        <v>139</v>
      </c>
      <c r="D22355" s="1" t="s">
        <v>26906</v>
      </c>
    </row>
    <row r="22356" spans="1:4" hidden="1" x14ac:dyDescent="0.3">
      <c r="A22356">
        <v>22354</v>
      </c>
      <c r="B22356" t="s">
        <v>26907</v>
      </c>
      <c r="C22356" t="s">
        <v>22</v>
      </c>
      <c r="D22356">
        <v>71.849999999999994</v>
      </c>
    </row>
    <row r="22357" spans="1:4" hidden="1" x14ac:dyDescent="0.3">
      <c r="A22357">
        <v>22355</v>
      </c>
      <c r="B22357" t="s">
        <v>28783</v>
      </c>
      <c r="C22357" t="s">
        <v>24</v>
      </c>
      <c r="D22357">
        <v>5.7900385084764698</v>
      </c>
    </row>
    <row r="22358" spans="1:4" hidden="1" x14ac:dyDescent="0.3">
      <c r="A22358">
        <v>22356</v>
      </c>
      <c r="B22358" s="1" t="s">
        <v>28784</v>
      </c>
      <c r="C22358" t="s">
        <v>144</v>
      </c>
      <c r="D22358" s="1" t="s">
        <v>28785</v>
      </c>
    </row>
    <row r="22359" spans="1:4" hidden="1" x14ac:dyDescent="0.3">
      <c r="A22359">
        <v>22357</v>
      </c>
      <c r="B22359" t="s">
        <v>28786</v>
      </c>
      <c r="C22359" t="s">
        <v>35</v>
      </c>
      <c r="D22359">
        <v>-0.10323846276163599</v>
      </c>
    </row>
    <row r="22360" spans="1:4" hidden="1" x14ac:dyDescent="0.3">
      <c r="A22360">
        <v>22358</v>
      </c>
      <c r="B22360" t="s">
        <v>28787</v>
      </c>
      <c r="C22360" t="s">
        <v>148</v>
      </c>
      <c r="D22360">
        <v>0.85369893348080705</v>
      </c>
    </row>
    <row r="22361" spans="1:4" hidden="1" x14ac:dyDescent="0.3">
      <c r="A22361">
        <v>22359</v>
      </c>
      <c r="B22361" s="1" t="s">
        <v>28788</v>
      </c>
      <c r="C22361" t="s">
        <v>150</v>
      </c>
      <c r="D22361" s="1" t="s">
        <v>28789</v>
      </c>
    </row>
    <row r="22362" spans="1:4" hidden="1" x14ac:dyDescent="0.3">
      <c r="A22362">
        <v>22360</v>
      </c>
      <c r="B22362" t="s">
        <v>28790</v>
      </c>
      <c r="C22362" t="s">
        <v>30</v>
      </c>
      <c r="D22362">
        <v>0.46898715567253102</v>
      </c>
    </row>
    <row r="22363" spans="1:4" hidden="1" x14ac:dyDescent="0.3">
      <c r="A22363">
        <v>22361</v>
      </c>
      <c r="B22363" t="s">
        <v>28791</v>
      </c>
      <c r="C22363" t="s">
        <v>32</v>
      </c>
      <c r="D22363">
        <v>8.5574317494889002E-2</v>
      </c>
    </row>
    <row r="22364" spans="1:4" hidden="1" x14ac:dyDescent="0.3">
      <c r="A22364">
        <v>22362</v>
      </c>
      <c r="B22364" s="1" t="s">
        <v>28792</v>
      </c>
      <c r="C22364" t="s">
        <v>154</v>
      </c>
      <c r="D22364" s="1" t="s">
        <v>28793</v>
      </c>
    </row>
    <row r="22365" spans="1:4" hidden="1" x14ac:dyDescent="0.3">
      <c r="A22365">
        <v>22363</v>
      </c>
      <c r="B22365" t="s">
        <v>28794</v>
      </c>
      <c r="C22365" t="s">
        <v>40</v>
      </c>
      <c r="D22365">
        <v>0.63425130708910504</v>
      </c>
    </row>
    <row r="22366" spans="1:4" hidden="1" x14ac:dyDescent="0.3">
      <c r="A22366">
        <v>22364</v>
      </c>
      <c r="B22366" t="s">
        <v>28795</v>
      </c>
      <c r="C22366" t="s">
        <v>42</v>
      </c>
      <c r="D22366">
        <v>8.5798822123167501E-2</v>
      </c>
    </row>
    <row r="22367" spans="1:4" hidden="1" x14ac:dyDescent="0.3">
      <c r="A22367">
        <v>22365</v>
      </c>
      <c r="B22367" s="1" t="s">
        <v>28796</v>
      </c>
      <c r="C22367" t="s">
        <v>158</v>
      </c>
      <c r="D22367" s="1" t="s">
        <v>28797</v>
      </c>
    </row>
    <row r="22368" spans="1:4" hidden="1" x14ac:dyDescent="0.3">
      <c r="A22368">
        <v>22366</v>
      </c>
      <c r="B22368" t="s">
        <v>27003</v>
      </c>
      <c r="C22368" t="s">
        <v>160</v>
      </c>
      <c r="D22368">
        <v>1</v>
      </c>
    </row>
    <row r="22369" spans="1:4" hidden="1" x14ac:dyDescent="0.3">
      <c r="A22369">
        <v>22367</v>
      </c>
      <c r="B22369" t="s">
        <v>21932</v>
      </c>
      <c r="C22369" t="s">
        <v>162</v>
      </c>
      <c r="D22369">
        <v>1</v>
      </c>
    </row>
    <row r="22370" spans="1:4" hidden="1" x14ac:dyDescent="0.3">
      <c r="A22370">
        <v>22368</v>
      </c>
      <c r="B22370" s="1" t="s">
        <v>28798</v>
      </c>
      <c r="C22370" t="s">
        <v>164</v>
      </c>
      <c r="D22370" s="1" t="s">
        <v>28799</v>
      </c>
    </row>
    <row r="22371" spans="1:4" hidden="1" x14ac:dyDescent="0.3">
      <c r="A22371">
        <v>22369</v>
      </c>
      <c r="B22371" t="s">
        <v>28800</v>
      </c>
      <c r="C22371" t="s">
        <v>167</v>
      </c>
      <c r="D22371">
        <v>0.99975722642093401</v>
      </c>
    </row>
    <row r="22372" spans="1:4" hidden="1" x14ac:dyDescent="0.3">
      <c r="A22372">
        <v>22370</v>
      </c>
      <c r="B22372" t="s">
        <v>28801</v>
      </c>
      <c r="C22372" t="s">
        <v>169</v>
      </c>
      <c r="D22372">
        <v>1.00032477483656</v>
      </c>
    </row>
    <row r="22373" spans="1:4" hidden="1" x14ac:dyDescent="0.3">
      <c r="A22373">
        <v>22371</v>
      </c>
      <c r="B22373" s="1" t="s">
        <v>28802</v>
      </c>
      <c r="C22373" t="s">
        <v>171</v>
      </c>
      <c r="D22373" s="1" t="s">
        <v>28803</v>
      </c>
    </row>
    <row r="22374" spans="1:4" hidden="1" x14ac:dyDescent="0.3">
      <c r="A22374">
        <v>22372</v>
      </c>
      <c r="B22374" s="1" t="s">
        <v>28804</v>
      </c>
      <c r="C22374" t="s">
        <v>55</v>
      </c>
      <c r="D22374" s="1" t="s">
        <v>28805</v>
      </c>
    </row>
    <row r="22375" spans="1:4" hidden="1" x14ac:dyDescent="0.3">
      <c r="A22375">
        <v>22373</v>
      </c>
      <c r="B22375" s="1" t="s">
        <v>28806</v>
      </c>
      <c r="C22375" t="s">
        <v>52</v>
      </c>
      <c r="D22375" s="1" t="s">
        <v>28807</v>
      </c>
    </row>
    <row r="22376" spans="1:4" hidden="1" x14ac:dyDescent="0.3">
      <c r="A22376">
        <v>22374</v>
      </c>
      <c r="B22376" s="1" t="s">
        <v>28808</v>
      </c>
      <c r="C22376" t="s">
        <v>58</v>
      </c>
      <c r="D22376" s="1" t="s">
        <v>28809</v>
      </c>
    </row>
    <row r="22377" spans="1:4" hidden="1" x14ac:dyDescent="0.3">
      <c r="A22377">
        <v>22375</v>
      </c>
      <c r="B22377" t="s">
        <v>28810</v>
      </c>
      <c r="C22377" t="s">
        <v>61</v>
      </c>
      <c r="D22377">
        <v>152191261.65572599</v>
      </c>
    </row>
    <row r="22378" spans="1:4" hidden="1" x14ac:dyDescent="0.3">
      <c r="A22378">
        <v>22376</v>
      </c>
      <c r="B22378" t="s">
        <v>28811</v>
      </c>
      <c r="C22378" t="s">
        <v>63</v>
      </c>
      <c r="D22378">
        <v>90729140.962729394</v>
      </c>
    </row>
    <row r="22379" spans="1:4" hidden="1" x14ac:dyDescent="0.3">
      <c r="A22379">
        <v>22377</v>
      </c>
      <c r="B22379" t="s">
        <v>28812</v>
      </c>
      <c r="C22379" t="s">
        <v>65</v>
      </c>
      <c r="D22379">
        <v>36640287.794701397</v>
      </c>
    </row>
    <row r="22380" spans="1:4" hidden="1" x14ac:dyDescent="0.3">
      <c r="A22380">
        <v>22378</v>
      </c>
      <c r="B22380" s="1" t="s">
        <v>28813</v>
      </c>
      <c r="C22380" t="s">
        <v>67</v>
      </c>
      <c r="D22380" s="1" t="s">
        <v>28814</v>
      </c>
    </row>
    <row r="22381" spans="1:4" hidden="1" x14ac:dyDescent="0.3">
      <c r="A22381">
        <v>22379</v>
      </c>
      <c r="B22381" s="1" t="s">
        <v>28815</v>
      </c>
      <c r="C22381" t="s">
        <v>70</v>
      </c>
      <c r="D22381" s="1" t="s">
        <v>28816</v>
      </c>
    </row>
    <row r="22382" spans="1:4" hidden="1" x14ac:dyDescent="0.3">
      <c r="A22382">
        <v>22380</v>
      </c>
      <c r="B22382" t="s">
        <v>28817</v>
      </c>
      <c r="C22382" t="s">
        <v>73</v>
      </c>
      <c r="D22382">
        <v>1.0000363253134099</v>
      </c>
    </row>
    <row r="22383" spans="1:4" hidden="1" x14ac:dyDescent="0.3">
      <c r="A22383">
        <v>22381</v>
      </c>
      <c r="B22383" t="s">
        <v>74</v>
      </c>
      <c r="C22383" t="s">
        <v>75</v>
      </c>
      <c r="D22383">
        <v>2.7397260273972599E-3</v>
      </c>
    </row>
    <row r="22384" spans="1:4" hidden="1" x14ac:dyDescent="0.3">
      <c r="A22384">
        <v>22382</v>
      </c>
      <c r="B22384" t="s">
        <v>76</v>
      </c>
      <c r="C22384" t="s">
        <v>77</v>
      </c>
      <c r="D22384">
        <v>0</v>
      </c>
    </row>
    <row r="22385" spans="1:4" hidden="1" x14ac:dyDescent="0.3">
      <c r="A22385">
        <v>22383</v>
      </c>
      <c r="B22385" t="s">
        <v>78</v>
      </c>
      <c r="C22385" t="s">
        <v>79</v>
      </c>
      <c r="D22385">
        <v>0</v>
      </c>
    </row>
    <row r="22386" spans="1:4" hidden="1" x14ac:dyDescent="0.3">
      <c r="A22386">
        <v>22384</v>
      </c>
      <c r="B22386" s="1" t="s">
        <v>28818</v>
      </c>
      <c r="C22386" t="s">
        <v>81</v>
      </c>
      <c r="D22386" s="1" t="s">
        <v>28819</v>
      </c>
    </row>
    <row r="22387" spans="1:4" hidden="1" x14ac:dyDescent="0.3">
      <c r="A22387">
        <v>22385</v>
      </c>
      <c r="B22387" t="s">
        <v>28820</v>
      </c>
      <c r="C22387" t="s">
        <v>84</v>
      </c>
      <c r="D22387">
        <v>1.0000561296938599</v>
      </c>
    </row>
    <row r="22388" spans="1:4" hidden="1" x14ac:dyDescent="0.3">
      <c r="A22388">
        <v>22386</v>
      </c>
      <c r="B22388" s="1" t="s">
        <v>28821</v>
      </c>
      <c r="C22388" t="s">
        <v>86</v>
      </c>
      <c r="D22388" s="1" t="s">
        <v>28822</v>
      </c>
    </row>
    <row r="22389" spans="1:4" hidden="1" x14ac:dyDescent="0.3">
      <c r="A22389">
        <v>22387</v>
      </c>
      <c r="B22389" t="s">
        <v>28823</v>
      </c>
      <c r="C22389" t="s">
        <v>89</v>
      </c>
      <c r="D22389">
        <v>108189244.45426901</v>
      </c>
    </row>
    <row r="22390" spans="1:4" hidden="1" x14ac:dyDescent="0.3">
      <c r="A22390">
        <v>22388</v>
      </c>
      <c r="B22390" s="1" t="s">
        <v>28824</v>
      </c>
      <c r="C22390" t="s">
        <v>91</v>
      </c>
      <c r="D22390" s="1" t="s">
        <v>28770</v>
      </c>
    </row>
    <row r="22391" spans="1:4" hidden="1" x14ac:dyDescent="0.3">
      <c r="A22391">
        <v>22389</v>
      </c>
      <c r="B22391" t="s">
        <v>28825</v>
      </c>
      <c r="C22391" t="s">
        <v>94</v>
      </c>
      <c r="D22391">
        <v>90729140.962729394</v>
      </c>
    </row>
    <row r="22392" spans="1:4" hidden="1" x14ac:dyDescent="0.3">
      <c r="A22392">
        <v>22390</v>
      </c>
      <c r="B22392" t="s">
        <v>28826</v>
      </c>
      <c r="C22392" t="s">
        <v>96</v>
      </c>
      <c r="D22392">
        <v>36640287.794701397</v>
      </c>
    </row>
    <row r="22393" spans="1:4" hidden="1" x14ac:dyDescent="0.3">
      <c r="A22393">
        <v>22391</v>
      </c>
      <c r="B22393" t="s">
        <v>28827</v>
      </c>
      <c r="C22393" t="s">
        <v>98</v>
      </c>
      <c r="D22393">
        <v>24821832.898295298</v>
      </c>
    </row>
    <row r="22394" spans="1:4" hidden="1" x14ac:dyDescent="0.3">
      <c r="A22394">
        <v>22392</v>
      </c>
      <c r="B22394" s="1" t="s">
        <v>28828</v>
      </c>
      <c r="C22394" t="s">
        <v>100</v>
      </c>
      <c r="D22394" s="1" t="s">
        <v>28829</v>
      </c>
    </row>
    <row r="22395" spans="1:4" hidden="1" x14ac:dyDescent="0.3">
      <c r="A22395">
        <v>22393</v>
      </c>
      <c r="B22395" t="s">
        <v>28830</v>
      </c>
      <c r="C22395" t="s">
        <v>103</v>
      </c>
      <c r="D22395">
        <v>1.13821578550367E-2</v>
      </c>
    </row>
    <row r="22396" spans="1:4" hidden="1" x14ac:dyDescent="0.3">
      <c r="A22396">
        <v>22394</v>
      </c>
      <c r="B22396" t="s">
        <v>28831</v>
      </c>
      <c r="C22396" t="s">
        <v>105</v>
      </c>
      <c r="D22396">
        <v>8.9227126552454098E-4</v>
      </c>
    </row>
    <row r="22397" spans="1:4" hidden="1" x14ac:dyDescent="0.3">
      <c r="A22397">
        <v>22395</v>
      </c>
      <c r="B22397" t="s">
        <v>28832</v>
      </c>
      <c r="C22397" t="s">
        <v>107</v>
      </c>
      <c r="D22397">
        <v>1.53697874124166E-2</v>
      </c>
    </row>
    <row r="22398" spans="1:4" hidden="1" x14ac:dyDescent="0.3">
      <c r="A22398">
        <v>22396</v>
      </c>
      <c r="B22398" s="1" t="s">
        <v>28833</v>
      </c>
      <c r="C22398" t="s">
        <v>109</v>
      </c>
      <c r="D22398" s="1" t="s">
        <v>28834</v>
      </c>
    </row>
    <row r="22399" spans="1:4" x14ac:dyDescent="0.3">
      <c r="A22399">
        <v>22397</v>
      </c>
      <c r="B22399" t="s">
        <v>28835</v>
      </c>
      <c r="C22399" t="s">
        <v>206</v>
      </c>
      <c r="D22399">
        <v>152192025.13810799</v>
      </c>
    </row>
    <row r="22400" spans="1:4" hidden="1" x14ac:dyDescent="0.3">
      <c r="A22400">
        <v>22398</v>
      </c>
      <c r="B22400" t="s">
        <v>28836</v>
      </c>
      <c r="C22400" t="s">
        <v>208</v>
      </c>
      <c r="D22400">
        <v>-1796.7818050484</v>
      </c>
    </row>
    <row r="22401" spans="1:4" hidden="1" x14ac:dyDescent="0.3">
      <c r="A22401">
        <v>22399</v>
      </c>
      <c r="B22401" t="s">
        <v>28837</v>
      </c>
      <c r="C22401" t="s">
        <v>210</v>
      </c>
      <c r="D22401">
        <v>-725.61356684582699</v>
      </c>
    </row>
    <row r="22402" spans="1:4" hidden="1" x14ac:dyDescent="0.3">
      <c r="A22402">
        <v>22400</v>
      </c>
      <c r="B22402" s="1" t="s">
        <v>28838</v>
      </c>
      <c r="C22402" t="s">
        <v>212</v>
      </c>
      <c r="D22402" s="1" t="s">
        <v>28839</v>
      </c>
    </row>
    <row r="22403" spans="1:4" hidden="1" x14ac:dyDescent="0.3">
      <c r="A22403">
        <v>22401</v>
      </c>
      <c r="B22403" t="s">
        <v>28840</v>
      </c>
      <c r="C22403" t="s">
        <v>215</v>
      </c>
      <c r="D22403">
        <v>90731576.408531293</v>
      </c>
    </row>
    <row r="22404" spans="1:4" hidden="1" x14ac:dyDescent="0.3">
      <c r="A22404">
        <v>22402</v>
      </c>
      <c r="B22404" t="s">
        <v>28841</v>
      </c>
      <c r="C22404" t="s">
        <v>217</v>
      </c>
      <c r="D22404">
        <v>36641100.548970401</v>
      </c>
    </row>
    <row r="22405" spans="1:4" hidden="1" x14ac:dyDescent="0.3">
      <c r="A22405">
        <v>22403</v>
      </c>
      <c r="B22405" t="s">
        <v>28842</v>
      </c>
      <c r="C22405" t="s">
        <v>219</v>
      </c>
      <c r="D22405">
        <v>24822362.139890999</v>
      </c>
    </row>
    <row r="22406" spans="1:4" hidden="1" x14ac:dyDescent="0.3">
      <c r="A22406">
        <v>22404</v>
      </c>
      <c r="B22406" s="1" t="s">
        <v>28843</v>
      </c>
      <c r="C22406" t="s">
        <v>221</v>
      </c>
      <c r="D22406" s="1" t="s">
        <v>28844</v>
      </c>
    </row>
    <row r="22407" spans="1:4" hidden="1" x14ac:dyDescent="0.3">
      <c r="A22407">
        <v>22405</v>
      </c>
      <c r="B22407" t="s">
        <v>28845</v>
      </c>
      <c r="C22407" t="s">
        <v>224</v>
      </c>
      <c r="D22407">
        <v>108191386.997399</v>
      </c>
    </row>
    <row r="22408" spans="1:4" hidden="1" x14ac:dyDescent="0.3">
      <c r="A22408">
        <v>22406</v>
      </c>
      <c r="B22408" t="s">
        <v>28846</v>
      </c>
      <c r="C22408" t="s">
        <v>226</v>
      </c>
      <c r="D22408">
        <v>-2142.5431290268898</v>
      </c>
    </row>
    <row r="22409" spans="1:4" hidden="1" x14ac:dyDescent="0.3">
      <c r="A22409">
        <v>22407</v>
      </c>
      <c r="B22409" s="1" t="s">
        <v>28847</v>
      </c>
      <c r="C22409" t="s">
        <v>228</v>
      </c>
      <c r="D22409" s="1" t="s">
        <v>28848</v>
      </c>
    </row>
    <row r="22410" spans="1:4" hidden="1" x14ac:dyDescent="0.3">
      <c r="A22410">
        <v>22408</v>
      </c>
      <c r="B22410" t="s">
        <v>28849</v>
      </c>
      <c r="C22410" t="s">
        <v>112</v>
      </c>
      <c r="D22410">
        <v>638.66399678626397</v>
      </c>
    </row>
    <row r="22411" spans="1:4" hidden="1" x14ac:dyDescent="0.3">
      <c r="A22411">
        <v>22409</v>
      </c>
      <c r="B22411" t="s">
        <v>28850</v>
      </c>
      <c r="C22411" t="s">
        <v>114</v>
      </c>
      <c r="D22411">
        <v>87.140702169126101</v>
      </c>
    </row>
    <row r="22412" spans="1:4" hidden="1" x14ac:dyDescent="0.3">
      <c r="A22412">
        <v>22410</v>
      </c>
      <c r="B22412" s="1" t="s">
        <v>28851</v>
      </c>
      <c r="C22412" t="s">
        <v>116</v>
      </c>
      <c r="D22412" s="1" t="s">
        <v>28852</v>
      </c>
    </row>
    <row r="22413" spans="1:4" hidden="1" x14ac:dyDescent="0.3">
      <c r="A22413">
        <v>22411</v>
      </c>
      <c r="B22413" t="s">
        <v>28853</v>
      </c>
      <c r="C22413" t="s">
        <v>119</v>
      </c>
      <c r="D22413">
        <v>90731576.408531293</v>
      </c>
    </row>
    <row r="22414" spans="1:4" hidden="1" x14ac:dyDescent="0.3">
      <c r="A22414">
        <v>22412</v>
      </c>
      <c r="B22414" t="s">
        <v>28854</v>
      </c>
      <c r="C22414" t="s">
        <v>121</v>
      </c>
      <c r="D22414">
        <v>36641100.548970401</v>
      </c>
    </row>
    <row r="22415" spans="1:4" hidden="1" x14ac:dyDescent="0.3">
      <c r="A22415">
        <v>22413</v>
      </c>
      <c r="B22415" s="1" t="s">
        <v>28855</v>
      </c>
      <c r="C22415" t="s">
        <v>123</v>
      </c>
      <c r="D22415" s="1" t="s">
        <v>28856</v>
      </c>
    </row>
    <row r="22416" spans="1:4" hidden="1" x14ac:dyDescent="0.3">
      <c r="A22416">
        <v>22414</v>
      </c>
      <c r="B22416" t="s">
        <v>28857</v>
      </c>
      <c r="C22416" t="s">
        <v>126</v>
      </c>
      <c r="D22416">
        <v>0.83857399814037203</v>
      </c>
    </row>
    <row r="22417" spans="1:4" hidden="1" x14ac:dyDescent="0.3">
      <c r="A22417">
        <v>22415</v>
      </c>
      <c r="B22417" t="s">
        <v>28858</v>
      </c>
      <c r="C22417" t="s">
        <v>128</v>
      </c>
      <c r="D22417">
        <v>0.338650284717464</v>
      </c>
    </row>
    <row r="22418" spans="1:4" hidden="1" x14ac:dyDescent="0.3">
      <c r="A22418">
        <v>22416</v>
      </c>
      <c r="B22418" s="1" t="s">
        <v>28859</v>
      </c>
      <c r="C22418" t="s">
        <v>130</v>
      </c>
      <c r="D22418" s="1" t="s">
        <v>28860</v>
      </c>
    </row>
    <row r="22419" spans="1:4" hidden="1" x14ac:dyDescent="0.3">
      <c r="A22419">
        <v>22417</v>
      </c>
      <c r="B22419" s="1" t="s">
        <v>26898</v>
      </c>
      <c r="C22419" t="s">
        <v>4</v>
      </c>
      <c r="D22419" t="s">
        <v>26899</v>
      </c>
    </row>
    <row r="22420" spans="1:4" hidden="1" x14ac:dyDescent="0.3">
      <c r="A22420">
        <v>22418</v>
      </c>
      <c r="B22420" t="s">
        <v>26900</v>
      </c>
      <c r="C22420" t="s">
        <v>7</v>
      </c>
      <c r="D22420">
        <v>1805.73</v>
      </c>
    </row>
    <row r="22421" spans="1:4" hidden="1" x14ac:dyDescent="0.3">
      <c r="A22421">
        <v>22419</v>
      </c>
      <c r="B22421" s="1" t="s">
        <v>26901</v>
      </c>
      <c r="C22421" t="s">
        <v>9</v>
      </c>
      <c r="D22421" s="1" t="s">
        <v>26902</v>
      </c>
    </row>
    <row r="22422" spans="1:4" hidden="1" x14ac:dyDescent="0.3">
      <c r="A22422">
        <v>22420</v>
      </c>
      <c r="B22422" t="s">
        <v>26903</v>
      </c>
      <c r="C22422" t="s">
        <v>14</v>
      </c>
      <c r="D22422">
        <v>99.15234375</v>
      </c>
    </row>
    <row r="22423" spans="1:4" hidden="1" x14ac:dyDescent="0.3">
      <c r="A22423">
        <v>22421</v>
      </c>
      <c r="B22423" t="s">
        <v>26904</v>
      </c>
      <c r="C22423" t="s">
        <v>16</v>
      </c>
      <c r="D22423">
        <v>4.3905203672830897</v>
      </c>
    </row>
    <row r="22424" spans="1:4" hidden="1" x14ac:dyDescent="0.3">
      <c r="A22424">
        <v>22422</v>
      </c>
      <c r="B22424" s="1" t="s">
        <v>26905</v>
      </c>
      <c r="C22424" t="s">
        <v>139</v>
      </c>
      <c r="D22424" s="1" t="s">
        <v>26906</v>
      </c>
    </row>
    <row r="22425" spans="1:4" hidden="1" x14ac:dyDescent="0.3">
      <c r="A22425">
        <v>22423</v>
      </c>
      <c r="B22425" t="s">
        <v>26907</v>
      </c>
      <c r="C22425" t="s">
        <v>22</v>
      </c>
      <c r="D22425">
        <v>71.849999999999994</v>
      </c>
    </row>
    <row r="22426" spans="1:4" hidden="1" x14ac:dyDescent="0.3">
      <c r="A22426">
        <v>22424</v>
      </c>
      <c r="B22426" t="s">
        <v>28861</v>
      </c>
      <c r="C22426" t="s">
        <v>24</v>
      </c>
      <c r="D22426">
        <v>5.7751603559665696</v>
      </c>
    </row>
    <row r="22427" spans="1:4" hidden="1" x14ac:dyDescent="0.3">
      <c r="A22427">
        <v>22425</v>
      </c>
      <c r="B22427" s="1" t="s">
        <v>28862</v>
      </c>
      <c r="C22427" t="s">
        <v>144</v>
      </c>
      <c r="D22427" s="1" t="s">
        <v>28863</v>
      </c>
    </row>
    <row r="22428" spans="1:4" hidden="1" x14ac:dyDescent="0.3">
      <c r="A22428">
        <v>22426</v>
      </c>
      <c r="B22428" t="s">
        <v>28864</v>
      </c>
      <c r="C22428" t="s">
        <v>35</v>
      </c>
      <c r="D22428">
        <v>-0.10327038141634</v>
      </c>
    </row>
    <row r="22429" spans="1:4" hidden="1" x14ac:dyDescent="0.3">
      <c r="A22429">
        <v>22427</v>
      </c>
      <c r="B22429" t="s">
        <v>28865</v>
      </c>
      <c r="C22429" t="s">
        <v>148</v>
      </c>
      <c r="D22429">
        <v>0.85292812051169897</v>
      </c>
    </row>
    <row r="22430" spans="1:4" hidden="1" x14ac:dyDescent="0.3">
      <c r="A22430">
        <v>22428</v>
      </c>
      <c r="B22430" s="1" t="s">
        <v>28866</v>
      </c>
      <c r="C22430" t="s">
        <v>150</v>
      </c>
      <c r="D22430" s="1" t="s">
        <v>28867</v>
      </c>
    </row>
    <row r="22431" spans="1:4" hidden="1" x14ac:dyDescent="0.3">
      <c r="A22431">
        <v>22429</v>
      </c>
      <c r="B22431" t="s">
        <v>28868</v>
      </c>
      <c r="C22431" t="s">
        <v>30</v>
      </c>
      <c r="D22431">
        <v>0.46913215433564298</v>
      </c>
    </row>
    <row r="22432" spans="1:4" hidden="1" x14ac:dyDescent="0.3">
      <c r="A22432">
        <v>22430</v>
      </c>
      <c r="B22432" t="s">
        <v>28869</v>
      </c>
      <c r="C22432" t="s">
        <v>32</v>
      </c>
      <c r="D22432">
        <v>8.6038604621749504E-2</v>
      </c>
    </row>
    <row r="22433" spans="1:4" hidden="1" x14ac:dyDescent="0.3">
      <c r="A22433">
        <v>22431</v>
      </c>
      <c r="B22433" s="1" t="s">
        <v>28870</v>
      </c>
      <c r="C22433" t="s">
        <v>154</v>
      </c>
      <c r="D22433" s="1" t="s">
        <v>28871</v>
      </c>
    </row>
    <row r="22434" spans="1:4" hidden="1" x14ac:dyDescent="0.3">
      <c r="A22434">
        <v>22432</v>
      </c>
      <c r="B22434" t="s">
        <v>28872</v>
      </c>
      <c r="C22434" t="s">
        <v>40</v>
      </c>
      <c r="D22434">
        <v>0.634138227080696</v>
      </c>
    </row>
    <row r="22435" spans="1:4" hidden="1" x14ac:dyDescent="0.3">
      <c r="A22435">
        <v>22433</v>
      </c>
      <c r="B22435" t="s">
        <v>28873</v>
      </c>
      <c r="C22435" t="s">
        <v>42</v>
      </c>
      <c r="D22435">
        <v>8.6393134878253397E-2</v>
      </c>
    </row>
    <row r="22436" spans="1:4" hidden="1" x14ac:dyDescent="0.3">
      <c r="A22436">
        <v>22434</v>
      </c>
      <c r="B22436" s="1" t="s">
        <v>28874</v>
      </c>
      <c r="C22436" t="s">
        <v>158</v>
      </c>
      <c r="D22436" s="1" t="s">
        <v>28875</v>
      </c>
    </row>
    <row r="22437" spans="1:4" hidden="1" x14ac:dyDescent="0.3">
      <c r="A22437">
        <v>22435</v>
      </c>
      <c r="B22437" t="s">
        <v>27003</v>
      </c>
      <c r="C22437" t="s">
        <v>160</v>
      </c>
      <c r="D22437">
        <v>1</v>
      </c>
    </row>
    <row r="22438" spans="1:4" hidden="1" x14ac:dyDescent="0.3">
      <c r="A22438">
        <v>22436</v>
      </c>
      <c r="B22438" t="s">
        <v>21932</v>
      </c>
      <c r="C22438" t="s">
        <v>162</v>
      </c>
      <c r="D22438">
        <v>1</v>
      </c>
    </row>
    <row r="22439" spans="1:4" hidden="1" x14ac:dyDescent="0.3">
      <c r="A22439">
        <v>22437</v>
      </c>
      <c r="B22439" s="1" t="s">
        <v>28876</v>
      </c>
      <c r="C22439" t="s">
        <v>164</v>
      </c>
      <c r="D22439" s="1" t="s">
        <v>28877</v>
      </c>
    </row>
    <row r="22440" spans="1:4" hidden="1" x14ac:dyDescent="0.3">
      <c r="A22440">
        <v>22438</v>
      </c>
      <c r="B22440" t="s">
        <v>28878</v>
      </c>
      <c r="C22440" t="s">
        <v>167</v>
      </c>
      <c r="D22440">
        <v>0.99958417574980096</v>
      </c>
    </row>
    <row r="22441" spans="1:4" hidden="1" x14ac:dyDescent="0.3">
      <c r="A22441">
        <v>22439</v>
      </c>
      <c r="B22441" t="s">
        <v>28879</v>
      </c>
      <c r="C22441" t="s">
        <v>169</v>
      </c>
      <c r="D22441">
        <v>1.00042768801672</v>
      </c>
    </row>
    <row r="22442" spans="1:4" hidden="1" x14ac:dyDescent="0.3">
      <c r="A22442">
        <v>22440</v>
      </c>
      <c r="B22442" s="1" t="s">
        <v>28880</v>
      </c>
      <c r="C22442" t="s">
        <v>171</v>
      </c>
      <c r="D22442" s="1" t="s">
        <v>28881</v>
      </c>
    </row>
    <row r="22443" spans="1:4" hidden="1" x14ac:dyDescent="0.3">
      <c r="A22443">
        <v>22441</v>
      </c>
      <c r="B22443" s="1" t="s">
        <v>28882</v>
      </c>
      <c r="C22443" t="s">
        <v>55</v>
      </c>
      <c r="D22443" s="1" t="s">
        <v>28883</v>
      </c>
    </row>
    <row r="22444" spans="1:4" hidden="1" x14ac:dyDescent="0.3">
      <c r="A22444">
        <v>22442</v>
      </c>
      <c r="B22444" s="1" t="s">
        <v>28884</v>
      </c>
      <c r="C22444" t="s">
        <v>52</v>
      </c>
      <c r="D22444" s="1" t="s">
        <v>28885</v>
      </c>
    </row>
    <row r="22445" spans="1:4" hidden="1" x14ac:dyDescent="0.3">
      <c r="A22445">
        <v>22443</v>
      </c>
      <c r="B22445" s="1" t="s">
        <v>28886</v>
      </c>
      <c r="C22445" t="s">
        <v>58</v>
      </c>
      <c r="D22445" s="1" t="s">
        <v>28887</v>
      </c>
    </row>
    <row r="22446" spans="1:4" hidden="1" x14ac:dyDescent="0.3">
      <c r="A22446">
        <v>22444</v>
      </c>
      <c r="B22446" t="s">
        <v>28888</v>
      </c>
      <c r="C22446" t="s">
        <v>61</v>
      </c>
      <c r="D22446">
        <v>152190282.390715</v>
      </c>
    </row>
    <row r="22447" spans="1:4" hidden="1" x14ac:dyDescent="0.3">
      <c r="A22447">
        <v>22445</v>
      </c>
      <c r="B22447" t="s">
        <v>28889</v>
      </c>
      <c r="C22447" t="s">
        <v>63</v>
      </c>
      <c r="D22447">
        <v>90731576.408531293</v>
      </c>
    </row>
    <row r="22448" spans="1:4" hidden="1" x14ac:dyDescent="0.3">
      <c r="A22448">
        <v>22446</v>
      </c>
      <c r="B22448" t="s">
        <v>28890</v>
      </c>
      <c r="C22448" t="s">
        <v>65</v>
      </c>
      <c r="D22448">
        <v>36641100.548970401</v>
      </c>
    </row>
    <row r="22449" spans="1:4" hidden="1" x14ac:dyDescent="0.3">
      <c r="A22449">
        <v>22447</v>
      </c>
      <c r="B22449" s="1" t="s">
        <v>28891</v>
      </c>
      <c r="C22449" t="s">
        <v>67</v>
      </c>
      <c r="D22449" s="1" t="s">
        <v>28892</v>
      </c>
    </row>
    <row r="22450" spans="1:4" hidden="1" x14ac:dyDescent="0.3">
      <c r="A22450">
        <v>22448</v>
      </c>
      <c r="B22450" s="1" t="s">
        <v>28893</v>
      </c>
      <c r="C22450" t="s">
        <v>70</v>
      </c>
      <c r="D22450" s="1" t="s">
        <v>28894</v>
      </c>
    </row>
    <row r="22451" spans="1:4" hidden="1" x14ac:dyDescent="0.3">
      <c r="A22451">
        <v>22449</v>
      </c>
      <c r="B22451" t="s">
        <v>28895</v>
      </c>
      <c r="C22451" t="s">
        <v>73</v>
      </c>
      <c r="D22451">
        <v>1.0000561296938599</v>
      </c>
    </row>
    <row r="22452" spans="1:4" hidden="1" x14ac:dyDescent="0.3">
      <c r="A22452">
        <v>22450</v>
      </c>
      <c r="B22452" t="s">
        <v>74</v>
      </c>
      <c r="C22452" t="s">
        <v>75</v>
      </c>
      <c r="D22452">
        <v>2.7397260273972599E-3</v>
      </c>
    </row>
    <row r="22453" spans="1:4" hidden="1" x14ac:dyDescent="0.3">
      <c r="A22453">
        <v>22451</v>
      </c>
      <c r="B22453" t="s">
        <v>76</v>
      </c>
      <c r="C22453" t="s">
        <v>77</v>
      </c>
      <c r="D22453">
        <v>0</v>
      </c>
    </row>
    <row r="22454" spans="1:4" hidden="1" x14ac:dyDescent="0.3">
      <c r="A22454">
        <v>22452</v>
      </c>
      <c r="B22454" t="s">
        <v>78</v>
      </c>
      <c r="C22454" t="s">
        <v>79</v>
      </c>
      <c r="D22454">
        <v>0</v>
      </c>
    </row>
    <row r="22455" spans="1:4" hidden="1" x14ac:dyDescent="0.3">
      <c r="A22455">
        <v>22453</v>
      </c>
      <c r="B22455" s="1" t="s">
        <v>28896</v>
      </c>
      <c r="C22455" t="s">
        <v>81</v>
      </c>
      <c r="D22455" s="1" t="s">
        <v>28897</v>
      </c>
    </row>
    <row r="22456" spans="1:4" hidden="1" x14ac:dyDescent="0.3">
      <c r="A22456">
        <v>22454</v>
      </c>
      <c r="B22456" t="s">
        <v>28898</v>
      </c>
      <c r="C22456" t="s">
        <v>84</v>
      </c>
      <c r="D22456">
        <v>1.0000734549014401</v>
      </c>
    </row>
    <row r="22457" spans="1:4" hidden="1" x14ac:dyDescent="0.3">
      <c r="A22457">
        <v>22455</v>
      </c>
      <c r="B22457" s="1" t="s">
        <v>28899</v>
      </c>
      <c r="C22457" t="s">
        <v>86</v>
      </c>
      <c r="D22457" s="1" t="s">
        <v>28900</v>
      </c>
    </row>
    <row r="22458" spans="1:4" hidden="1" x14ac:dyDescent="0.3">
      <c r="A22458">
        <v>22456</v>
      </c>
      <c r="B22458" t="s">
        <v>28901</v>
      </c>
      <c r="C22458" t="s">
        <v>89</v>
      </c>
      <c r="D22458">
        <v>108187370.190826</v>
      </c>
    </row>
    <row r="22459" spans="1:4" hidden="1" x14ac:dyDescent="0.3">
      <c r="A22459">
        <v>22457</v>
      </c>
      <c r="B22459" s="1" t="s">
        <v>28902</v>
      </c>
      <c r="C22459" t="s">
        <v>91</v>
      </c>
      <c r="D22459" s="1" t="s">
        <v>28848</v>
      </c>
    </row>
    <row r="22460" spans="1:4" hidden="1" x14ac:dyDescent="0.3">
      <c r="A22460">
        <v>22458</v>
      </c>
      <c r="B22460" t="s">
        <v>28903</v>
      </c>
      <c r="C22460" t="s">
        <v>94</v>
      </c>
      <c r="D22460">
        <v>90731576.408531293</v>
      </c>
    </row>
    <row r="22461" spans="1:4" hidden="1" x14ac:dyDescent="0.3">
      <c r="A22461">
        <v>22459</v>
      </c>
      <c r="B22461" t="s">
        <v>28904</v>
      </c>
      <c r="C22461" t="s">
        <v>96</v>
      </c>
      <c r="D22461">
        <v>36641100.548970401</v>
      </c>
    </row>
    <row r="22462" spans="1:4" hidden="1" x14ac:dyDescent="0.3">
      <c r="A22462">
        <v>22460</v>
      </c>
      <c r="B22462" t="s">
        <v>28905</v>
      </c>
      <c r="C22462" t="s">
        <v>98</v>
      </c>
      <c r="D22462">
        <v>24817605.433214098</v>
      </c>
    </row>
    <row r="22463" spans="1:4" hidden="1" x14ac:dyDescent="0.3">
      <c r="A22463">
        <v>22461</v>
      </c>
      <c r="B22463" s="1" t="s">
        <v>28906</v>
      </c>
      <c r="C22463" t="s">
        <v>100</v>
      </c>
      <c r="D22463" s="1" t="s">
        <v>28907</v>
      </c>
    </row>
    <row r="22464" spans="1:4" hidden="1" x14ac:dyDescent="0.3">
      <c r="A22464">
        <v>22462</v>
      </c>
      <c r="B22464" t="s">
        <v>28908</v>
      </c>
      <c r="C22464" t="s">
        <v>103</v>
      </c>
      <c r="D22464">
        <v>1.14071734450992E-2</v>
      </c>
    </row>
    <row r="22465" spans="1:4" hidden="1" x14ac:dyDescent="0.3">
      <c r="A22465">
        <v>22463</v>
      </c>
      <c r="B22465" t="s">
        <v>28909</v>
      </c>
      <c r="C22465" t="s">
        <v>105</v>
      </c>
      <c r="D22465">
        <v>8.9818847474536104E-4</v>
      </c>
    </row>
    <row r="22466" spans="1:4" hidden="1" x14ac:dyDescent="0.3">
      <c r="A22466">
        <v>22464</v>
      </c>
      <c r="B22466" t="s">
        <v>28910</v>
      </c>
      <c r="C22466" t="s">
        <v>107</v>
      </c>
      <c r="D22466">
        <v>1.5471710361851399E-2</v>
      </c>
    </row>
    <row r="22467" spans="1:4" hidden="1" x14ac:dyDescent="0.3">
      <c r="A22467">
        <v>22465</v>
      </c>
      <c r="B22467" s="1" t="s">
        <v>28911</v>
      </c>
      <c r="C22467" t="s">
        <v>109</v>
      </c>
      <c r="D22467" s="1" t="s">
        <v>28912</v>
      </c>
    </row>
    <row r="22468" spans="1:4" x14ac:dyDescent="0.3">
      <c r="A22468">
        <v>22466</v>
      </c>
      <c r="B22468" t="s">
        <v>28913</v>
      </c>
      <c r="C22468" t="s">
        <v>206</v>
      </c>
      <c r="D22468">
        <v>152190950.276227</v>
      </c>
    </row>
    <row r="22469" spans="1:4" hidden="1" x14ac:dyDescent="0.3">
      <c r="A22469">
        <v>22467</v>
      </c>
      <c r="B22469" t="s">
        <v>28914</v>
      </c>
      <c r="C22469" t="s">
        <v>208</v>
      </c>
      <c r="D22469">
        <v>-1571.86458948989</v>
      </c>
    </row>
    <row r="22470" spans="1:4" hidden="1" x14ac:dyDescent="0.3">
      <c r="A22470">
        <v>22468</v>
      </c>
      <c r="B22470" t="s">
        <v>28915</v>
      </c>
      <c r="C22470" t="s">
        <v>210</v>
      </c>
      <c r="D22470">
        <v>-634.78032832191298</v>
      </c>
    </row>
    <row r="22471" spans="1:4" hidden="1" x14ac:dyDescent="0.3">
      <c r="A22471">
        <v>22469</v>
      </c>
      <c r="B22471" s="1" t="s">
        <v>28916</v>
      </c>
      <c r="C22471" t="s">
        <v>212</v>
      </c>
      <c r="D22471" s="1" t="s">
        <v>28917</v>
      </c>
    </row>
    <row r="22472" spans="1:4" hidden="1" x14ac:dyDescent="0.3">
      <c r="A22472">
        <v>22470</v>
      </c>
      <c r="B22472" t="s">
        <v>28918</v>
      </c>
      <c r="C22472" t="s">
        <v>215</v>
      </c>
      <c r="D22472">
        <v>90733692.147689506</v>
      </c>
    </row>
    <row r="22473" spans="1:4" hidden="1" x14ac:dyDescent="0.3">
      <c r="A22473">
        <v>22471</v>
      </c>
      <c r="B22473" t="s">
        <v>28919</v>
      </c>
      <c r="C22473" t="s">
        <v>217</v>
      </c>
      <c r="D22473">
        <v>36641809.527664803</v>
      </c>
    </row>
    <row r="22474" spans="1:4" hidden="1" x14ac:dyDescent="0.3">
      <c r="A22474">
        <v>22472</v>
      </c>
      <c r="B22474" t="s">
        <v>28920</v>
      </c>
      <c r="C22474" t="s">
        <v>219</v>
      </c>
      <c r="D22474">
        <v>24818085.192686401</v>
      </c>
    </row>
    <row r="22475" spans="1:4" hidden="1" x14ac:dyDescent="0.3">
      <c r="A22475">
        <v>22473</v>
      </c>
      <c r="B22475" s="1" t="s">
        <v>28921</v>
      </c>
      <c r="C22475" t="s">
        <v>221</v>
      </c>
      <c r="D22475" s="1" t="s">
        <v>28922</v>
      </c>
    </row>
    <row r="22476" spans="1:4" hidden="1" x14ac:dyDescent="0.3">
      <c r="A22476">
        <v>22474</v>
      </c>
      <c r="B22476" t="s">
        <v>28923</v>
      </c>
      <c r="C22476" t="s">
        <v>224</v>
      </c>
      <c r="D22476">
        <v>108189244.45426901</v>
      </c>
    </row>
    <row r="22477" spans="1:4" hidden="1" x14ac:dyDescent="0.3">
      <c r="A22477">
        <v>22475</v>
      </c>
      <c r="B22477" t="s">
        <v>28924</v>
      </c>
      <c r="C22477" t="s">
        <v>226</v>
      </c>
      <c r="D22477">
        <v>-1874.2634438872301</v>
      </c>
    </row>
    <row r="22478" spans="1:4" hidden="1" x14ac:dyDescent="0.3">
      <c r="A22478">
        <v>22476</v>
      </c>
      <c r="B22478" s="1" t="s">
        <v>28925</v>
      </c>
      <c r="C22478" t="s">
        <v>228</v>
      </c>
      <c r="D22478" s="1" t="s">
        <v>28926</v>
      </c>
    </row>
    <row r="22479" spans="1:4" hidden="1" x14ac:dyDescent="0.3">
      <c r="A22479">
        <v>22477</v>
      </c>
      <c r="B22479" t="s">
        <v>28927</v>
      </c>
      <c r="C22479" t="s">
        <v>112</v>
      </c>
      <c r="D22479">
        <v>543.87456876614101</v>
      </c>
    </row>
    <row r="22480" spans="1:4" hidden="1" x14ac:dyDescent="0.3">
      <c r="A22480">
        <v>22478</v>
      </c>
      <c r="B22480" t="s">
        <v>28928</v>
      </c>
      <c r="C22480" t="s">
        <v>114</v>
      </c>
      <c r="D22480">
        <v>74.198366146566102</v>
      </c>
    </row>
    <row r="22481" spans="1:4" hidden="1" x14ac:dyDescent="0.3">
      <c r="A22481">
        <v>22479</v>
      </c>
      <c r="B22481" s="1" t="s">
        <v>28929</v>
      </c>
      <c r="C22481" t="s">
        <v>116</v>
      </c>
      <c r="D22481" s="1" t="s">
        <v>28930</v>
      </c>
    </row>
    <row r="22482" spans="1:4" hidden="1" x14ac:dyDescent="0.3">
      <c r="A22482">
        <v>22480</v>
      </c>
      <c r="B22482" t="s">
        <v>28931</v>
      </c>
      <c r="C22482" t="s">
        <v>119</v>
      </c>
      <c r="D22482">
        <v>90733692.147689506</v>
      </c>
    </row>
    <row r="22483" spans="1:4" hidden="1" x14ac:dyDescent="0.3">
      <c r="A22483">
        <v>22481</v>
      </c>
      <c r="B22483" t="s">
        <v>28932</v>
      </c>
      <c r="C22483" t="s">
        <v>121</v>
      </c>
      <c r="D22483">
        <v>36641809.527664803</v>
      </c>
    </row>
    <row r="22484" spans="1:4" hidden="1" x14ac:dyDescent="0.3">
      <c r="A22484">
        <v>22482</v>
      </c>
      <c r="B22484" s="1" t="s">
        <v>28933</v>
      </c>
      <c r="C22484" t="s">
        <v>123</v>
      </c>
      <c r="D22484" s="1" t="s">
        <v>28934</v>
      </c>
    </row>
    <row r="22485" spans="1:4" hidden="1" x14ac:dyDescent="0.3">
      <c r="A22485">
        <v>22483</v>
      </c>
      <c r="B22485" t="s">
        <v>28935</v>
      </c>
      <c r="C22485" t="s">
        <v>126</v>
      </c>
      <c r="D22485">
        <v>0.83859563176035601</v>
      </c>
    </row>
    <row r="22486" spans="1:4" hidden="1" x14ac:dyDescent="0.3">
      <c r="A22486">
        <v>22484</v>
      </c>
      <c r="B22486" t="s">
        <v>28936</v>
      </c>
      <c r="C22486" t="s">
        <v>128</v>
      </c>
      <c r="D22486">
        <v>0.33865767701460397</v>
      </c>
    </row>
    <row r="22487" spans="1:4" hidden="1" x14ac:dyDescent="0.3">
      <c r="A22487">
        <v>22485</v>
      </c>
      <c r="B22487" s="1" t="s">
        <v>28937</v>
      </c>
      <c r="C22487" t="s">
        <v>130</v>
      </c>
      <c r="D22487" s="1" t="s">
        <v>28938</v>
      </c>
    </row>
    <row r="22488" spans="1:4" hidden="1" x14ac:dyDescent="0.3">
      <c r="A22488">
        <v>22486</v>
      </c>
      <c r="B22488" s="1" t="s">
        <v>26898</v>
      </c>
      <c r="C22488" t="s">
        <v>4</v>
      </c>
      <c r="D22488" t="s">
        <v>26899</v>
      </c>
    </row>
    <row r="22489" spans="1:4" hidden="1" x14ac:dyDescent="0.3">
      <c r="A22489">
        <v>22487</v>
      </c>
      <c r="B22489" t="s">
        <v>26900</v>
      </c>
      <c r="C22489" t="s">
        <v>7</v>
      </c>
      <c r="D22489">
        <v>1805.73</v>
      </c>
    </row>
    <row r="22490" spans="1:4" hidden="1" x14ac:dyDescent="0.3">
      <c r="A22490">
        <v>22488</v>
      </c>
      <c r="B22490" s="1" t="s">
        <v>26901</v>
      </c>
      <c r="C22490" t="s">
        <v>9</v>
      </c>
      <c r="D22490" s="1" t="s">
        <v>26902</v>
      </c>
    </row>
    <row r="22491" spans="1:4" hidden="1" x14ac:dyDescent="0.3">
      <c r="A22491">
        <v>22489</v>
      </c>
      <c r="B22491" t="s">
        <v>26903</v>
      </c>
      <c r="C22491" t="s">
        <v>14</v>
      </c>
      <c r="D22491">
        <v>99.15234375</v>
      </c>
    </row>
    <row r="22492" spans="1:4" hidden="1" x14ac:dyDescent="0.3">
      <c r="A22492">
        <v>22490</v>
      </c>
      <c r="B22492" t="s">
        <v>26904</v>
      </c>
      <c r="C22492" t="s">
        <v>16</v>
      </c>
      <c r="D22492">
        <v>4.3905203672830897</v>
      </c>
    </row>
    <row r="22493" spans="1:4" hidden="1" x14ac:dyDescent="0.3">
      <c r="A22493">
        <v>22491</v>
      </c>
      <c r="B22493" s="1" t="s">
        <v>26905</v>
      </c>
      <c r="C22493" t="s">
        <v>139</v>
      </c>
      <c r="D22493" s="1" t="s">
        <v>26906</v>
      </c>
    </row>
    <row r="22494" spans="1:4" hidden="1" x14ac:dyDescent="0.3">
      <c r="A22494">
        <v>22492</v>
      </c>
      <c r="B22494" t="s">
        <v>26907</v>
      </c>
      <c r="C22494" t="s">
        <v>22</v>
      </c>
      <c r="D22494">
        <v>71.849999999999994</v>
      </c>
    </row>
    <row r="22495" spans="1:4" hidden="1" x14ac:dyDescent="0.3">
      <c r="A22495">
        <v>22493</v>
      </c>
      <c r="B22495" t="s">
        <v>28939</v>
      </c>
      <c r="C22495" t="s">
        <v>24</v>
      </c>
      <c r="D22495">
        <v>5.77130588548928</v>
      </c>
    </row>
    <row r="22496" spans="1:4" hidden="1" x14ac:dyDescent="0.3">
      <c r="A22496">
        <v>22494</v>
      </c>
      <c r="B22496" s="1" t="s">
        <v>28940</v>
      </c>
      <c r="C22496" t="s">
        <v>144</v>
      </c>
      <c r="D22496" s="1" t="s">
        <v>28941</v>
      </c>
    </row>
    <row r="22497" spans="1:4" hidden="1" x14ac:dyDescent="0.3">
      <c r="A22497">
        <v>22495</v>
      </c>
      <c r="B22497" t="s">
        <v>28942</v>
      </c>
      <c r="C22497" t="s">
        <v>35</v>
      </c>
      <c r="D22497">
        <v>-0.10273171566846299</v>
      </c>
    </row>
    <row r="22498" spans="1:4" hidden="1" x14ac:dyDescent="0.3">
      <c r="A22498">
        <v>22496</v>
      </c>
      <c r="B22498" t="s">
        <v>28943</v>
      </c>
      <c r="C22498" t="s">
        <v>148</v>
      </c>
      <c r="D22498">
        <v>0.85244558481059596</v>
      </c>
    </row>
    <row r="22499" spans="1:4" hidden="1" x14ac:dyDescent="0.3">
      <c r="A22499">
        <v>22497</v>
      </c>
      <c r="B22499" s="1" t="s">
        <v>28944</v>
      </c>
      <c r="C22499" t="s">
        <v>150</v>
      </c>
      <c r="D22499" s="1" t="s">
        <v>28945</v>
      </c>
    </row>
    <row r="22500" spans="1:4" hidden="1" x14ac:dyDescent="0.3">
      <c r="A22500">
        <v>22498</v>
      </c>
      <c r="B22500" t="s">
        <v>28946</v>
      </c>
      <c r="C22500" t="s">
        <v>30</v>
      </c>
      <c r="D22500">
        <v>0.46668512722774902</v>
      </c>
    </row>
    <row r="22501" spans="1:4" hidden="1" x14ac:dyDescent="0.3">
      <c r="A22501">
        <v>22499</v>
      </c>
      <c r="B22501" t="s">
        <v>28947</v>
      </c>
      <c r="C22501" t="s">
        <v>32</v>
      </c>
      <c r="D22501">
        <v>8.64443133705423E-2</v>
      </c>
    </row>
    <row r="22502" spans="1:4" hidden="1" x14ac:dyDescent="0.3">
      <c r="A22502">
        <v>22500</v>
      </c>
      <c r="B22502" s="1" t="s">
        <v>28948</v>
      </c>
      <c r="C22502" t="s">
        <v>154</v>
      </c>
      <c r="D22502" s="1" t="s">
        <v>28949</v>
      </c>
    </row>
    <row r="22503" spans="1:4" hidden="1" x14ac:dyDescent="0.3">
      <c r="A22503">
        <v>22501</v>
      </c>
      <c r="B22503" t="s">
        <v>28950</v>
      </c>
      <c r="C22503" t="s">
        <v>40</v>
      </c>
      <c r="D22503">
        <v>0.63604658844071305</v>
      </c>
    </row>
    <row r="22504" spans="1:4" hidden="1" x14ac:dyDescent="0.3">
      <c r="A22504">
        <v>22502</v>
      </c>
      <c r="B22504" t="s">
        <v>28951</v>
      </c>
      <c r="C22504" t="s">
        <v>42</v>
      </c>
      <c r="D22504">
        <v>8.6651093325931294E-2</v>
      </c>
    </row>
    <row r="22505" spans="1:4" hidden="1" x14ac:dyDescent="0.3">
      <c r="A22505">
        <v>22503</v>
      </c>
      <c r="B22505" s="1" t="s">
        <v>28952</v>
      </c>
      <c r="C22505" t="s">
        <v>158</v>
      </c>
      <c r="D22505" s="1" t="s">
        <v>28953</v>
      </c>
    </row>
    <row r="22506" spans="1:4" hidden="1" x14ac:dyDescent="0.3">
      <c r="A22506">
        <v>22504</v>
      </c>
      <c r="B22506" t="s">
        <v>27003</v>
      </c>
      <c r="C22506" t="s">
        <v>160</v>
      </c>
      <c r="D22506">
        <v>1</v>
      </c>
    </row>
    <row r="22507" spans="1:4" hidden="1" x14ac:dyDescent="0.3">
      <c r="A22507">
        <v>22505</v>
      </c>
      <c r="B22507" t="s">
        <v>21932</v>
      </c>
      <c r="C22507" t="s">
        <v>162</v>
      </c>
      <c r="D22507">
        <v>1</v>
      </c>
    </row>
    <row r="22508" spans="1:4" hidden="1" x14ac:dyDescent="0.3">
      <c r="A22508">
        <v>22506</v>
      </c>
      <c r="B22508" s="1" t="s">
        <v>28954</v>
      </c>
      <c r="C22508" t="s">
        <v>164</v>
      </c>
      <c r="D22508" s="1" t="s">
        <v>28955</v>
      </c>
    </row>
    <row r="22509" spans="1:4" hidden="1" x14ac:dyDescent="0.3">
      <c r="A22509">
        <v>22507</v>
      </c>
      <c r="B22509" t="s">
        <v>28956</v>
      </c>
      <c r="C22509" t="s">
        <v>167</v>
      </c>
      <c r="D22509">
        <v>0.99973958207241698</v>
      </c>
    </row>
    <row r="22510" spans="1:4" hidden="1" x14ac:dyDescent="0.3">
      <c r="A22510">
        <v>22508</v>
      </c>
      <c r="B22510" t="s">
        <v>28957</v>
      </c>
      <c r="C22510" t="s">
        <v>169</v>
      </c>
      <c r="D22510">
        <v>1.00037356752058</v>
      </c>
    </row>
    <row r="22511" spans="1:4" hidden="1" x14ac:dyDescent="0.3">
      <c r="A22511">
        <v>22509</v>
      </c>
      <c r="B22511" s="1" t="s">
        <v>28958</v>
      </c>
      <c r="C22511" t="s">
        <v>171</v>
      </c>
      <c r="D22511" s="1" t="s">
        <v>28959</v>
      </c>
    </row>
    <row r="22512" spans="1:4" hidden="1" x14ac:dyDescent="0.3">
      <c r="A22512">
        <v>22510</v>
      </c>
      <c r="B22512" s="1" t="s">
        <v>28960</v>
      </c>
      <c r="C22512" t="s">
        <v>55</v>
      </c>
      <c r="D22512" s="1" t="s">
        <v>28961</v>
      </c>
    </row>
    <row r="22513" spans="1:4" hidden="1" x14ac:dyDescent="0.3">
      <c r="A22513">
        <v>22511</v>
      </c>
      <c r="B22513" s="1" t="s">
        <v>28962</v>
      </c>
      <c r="C22513" t="s">
        <v>52</v>
      </c>
      <c r="D22513" s="1" t="s">
        <v>28963</v>
      </c>
    </row>
    <row r="22514" spans="1:4" hidden="1" x14ac:dyDescent="0.3">
      <c r="A22514">
        <v>22512</v>
      </c>
      <c r="B22514" s="1" t="s">
        <v>28964</v>
      </c>
      <c r="C22514" t="s">
        <v>58</v>
      </c>
      <c r="D22514" s="1" t="s">
        <v>28965</v>
      </c>
    </row>
    <row r="22515" spans="1:4" hidden="1" x14ac:dyDescent="0.3">
      <c r="A22515">
        <v>22513</v>
      </c>
      <c r="B22515" t="s">
        <v>28966</v>
      </c>
      <c r="C22515" t="s">
        <v>61</v>
      </c>
      <c r="D22515">
        <v>152192354.52821299</v>
      </c>
    </row>
    <row r="22516" spans="1:4" hidden="1" x14ac:dyDescent="0.3">
      <c r="A22516">
        <v>22514</v>
      </c>
      <c r="B22516" t="s">
        <v>28967</v>
      </c>
      <c r="C22516" t="s">
        <v>63</v>
      </c>
      <c r="D22516">
        <v>90733692.147689506</v>
      </c>
    </row>
    <row r="22517" spans="1:4" hidden="1" x14ac:dyDescent="0.3">
      <c r="A22517">
        <v>22515</v>
      </c>
      <c r="B22517" t="s">
        <v>28968</v>
      </c>
      <c r="C22517" t="s">
        <v>65</v>
      </c>
      <c r="D22517">
        <v>36641809.527664803</v>
      </c>
    </row>
    <row r="22518" spans="1:4" hidden="1" x14ac:dyDescent="0.3">
      <c r="A22518">
        <v>22516</v>
      </c>
      <c r="B22518" s="1" t="s">
        <v>28969</v>
      </c>
      <c r="C22518" t="s">
        <v>67</v>
      </c>
      <c r="D22518" s="1" t="s">
        <v>28970</v>
      </c>
    </row>
    <row r="22519" spans="1:4" hidden="1" x14ac:dyDescent="0.3">
      <c r="A22519">
        <v>22517</v>
      </c>
      <c r="B22519" s="1" t="s">
        <v>28971</v>
      </c>
      <c r="C22519" t="s">
        <v>70</v>
      </c>
      <c r="D22519" s="1" t="s">
        <v>28972</v>
      </c>
    </row>
    <row r="22520" spans="1:4" hidden="1" x14ac:dyDescent="0.3">
      <c r="A22520">
        <v>22518</v>
      </c>
      <c r="B22520" t="s">
        <v>28973</v>
      </c>
      <c r="C22520" t="s">
        <v>73</v>
      </c>
      <c r="D22520">
        <v>1.0000734549014401</v>
      </c>
    </row>
    <row r="22521" spans="1:4" hidden="1" x14ac:dyDescent="0.3">
      <c r="A22521">
        <v>22519</v>
      </c>
      <c r="B22521" t="s">
        <v>74</v>
      </c>
      <c r="C22521" t="s">
        <v>75</v>
      </c>
      <c r="D22521">
        <v>2.7397260273972599E-3</v>
      </c>
    </row>
    <row r="22522" spans="1:4" hidden="1" x14ac:dyDescent="0.3">
      <c r="A22522">
        <v>22520</v>
      </c>
      <c r="B22522" t="s">
        <v>76</v>
      </c>
      <c r="C22522" t="s">
        <v>77</v>
      </c>
      <c r="D22522">
        <v>0</v>
      </c>
    </row>
    <row r="22523" spans="1:4" hidden="1" x14ac:dyDescent="0.3">
      <c r="A22523">
        <v>22521</v>
      </c>
      <c r="B22523" t="s">
        <v>78</v>
      </c>
      <c r="C22523" t="s">
        <v>79</v>
      </c>
      <c r="D22523">
        <v>0</v>
      </c>
    </row>
    <row r="22524" spans="1:4" hidden="1" x14ac:dyDescent="0.3">
      <c r="A22524">
        <v>22522</v>
      </c>
      <c r="B22524" s="1" t="s">
        <v>28974</v>
      </c>
      <c r="C22524" t="s">
        <v>81</v>
      </c>
      <c r="D22524" s="1" t="s">
        <v>28975</v>
      </c>
    </row>
    <row r="22525" spans="1:4" hidden="1" x14ac:dyDescent="0.3">
      <c r="A22525">
        <v>22523</v>
      </c>
      <c r="B22525" t="s">
        <v>28976</v>
      </c>
      <c r="C22525" t="s">
        <v>84</v>
      </c>
      <c r="D22525">
        <v>1.00007485225809</v>
      </c>
    </row>
    <row r="22526" spans="1:4" hidden="1" x14ac:dyDescent="0.3">
      <c r="A22526">
        <v>22524</v>
      </c>
      <c r="B22526" s="1" t="s">
        <v>28977</v>
      </c>
      <c r="C22526" t="s">
        <v>86</v>
      </c>
      <c r="D22526" s="1" t="s">
        <v>28978</v>
      </c>
    </row>
    <row r="22527" spans="1:4" hidden="1" x14ac:dyDescent="0.3">
      <c r="A22527">
        <v>22525</v>
      </c>
      <c r="B22527" t="s">
        <v>28979</v>
      </c>
      <c r="C22527" t="s">
        <v>89</v>
      </c>
      <c r="D22527">
        <v>108187219.02579901</v>
      </c>
    </row>
    <row r="22528" spans="1:4" hidden="1" x14ac:dyDescent="0.3">
      <c r="A22528">
        <v>22526</v>
      </c>
      <c r="B22528" s="1" t="s">
        <v>28980</v>
      </c>
      <c r="C22528" t="s">
        <v>91</v>
      </c>
      <c r="D22528" s="1" t="s">
        <v>28926</v>
      </c>
    </row>
    <row r="22529" spans="1:4" hidden="1" x14ac:dyDescent="0.3">
      <c r="A22529">
        <v>22527</v>
      </c>
      <c r="B22529" t="s">
        <v>28981</v>
      </c>
      <c r="C22529" t="s">
        <v>94</v>
      </c>
      <c r="D22529">
        <v>90733692.147689506</v>
      </c>
    </row>
    <row r="22530" spans="1:4" hidden="1" x14ac:dyDescent="0.3">
      <c r="A22530">
        <v>22528</v>
      </c>
      <c r="B22530" t="s">
        <v>28982</v>
      </c>
      <c r="C22530" t="s">
        <v>96</v>
      </c>
      <c r="D22530">
        <v>36641809.527664803</v>
      </c>
    </row>
    <row r="22531" spans="1:4" hidden="1" x14ac:dyDescent="0.3">
      <c r="A22531">
        <v>22529</v>
      </c>
      <c r="B22531" t="s">
        <v>28983</v>
      </c>
      <c r="C22531" t="s">
        <v>98</v>
      </c>
      <c r="D22531">
        <v>24816852.852859501</v>
      </c>
    </row>
    <row r="22532" spans="1:4" hidden="1" x14ac:dyDescent="0.3">
      <c r="A22532">
        <v>22530</v>
      </c>
      <c r="B22532" s="1" t="s">
        <v>28984</v>
      </c>
      <c r="C22532" t="s">
        <v>100</v>
      </c>
      <c r="D22532" s="1" t="s">
        <v>28985</v>
      </c>
    </row>
    <row r="22533" spans="1:4" hidden="1" x14ac:dyDescent="0.3">
      <c r="A22533">
        <v>22531</v>
      </c>
      <c r="B22533" t="s">
        <v>28986</v>
      </c>
      <c r="C22533" t="s">
        <v>103</v>
      </c>
      <c r="D22533">
        <v>1.14488450776223E-2</v>
      </c>
    </row>
    <row r="22534" spans="1:4" hidden="1" x14ac:dyDescent="0.3">
      <c r="A22534">
        <v>22532</v>
      </c>
      <c r="B22534" t="s">
        <v>28987</v>
      </c>
      <c r="C22534" t="s">
        <v>105</v>
      </c>
      <c r="D22534">
        <v>9.0422495465107002E-4</v>
      </c>
    </row>
    <row r="22535" spans="1:4" hidden="1" x14ac:dyDescent="0.3">
      <c r="A22535">
        <v>22533</v>
      </c>
      <c r="B22535" t="s">
        <v>28988</v>
      </c>
      <c r="C22535" t="s">
        <v>107</v>
      </c>
      <c r="D22535">
        <v>1.5498113031663799E-2</v>
      </c>
    </row>
    <row r="22536" spans="1:4" hidden="1" x14ac:dyDescent="0.3">
      <c r="A22536">
        <v>22534</v>
      </c>
      <c r="B22536" s="1" t="s">
        <v>28989</v>
      </c>
      <c r="C22536" t="s">
        <v>109</v>
      </c>
      <c r="D22536" s="1" t="s">
        <v>28990</v>
      </c>
    </row>
    <row r="22537" spans="1:4" x14ac:dyDescent="0.3">
      <c r="A22537">
        <v>22535</v>
      </c>
      <c r="B22537" t="s">
        <v>28991</v>
      </c>
      <c r="C22537" t="s">
        <v>206</v>
      </c>
      <c r="D22537">
        <v>152192408.39777201</v>
      </c>
    </row>
    <row r="22538" spans="1:4" hidden="1" x14ac:dyDescent="0.3">
      <c r="A22538">
        <v>22536</v>
      </c>
      <c r="B22538" t="s">
        <v>28992</v>
      </c>
      <c r="C22538" t="s">
        <v>208</v>
      </c>
      <c r="D22538">
        <v>-126.778077380694</v>
      </c>
    </row>
    <row r="22539" spans="1:4" hidden="1" x14ac:dyDescent="0.3">
      <c r="A22539">
        <v>22537</v>
      </c>
      <c r="B22539" t="s">
        <v>28993</v>
      </c>
      <c r="C22539" t="s">
        <v>210</v>
      </c>
      <c r="D22539">
        <v>-51.197924019384502</v>
      </c>
    </row>
    <row r="22540" spans="1:4" hidden="1" x14ac:dyDescent="0.3">
      <c r="A22540">
        <v>22538</v>
      </c>
      <c r="B22540" s="1" t="s">
        <v>28994</v>
      </c>
      <c r="C22540" t="s">
        <v>212</v>
      </c>
      <c r="D22540" s="1" t="s">
        <v>28995</v>
      </c>
    </row>
    <row r="22541" spans="1:4" hidden="1" x14ac:dyDescent="0.3">
      <c r="A22541">
        <v>22539</v>
      </c>
      <c r="B22541" t="s">
        <v>28996</v>
      </c>
      <c r="C22541" t="s">
        <v>215</v>
      </c>
      <c r="D22541">
        <v>90733862.791783899</v>
      </c>
    </row>
    <row r="22542" spans="1:4" hidden="1" x14ac:dyDescent="0.3">
      <c r="A22542">
        <v>22540</v>
      </c>
      <c r="B22542" t="s">
        <v>28997</v>
      </c>
      <c r="C22542" t="s">
        <v>217</v>
      </c>
      <c r="D22542">
        <v>36641866.710516997</v>
      </c>
    </row>
    <row r="22543" spans="1:4" hidden="1" x14ac:dyDescent="0.3">
      <c r="A22543">
        <v>22541</v>
      </c>
      <c r="B22543" t="s">
        <v>28998</v>
      </c>
      <c r="C22543" t="s">
        <v>219</v>
      </c>
      <c r="D22543">
        <v>24816891.546926301</v>
      </c>
    </row>
    <row r="22544" spans="1:4" hidden="1" x14ac:dyDescent="0.3">
      <c r="A22544">
        <v>22542</v>
      </c>
      <c r="B22544" s="1" t="s">
        <v>28999</v>
      </c>
      <c r="C22544" t="s">
        <v>221</v>
      </c>
      <c r="D22544" s="1" t="s">
        <v>29000</v>
      </c>
    </row>
    <row r="22545" spans="1:4" hidden="1" x14ac:dyDescent="0.3">
      <c r="A22545">
        <v>22543</v>
      </c>
      <c r="B22545" t="s">
        <v>29001</v>
      </c>
      <c r="C22545" t="s">
        <v>224</v>
      </c>
      <c r="D22545">
        <v>108187370.190826</v>
      </c>
    </row>
    <row r="22546" spans="1:4" hidden="1" x14ac:dyDescent="0.3">
      <c r="A22546">
        <v>22544</v>
      </c>
      <c r="B22546" t="s">
        <v>29002</v>
      </c>
      <c r="C22546" t="s">
        <v>226</v>
      </c>
      <c r="D22546">
        <v>-151.16502667963499</v>
      </c>
    </row>
    <row r="22547" spans="1:4" hidden="1" x14ac:dyDescent="0.3">
      <c r="A22547">
        <v>22545</v>
      </c>
      <c r="B22547" s="1" t="s">
        <v>29003</v>
      </c>
      <c r="C22547" t="s">
        <v>228</v>
      </c>
      <c r="D22547" s="1" t="s">
        <v>29004</v>
      </c>
    </row>
    <row r="22548" spans="1:4" hidden="1" x14ac:dyDescent="0.3">
      <c r="A22548">
        <v>22546</v>
      </c>
      <c r="B22548" t="s">
        <v>29005</v>
      </c>
      <c r="C22548" t="s">
        <v>112</v>
      </c>
      <c r="D22548">
        <v>43.8660169915116</v>
      </c>
    </row>
    <row r="22549" spans="1:4" hidden="1" x14ac:dyDescent="0.3">
      <c r="A22549">
        <v>22547</v>
      </c>
      <c r="B22549" t="s">
        <v>29006</v>
      </c>
      <c r="C22549" t="s">
        <v>114</v>
      </c>
      <c r="D22549">
        <v>5.9849281637510696</v>
      </c>
    </row>
    <row r="22550" spans="1:4" hidden="1" x14ac:dyDescent="0.3">
      <c r="A22550">
        <v>22548</v>
      </c>
      <c r="B22550" s="1" t="s">
        <v>29007</v>
      </c>
      <c r="C22550" t="s">
        <v>116</v>
      </c>
      <c r="D22550" s="1" t="s">
        <v>29008</v>
      </c>
    </row>
    <row r="22551" spans="1:4" hidden="1" x14ac:dyDescent="0.3">
      <c r="A22551">
        <v>22549</v>
      </c>
      <c r="B22551" t="s">
        <v>29009</v>
      </c>
      <c r="C22551" t="s">
        <v>119</v>
      </c>
      <c r="D22551">
        <v>90733862.791783899</v>
      </c>
    </row>
    <row r="22552" spans="1:4" hidden="1" x14ac:dyDescent="0.3">
      <c r="A22552">
        <v>22550</v>
      </c>
      <c r="B22552" t="s">
        <v>29010</v>
      </c>
      <c r="C22552" t="s">
        <v>121</v>
      </c>
      <c r="D22552">
        <v>36641866.710516997</v>
      </c>
    </row>
    <row r="22553" spans="1:4" hidden="1" x14ac:dyDescent="0.3">
      <c r="A22553">
        <v>22551</v>
      </c>
      <c r="B22553" s="1" t="s">
        <v>29011</v>
      </c>
      <c r="C22553" t="s">
        <v>123</v>
      </c>
      <c r="D22553" s="1" t="s">
        <v>29012</v>
      </c>
    </row>
    <row r="22554" spans="1:4" hidden="1" x14ac:dyDescent="0.3">
      <c r="A22554">
        <v>22552</v>
      </c>
      <c r="B22554" t="s">
        <v>29013</v>
      </c>
      <c r="C22554" t="s">
        <v>126</v>
      </c>
      <c r="D22554">
        <v>0.83861056522189603</v>
      </c>
    </row>
    <row r="22555" spans="1:4" hidden="1" x14ac:dyDescent="0.3">
      <c r="A22555">
        <v>22553</v>
      </c>
      <c r="B22555" t="s">
        <v>29014</v>
      </c>
      <c r="C22555" t="s">
        <v>128</v>
      </c>
      <c r="D22555">
        <v>0.33866359931580597</v>
      </c>
    </row>
    <row r="22556" spans="1:4" hidden="1" x14ac:dyDescent="0.3">
      <c r="A22556">
        <v>22554</v>
      </c>
      <c r="B22556" s="1" t="s">
        <v>29015</v>
      </c>
      <c r="C22556" t="s">
        <v>130</v>
      </c>
      <c r="D22556" s="1" t="s">
        <v>29016</v>
      </c>
    </row>
    <row r="22557" spans="1:4" hidden="1" x14ac:dyDescent="0.3">
      <c r="A22557">
        <v>22555</v>
      </c>
      <c r="B22557" s="1" t="s">
        <v>26898</v>
      </c>
      <c r="C22557" t="s">
        <v>4</v>
      </c>
      <c r="D22557" t="s">
        <v>26899</v>
      </c>
    </row>
    <row r="22558" spans="1:4" hidden="1" x14ac:dyDescent="0.3">
      <c r="A22558">
        <v>22556</v>
      </c>
      <c r="B22558" t="s">
        <v>26900</v>
      </c>
      <c r="C22558" t="s">
        <v>7</v>
      </c>
      <c r="D22558">
        <v>1805.73</v>
      </c>
    </row>
    <row r="22559" spans="1:4" hidden="1" x14ac:dyDescent="0.3">
      <c r="A22559">
        <v>22557</v>
      </c>
      <c r="B22559" s="1" t="s">
        <v>26901</v>
      </c>
      <c r="C22559" t="s">
        <v>9</v>
      </c>
      <c r="D22559" s="1" t="s">
        <v>26902</v>
      </c>
    </row>
    <row r="22560" spans="1:4" hidden="1" x14ac:dyDescent="0.3">
      <c r="A22560">
        <v>22558</v>
      </c>
      <c r="B22560" t="s">
        <v>26903</v>
      </c>
      <c r="C22560" t="s">
        <v>14</v>
      </c>
      <c r="D22560">
        <v>99.15234375</v>
      </c>
    </row>
    <row r="22561" spans="1:4" hidden="1" x14ac:dyDescent="0.3">
      <c r="A22561">
        <v>22559</v>
      </c>
      <c r="B22561" t="s">
        <v>26904</v>
      </c>
      <c r="C22561" t="s">
        <v>16</v>
      </c>
      <c r="D22561">
        <v>4.3905203672830897</v>
      </c>
    </row>
    <row r="22562" spans="1:4" hidden="1" x14ac:dyDescent="0.3">
      <c r="A22562">
        <v>22560</v>
      </c>
      <c r="B22562" s="1" t="s">
        <v>26905</v>
      </c>
      <c r="C22562" t="s">
        <v>139</v>
      </c>
      <c r="D22562" s="1" t="s">
        <v>26906</v>
      </c>
    </row>
    <row r="22563" spans="1:4" hidden="1" x14ac:dyDescent="0.3">
      <c r="A22563">
        <v>22561</v>
      </c>
      <c r="B22563" t="s">
        <v>26907</v>
      </c>
      <c r="C22563" t="s">
        <v>22</v>
      </c>
      <c r="D22563">
        <v>71.849999999999994</v>
      </c>
    </row>
    <row r="22564" spans="1:4" hidden="1" x14ac:dyDescent="0.3">
      <c r="A22564">
        <v>22562</v>
      </c>
      <c r="B22564" t="s">
        <v>29017</v>
      </c>
      <c r="C22564" t="s">
        <v>24</v>
      </c>
      <c r="D22564">
        <v>5.7578241436101303</v>
      </c>
    </row>
    <row r="22565" spans="1:4" hidden="1" x14ac:dyDescent="0.3">
      <c r="A22565">
        <v>22563</v>
      </c>
      <c r="B22565" s="1" t="s">
        <v>29018</v>
      </c>
      <c r="C22565" t="s">
        <v>144</v>
      </c>
      <c r="D22565" s="1" t="s">
        <v>29019</v>
      </c>
    </row>
    <row r="22566" spans="1:4" hidden="1" x14ac:dyDescent="0.3">
      <c r="A22566">
        <v>22564</v>
      </c>
      <c r="B22566" t="s">
        <v>29020</v>
      </c>
      <c r="C22566" t="s">
        <v>35</v>
      </c>
      <c r="D22566">
        <v>-0.10163627867903199</v>
      </c>
    </row>
    <row r="22567" spans="1:4" hidden="1" x14ac:dyDescent="0.3">
      <c r="A22567">
        <v>22565</v>
      </c>
      <c r="B22567" t="s">
        <v>29021</v>
      </c>
      <c r="C22567" t="s">
        <v>148</v>
      </c>
      <c r="D22567">
        <v>0.85278040819933099</v>
      </c>
    </row>
    <row r="22568" spans="1:4" hidden="1" x14ac:dyDescent="0.3">
      <c r="A22568">
        <v>22566</v>
      </c>
      <c r="B22568" s="1" t="s">
        <v>29022</v>
      </c>
      <c r="C22568" t="s">
        <v>150</v>
      </c>
      <c r="D22568" s="1" t="s">
        <v>29023</v>
      </c>
    </row>
    <row r="22569" spans="1:4" hidden="1" x14ac:dyDescent="0.3">
      <c r="A22569">
        <v>22567</v>
      </c>
      <c r="B22569" t="s">
        <v>29024</v>
      </c>
      <c r="C22569" t="s">
        <v>30</v>
      </c>
      <c r="D22569">
        <v>0.46170882417025499</v>
      </c>
    </row>
    <row r="22570" spans="1:4" hidden="1" x14ac:dyDescent="0.3">
      <c r="A22570">
        <v>22568</v>
      </c>
      <c r="B22570" t="s">
        <v>29025</v>
      </c>
      <c r="C22570" t="s">
        <v>32</v>
      </c>
      <c r="D22570">
        <v>8.6344820456650206E-2</v>
      </c>
    </row>
    <row r="22571" spans="1:4" hidden="1" x14ac:dyDescent="0.3">
      <c r="A22571">
        <v>22569</v>
      </c>
      <c r="B22571" s="1" t="s">
        <v>29026</v>
      </c>
      <c r="C22571" t="s">
        <v>154</v>
      </c>
      <c r="D22571" s="1" t="s">
        <v>29027</v>
      </c>
    </row>
    <row r="22572" spans="1:4" hidden="1" x14ac:dyDescent="0.3">
      <c r="A22572">
        <v>22570</v>
      </c>
      <c r="B22572" t="s">
        <v>29028</v>
      </c>
      <c r="C22572" t="s">
        <v>40</v>
      </c>
      <c r="D22572">
        <v>0.63992745450877597</v>
      </c>
    </row>
    <row r="22573" spans="1:4" hidden="1" x14ac:dyDescent="0.3">
      <c r="A22573">
        <v>22571</v>
      </c>
      <c r="B22573" t="s">
        <v>29029</v>
      </c>
      <c r="C22573" t="s">
        <v>42</v>
      </c>
      <c r="D22573">
        <v>8.6289998994147493E-2</v>
      </c>
    </row>
    <row r="22574" spans="1:4" hidden="1" x14ac:dyDescent="0.3">
      <c r="A22574">
        <v>22572</v>
      </c>
      <c r="B22574" s="1" t="s">
        <v>29030</v>
      </c>
      <c r="C22574" t="s">
        <v>158</v>
      </c>
      <c r="D22574" s="1" t="s">
        <v>29031</v>
      </c>
    </row>
    <row r="22575" spans="1:4" hidden="1" x14ac:dyDescent="0.3">
      <c r="A22575">
        <v>22573</v>
      </c>
      <c r="B22575" t="s">
        <v>27003</v>
      </c>
      <c r="C22575" t="s">
        <v>160</v>
      </c>
      <c r="D22575">
        <v>1</v>
      </c>
    </row>
    <row r="22576" spans="1:4" hidden="1" x14ac:dyDescent="0.3">
      <c r="A22576">
        <v>22574</v>
      </c>
      <c r="B22576" t="s">
        <v>21932</v>
      </c>
      <c r="C22576" t="s">
        <v>162</v>
      </c>
      <c r="D22576">
        <v>1</v>
      </c>
    </row>
    <row r="22577" spans="1:4" hidden="1" x14ac:dyDescent="0.3">
      <c r="A22577">
        <v>22575</v>
      </c>
      <c r="B22577" s="1" t="s">
        <v>29032</v>
      </c>
      <c r="C22577" t="s">
        <v>164</v>
      </c>
      <c r="D22577" s="1" t="s">
        <v>29033</v>
      </c>
    </row>
    <row r="22578" spans="1:4" hidden="1" x14ac:dyDescent="0.3">
      <c r="A22578">
        <v>22576</v>
      </c>
      <c r="B22578" t="s">
        <v>29034</v>
      </c>
      <c r="C22578" t="s">
        <v>167</v>
      </c>
      <c r="D22578">
        <v>1.0001807466796699</v>
      </c>
    </row>
    <row r="22579" spans="1:4" hidden="1" x14ac:dyDescent="0.3">
      <c r="A22579">
        <v>22577</v>
      </c>
      <c r="B22579" t="s">
        <v>29035</v>
      </c>
      <c r="C22579" t="s">
        <v>169</v>
      </c>
      <c r="D22579">
        <v>0.99990842336540597</v>
      </c>
    </row>
    <row r="22580" spans="1:4" hidden="1" x14ac:dyDescent="0.3">
      <c r="A22580">
        <v>22578</v>
      </c>
      <c r="B22580" s="1" t="s">
        <v>29036</v>
      </c>
      <c r="C22580" t="s">
        <v>171</v>
      </c>
      <c r="D22580" s="1" t="s">
        <v>29037</v>
      </c>
    </row>
    <row r="22581" spans="1:4" hidden="1" x14ac:dyDescent="0.3">
      <c r="A22581">
        <v>22579</v>
      </c>
      <c r="B22581" s="1" t="s">
        <v>29038</v>
      </c>
      <c r="C22581" t="s">
        <v>55</v>
      </c>
      <c r="D22581" s="1" t="s">
        <v>29039</v>
      </c>
    </row>
    <row r="22582" spans="1:4" hidden="1" x14ac:dyDescent="0.3">
      <c r="A22582">
        <v>22580</v>
      </c>
      <c r="B22582" s="1" t="s">
        <v>29040</v>
      </c>
      <c r="C22582" t="s">
        <v>52</v>
      </c>
      <c r="D22582" s="1" t="s">
        <v>29041</v>
      </c>
    </row>
    <row r="22583" spans="1:4" hidden="1" x14ac:dyDescent="0.3">
      <c r="A22583">
        <v>22581</v>
      </c>
      <c r="B22583" s="1" t="s">
        <v>29042</v>
      </c>
      <c r="C22583" t="s">
        <v>58</v>
      </c>
      <c r="D22583" s="1" t="s">
        <v>29043</v>
      </c>
    </row>
    <row r="22584" spans="1:4" hidden="1" x14ac:dyDescent="0.3">
      <c r="A22584">
        <v>22582</v>
      </c>
      <c r="B22584" t="s">
        <v>29044</v>
      </c>
      <c r="C22584" t="s">
        <v>61</v>
      </c>
      <c r="D22584">
        <v>152188310.70012501</v>
      </c>
    </row>
    <row r="22585" spans="1:4" hidden="1" x14ac:dyDescent="0.3">
      <c r="A22585">
        <v>22583</v>
      </c>
      <c r="B22585" t="s">
        <v>29045</v>
      </c>
      <c r="C22585" t="s">
        <v>63</v>
      </c>
      <c r="D22585">
        <v>90733862.791783899</v>
      </c>
    </row>
    <row r="22586" spans="1:4" hidden="1" x14ac:dyDescent="0.3">
      <c r="A22586">
        <v>22584</v>
      </c>
      <c r="B22586" t="s">
        <v>29046</v>
      </c>
      <c r="C22586" t="s">
        <v>65</v>
      </c>
      <c r="D22586">
        <v>36641866.710516997</v>
      </c>
    </row>
    <row r="22587" spans="1:4" hidden="1" x14ac:dyDescent="0.3">
      <c r="A22587">
        <v>22585</v>
      </c>
      <c r="B22587" s="1" t="s">
        <v>29047</v>
      </c>
      <c r="C22587" t="s">
        <v>67</v>
      </c>
      <c r="D22587" s="1" t="s">
        <v>29048</v>
      </c>
    </row>
    <row r="22588" spans="1:4" hidden="1" x14ac:dyDescent="0.3">
      <c r="A22588">
        <v>22586</v>
      </c>
      <c r="B22588" s="1" t="s">
        <v>29049</v>
      </c>
      <c r="C22588" t="s">
        <v>70</v>
      </c>
      <c r="D22588" s="1" t="s">
        <v>29050</v>
      </c>
    </row>
    <row r="22589" spans="1:4" hidden="1" x14ac:dyDescent="0.3">
      <c r="A22589">
        <v>22587</v>
      </c>
      <c r="B22589" t="s">
        <v>29051</v>
      </c>
      <c r="C22589" t="s">
        <v>73</v>
      </c>
      <c r="D22589">
        <v>1.00007485225809</v>
      </c>
    </row>
    <row r="22590" spans="1:4" hidden="1" x14ac:dyDescent="0.3">
      <c r="A22590">
        <v>22588</v>
      </c>
      <c r="B22590" t="s">
        <v>74</v>
      </c>
      <c r="C22590" t="s">
        <v>75</v>
      </c>
      <c r="D22590">
        <v>2.7397260273972599E-3</v>
      </c>
    </row>
    <row r="22591" spans="1:4" hidden="1" x14ac:dyDescent="0.3">
      <c r="A22591">
        <v>22589</v>
      </c>
      <c r="B22591" t="s">
        <v>76</v>
      </c>
      <c r="C22591" t="s">
        <v>77</v>
      </c>
      <c r="D22591">
        <v>0</v>
      </c>
    </row>
    <row r="22592" spans="1:4" hidden="1" x14ac:dyDescent="0.3">
      <c r="A22592">
        <v>22590</v>
      </c>
      <c r="B22592" t="s">
        <v>78</v>
      </c>
      <c r="C22592" t="s">
        <v>79</v>
      </c>
      <c r="D22592">
        <v>0</v>
      </c>
    </row>
    <row r="22593" spans="1:4" hidden="1" x14ac:dyDescent="0.3">
      <c r="A22593">
        <v>22591</v>
      </c>
      <c r="B22593" s="1" t="s">
        <v>29052</v>
      </c>
      <c r="C22593" t="s">
        <v>81</v>
      </c>
      <c r="D22593" s="1" t="s">
        <v>29053</v>
      </c>
    </row>
    <row r="22594" spans="1:4" hidden="1" x14ac:dyDescent="0.3">
      <c r="A22594">
        <v>22592</v>
      </c>
      <c r="B22594" t="s">
        <v>29054</v>
      </c>
      <c r="C22594" t="s">
        <v>84</v>
      </c>
      <c r="D22594">
        <v>1.0000952803988801</v>
      </c>
    </row>
    <row r="22595" spans="1:4" hidden="1" x14ac:dyDescent="0.3">
      <c r="A22595">
        <v>22593</v>
      </c>
      <c r="B22595" s="1" t="s">
        <v>29055</v>
      </c>
      <c r="C22595" t="s">
        <v>86</v>
      </c>
      <c r="D22595" s="1" t="s">
        <v>29056</v>
      </c>
    </row>
    <row r="22596" spans="1:4" hidden="1" x14ac:dyDescent="0.3">
      <c r="A22596">
        <v>22594</v>
      </c>
      <c r="B22596" t="s">
        <v>29057</v>
      </c>
      <c r="C22596" t="s">
        <v>89</v>
      </c>
      <c r="D22596">
        <v>108185009.17261299</v>
      </c>
    </row>
    <row r="22597" spans="1:4" hidden="1" x14ac:dyDescent="0.3">
      <c r="A22597">
        <v>22595</v>
      </c>
      <c r="B22597" s="1" t="s">
        <v>29058</v>
      </c>
      <c r="C22597" t="s">
        <v>91</v>
      </c>
      <c r="D22597" s="1" t="s">
        <v>29004</v>
      </c>
    </row>
    <row r="22598" spans="1:4" hidden="1" x14ac:dyDescent="0.3">
      <c r="A22598">
        <v>22596</v>
      </c>
      <c r="B22598" t="s">
        <v>29059</v>
      </c>
      <c r="C22598" t="s">
        <v>94</v>
      </c>
      <c r="D22598">
        <v>90733862.791783899</v>
      </c>
    </row>
    <row r="22599" spans="1:4" hidden="1" x14ac:dyDescent="0.3">
      <c r="A22599">
        <v>22597</v>
      </c>
      <c r="B22599" t="s">
        <v>29060</v>
      </c>
      <c r="C22599" t="s">
        <v>96</v>
      </c>
      <c r="D22599">
        <v>36641866.710516997</v>
      </c>
    </row>
    <row r="22600" spans="1:4" hidden="1" x14ac:dyDescent="0.3">
      <c r="A22600">
        <v>22598</v>
      </c>
      <c r="B22600" t="s">
        <v>29061</v>
      </c>
      <c r="C22600" t="s">
        <v>98</v>
      </c>
      <c r="D22600">
        <v>24812581.197824799</v>
      </c>
    </row>
    <row r="22601" spans="1:4" hidden="1" x14ac:dyDescent="0.3">
      <c r="A22601">
        <v>22599</v>
      </c>
      <c r="B22601" s="1" t="s">
        <v>29062</v>
      </c>
      <c r="C22601" t="s">
        <v>100</v>
      </c>
      <c r="D22601" s="1" t="s">
        <v>29063</v>
      </c>
    </row>
    <row r="22602" spans="1:4" hidden="1" x14ac:dyDescent="0.3">
      <c r="A22602">
        <v>22600</v>
      </c>
      <c r="B22602" t="s">
        <v>29064</v>
      </c>
      <c r="C22602" t="s">
        <v>103</v>
      </c>
      <c r="D22602">
        <v>1.15250116867423E-2</v>
      </c>
    </row>
    <row r="22603" spans="1:4" hidden="1" x14ac:dyDescent="0.3">
      <c r="A22603">
        <v>22601</v>
      </c>
      <c r="B22603" t="s">
        <v>29065</v>
      </c>
      <c r="C22603" t="s">
        <v>105</v>
      </c>
      <c r="D22603">
        <v>9.1038476175071402E-4</v>
      </c>
    </row>
    <row r="22604" spans="1:4" hidden="1" x14ac:dyDescent="0.3">
      <c r="A22604">
        <v>22602</v>
      </c>
      <c r="B22604" t="s">
        <v>29066</v>
      </c>
      <c r="C22604" t="s">
        <v>107</v>
      </c>
      <c r="D22604">
        <v>1.55904535378866E-2</v>
      </c>
    </row>
    <row r="22605" spans="1:4" hidden="1" x14ac:dyDescent="0.3">
      <c r="A22605">
        <v>22603</v>
      </c>
      <c r="B22605" s="1" t="s">
        <v>29067</v>
      </c>
      <c r="C22605" t="s">
        <v>109</v>
      </c>
      <c r="D22605" s="1" t="s">
        <v>29068</v>
      </c>
    </row>
    <row r="22606" spans="1:4" x14ac:dyDescent="0.3">
      <c r="A22606">
        <v>22604</v>
      </c>
      <c r="B22606" t="s">
        <v>29069</v>
      </c>
      <c r="C22606" t="s">
        <v>206</v>
      </c>
      <c r="D22606">
        <v>152189098.29120001</v>
      </c>
    </row>
    <row r="22607" spans="1:4" hidden="1" x14ac:dyDescent="0.3">
      <c r="A22607">
        <v>22605</v>
      </c>
      <c r="B22607" t="s">
        <v>29070</v>
      </c>
      <c r="C22607" t="s">
        <v>208</v>
      </c>
      <c r="D22607">
        <v>-1853.39849276616</v>
      </c>
    </row>
    <row r="22608" spans="1:4" hidden="1" x14ac:dyDescent="0.3">
      <c r="A22608">
        <v>22606</v>
      </c>
      <c r="B22608" t="s">
        <v>29071</v>
      </c>
      <c r="C22608" t="s">
        <v>210</v>
      </c>
      <c r="D22608">
        <v>-748.47097557580696</v>
      </c>
    </row>
    <row r="22609" spans="1:4" hidden="1" x14ac:dyDescent="0.3">
      <c r="A22609">
        <v>22607</v>
      </c>
      <c r="B22609" s="1" t="s">
        <v>29072</v>
      </c>
      <c r="C22609" t="s">
        <v>212</v>
      </c>
      <c r="D22609" s="1" t="s">
        <v>29073</v>
      </c>
    </row>
    <row r="22610" spans="1:4" hidden="1" x14ac:dyDescent="0.3">
      <c r="A22610">
        <v>22608</v>
      </c>
      <c r="B22610" t="s">
        <v>29074</v>
      </c>
      <c r="C22610" t="s">
        <v>215</v>
      </c>
      <c r="D22610">
        <v>90736357.472597703</v>
      </c>
    </row>
    <row r="22611" spans="1:4" hidden="1" x14ac:dyDescent="0.3">
      <c r="A22611">
        <v>22609</v>
      </c>
      <c r="B22611" t="s">
        <v>29075</v>
      </c>
      <c r="C22611" t="s">
        <v>217</v>
      </c>
      <c r="D22611">
        <v>36642702.723012701</v>
      </c>
    </row>
    <row r="22612" spans="1:4" hidden="1" x14ac:dyDescent="0.3">
      <c r="A22612">
        <v>22610</v>
      </c>
      <c r="B22612" t="s">
        <v>29076</v>
      </c>
      <c r="C22612" t="s">
        <v>219</v>
      </c>
      <c r="D22612">
        <v>24813146.803222701</v>
      </c>
    </row>
    <row r="22613" spans="1:4" hidden="1" x14ac:dyDescent="0.3">
      <c r="A22613">
        <v>22611</v>
      </c>
      <c r="B22613" s="1" t="s">
        <v>29077</v>
      </c>
      <c r="C22613" t="s">
        <v>221</v>
      </c>
      <c r="D22613" s="1" t="s">
        <v>29078</v>
      </c>
    </row>
    <row r="22614" spans="1:4" hidden="1" x14ac:dyDescent="0.3">
      <c r="A22614">
        <v>22612</v>
      </c>
      <c r="B22614" t="s">
        <v>29079</v>
      </c>
      <c r="C22614" t="s">
        <v>224</v>
      </c>
      <c r="D22614">
        <v>108187219.02579901</v>
      </c>
    </row>
    <row r="22615" spans="1:4" hidden="1" x14ac:dyDescent="0.3">
      <c r="A22615">
        <v>22613</v>
      </c>
      <c r="B22615" t="s">
        <v>29080</v>
      </c>
      <c r="C22615" t="s">
        <v>226</v>
      </c>
      <c r="D22615">
        <v>-2209.8531863540402</v>
      </c>
    </row>
    <row r="22616" spans="1:4" hidden="1" x14ac:dyDescent="0.3">
      <c r="A22616">
        <v>22614</v>
      </c>
      <c r="B22616" s="1" t="s">
        <v>29081</v>
      </c>
      <c r="C22616" t="s">
        <v>228</v>
      </c>
      <c r="D22616" s="1" t="s">
        <v>29082</v>
      </c>
    </row>
    <row r="22617" spans="1:4" hidden="1" x14ac:dyDescent="0.3">
      <c r="A22617">
        <v>22615</v>
      </c>
      <c r="B22617" t="s">
        <v>29083</v>
      </c>
      <c r="C22617" t="s">
        <v>112</v>
      </c>
      <c r="D22617">
        <v>641.28232102637696</v>
      </c>
    </row>
    <row r="22618" spans="1:4" hidden="1" x14ac:dyDescent="0.3">
      <c r="A22618">
        <v>22616</v>
      </c>
      <c r="B22618" t="s">
        <v>29084</v>
      </c>
      <c r="C22618" t="s">
        <v>114</v>
      </c>
      <c r="D22618">
        <v>87.541520094484298</v>
      </c>
    </row>
    <row r="22619" spans="1:4" hidden="1" x14ac:dyDescent="0.3">
      <c r="A22619">
        <v>22617</v>
      </c>
      <c r="B22619" s="1" t="s">
        <v>29085</v>
      </c>
      <c r="C22619" t="s">
        <v>116</v>
      </c>
      <c r="D22619" s="1" t="s">
        <v>29086</v>
      </c>
    </row>
    <row r="22620" spans="1:4" hidden="1" x14ac:dyDescent="0.3">
      <c r="A22620">
        <v>22618</v>
      </c>
      <c r="B22620" t="s">
        <v>29087</v>
      </c>
      <c r="C22620" t="s">
        <v>119</v>
      </c>
      <c r="D22620">
        <v>90736357.472597703</v>
      </c>
    </row>
    <row r="22621" spans="1:4" hidden="1" x14ac:dyDescent="0.3">
      <c r="A22621">
        <v>22619</v>
      </c>
      <c r="B22621" t="s">
        <v>29088</v>
      </c>
      <c r="C22621" t="s">
        <v>121</v>
      </c>
      <c r="D22621">
        <v>36642702.723012701</v>
      </c>
    </row>
    <row r="22622" spans="1:4" hidden="1" x14ac:dyDescent="0.3">
      <c r="A22622">
        <v>22620</v>
      </c>
      <c r="B22622" s="1" t="s">
        <v>29089</v>
      </c>
      <c r="C22622" t="s">
        <v>123</v>
      </c>
      <c r="D22622" s="1" t="s">
        <v>29090</v>
      </c>
    </row>
    <row r="22623" spans="1:4" hidden="1" x14ac:dyDescent="0.3">
      <c r="A22623">
        <v>22621</v>
      </c>
      <c r="B22623" t="s">
        <v>29091</v>
      </c>
      <c r="C22623" t="s">
        <v>126</v>
      </c>
      <c r="D22623">
        <v>0.83861766405407401</v>
      </c>
    </row>
    <row r="22624" spans="1:4" hidden="1" x14ac:dyDescent="0.3">
      <c r="A22624">
        <v>22622</v>
      </c>
      <c r="B22624" t="s">
        <v>29092</v>
      </c>
      <c r="C22624" t="s">
        <v>128</v>
      </c>
      <c r="D22624">
        <v>0.33866488162125002</v>
      </c>
    </row>
    <row r="22625" spans="1:4" hidden="1" x14ac:dyDescent="0.3">
      <c r="A22625">
        <v>22623</v>
      </c>
      <c r="B22625" s="1" t="s">
        <v>29093</v>
      </c>
      <c r="C22625" t="s">
        <v>130</v>
      </c>
      <c r="D22625" s="1" t="s">
        <v>29094</v>
      </c>
    </row>
    <row r="22626" spans="1:4" hidden="1" x14ac:dyDescent="0.3">
      <c r="A22626">
        <v>22624</v>
      </c>
      <c r="B22626" s="1" t="s">
        <v>26898</v>
      </c>
      <c r="C22626" t="s">
        <v>4</v>
      </c>
      <c r="D22626" t="s">
        <v>26899</v>
      </c>
    </row>
    <row r="22627" spans="1:4" hidden="1" x14ac:dyDescent="0.3">
      <c r="A22627">
        <v>22625</v>
      </c>
      <c r="B22627" t="s">
        <v>26900</v>
      </c>
      <c r="C22627" t="s">
        <v>7</v>
      </c>
      <c r="D22627">
        <v>1805.73</v>
      </c>
    </row>
    <row r="22628" spans="1:4" hidden="1" x14ac:dyDescent="0.3">
      <c r="A22628">
        <v>22626</v>
      </c>
      <c r="B22628" s="1" t="s">
        <v>26901</v>
      </c>
      <c r="C22628" t="s">
        <v>9</v>
      </c>
      <c r="D22628" s="1" t="s">
        <v>26902</v>
      </c>
    </row>
    <row r="22629" spans="1:4" hidden="1" x14ac:dyDescent="0.3">
      <c r="A22629">
        <v>22627</v>
      </c>
      <c r="B22629" t="s">
        <v>26903</v>
      </c>
      <c r="C22629" t="s">
        <v>14</v>
      </c>
      <c r="D22629">
        <v>99.15234375</v>
      </c>
    </row>
    <row r="22630" spans="1:4" hidden="1" x14ac:dyDescent="0.3">
      <c r="A22630">
        <v>22628</v>
      </c>
      <c r="B22630" t="s">
        <v>26904</v>
      </c>
      <c r="C22630" t="s">
        <v>16</v>
      </c>
      <c r="D22630">
        <v>4.3905203672830897</v>
      </c>
    </row>
    <row r="22631" spans="1:4" hidden="1" x14ac:dyDescent="0.3">
      <c r="A22631">
        <v>22629</v>
      </c>
      <c r="B22631" s="1" t="s">
        <v>26905</v>
      </c>
      <c r="C22631" t="s">
        <v>139</v>
      </c>
      <c r="D22631" s="1" t="s">
        <v>26906</v>
      </c>
    </row>
    <row r="22632" spans="1:4" hidden="1" x14ac:dyDescent="0.3">
      <c r="A22632">
        <v>22630</v>
      </c>
      <c r="B22632" t="s">
        <v>26907</v>
      </c>
      <c r="C22632" t="s">
        <v>22</v>
      </c>
      <c r="D22632">
        <v>71.849999999999994</v>
      </c>
    </row>
    <row r="22633" spans="1:4" hidden="1" x14ac:dyDescent="0.3">
      <c r="A22633">
        <v>22631</v>
      </c>
      <c r="B22633" t="s">
        <v>29095</v>
      </c>
      <c r="C22633" t="s">
        <v>24</v>
      </c>
      <c r="D22633">
        <v>5.7507102332963003</v>
      </c>
    </row>
    <row r="22634" spans="1:4" hidden="1" x14ac:dyDescent="0.3">
      <c r="A22634">
        <v>22632</v>
      </c>
      <c r="B22634" s="1" t="s">
        <v>29096</v>
      </c>
      <c r="C22634" t="s">
        <v>144</v>
      </c>
      <c r="D22634" s="1" t="s">
        <v>29097</v>
      </c>
    </row>
    <row r="22635" spans="1:4" hidden="1" x14ac:dyDescent="0.3">
      <c r="A22635">
        <v>22633</v>
      </c>
      <c r="B22635" t="s">
        <v>29098</v>
      </c>
      <c r="C22635" t="s">
        <v>35</v>
      </c>
      <c r="D22635">
        <v>-0.102812990162039</v>
      </c>
    </row>
    <row r="22636" spans="1:4" hidden="1" x14ac:dyDescent="0.3">
      <c r="A22636">
        <v>22634</v>
      </c>
      <c r="B22636" t="s">
        <v>29099</v>
      </c>
      <c r="C22636" t="s">
        <v>148</v>
      </c>
      <c r="D22636">
        <v>0.849633602816244</v>
      </c>
    </row>
    <row r="22637" spans="1:4" hidden="1" x14ac:dyDescent="0.3">
      <c r="A22637">
        <v>22635</v>
      </c>
      <c r="B22637" s="1" t="s">
        <v>29100</v>
      </c>
      <c r="C22637" t="s">
        <v>150</v>
      </c>
      <c r="D22637" s="1" t="s">
        <v>29101</v>
      </c>
    </row>
    <row r="22638" spans="1:4" hidden="1" x14ac:dyDescent="0.3">
      <c r="A22638">
        <v>22636</v>
      </c>
      <c r="B22638" t="s">
        <v>29102</v>
      </c>
      <c r="C22638" t="s">
        <v>30</v>
      </c>
      <c r="D22638">
        <v>0.46705433742859298</v>
      </c>
    </row>
    <row r="22639" spans="1:4" hidden="1" x14ac:dyDescent="0.3">
      <c r="A22639">
        <v>22637</v>
      </c>
      <c r="B22639" t="s">
        <v>29103</v>
      </c>
      <c r="C22639" t="s">
        <v>32</v>
      </c>
      <c r="D22639">
        <v>8.8286975672139806E-2</v>
      </c>
    </row>
    <row r="22640" spans="1:4" hidden="1" x14ac:dyDescent="0.3">
      <c r="A22640">
        <v>22638</v>
      </c>
      <c r="B22640" s="1" t="s">
        <v>29104</v>
      </c>
      <c r="C22640" t="s">
        <v>154</v>
      </c>
      <c r="D22640" s="1" t="s">
        <v>29105</v>
      </c>
    </row>
    <row r="22641" spans="1:4" hidden="1" x14ac:dyDescent="0.3">
      <c r="A22641">
        <v>22639</v>
      </c>
      <c r="B22641" t="s">
        <v>29106</v>
      </c>
      <c r="C22641" t="s">
        <v>40</v>
      </c>
      <c r="D22641">
        <v>0.63575865273344501</v>
      </c>
    </row>
    <row r="22642" spans="1:4" hidden="1" x14ac:dyDescent="0.3">
      <c r="A22642">
        <v>22640</v>
      </c>
      <c r="B22642" t="s">
        <v>29107</v>
      </c>
      <c r="C22642" t="s">
        <v>42</v>
      </c>
      <c r="D22642">
        <v>8.8690955385839695E-2</v>
      </c>
    </row>
    <row r="22643" spans="1:4" hidden="1" x14ac:dyDescent="0.3">
      <c r="A22643">
        <v>22641</v>
      </c>
      <c r="B22643" s="1" t="s">
        <v>29108</v>
      </c>
      <c r="C22643" t="s">
        <v>158</v>
      </c>
      <c r="D22643" s="1" t="s">
        <v>29109</v>
      </c>
    </row>
    <row r="22644" spans="1:4" hidden="1" x14ac:dyDescent="0.3">
      <c r="A22644">
        <v>22642</v>
      </c>
      <c r="B22644" t="s">
        <v>27003</v>
      </c>
      <c r="C22644" t="s">
        <v>160</v>
      </c>
      <c r="D22644">
        <v>1</v>
      </c>
    </row>
    <row r="22645" spans="1:4" hidden="1" x14ac:dyDescent="0.3">
      <c r="A22645">
        <v>22643</v>
      </c>
      <c r="B22645" t="s">
        <v>21932</v>
      </c>
      <c r="C22645" t="s">
        <v>162</v>
      </c>
      <c r="D22645">
        <v>1</v>
      </c>
    </row>
    <row r="22646" spans="1:4" hidden="1" x14ac:dyDescent="0.3">
      <c r="A22646">
        <v>22644</v>
      </c>
      <c r="B22646" s="1" t="s">
        <v>29110</v>
      </c>
      <c r="C22646" t="s">
        <v>164</v>
      </c>
      <c r="D22646" s="1" t="s">
        <v>29111</v>
      </c>
    </row>
    <row r="22647" spans="1:4" hidden="1" x14ac:dyDescent="0.3">
      <c r="A22647">
        <v>22645</v>
      </c>
      <c r="B22647" t="s">
        <v>29112</v>
      </c>
      <c r="C22647" t="s">
        <v>167</v>
      </c>
      <c r="D22647">
        <v>0.99830157671726105</v>
      </c>
    </row>
    <row r="22648" spans="1:4" hidden="1" x14ac:dyDescent="0.3">
      <c r="A22648">
        <v>22646</v>
      </c>
      <c r="B22648" t="s">
        <v>29113</v>
      </c>
      <c r="C22648" t="s">
        <v>169</v>
      </c>
      <c r="D22648">
        <v>1.00178778890359</v>
      </c>
    </row>
    <row r="22649" spans="1:4" hidden="1" x14ac:dyDescent="0.3">
      <c r="A22649">
        <v>22647</v>
      </c>
      <c r="B22649" s="1" t="s">
        <v>29114</v>
      </c>
      <c r="C22649" t="s">
        <v>171</v>
      </c>
      <c r="D22649" s="1" t="s">
        <v>29115</v>
      </c>
    </row>
    <row r="22650" spans="1:4" hidden="1" x14ac:dyDescent="0.3">
      <c r="A22650">
        <v>22648</v>
      </c>
      <c r="B22650" s="1" t="s">
        <v>29116</v>
      </c>
      <c r="C22650" t="s">
        <v>55</v>
      </c>
      <c r="D22650" s="1" t="s">
        <v>29117</v>
      </c>
    </row>
    <row r="22651" spans="1:4" hidden="1" x14ac:dyDescent="0.3">
      <c r="A22651">
        <v>22649</v>
      </c>
      <c r="B22651" s="1" t="s">
        <v>29118</v>
      </c>
      <c r="C22651" t="s">
        <v>52</v>
      </c>
      <c r="D22651" s="1" t="s">
        <v>29119</v>
      </c>
    </row>
    <row r="22652" spans="1:4" hidden="1" x14ac:dyDescent="0.3">
      <c r="A22652">
        <v>22650</v>
      </c>
      <c r="B22652" s="1" t="s">
        <v>29120</v>
      </c>
      <c r="C22652" t="s">
        <v>58</v>
      </c>
      <c r="D22652" s="1" t="s">
        <v>29121</v>
      </c>
    </row>
    <row r="22653" spans="1:4" hidden="1" x14ac:dyDescent="0.3">
      <c r="A22653">
        <v>22651</v>
      </c>
      <c r="B22653" t="s">
        <v>29122</v>
      </c>
      <c r="C22653" t="s">
        <v>61</v>
      </c>
      <c r="D22653">
        <v>152189932.50521201</v>
      </c>
    </row>
    <row r="22654" spans="1:4" hidden="1" x14ac:dyDescent="0.3">
      <c r="A22654">
        <v>22652</v>
      </c>
      <c r="B22654" t="s">
        <v>29123</v>
      </c>
      <c r="C22654" t="s">
        <v>63</v>
      </c>
      <c r="D22654">
        <v>90736357.472597703</v>
      </c>
    </row>
    <row r="22655" spans="1:4" hidden="1" x14ac:dyDescent="0.3">
      <c r="A22655">
        <v>22653</v>
      </c>
      <c r="B22655" t="s">
        <v>29124</v>
      </c>
      <c r="C22655" t="s">
        <v>65</v>
      </c>
      <c r="D22655">
        <v>36642702.723012701</v>
      </c>
    </row>
    <row r="22656" spans="1:4" hidden="1" x14ac:dyDescent="0.3">
      <c r="A22656">
        <v>22654</v>
      </c>
      <c r="B22656" s="1" t="s">
        <v>29125</v>
      </c>
      <c r="C22656" t="s">
        <v>67</v>
      </c>
      <c r="D22656" s="1" t="s">
        <v>29126</v>
      </c>
    </row>
    <row r="22657" spans="1:4" hidden="1" x14ac:dyDescent="0.3">
      <c r="A22657">
        <v>22655</v>
      </c>
      <c r="B22657" s="1" t="s">
        <v>29127</v>
      </c>
      <c r="C22657" t="s">
        <v>70</v>
      </c>
      <c r="D22657" s="1" t="s">
        <v>29128</v>
      </c>
    </row>
    <row r="22658" spans="1:4" hidden="1" x14ac:dyDescent="0.3">
      <c r="A22658">
        <v>22656</v>
      </c>
      <c r="B22658" t="s">
        <v>29129</v>
      </c>
      <c r="C22658" t="s">
        <v>73</v>
      </c>
      <c r="D22658">
        <v>1.0000952803988801</v>
      </c>
    </row>
    <row r="22659" spans="1:4" hidden="1" x14ac:dyDescent="0.3">
      <c r="A22659">
        <v>22657</v>
      </c>
      <c r="B22659" t="s">
        <v>74</v>
      </c>
      <c r="C22659" t="s">
        <v>75</v>
      </c>
      <c r="D22659">
        <v>2.7397260273972599E-3</v>
      </c>
    </row>
    <row r="22660" spans="1:4" hidden="1" x14ac:dyDescent="0.3">
      <c r="A22660">
        <v>22658</v>
      </c>
      <c r="B22660" t="s">
        <v>76</v>
      </c>
      <c r="C22660" t="s">
        <v>77</v>
      </c>
      <c r="D22660">
        <v>0</v>
      </c>
    </row>
    <row r="22661" spans="1:4" hidden="1" x14ac:dyDescent="0.3">
      <c r="A22661">
        <v>22659</v>
      </c>
      <c r="B22661" t="s">
        <v>78</v>
      </c>
      <c r="C22661" t="s">
        <v>79</v>
      </c>
      <c r="D22661">
        <v>0</v>
      </c>
    </row>
    <row r="22662" spans="1:4" hidden="1" x14ac:dyDescent="0.3">
      <c r="A22662">
        <v>22660</v>
      </c>
      <c r="B22662" s="1" t="s">
        <v>29130</v>
      </c>
      <c r="C22662" t="s">
        <v>81</v>
      </c>
      <c r="D22662" s="1" t="s">
        <v>29131</v>
      </c>
    </row>
    <row r="22663" spans="1:4" hidden="1" x14ac:dyDescent="0.3">
      <c r="A22663">
        <v>22661</v>
      </c>
      <c r="B22663" t="s">
        <v>29132</v>
      </c>
      <c r="C22663" t="s">
        <v>84</v>
      </c>
      <c r="D22663">
        <v>1.00009974327308</v>
      </c>
    </row>
    <row r="22664" spans="1:4" hidden="1" x14ac:dyDescent="0.3">
      <c r="A22664">
        <v>22662</v>
      </c>
      <c r="B22664" s="1" t="s">
        <v>29133</v>
      </c>
      <c r="C22664" t="s">
        <v>86</v>
      </c>
      <c r="D22664" s="1" t="s">
        <v>29134</v>
      </c>
    </row>
    <row r="22665" spans="1:4" hidden="1" x14ac:dyDescent="0.3">
      <c r="A22665">
        <v>22663</v>
      </c>
      <c r="B22665" t="s">
        <v>29135</v>
      </c>
      <c r="C22665" t="s">
        <v>89</v>
      </c>
      <c r="D22665">
        <v>108184526.404679</v>
      </c>
    </row>
    <row r="22666" spans="1:4" hidden="1" x14ac:dyDescent="0.3">
      <c r="A22666">
        <v>22664</v>
      </c>
      <c r="B22666" s="1" t="s">
        <v>29136</v>
      </c>
      <c r="C22666" t="s">
        <v>91</v>
      </c>
      <c r="D22666" s="1" t="s">
        <v>29082</v>
      </c>
    </row>
    <row r="22667" spans="1:4" hidden="1" x14ac:dyDescent="0.3">
      <c r="A22667">
        <v>22665</v>
      </c>
      <c r="B22667" t="s">
        <v>29137</v>
      </c>
      <c r="C22667" t="s">
        <v>94</v>
      </c>
      <c r="D22667">
        <v>90736357.472597703</v>
      </c>
    </row>
    <row r="22668" spans="1:4" hidden="1" x14ac:dyDescent="0.3">
      <c r="A22668">
        <v>22666</v>
      </c>
      <c r="B22668" t="s">
        <v>29138</v>
      </c>
      <c r="C22668" t="s">
        <v>96</v>
      </c>
      <c r="D22668">
        <v>36642702.723012701</v>
      </c>
    </row>
    <row r="22669" spans="1:4" hidden="1" x14ac:dyDescent="0.3">
      <c r="A22669">
        <v>22667</v>
      </c>
      <c r="B22669" t="s">
        <v>29139</v>
      </c>
      <c r="C22669" t="s">
        <v>98</v>
      </c>
      <c r="D22669">
        <v>24810872.309601601</v>
      </c>
    </row>
    <row r="22670" spans="1:4" hidden="1" x14ac:dyDescent="0.3">
      <c r="A22670">
        <v>22668</v>
      </c>
      <c r="B22670" s="1" t="s">
        <v>29140</v>
      </c>
      <c r="C22670" t="s">
        <v>100</v>
      </c>
      <c r="D22670" s="1" t="s">
        <v>29141</v>
      </c>
    </row>
    <row r="22671" spans="1:4" hidden="1" x14ac:dyDescent="0.3">
      <c r="A22671">
        <v>22669</v>
      </c>
      <c r="B22671" t="s">
        <v>29142</v>
      </c>
      <c r="C22671" t="s">
        <v>103</v>
      </c>
      <c r="D22671">
        <v>1.1203562164114601E-2</v>
      </c>
    </row>
    <row r="22672" spans="1:4" hidden="1" x14ac:dyDescent="0.3">
      <c r="A22672">
        <v>22670</v>
      </c>
      <c r="B22672" t="s">
        <v>29143</v>
      </c>
      <c r="C22672" t="s">
        <v>105</v>
      </c>
      <c r="D22672">
        <v>9.1667215542976801E-4</v>
      </c>
    </row>
    <row r="22673" spans="1:4" hidden="1" x14ac:dyDescent="0.3">
      <c r="A22673">
        <v>22671</v>
      </c>
      <c r="B22673" t="s">
        <v>29144</v>
      </c>
      <c r="C22673" t="s">
        <v>107</v>
      </c>
      <c r="D22673">
        <v>1.56391739353565E-2</v>
      </c>
    </row>
    <row r="22674" spans="1:4" hidden="1" x14ac:dyDescent="0.3">
      <c r="A22674">
        <v>22672</v>
      </c>
      <c r="B22674" s="1" t="s">
        <v>29145</v>
      </c>
      <c r="C22674" t="s">
        <v>109</v>
      </c>
      <c r="D22674" s="1" t="s">
        <v>29146</v>
      </c>
    </row>
    <row r="22675" spans="1:4" x14ac:dyDescent="0.3">
      <c r="A22675">
        <v>22673</v>
      </c>
      <c r="B22675" t="s">
        <v>29147</v>
      </c>
      <c r="C22675" t="s">
        <v>206</v>
      </c>
      <c r="D22675">
        <v>152190104.503939</v>
      </c>
    </row>
    <row r="22676" spans="1:4" hidden="1" x14ac:dyDescent="0.3">
      <c r="A22676">
        <v>22674</v>
      </c>
      <c r="B22676" t="s">
        <v>29148</v>
      </c>
      <c r="C22676" t="s">
        <v>208</v>
      </c>
      <c r="D22676">
        <v>-404.90699437225402</v>
      </c>
    </row>
    <row r="22677" spans="1:4" hidden="1" x14ac:dyDescent="0.3">
      <c r="A22677">
        <v>22675</v>
      </c>
      <c r="B22677" t="s">
        <v>29149</v>
      </c>
      <c r="C22677" t="s">
        <v>210</v>
      </c>
      <c r="D22677">
        <v>-163.51627788410599</v>
      </c>
    </row>
    <row r="22678" spans="1:4" hidden="1" x14ac:dyDescent="0.3">
      <c r="A22678">
        <v>22676</v>
      </c>
      <c r="B22678" s="1" t="s">
        <v>29150</v>
      </c>
      <c r="C22678" t="s">
        <v>212</v>
      </c>
      <c r="D22678" s="1" t="s">
        <v>29151</v>
      </c>
    </row>
    <row r="22679" spans="1:4" hidden="1" x14ac:dyDescent="0.3">
      <c r="A22679">
        <v>22677</v>
      </c>
      <c r="B22679" t="s">
        <v>29152</v>
      </c>
      <c r="C22679" t="s">
        <v>215</v>
      </c>
      <c r="D22679">
        <v>90736902.491632804</v>
      </c>
    </row>
    <row r="22680" spans="1:4" hidden="1" x14ac:dyDescent="0.3">
      <c r="A22680">
        <v>22678</v>
      </c>
      <c r="B22680" t="s">
        <v>29153</v>
      </c>
      <c r="C22680" t="s">
        <v>217</v>
      </c>
      <c r="D22680">
        <v>36642885.325227097</v>
      </c>
    </row>
    <row r="22681" spans="1:4" hidden="1" x14ac:dyDescent="0.3">
      <c r="A22681">
        <v>22679</v>
      </c>
      <c r="B22681" t="s">
        <v>29154</v>
      </c>
      <c r="C22681" t="s">
        <v>219</v>
      </c>
      <c r="D22681">
        <v>24810995.827661499</v>
      </c>
    </row>
    <row r="22682" spans="1:4" hidden="1" x14ac:dyDescent="0.3">
      <c r="A22682">
        <v>22680</v>
      </c>
      <c r="B22682" s="1" t="s">
        <v>29155</v>
      </c>
      <c r="C22682" t="s">
        <v>221</v>
      </c>
      <c r="D22682" s="1" t="s">
        <v>29156</v>
      </c>
    </row>
    <row r="22683" spans="1:4" hidden="1" x14ac:dyDescent="0.3">
      <c r="A22683">
        <v>22681</v>
      </c>
      <c r="B22683" t="s">
        <v>29157</v>
      </c>
      <c r="C22683" t="s">
        <v>224</v>
      </c>
      <c r="D22683">
        <v>108185009.17261299</v>
      </c>
    </row>
    <row r="22684" spans="1:4" hidden="1" x14ac:dyDescent="0.3">
      <c r="A22684">
        <v>22682</v>
      </c>
      <c r="B22684" t="s">
        <v>29158</v>
      </c>
      <c r="C22684" t="s">
        <v>226</v>
      </c>
      <c r="D22684">
        <v>-482.767933413386</v>
      </c>
    </row>
    <row r="22685" spans="1:4" hidden="1" x14ac:dyDescent="0.3">
      <c r="A22685">
        <v>22683</v>
      </c>
      <c r="B22685" s="1" t="s">
        <v>29159</v>
      </c>
      <c r="C22685" t="s">
        <v>228</v>
      </c>
      <c r="D22685" s="1" t="s">
        <v>29160</v>
      </c>
    </row>
    <row r="22686" spans="1:4" hidden="1" x14ac:dyDescent="0.3">
      <c r="A22686">
        <v>22684</v>
      </c>
      <c r="B22686" t="s">
        <v>29161</v>
      </c>
      <c r="C22686" t="s">
        <v>112</v>
      </c>
      <c r="D22686">
        <v>140.11204080745301</v>
      </c>
    </row>
    <row r="22687" spans="1:4" hidden="1" x14ac:dyDescent="0.3">
      <c r="A22687">
        <v>22685</v>
      </c>
      <c r="B22687" t="s">
        <v>29162</v>
      </c>
      <c r="C22687" t="s">
        <v>114</v>
      </c>
      <c r="D22687">
        <v>19.085936500225301</v>
      </c>
    </row>
    <row r="22688" spans="1:4" hidden="1" x14ac:dyDescent="0.3">
      <c r="A22688">
        <v>22686</v>
      </c>
      <c r="B22688" s="1" t="s">
        <v>29163</v>
      </c>
      <c r="C22688" t="s">
        <v>116</v>
      </c>
      <c r="D22688" s="1" t="s">
        <v>29164</v>
      </c>
    </row>
    <row r="22689" spans="1:4" hidden="1" x14ac:dyDescent="0.3">
      <c r="A22689">
        <v>22687</v>
      </c>
      <c r="B22689" t="s">
        <v>29165</v>
      </c>
      <c r="C22689" t="s">
        <v>119</v>
      </c>
      <c r="D22689">
        <v>90736902.491632804</v>
      </c>
    </row>
    <row r="22690" spans="1:4" hidden="1" x14ac:dyDescent="0.3">
      <c r="A22690">
        <v>22688</v>
      </c>
      <c r="B22690" t="s">
        <v>29166</v>
      </c>
      <c r="C22690" t="s">
        <v>121</v>
      </c>
      <c r="D22690">
        <v>36642885.325227097</v>
      </c>
    </row>
    <row r="22691" spans="1:4" hidden="1" x14ac:dyDescent="0.3">
      <c r="A22691">
        <v>22689</v>
      </c>
      <c r="B22691" s="1" t="s">
        <v>29167</v>
      </c>
      <c r="C22691" t="s">
        <v>123</v>
      </c>
      <c r="D22691" s="1" t="s">
        <v>29168</v>
      </c>
    </row>
    <row r="22692" spans="1:4" hidden="1" x14ac:dyDescent="0.3">
      <c r="A22692">
        <v>22690</v>
      </c>
      <c r="B22692" t="s">
        <v>29169</v>
      </c>
      <c r="C22692" t="s">
        <v>126</v>
      </c>
      <c r="D22692">
        <v>0.83863608916328602</v>
      </c>
    </row>
    <row r="22693" spans="1:4" hidden="1" x14ac:dyDescent="0.3">
      <c r="A22693">
        <v>22691</v>
      </c>
      <c r="B22693" t="s">
        <v>29170</v>
      </c>
      <c r="C22693" t="s">
        <v>128</v>
      </c>
      <c r="D22693">
        <v>0.33867197579993402</v>
      </c>
    </row>
    <row r="22694" spans="1:4" hidden="1" x14ac:dyDescent="0.3">
      <c r="A22694">
        <v>22692</v>
      </c>
      <c r="B22694" s="1" t="s">
        <v>29171</v>
      </c>
      <c r="C22694" t="s">
        <v>130</v>
      </c>
      <c r="D22694" s="1" t="s">
        <v>29172</v>
      </c>
    </row>
    <row r="22695" spans="1:4" hidden="1" x14ac:dyDescent="0.3">
      <c r="A22695">
        <v>22693</v>
      </c>
      <c r="B22695" s="1" t="s">
        <v>26898</v>
      </c>
      <c r="C22695" t="s">
        <v>4</v>
      </c>
      <c r="D22695" t="s">
        <v>26899</v>
      </c>
    </row>
    <row r="22696" spans="1:4" hidden="1" x14ac:dyDescent="0.3">
      <c r="A22696">
        <v>22694</v>
      </c>
      <c r="B22696" t="s">
        <v>26900</v>
      </c>
      <c r="C22696" t="s">
        <v>7</v>
      </c>
      <c r="D22696">
        <v>1805.73</v>
      </c>
    </row>
    <row r="22697" spans="1:4" hidden="1" x14ac:dyDescent="0.3">
      <c r="A22697">
        <v>22695</v>
      </c>
      <c r="B22697" s="1" t="s">
        <v>26901</v>
      </c>
      <c r="C22697" t="s">
        <v>9</v>
      </c>
      <c r="D22697" s="1" t="s">
        <v>26902</v>
      </c>
    </row>
    <row r="22698" spans="1:4" hidden="1" x14ac:dyDescent="0.3">
      <c r="A22698">
        <v>22696</v>
      </c>
      <c r="B22698" t="s">
        <v>26903</v>
      </c>
      <c r="C22698" t="s">
        <v>14</v>
      </c>
      <c r="D22698">
        <v>99.15234375</v>
      </c>
    </row>
    <row r="22699" spans="1:4" hidden="1" x14ac:dyDescent="0.3">
      <c r="A22699">
        <v>22697</v>
      </c>
      <c r="B22699" t="s">
        <v>26904</v>
      </c>
      <c r="C22699" t="s">
        <v>16</v>
      </c>
      <c r="D22699">
        <v>4.3905203672830897</v>
      </c>
    </row>
    <row r="22700" spans="1:4" hidden="1" x14ac:dyDescent="0.3">
      <c r="A22700">
        <v>22698</v>
      </c>
      <c r="B22700" s="1" t="s">
        <v>26905</v>
      </c>
      <c r="C22700" t="s">
        <v>139</v>
      </c>
      <c r="D22700" s="1" t="s">
        <v>26906</v>
      </c>
    </row>
    <row r="22701" spans="1:4" hidden="1" x14ac:dyDescent="0.3">
      <c r="A22701">
        <v>22699</v>
      </c>
      <c r="B22701" t="s">
        <v>26907</v>
      </c>
      <c r="C22701" t="s">
        <v>22</v>
      </c>
      <c r="D22701">
        <v>71.849999999999994</v>
      </c>
    </row>
    <row r="22702" spans="1:4" hidden="1" x14ac:dyDescent="0.3">
      <c r="A22702">
        <v>22700</v>
      </c>
      <c r="B22702" t="s">
        <v>29173</v>
      </c>
      <c r="C22702" t="s">
        <v>24</v>
      </c>
      <c r="D22702">
        <v>5.7584127132471101</v>
      </c>
    </row>
    <row r="22703" spans="1:4" hidden="1" x14ac:dyDescent="0.3">
      <c r="A22703">
        <v>22701</v>
      </c>
      <c r="B22703" s="1" t="s">
        <v>29174</v>
      </c>
      <c r="C22703" t="s">
        <v>144</v>
      </c>
      <c r="D22703" s="1" t="s">
        <v>29175</v>
      </c>
    </row>
    <row r="22704" spans="1:4" hidden="1" x14ac:dyDescent="0.3">
      <c r="A22704">
        <v>22702</v>
      </c>
      <c r="B22704" t="s">
        <v>29176</v>
      </c>
      <c r="C22704" t="s">
        <v>35</v>
      </c>
      <c r="D22704">
        <v>-0.104228094384079</v>
      </c>
    </row>
    <row r="22705" spans="1:4" hidden="1" x14ac:dyDescent="0.3">
      <c r="A22705">
        <v>22703</v>
      </c>
      <c r="B22705" t="s">
        <v>29177</v>
      </c>
      <c r="C22705" t="s">
        <v>148</v>
      </c>
      <c r="D22705">
        <v>0.84891642977766602</v>
      </c>
    </row>
    <row r="22706" spans="1:4" hidden="1" x14ac:dyDescent="0.3">
      <c r="A22706">
        <v>22704</v>
      </c>
      <c r="B22706" s="1" t="s">
        <v>29178</v>
      </c>
      <c r="C22706" t="s">
        <v>150</v>
      </c>
      <c r="D22706" s="1" t="s">
        <v>29179</v>
      </c>
    </row>
    <row r="22707" spans="1:4" hidden="1" x14ac:dyDescent="0.3">
      <c r="A22707">
        <v>22705</v>
      </c>
      <c r="B22707" t="s">
        <v>29180</v>
      </c>
      <c r="C22707" t="s">
        <v>30</v>
      </c>
      <c r="D22707">
        <v>0.47348281075454002</v>
      </c>
    </row>
    <row r="22708" spans="1:4" hidden="1" x14ac:dyDescent="0.3">
      <c r="A22708">
        <v>22706</v>
      </c>
      <c r="B22708" t="s">
        <v>29181</v>
      </c>
      <c r="C22708" t="s">
        <v>32</v>
      </c>
      <c r="D22708">
        <v>8.8578770822583294E-2</v>
      </c>
    </row>
    <row r="22709" spans="1:4" hidden="1" x14ac:dyDescent="0.3">
      <c r="A22709">
        <v>22707</v>
      </c>
      <c r="B22709" s="1" t="s">
        <v>29182</v>
      </c>
      <c r="C22709" t="s">
        <v>154</v>
      </c>
      <c r="D22709" s="1" t="s">
        <v>29183</v>
      </c>
    </row>
    <row r="22710" spans="1:4" hidden="1" x14ac:dyDescent="0.3">
      <c r="A22710">
        <v>22708</v>
      </c>
      <c r="B22710" t="s">
        <v>29184</v>
      </c>
      <c r="C22710" t="s">
        <v>40</v>
      </c>
      <c r="D22710">
        <v>0.63074528362953897</v>
      </c>
    </row>
    <row r="22711" spans="1:4" hidden="1" x14ac:dyDescent="0.3">
      <c r="A22711">
        <v>22709</v>
      </c>
      <c r="B22711" t="s">
        <v>29185</v>
      </c>
      <c r="C22711" t="s">
        <v>42</v>
      </c>
      <c r="D22711">
        <v>8.9393482891368503E-2</v>
      </c>
    </row>
    <row r="22712" spans="1:4" hidden="1" x14ac:dyDescent="0.3">
      <c r="A22712">
        <v>22710</v>
      </c>
      <c r="B22712" s="1" t="s">
        <v>29186</v>
      </c>
      <c r="C22712" t="s">
        <v>158</v>
      </c>
      <c r="D22712" s="1" t="s">
        <v>29187</v>
      </c>
    </row>
    <row r="22713" spans="1:4" hidden="1" x14ac:dyDescent="0.3">
      <c r="A22713">
        <v>22711</v>
      </c>
      <c r="B22713" t="s">
        <v>27003</v>
      </c>
      <c r="C22713" t="s">
        <v>160</v>
      </c>
      <c r="D22713">
        <v>1</v>
      </c>
    </row>
    <row r="22714" spans="1:4" hidden="1" x14ac:dyDescent="0.3">
      <c r="A22714">
        <v>22712</v>
      </c>
      <c r="B22714" t="s">
        <v>21932</v>
      </c>
      <c r="C22714" t="s">
        <v>162</v>
      </c>
      <c r="D22714">
        <v>1</v>
      </c>
    </row>
    <row r="22715" spans="1:4" hidden="1" x14ac:dyDescent="0.3">
      <c r="A22715">
        <v>22713</v>
      </c>
      <c r="B22715" s="1" t="s">
        <v>29188</v>
      </c>
      <c r="C22715" t="s">
        <v>164</v>
      </c>
      <c r="D22715" s="1" t="s">
        <v>29189</v>
      </c>
    </row>
    <row r="22716" spans="1:4" hidden="1" x14ac:dyDescent="0.3">
      <c r="A22716">
        <v>22714</v>
      </c>
      <c r="B22716" t="s">
        <v>29190</v>
      </c>
      <c r="C22716" t="s">
        <v>167</v>
      </c>
      <c r="D22716">
        <v>0.99961226210559395</v>
      </c>
    </row>
    <row r="22717" spans="1:4" hidden="1" x14ac:dyDescent="0.3">
      <c r="A22717">
        <v>22715</v>
      </c>
      <c r="B22717" t="s">
        <v>29191</v>
      </c>
      <c r="C22717" t="s">
        <v>169</v>
      </c>
      <c r="D22717">
        <v>1.0002681233507</v>
      </c>
    </row>
    <row r="22718" spans="1:4" hidden="1" x14ac:dyDescent="0.3">
      <c r="A22718">
        <v>22716</v>
      </c>
      <c r="B22718" s="1" t="s">
        <v>29192</v>
      </c>
      <c r="C22718" t="s">
        <v>171</v>
      </c>
      <c r="D22718" s="1" t="s">
        <v>29193</v>
      </c>
    </row>
    <row r="22719" spans="1:4" hidden="1" x14ac:dyDescent="0.3">
      <c r="A22719">
        <v>22717</v>
      </c>
      <c r="B22719" s="1" t="s">
        <v>29194</v>
      </c>
      <c r="C22719" t="s">
        <v>55</v>
      </c>
      <c r="D22719" s="1" t="s">
        <v>29195</v>
      </c>
    </row>
    <row r="22720" spans="1:4" hidden="1" x14ac:dyDescent="0.3">
      <c r="A22720">
        <v>22718</v>
      </c>
      <c r="B22720" s="1" t="s">
        <v>29196</v>
      </c>
      <c r="C22720" t="s">
        <v>52</v>
      </c>
      <c r="D22720" s="1" t="s">
        <v>29197</v>
      </c>
    </row>
    <row r="22721" spans="1:4" hidden="1" x14ac:dyDescent="0.3">
      <c r="A22721">
        <v>22719</v>
      </c>
      <c r="B22721" s="1" t="s">
        <v>29198</v>
      </c>
      <c r="C22721" t="s">
        <v>58</v>
      </c>
      <c r="D22721" s="1" t="s">
        <v>29199</v>
      </c>
    </row>
    <row r="22722" spans="1:4" hidden="1" x14ac:dyDescent="0.3">
      <c r="A22722">
        <v>22720</v>
      </c>
      <c r="B22722" t="s">
        <v>29200</v>
      </c>
      <c r="C22722" t="s">
        <v>61</v>
      </c>
      <c r="D22722">
        <v>152193246.330717</v>
      </c>
    </row>
    <row r="22723" spans="1:4" hidden="1" x14ac:dyDescent="0.3">
      <c r="A22723">
        <v>22721</v>
      </c>
      <c r="B22723" t="s">
        <v>29201</v>
      </c>
      <c r="C22723" t="s">
        <v>63</v>
      </c>
      <c r="D22723">
        <v>90736902.491632804</v>
      </c>
    </row>
    <row r="22724" spans="1:4" hidden="1" x14ac:dyDescent="0.3">
      <c r="A22724">
        <v>22722</v>
      </c>
      <c r="B22724" t="s">
        <v>29202</v>
      </c>
      <c r="C22724" t="s">
        <v>65</v>
      </c>
      <c r="D22724">
        <v>36642885.325227097</v>
      </c>
    </row>
    <row r="22725" spans="1:4" hidden="1" x14ac:dyDescent="0.3">
      <c r="A22725">
        <v>22723</v>
      </c>
      <c r="B22725" s="1" t="s">
        <v>29203</v>
      </c>
      <c r="C22725" t="s">
        <v>67</v>
      </c>
      <c r="D22725" s="1" t="s">
        <v>29204</v>
      </c>
    </row>
    <row r="22726" spans="1:4" hidden="1" x14ac:dyDescent="0.3">
      <c r="A22726">
        <v>22724</v>
      </c>
      <c r="B22726" s="1" t="s">
        <v>29205</v>
      </c>
      <c r="C22726" t="s">
        <v>70</v>
      </c>
      <c r="D22726" s="1" t="s">
        <v>29206</v>
      </c>
    </row>
    <row r="22727" spans="1:4" hidden="1" x14ac:dyDescent="0.3">
      <c r="A22727">
        <v>22725</v>
      </c>
      <c r="B22727" t="s">
        <v>29207</v>
      </c>
      <c r="C22727" t="s">
        <v>73</v>
      </c>
      <c r="D22727">
        <v>1.00009974327308</v>
      </c>
    </row>
    <row r="22728" spans="1:4" hidden="1" x14ac:dyDescent="0.3">
      <c r="A22728">
        <v>22726</v>
      </c>
      <c r="B22728" t="s">
        <v>74</v>
      </c>
      <c r="C22728" t="s">
        <v>75</v>
      </c>
      <c r="D22728">
        <v>2.7397260273972599E-3</v>
      </c>
    </row>
    <row r="22729" spans="1:4" hidden="1" x14ac:dyDescent="0.3">
      <c r="A22729">
        <v>22727</v>
      </c>
      <c r="B22729" t="s">
        <v>76</v>
      </c>
      <c r="C22729" t="s">
        <v>77</v>
      </c>
      <c r="D22729">
        <v>0</v>
      </c>
    </row>
    <row r="22730" spans="1:4" hidden="1" x14ac:dyDescent="0.3">
      <c r="A22730">
        <v>22728</v>
      </c>
      <c r="B22730" t="s">
        <v>78</v>
      </c>
      <c r="C22730" t="s">
        <v>79</v>
      </c>
      <c r="D22730">
        <v>0</v>
      </c>
    </row>
    <row r="22731" spans="1:4" hidden="1" x14ac:dyDescent="0.3">
      <c r="A22731">
        <v>22729</v>
      </c>
      <c r="B22731" s="1" t="s">
        <v>29208</v>
      </c>
      <c r="C22731" t="s">
        <v>81</v>
      </c>
      <c r="D22731" s="1" t="s">
        <v>29209</v>
      </c>
    </row>
    <row r="22732" spans="1:4" hidden="1" x14ac:dyDescent="0.3">
      <c r="A22732">
        <v>22730</v>
      </c>
      <c r="B22732" t="s">
        <v>29210</v>
      </c>
      <c r="C22732" t="s">
        <v>84</v>
      </c>
      <c r="D22732">
        <v>1.00008716382778</v>
      </c>
    </row>
    <row r="22733" spans="1:4" hidden="1" x14ac:dyDescent="0.3">
      <c r="A22733">
        <v>22731</v>
      </c>
      <c r="B22733" s="1" t="s">
        <v>29211</v>
      </c>
      <c r="C22733" t="s">
        <v>86</v>
      </c>
      <c r="D22733" s="1" t="s">
        <v>29212</v>
      </c>
    </row>
    <row r="22734" spans="1:4" hidden="1" x14ac:dyDescent="0.3">
      <c r="A22734">
        <v>22732</v>
      </c>
      <c r="B22734" t="s">
        <v>29213</v>
      </c>
      <c r="C22734" t="s">
        <v>89</v>
      </c>
      <c r="D22734">
        <v>108185887.1874</v>
      </c>
    </row>
    <row r="22735" spans="1:4" hidden="1" x14ac:dyDescent="0.3">
      <c r="A22735">
        <v>22733</v>
      </c>
      <c r="B22735" s="1" t="s">
        <v>29214</v>
      </c>
      <c r="C22735" t="s">
        <v>91</v>
      </c>
      <c r="D22735" s="1" t="s">
        <v>29160</v>
      </c>
    </row>
    <row r="22736" spans="1:4" hidden="1" x14ac:dyDescent="0.3">
      <c r="A22736">
        <v>22734</v>
      </c>
      <c r="B22736" t="s">
        <v>29215</v>
      </c>
      <c r="C22736" t="s">
        <v>94</v>
      </c>
      <c r="D22736">
        <v>90736902.491632804</v>
      </c>
    </row>
    <row r="22737" spans="1:4" hidden="1" x14ac:dyDescent="0.3">
      <c r="A22737">
        <v>22735</v>
      </c>
      <c r="B22737" t="s">
        <v>29216</v>
      </c>
      <c r="C22737" t="s">
        <v>96</v>
      </c>
      <c r="D22737">
        <v>36642885.325227097</v>
      </c>
    </row>
    <row r="22738" spans="1:4" hidden="1" x14ac:dyDescent="0.3">
      <c r="A22738">
        <v>22736</v>
      </c>
      <c r="B22738" t="s">
        <v>29217</v>
      </c>
      <c r="C22738" t="s">
        <v>98</v>
      </c>
      <c r="D22738">
        <v>24813458.513857901</v>
      </c>
    </row>
    <row r="22739" spans="1:4" hidden="1" x14ac:dyDescent="0.3">
      <c r="A22739">
        <v>22737</v>
      </c>
      <c r="B22739" s="1" t="s">
        <v>29218</v>
      </c>
      <c r="C22739" t="s">
        <v>100</v>
      </c>
      <c r="D22739" s="1" t="s">
        <v>29219</v>
      </c>
    </row>
    <row r="22740" spans="1:4" hidden="1" x14ac:dyDescent="0.3">
      <c r="A22740">
        <v>22738</v>
      </c>
      <c r="B22740" t="s">
        <v>29220</v>
      </c>
      <c r="C22740" t="s">
        <v>103</v>
      </c>
      <c r="D22740">
        <v>1.12821834937195E-2</v>
      </c>
    </row>
    <row r="22741" spans="1:4" hidden="1" x14ac:dyDescent="0.3">
      <c r="A22741">
        <v>22739</v>
      </c>
      <c r="B22741" t="s">
        <v>29221</v>
      </c>
      <c r="C22741" t="s">
        <v>105</v>
      </c>
      <c r="D22741">
        <v>9.2318391679399104E-4</v>
      </c>
    </row>
    <row r="22742" spans="1:4" hidden="1" x14ac:dyDescent="0.3">
      <c r="A22742">
        <v>22740</v>
      </c>
      <c r="B22742" t="s">
        <v>29222</v>
      </c>
      <c r="C22742" t="s">
        <v>107</v>
      </c>
      <c r="D22742">
        <v>1.55864225019244E-2</v>
      </c>
    </row>
    <row r="22743" spans="1:4" hidden="1" x14ac:dyDescent="0.3">
      <c r="A22743">
        <v>22741</v>
      </c>
      <c r="B22743" s="1" t="s">
        <v>29223</v>
      </c>
      <c r="C22743" t="s">
        <v>109</v>
      </c>
      <c r="D22743" s="1" t="s">
        <v>29224</v>
      </c>
    </row>
    <row r="22744" spans="1:4" x14ac:dyDescent="0.3">
      <c r="A22744">
        <v>22742</v>
      </c>
      <c r="B22744" t="s">
        <v>29225</v>
      </c>
      <c r="C22744" t="s">
        <v>206</v>
      </c>
      <c r="D22744">
        <v>152192761.38601899</v>
      </c>
    </row>
    <row r="22745" spans="1:4" hidden="1" x14ac:dyDescent="0.3">
      <c r="A22745">
        <v>22743</v>
      </c>
      <c r="B22745" t="s">
        <v>29226</v>
      </c>
      <c r="C22745" t="s">
        <v>208</v>
      </c>
      <c r="D22745">
        <v>1141.3010966566601</v>
      </c>
    </row>
    <row r="22746" spans="1:4" hidden="1" x14ac:dyDescent="0.3">
      <c r="A22746">
        <v>22744</v>
      </c>
      <c r="B22746" t="s">
        <v>29227</v>
      </c>
      <c r="C22746" t="s">
        <v>210</v>
      </c>
      <c r="D22746">
        <v>460.900521994494</v>
      </c>
    </row>
    <row r="22747" spans="1:4" hidden="1" x14ac:dyDescent="0.3">
      <c r="A22747">
        <v>22745</v>
      </c>
      <c r="B22747" s="1" t="s">
        <v>29228</v>
      </c>
      <c r="C22747" t="s">
        <v>212</v>
      </c>
      <c r="D22747" s="1" t="s">
        <v>29229</v>
      </c>
    </row>
    <row r="22748" spans="1:4" hidden="1" x14ac:dyDescent="0.3">
      <c r="A22748">
        <v>22746</v>
      </c>
      <c r="B22748" t="s">
        <v>29230</v>
      </c>
      <c r="C22748" t="s">
        <v>215</v>
      </c>
      <c r="D22748">
        <v>90735366.280173898</v>
      </c>
    </row>
    <row r="22749" spans="1:4" hidden="1" x14ac:dyDescent="0.3">
      <c r="A22749">
        <v>22747</v>
      </c>
      <c r="B22749" t="s">
        <v>29231</v>
      </c>
      <c r="C22749" t="s">
        <v>217</v>
      </c>
      <c r="D22749">
        <v>36642370.540430799</v>
      </c>
    </row>
    <row r="22750" spans="1:4" hidden="1" x14ac:dyDescent="0.3">
      <c r="A22750">
        <v>22748</v>
      </c>
      <c r="B22750" t="s">
        <v>29232</v>
      </c>
      <c r="C22750" t="s">
        <v>219</v>
      </c>
      <c r="D22750">
        <v>24813110.255837701</v>
      </c>
    </row>
    <row r="22751" spans="1:4" hidden="1" x14ac:dyDescent="0.3">
      <c r="A22751">
        <v>22749</v>
      </c>
      <c r="B22751" s="1" t="s">
        <v>29233</v>
      </c>
      <c r="C22751" t="s">
        <v>221</v>
      </c>
      <c r="D22751" s="1" t="s">
        <v>29234</v>
      </c>
    </row>
    <row r="22752" spans="1:4" hidden="1" x14ac:dyDescent="0.3">
      <c r="A22752">
        <v>22750</v>
      </c>
      <c r="B22752" t="s">
        <v>29235</v>
      </c>
      <c r="C22752" t="s">
        <v>224</v>
      </c>
      <c r="D22752">
        <v>108184526.404679</v>
      </c>
    </row>
    <row r="22753" spans="1:4" hidden="1" x14ac:dyDescent="0.3">
      <c r="A22753">
        <v>22751</v>
      </c>
      <c r="B22753" t="s">
        <v>29236</v>
      </c>
      <c r="C22753" t="s">
        <v>226</v>
      </c>
      <c r="D22753">
        <v>1360.78272110223</v>
      </c>
    </row>
    <row r="22754" spans="1:4" hidden="1" x14ac:dyDescent="0.3">
      <c r="A22754">
        <v>22752</v>
      </c>
      <c r="B22754" s="1" t="s">
        <v>29237</v>
      </c>
      <c r="C22754" t="s">
        <v>228</v>
      </c>
      <c r="D22754" s="1" t="s">
        <v>29238</v>
      </c>
    </row>
    <row r="22755" spans="1:4" hidden="1" x14ac:dyDescent="0.3">
      <c r="A22755">
        <v>22753</v>
      </c>
      <c r="B22755" t="s">
        <v>29239</v>
      </c>
      <c r="C22755" t="s">
        <v>112</v>
      </c>
      <c r="D22755">
        <v>-394.91036227281302</v>
      </c>
    </row>
    <row r="22756" spans="1:4" hidden="1" x14ac:dyDescent="0.3">
      <c r="A22756">
        <v>22754</v>
      </c>
      <c r="B22756" t="s">
        <v>29240</v>
      </c>
      <c r="C22756" t="s">
        <v>114</v>
      </c>
      <c r="D22756">
        <v>-53.884274261669901</v>
      </c>
    </row>
    <row r="22757" spans="1:4" hidden="1" x14ac:dyDescent="0.3">
      <c r="A22757">
        <v>22755</v>
      </c>
      <c r="B22757" s="1" t="s">
        <v>29241</v>
      </c>
      <c r="C22757" t="s">
        <v>116</v>
      </c>
      <c r="D22757" s="1" t="s">
        <v>29242</v>
      </c>
    </row>
    <row r="22758" spans="1:4" hidden="1" x14ac:dyDescent="0.3">
      <c r="A22758">
        <v>22756</v>
      </c>
      <c r="B22758" t="s">
        <v>29243</v>
      </c>
      <c r="C22758" t="s">
        <v>119</v>
      </c>
      <c r="D22758">
        <v>90735366.280173898</v>
      </c>
    </row>
    <row r="22759" spans="1:4" hidden="1" x14ac:dyDescent="0.3">
      <c r="A22759">
        <v>22757</v>
      </c>
      <c r="B22759" t="s">
        <v>29244</v>
      </c>
      <c r="C22759" t="s">
        <v>121</v>
      </c>
      <c r="D22759">
        <v>36642370.540430799</v>
      </c>
    </row>
    <row r="22760" spans="1:4" hidden="1" x14ac:dyDescent="0.3">
      <c r="A22760">
        <v>22758</v>
      </c>
      <c r="B22760" s="1" t="s">
        <v>29245</v>
      </c>
      <c r="C22760" t="s">
        <v>123</v>
      </c>
      <c r="D22760" s="1" t="s">
        <v>29246</v>
      </c>
    </row>
    <row r="22761" spans="1:4" hidden="1" x14ac:dyDescent="0.3">
      <c r="A22761">
        <v>22759</v>
      </c>
      <c r="B22761" t="s">
        <v>29247</v>
      </c>
      <c r="C22761" t="s">
        <v>126</v>
      </c>
      <c r="D22761">
        <v>0.8386361815576</v>
      </c>
    </row>
    <row r="22762" spans="1:4" hidden="1" x14ac:dyDescent="0.3">
      <c r="A22762">
        <v>22760</v>
      </c>
      <c r="B22762" t="s">
        <v>29248</v>
      </c>
      <c r="C22762" t="s">
        <v>128</v>
      </c>
      <c r="D22762">
        <v>0.33867298907857202</v>
      </c>
    </row>
    <row r="22763" spans="1:4" hidden="1" x14ac:dyDescent="0.3">
      <c r="A22763">
        <v>22761</v>
      </c>
      <c r="B22763" s="1" t="s">
        <v>29249</v>
      </c>
      <c r="C22763" t="s">
        <v>130</v>
      </c>
      <c r="D22763" s="1" t="s">
        <v>29250</v>
      </c>
    </row>
    <row r="22764" spans="1:4" hidden="1" x14ac:dyDescent="0.3">
      <c r="A22764">
        <v>22762</v>
      </c>
      <c r="B22764" s="1" t="s">
        <v>26898</v>
      </c>
      <c r="C22764" t="s">
        <v>4</v>
      </c>
      <c r="D22764" t="s">
        <v>26899</v>
      </c>
    </row>
    <row r="22765" spans="1:4" hidden="1" x14ac:dyDescent="0.3">
      <c r="A22765">
        <v>22763</v>
      </c>
      <c r="B22765" t="s">
        <v>26900</v>
      </c>
      <c r="C22765" t="s">
        <v>7</v>
      </c>
      <c r="D22765">
        <v>1805.73</v>
      </c>
    </row>
    <row r="22766" spans="1:4" hidden="1" x14ac:dyDescent="0.3">
      <c r="A22766">
        <v>22764</v>
      </c>
      <c r="B22766" s="1" t="s">
        <v>26901</v>
      </c>
      <c r="C22766" t="s">
        <v>9</v>
      </c>
      <c r="D22766" s="1" t="s">
        <v>26902</v>
      </c>
    </row>
    <row r="22767" spans="1:4" hidden="1" x14ac:dyDescent="0.3">
      <c r="A22767">
        <v>22765</v>
      </c>
      <c r="B22767" t="s">
        <v>26903</v>
      </c>
      <c r="C22767" t="s">
        <v>14</v>
      </c>
      <c r="D22767">
        <v>99.15234375</v>
      </c>
    </row>
    <row r="22768" spans="1:4" hidden="1" x14ac:dyDescent="0.3">
      <c r="A22768">
        <v>22766</v>
      </c>
      <c r="B22768" t="s">
        <v>26904</v>
      </c>
      <c r="C22768" t="s">
        <v>16</v>
      </c>
      <c r="D22768">
        <v>4.3905203672830897</v>
      </c>
    </row>
    <row r="22769" spans="1:4" hidden="1" x14ac:dyDescent="0.3">
      <c r="A22769">
        <v>22767</v>
      </c>
      <c r="B22769" s="1" t="s">
        <v>26905</v>
      </c>
      <c r="C22769" t="s">
        <v>139</v>
      </c>
      <c r="D22769" s="1" t="s">
        <v>26906</v>
      </c>
    </row>
    <row r="22770" spans="1:4" hidden="1" x14ac:dyDescent="0.3">
      <c r="A22770">
        <v>22768</v>
      </c>
      <c r="B22770" t="s">
        <v>26907</v>
      </c>
      <c r="C22770" t="s">
        <v>22</v>
      </c>
      <c r="D22770">
        <v>71.849999999999994</v>
      </c>
    </row>
    <row r="22771" spans="1:4" hidden="1" x14ac:dyDescent="0.3">
      <c r="A22771">
        <v>22769</v>
      </c>
      <c r="B22771" t="s">
        <v>29251</v>
      </c>
      <c r="C22771" t="s">
        <v>24</v>
      </c>
      <c r="D22771">
        <v>5.7424848527127201</v>
      </c>
    </row>
    <row r="22772" spans="1:4" hidden="1" x14ac:dyDescent="0.3">
      <c r="A22772">
        <v>22770</v>
      </c>
      <c r="B22772" s="1" t="s">
        <v>29252</v>
      </c>
      <c r="C22772" t="s">
        <v>144</v>
      </c>
      <c r="D22772" s="1" t="s">
        <v>29253</v>
      </c>
    </row>
    <row r="22773" spans="1:4" hidden="1" x14ac:dyDescent="0.3">
      <c r="A22773">
        <v>22771</v>
      </c>
      <c r="B22773" t="s">
        <v>29254</v>
      </c>
      <c r="C22773" t="s">
        <v>35</v>
      </c>
      <c r="D22773">
        <v>-0.102525300338251</v>
      </c>
    </row>
    <row r="22774" spans="1:4" hidden="1" x14ac:dyDescent="0.3">
      <c r="A22774">
        <v>22772</v>
      </c>
      <c r="B22774" t="s">
        <v>29255</v>
      </c>
      <c r="C22774" t="s">
        <v>148</v>
      </c>
      <c r="D22774">
        <v>0.82387853919235898</v>
      </c>
    </row>
    <row r="22775" spans="1:4" hidden="1" x14ac:dyDescent="0.3">
      <c r="A22775">
        <v>22773</v>
      </c>
      <c r="B22775" s="1" t="s">
        <v>29256</v>
      </c>
      <c r="C22775" t="s">
        <v>150</v>
      </c>
      <c r="D22775" s="1" t="s">
        <v>29257</v>
      </c>
    </row>
    <row r="22776" spans="1:4" hidden="1" x14ac:dyDescent="0.3">
      <c r="A22776">
        <v>22774</v>
      </c>
      <c r="B22776" t="s">
        <v>29258</v>
      </c>
      <c r="C22776" t="s">
        <v>30</v>
      </c>
      <c r="D22776">
        <v>0.46574743272887997</v>
      </c>
    </row>
    <row r="22777" spans="1:4" hidden="1" x14ac:dyDescent="0.3">
      <c r="A22777">
        <v>22775</v>
      </c>
      <c r="B22777" t="s">
        <v>29259</v>
      </c>
      <c r="C22777" t="s">
        <v>32</v>
      </c>
      <c r="D22777">
        <v>0.10666077157368101</v>
      </c>
    </row>
    <row r="22778" spans="1:4" hidden="1" x14ac:dyDescent="0.3">
      <c r="A22778">
        <v>22776</v>
      </c>
      <c r="B22778" s="1" t="s">
        <v>29260</v>
      </c>
      <c r="C22778" t="s">
        <v>154</v>
      </c>
      <c r="D22778" s="1" t="s">
        <v>29261</v>
      </c>
    </row>
    <row r="22779" spans="1:4" hidden="1" x14ac:dyDescent="0.3">
      <c r="A22779">
        <v>22777</v>
      </c>
      <c r="B22779" t="s">
        <v>29262</v>
      </c>
      <c r="C22779" t="s">
        <v>40</v>
      </c>
      <c r="D22779">
        <v>0.63677786760937005</v>
      </c>
    </row>
    <row r="22780" spans="1:4" hidden="1" x14ac:dyDescent="0.3">
      <c r="A22780">
        <v>22778</v>
      </c>
      <c r="B22780" t="s">
        <v>29263</v>
      </c>
      <c r="C22780" t="s">
        <v>42</v>
      </c>
      <c r="D22780">
        <v>0.10711037602811201</v>
      </c>
    </row>
    <row r="22781" spans="1:4" hidden="1" x14ac:dyDescent="0.3">
      <c r="A22781">
        <v>22779</v>
      </c>
      <c r="B22781" s="1" t="s">
        <v>29264</v>
      </c>
      <c r="C22781" t="s">
        <v>158</v>
      </c>
      <c r="D22781" s="1" t="s">
        <v>29265</v>
      </c>
    </row>
    <row r="22782" spans="1:4" hidden="1" x14ac:dyDescent="0.3">
      <c r="A22782">
        <v>22780</v>
      </c>
      <c r="B22782" t="s">
        <v>27003</v>
      </c>
      <c r="C22782" t="s">
        <v>160</v>
      </c>
      <c r="D22782">
        <v>1</v>
      </c>
    </row>
    <row r="22783" spans="1:4" hidden="1" x14ac:dyDescent="0.3">
      <c r="A22783">
        <v>22781</v>
      </c>
      <c r="B22783" t="s">
        <v>21932</v>
      </c>
      <c r="C22783" t="s">
        <v>162</v>
      </c>
      <c r="D22783">
        <v>1</v>
      </c>
    </row>
    <row r="22784" spans="1:4" hidden="1" x14ac:dyDescent="0.3">
      <c r="A22784">
        <v>22782</v>
      </c>
      <c r="B22784" s="1" t="s">
        <v>29266</v>
      </c>
      <c r="C22784" t="s">
        <v>164</v>
      </c>
      <c r="D22784" s="1" t="s">
        <v>29267</v>
      </c>
    </row>
    <row r="22785" spans="1:4" hidden="1" x14ac:dyDescent="0.3">
      <c r="A22785">
        <v>22783</v>
      </c>
      <c r="B22785" t="s">
        <v>29268</v>
      </c>
      <c r="C22785" t="s">
        <v>167</v>
      </c>
      <c r="D22785">
        <v>0.98645807339798497</v>
      </c>
    </row>
    <row r="22786" spans="1:4" hidden="1" x14ac:dyDescent="0.3">
      <c r="A22786">
        <v>22784</v>
      </c>
      <c r="B22786" t="s">
        <v>29269</v>
      </c>
      <c r="C22786" t="s">
        <v>169</v>
      </c>
      <c r="D22786">
        <v>1.0166106498084899</v>
      </c>
    </row>
    <row r="22787" spans="1:4" hidden="1" x14ac:dyDescent="0.3">
      <c r="A22787">
        <v>22785</v>
      </c>
      <c r="B22787" s="1" t="s">
        <v>29270</v>
      </c>
      <c r="C22787" t="s">
        <v>171</v>
      </c>
      <c r="D22787" s="1" t="s">
        <v>29271</v>
      </c>
    </row>
    <row r="22788" spans="1:4" hidden="1" x14ac:dyDescent="0.3">
      <c r="A22788">
        <v>22786</v>
      </c>
      <c r="B22788" s="1" t="s">
        <v>29272</v>
      </c>
      <c r="C22788" t="s">
        <v>55</v>
      </c>
      <c r="D22788" s="1" t="s">
        <v>29273</v>
      </c>
    </row>
    <row r="22789" spans="1:4" hidden="1" x14ac:dyDescent="0.3">
      <c r="A22789">
        <v>22787</v>
      </c>
      <c r="B22789" s="1" t="s">
        <v>29274</v>
      </c>
      <c r="C22789" t="s">
        <v>52</v>
      </c>
      <c r="D22789" s="1" t="s">
        <v>29275</v>
      </c>
    </row>
    <row r="22790" spans="1:4" hidden="1" x14ac:dyDescent="0.3">
      <c r="A22790">
        <v>22788</v>
      </c>
      <c r="B22790" s="1" t="s">
        <v>29276</v>
      </c>
      <c r="C22790" t="s">
        <v>58</v>
      </c>
      <c r="D22790" s="1" t="s">
        <v>29277</v>
      </c>
    </row>
    <row r="22791" spans="1:4" hidden="1" x14ac:dyDescent="0.3">
      <c r="A22791">
        <v>22789</v>
      </c>
      <c r="B22791" t="s">
        <v>29278</v>
      </c>
      <c r="C22791" t="s">
        <v>61</v>
      </c>
      <c r="D22791">
        <v>152185754.590386</v>
      </c>
    </row>
    <row r="22792" spans="1:4" hidden="1" x14ac:dyDescent="0.3">
      <c r="A22792">
        <v>22790</v>
      </c>
      <c r="B22792" t="s">
        <v>29279</v>
      </c>
      <c r="C22792" t="s">
        <v>63</v>
      </c>
      <c r="D22792">
        <v>90735366.280173898</v>
      </c>
    </row>
    <row r="22793" spans="1:4" hidden="1" x14ac:dyDescent="0.3">
      <c r="A22793">
        <v>22791</v>
      </c>
      <c r="B22793" t="s">
        <v>29280</v>
      </c>
      <c r="C22793" t="s">
        <v>65</v>
      </c>
      <c r="D22793">
        <v>36642370.540430799</v>
      </c>
    </row>
    <row r="22794" spans="1:4" hidden="1" x14ac:dyDescent="0.3">
      <c r="A22794">
        <v>22792</v>
      </c>
      <c r="B22794" s="1" t="s">
        <v>29281</v>
      </c>
      <c r="C22794" t="s">
        <v>67</v>
      </c>
      <c r="D22794" s="1" t="s">
        <v>29282</v>
      </c>
    </row>
    <row r="22795" spans="1:4" hidden="1" x14ac:dyDescent="0.3">
      <c r="A22795">
        <v>22793</v>
      </c>
      <c r="B22795" s="1" t="s">
        <v>29283</v>
      </c>
      <c r="C22795" t="s">
        <v>70</v>
      </c>
      <c r="D22795" s="1" t="s">
        <v>29284</v>
      </c>
    </row>
    <row r="22796" spans="1:4" hidden="1" x14ac:dyDescent="0.3">
      <c r="A22796">
        <v>22794</v>
      </c>
      <c r="B22796" t="s">
        <v>29285</v>
      </c>
      <c r="C22796" t="s">
        <v>73</v>
      </c>
      <c r="D22796">
        <v>1.00008716382778</v>
      </c>
    </row>
    <row r="22797" spans="1:4" hidden="1" x14ac:dyDescent="0.3">
      <c r="A22797">
        <v>22795</v>
      </c>
      <c r="B22797" t="s">
        <v>74</v>
      </c>
      <c r="C22797" t="s">
        <v>75</v>
      </c>
      <c r="D22797">
        <v>2.7397260273972599E-3</v>
      </c>
    </row>
    <row r="22798" spans="1:4" hidden="1" x14ac:dyDescent="0.3">
      <c r="A22798">
        <v>22796</v>
      </c>
      <c r="B22798" t="s">
        <v>76</v>
      </c>
      <c r="C22798" t="s">
        <v>77</v>
      </c>
      <c r="D22798">
        <v>0</v>
      </c>
    </row>
    <row r="22799" spans="1:4" hidden="1" x14ac:dyDescent="0.3">
      <c r="A22799">
        <v>22797</v>
      </c>
      <c r="B22799" t="s">
        <v>78</v>
      </c>
      <c r="C22799" t="s">
        <v>79</v>
      </c>
      <c r="D22799">
        <v>0</v>
      </c>
    </row>
    <row r="22800" spans="1:4" hidden="1" x14ac:dyDescent="0.3">
      <c r="A22800">
        <v>22798</v>
      </c>
      <c r="B22800" s="1" t="s">
        <v>29286</v>
      </c>
      <c r="C22800" t="s">
        <v>81</v>
      </c>
      <c r="D22800" s="1" t="s">
        <v>29287</v>
      </c>
    </row>
    <row r="22801" spans="1:4" hidden="1" x14ac:dyDescent="0.3">
      <c r="A22801">
        <v>22799</v>
      </c>
      <c r="B22801" t="s">
        <v>29288</v>
      </c>
      <c r="C22801" t="s">
        <v>84</v>
      </c>
      <c r="D22801">
        <v>1.0001218134303</v>
      </c>
    </row>
    <row r="22802" spans="1:4" hidden="1" x14ac:dyDescent="0.3">
      <c r="A22802">
        <v>22800</v>
      </c>
      <c r="B22802" s="1" t="s">
        <v>29289</v>
      </c>
      <c r="C22802" t="s">
        <v>86</v>
      </c>
      <c r="D22802" s="1" t="s">
        <v>29290</v>
      </c>
    </row>
    <row r="22803" spans="1:4" hidden="1" x14ac:dyDescent="0.3">
      <c r="A22803">
        <v>22801</v>
      </c>
      <c r="B22803" t="s">
        <v>29291</v>
      </c>
      <c r="C22803" t="s">
        <v>89</v>
      </c>
      <c r="D22803">
        <v>108182139.045986</v>
      </c>
    </row>
    <row r="22804" spans="1:4" hidden="1" x14ac:dyDescent="0.3">
      <c r="A22804">
        <v>22802</v>
      </c>
      <c r="B22804" s="1" t="s">
        <v>29292</v>
      </c>
      <c r="C22804" t="s">
        <v>91</v>
      </c>
      <c r="D22804" s="1" t="s">
        <v>29238</v>
      </c>
    </row>
    <row r="22805" spans="1:4" hidden="1" x14ac:dyDescent="0.3">
      <c r="A22805">
        <v>22803</v>
      </c>
      <c r="B22805" t="s">
        <v>29293</v>
      </c>
      <c r="C22805" t="s">
        <v>94</v>
      </c>
      <c r="D22805">
        <v>90735366.280173898</v>
      </c>
    </row>
    <row r="22806" spans="1:4" hidden="1" x14ac:dyDescent="0.3">
      <c r="A22806">
        <v>22804</v>
      </c>
      <c r="B22806" t="s">
        <v>29294</v>
      </c>
      <c r="C22806" t="s">
        <v>96</v>
      </c>
      <c r="D22806">
        <v>36642370.540430799</v>
      </c>
    </row>
    <row r="22807" spans="1:4" hidden="1" x14ac:dyDescent="0.3">
      <c r="A22807">
        <v>22805</v>
      </c>
      <c r="B22807" t="s">
        <v>29295</v>
      </c>
      <c r="C22807" t="s">
        <v>98</v>
      </c>
      <c r="D22807">
        <v>24808017.769781601</v>
      </c>
    </row>
    <row r="22808" spans="1:4" hidden="1" x14ac:dyDescent="0.3">
      <c r="A22808">
        <v>22806</v>
      </c>
      <c r="B22808" s="1" t="s">
        <v>29296</v>
      </c>
      <c r="C22808" t="s">
        <v>100</v>
      </c>
      <c r="D22808" s="1" t="s">
        <v>29297</v>
      </c>
    </row>
    <row r="22809" spans="1:4" hidden="1" x14ac:dyDescent="0.3">
      <c r="A22809">
        <v>22807</v>
      </c>
      <c r="B22809" t="s">
        <v>29298</v>
      </c>
      <c r="C22809" t="s">
        <v>103</v>
      </c>
      <c r="D22809">
        <v>9.9984876760853096E-3</v>
      </c>
    </row>
    <row r="22810" spans="1:4" hidden="1" x14ac:dyDescent="0.3">
      <c r="A22810">
        <v>22808</v>
      </c>
      <c r="B22810" t="s">
        <v>29299</v>
      </c>
      <c r="C22810" t="s">
        <v>105</v>
      </c>
      <c r="D22810">
        <v>9.2966193358190701E-4</v>
      </c>
    </row>
    <row r="22811" spans="1:4" hidden="1" x14ac:dyDescent="0.3">
      <c r="A22811">
        <v>22809</v>
      </c>
      <c r="B22811" t="s">
        <v>29300</v>
      </c>
      <c r="C22811" t="s">
        <v>107</v>
      </c>
      <c r="D22811">
        <v>1.5695502128148901E-2</v>
      </c>
    </row>
    <row r="22812" spans="1:4" hidden="1" x14ac:dyDescent="0.3">
      <c r="A22812">
        <v>22810</v>
      </c>
      <c r="B22812" s="1" t="s">
        <v>29301</v>
      </c>
      <c r="C22812" t="s">
        <v>109</v>
      </c>
      <c r="D22812" s="1" t="s">
        <v>29302</v>
      </c>
    </row>
    <row r="22813" spans="1:4" x14ac:dyDescent="0.3">
      <c r="A22813">
        <v>22811</v>
      </c>
      <c r="B22813" t="s">
        <v>29303</v>
      </c>
      <c r="C22813" t="s">
        <v>206</v>
      </c>
      <c r="D22813">
        <v>152187086.59557399</v>
      </c>
    </row>
    <row r="22814" spans="1:4" hidden="1" x14ac:dyDescent="0.3">
      <c r="A22814">
        <v>22812</v>
      </c>
      <c r="B22814" t="s">
        <v>29304</v>
      </c>
      <c r="C22814" t="s">
        <v>208</v>
      </c>
      <c r="D22814">
        <v>-3143.7080662291301</v>
      </c>
    </row>
    <row r="22815" spans="1:4" hidden="1" x14ac:dyDescent="0.3">
      <c r="A22815">
        <v>22813</v>
      </c>
      <c r="B22815" t="s">
        <v>29305</v>
      </c>
      <c r="C22815" t="s">
        <v>210</v>
      </c>
      <c r="D22815">
        <v>-1269.53797120438</v>
      </c>
    </row>
    <row r="22816" spans="1:4" hidden="1" x14ac:dyDescent="0.3">
      <c r="A22816">
        <v>22814</v>
      </c>
      <c r="B22816" s="1" t="s">
        <v>29306</v>
      </c>
      <c r="C22816" t="s">
        <v>212</v>
      </c>
      <c r="D22816" s="1" t="s">
        <v>29307</v>
      </c>
    </row>
    <row r="22817" spans="1:4" hidden="1" x14ac:dyDescent="0.3">
      <c r="A22817">
        <v>22815</v>
      </c>
      <c r="B22817" t="s">
        <v>29308</v>
      </c>
      <c r="C22817" t="s">
        <v>215</v>
      </c>
      <c r="D22817">
        <v>90739598.263419494</v>
      </c>
    </row>
    <row r="22818" spans="1:4" hidden="1" x14ac:dyDescent="0.3">
      <c r="A22818">
        <v>22816</v>
      </c>
      <c r="B22818" t="s">
        <v>29309</v>
      </c>
      <c r="C22818" t="s">
        <v>217</v>
      </c>
      <c r="D22818">
        <v>36643785.956060797</v>
      </c>
    </row>
    <row r="22819" spans="1:4" hidden="1" x14ac:dyDescent="0.3">
      <c r="A22819">
        <v>22817</v>
      </c>
      <c r="B22819" t="s">
        <v>29310</v>
      </c>
      <c r="C22819" t="s">
        <v>219</v>
      </c>
      <c r="D22819">
        <v>24808975.1385585</v>
      </c>
    </row>
    <row r="22820" spans="1:4" hidden="1" x14ac:dyDescent="0.3">
      <c r="A22820">
        <v>22818</v>
      </c>
      <c r="B22820" s="1" t="s">
        <v>29311</v>
      </c>
      <c r="C22820" t="s">
        <v>221</v>
      </c>
      <c r="D22820" s="1" t="s">
        <v>29312</v>
      </c>
    </row>
    <row r="22821" spans="1:4" hidden="1" x14ac:dyDescent="0.3">
      <c r="A22821">
        <v>22819</v>
      </c>
      <c r="B22821" t="s">
        <v>29313</v>
      </c>
      <c r="C22821" t="s">
        <v>224</v>
      </c>
      <c r="D22821">
        <v>108185887.1874</v>
      </c>
    </row>
    <row r="22822" spans="1:4" hidden="1" x14ac:dyDescent="0.3">
      <c r="A22822">
        <v>22820</v>
      </c>
      <c r="B22822" t="s">
        <v>29314</v>
      </c>
      <c r="C22822" t="s">
        <v>226</v>
      </c>
      <c r="D22822">
        <v>-3748.1414146870302</v>
      </c>
    </row>
    <row r="22823" spans="1:4" hidden="1" x14ac:dyDescent="0.3">
      <c r="A22823">
        <v>22821</v>
      </c>
      <c r="B22823" s="1" t="s">
        <v>29315</v>
      </c>
      <c r="C22823" t="s">
        <v>228</v>
      </c>
      <c r="D22823" s="1" t="s">
        <v>29316</v>
      </c>
    </row>
    <row r="22824" spans="1:4" hidden="1" x14ac:dyDescent="0.3">
      <c r="A22824">
        <v>22822</v>
      </c>
      <c r="B22824" t="s">
        <v>29317</v>
      </c>
      <c r="C22824" t="s">
        <v>112</v>
      </c>
      <c r="D22824">
        <v>1088.2751793776799</v>
      </c>
    </row>
    <row r="22825" spans="1:4" hidden="1" x14ac:dyDescent="0.3">
      <c r="A22825">
        <v>22823</v>
      </c>
      <c r="B22825" t="s">
        <v>29318</v>
      </c>
      <c r="C22825" t="s">
        <v>114</v>
      </c>
      <c r="D22825">
        <v>145.87765873989099</v>
      </c>
    </row>
    <row r="22826" spans="1:4" hidden="1" x14ac:dyDescent="0.3">
      <c r="A22826">
        <v>22824</v>
      </c>
      <c r="B22826" s="1" t="s">
        <v>29319</v>
      </c>
      <c r="C22826" t="s">
        <v>116</v>
      </c>
      <c r="D22826" s="1" t="s">
        <v>29320</v>
      </c>
    </row>
    <row r="22827" spans="1:4" hidden="1" x14ac:dyDescent="0.3">
      <c r="A22827">
        <v>22825</v>
      </c>
      <c r="B22827" t="s">
        <v>29321</v>
      </c>
      <c r="C22827" t="s">
        <v>119</v>
      </c>
      <c r="D22827">
        <v>90739598.263419494</v>
      </c>
    </row>
    <row r="22828" spans="1:4" hidden="1" x14ac:dyDescent="0.3">
      <c r="A22828">
        <v>22826</v>
      </c>
      <c r="B22828" t="s">
        <v>29322</v>
      </c>
      <c r="C22828" t="s">
        <v>121</v>
      </c>
      <c r="D22828">
        <v>36643785.956060797</v>
      </c>
    </row>
    <row r="22829" spans="1:4" hidden="1" x14ac:dyDescent="0.3">
      <c r="A22829">
        <v>22827</v>
      </c>
      <c r="B22829" s="1" t="s">
        <v>29323</v>
      </c>
      <c r="C22829" t="s">
        <v>123</v>
      </c>
      <c r="D22829" s="1" t="s">
        <v>29324</v>
      </c>
    </row>
    <row r="22830" spans="1:4" hidden="1" x14ac:dyDescent="0.3">
      <c r="A22830">
        <v>22828</v>
      </c>
      <c r="B22830" t="s">
        <v>29325</v>
      </c>
      <c r="C22830" t="s">
        <v>126</v>
      </c>
      <c r="D22830">
        <v>0.83863569146321604</v>
      </c>
    </row>
    <row r="22831" spans="1:4" hidden="1" x14ac:dyDescent="0.3">
      <c r="A22831">
        <v>22829</v>
      </c>
      <c r="B22831" t="s">
        <v>29326</v>
      </c>
      <c r="C22831" t="s">
        <v>128</v>
      </c>
      <c r="D22831">
        <v>0.33867007746583599</v>
      </c>
    </row>
    <row r="22832" spans="1:4" hidden="1" x14ac:dyDescent="0.3">
      <c r="A22832">
        <v>22830</v>
      </c>
      <c r="B22832" s="1" t="s">
        <v>29327</v>
      </c>
      <c r="C22832" t="s">
        <v>130</v>
      </c>
      <c r="D22832" s="1" t="s">
        <v>29328</v>
      </c>
    </row>
    <row r="22833" spans="1:4" hidden="1" x14ac:dyDescent="0.3">
      <c r="A22833">
        <v>22831</v>
      </c>
      <c r="B22833" s="1" t="s">
        <v>26898</v>
      </c>
      <c r="C22833" t="s">
        <v>4</v>
      </c>
      <c r="D22833" t="s">
        <v>26899</v>
      </c>
    </row>
    <row r="22834" spans="1:4" hidden="1" x14ac:dyDescent="0.3">
      <c r="A22834">
        <v>22832</v>
      </c>
      <c r="B22834" t="s">
        <v>26900</v>
      </c>
      <c r="C22834" t="s">
        <v>7</v>
      </c>
      <c r="D22834">
        <v>1805.73</v>
      </c>
    </row>
    <row r="22835" spans="1:4" hidden="1" x14ac:dyDescent="0.3">
      <c r="A22835">
        <v>22833</v>
      </c>
      <c r="B22835" s="1" t="s">
        <v>26901</v>
      </c>
      <c r="C22835" t="s">
        <v>9</v>
      </c>
      <c r="D22835" s="1" t="s">
        <v>26902</v>
      </c>
    </row>
    <row r="22836" spans="1:4" hidden="1" x14ac:dyDescent="0.3">
      <c r="A22836">
        <v>22834</v>
      </c>
      <c r="B22836" t="s">
        <v>26903</v>
      </c>
      <c r="C22836" t="s">
        <v>14</v>
      </c>
      <c r="D22836">
        <v>99.15234375</v>
      </c>
    </row>
    <row r="22837" spans="1:4" hidden="1" x14ac:dyDescent="0.3">
      <c r="A22837">
        <v>22835</v>
      </c>
      <c r="B22837" t="s">
        <v>26904</v>
      </c>
      <c r="C22837" t="s">
        <v>16</v>
      </c>
      <c r="D22837">
        <v>4.3905203672830897</v>
      </c>
    </row>
    <row r="22838" spans="1:4" hidden="1" x14ac:dyDescent="0.3">
      <c r="A22838">
        <v>22836</v>
      </c>
      <c r="B22838" s="1" t="s">
        <v>26905</v>
      </c>
      <c r="C22838" t="s">
        <v>139</v>
      </c>
      <c r="D22838" s="1" t="s">
        <v>26906</v>
      </c>
    </row>
    <row r="22839" spans="1:4" hidden="1" x14ac:dyDescent="0.3">
      <c r="A22839">
        <v>22837</v>
      </c>
      <c r="B22839" t="s">
        <v>26907</v>
      </c>
      <c r="C22839" t="s">
        <v>22</v>
      </c>
      <c r="D22839">
        <v>71.849999999999994</v>
      </c>
    </row>
    <row r="22840" spans="1:4" hidden="1" x14ac:dyDescent="0.3">
      <c r="A22840">
        <v>22838</v>
      </c>
      <c r="B22840" t="s">
        <v>29329</v>
      </c>
      <c r="C22840" t="s">
        <v>24</v>
      </c>
      <c r="D22840">
        <v>6.0762098318964304</v>
      </c>
    </row>
    <row r="22841" spans="1:4" hidden="1" x14ac:dyDescent="0.3">
      <c r="A22841">
        <v>22839</v>
      </c>
      <c r="B22841" s="1" t="s">
        <v>29330</v>
      </c>
      <c r="C22841" t="s">
        <v>144</v>
      </c>
      <c r="D22841" s="1" t="s">
        <v>29331</v>
      </c>
    </row>
    <row r="22842" spans="1:4" hidden="1" x14ac:dyDescent="0.3">
      <c r="A22842">
        <v>22840</v>
      </c>
      <c r="B22842" t="s">
        <v>29332</v>
      </c>
      <c r="C22842" t="s">
        <v>35</v>
      </c>
      <c r="D22842">
        <v>-9.7228738739041504E-2</v>
      </c>
    </row>
    <row r="22843" spans="1:4" hidden="1" x14ac:dyDescent="0.3">
      <c r="A22843">
        <v>22841</v>
      </c>
      <c r="B22843" t="s">
        <v>29333</v>
      </c>
      <c r="C22843" t="s">
        <v>148</v>
      </c>
      <c r="D22843">
        <v>0.82755538491263303</v>
      </c>
    </row>
    <row r="22844" spans="1:4" hidden="1" x14ac:dyDescent="0.3">
      <c r="A22844">
        <v>22842</v>
      </c>
      <c r="B22844" s="1" t="s">
        <v>29334</v>
      </c>
      <c r="C22844" t="s">
        <v>150</v>
      </c>
      <c r="D22844" s="1" t="s">
        <v>29335</v>
      </c>
    </row>
    <row r="22845" spans="1:4" hidden="1" x14ac:dyDescent="0.3">
      <c r="A22845">
        <v>22843</v>
      </c>
      <c r="B22845" t="s">
        <v>29336</v>
      </c>
      <c r="C22845" t="s">
        <v>30</v>
      </c>
      <c r="D22845">
        <v>0.441686445255704</v>
      </c>
    </row>
    <row r="22846" spans="1:4" hidden="1" x14ac:dyDescent="0.3">
      <c r="A22846">
        <v>22844</v>
      </c>
      <c r="B22846" t="s">
        <v>29337</v>
      </c>
      <c r="C22846" t="s">
        <v>32</v>
      </c>
      <c r="D22846">
        <v>0.107281524469067</v>
      </c>
    </row>
    <row r="22847" spans="1:4" hidden="1" x14ac:dyDescent="0.3">
      <c r="A22847">
        <v>22845</v>
      </c>
      <c r="B22847" s="1" t="s">
        <v>29338</v>
      </c>
      <c r="C22847" t="s">
        <v>154</v>
      </c>
      <c r="D22847" s="1" t="s">
        <v>29339</v>
      </c>
    </row>
    <row r="22848" spans="1:4" hidden="1" x14ac:dyDescent="0.3">
      <c r="A22848">
        <v>22846</v>
      </c>
      <c r="B22848" t="s">
        <v>29340</v>
      </c>
      <c r="C22848" t="s">
        <v>40</v>
      </c>
      <c r="D22848">
        <v>0.65554229348333704</v>
      </c>
    </row>
    <row r="22849" spans="1:4" hidden="1" x14ac:dyDescent="0.3">
      <c r="A22849">
        <v>22847</v>
      </c>
      <c r="B22849" t="s">
        <v>29341</v>
      </c>
      <c r="C22849" t="s">
        <v>42</v>
      </c>
      <c r="D22849">
        <v>0.101096812777292</v>
      </c>
    </row>
    <row r="22850" spans="1:4" hidden="1" x14ac:dyDescent="0.3">
      <c r="A22850">
        <v>22848</v>
      </c>
      <c r="B22850" s="1" t="s">
        <v>29342</v>
      </c>
      <c r="C22850" t="s">
        <v>158</v>
      </c>
      <c r="D22850" s="1" t="s">
        <v>29343</v>
      </c>
    </row>
    <row r="22851" spans="1:4" hidden="1" x14ac:dyDescent="0.3">
      <c r="A22851">
        <v>22849</v>
      </c>
      <c r="B22851" t="s">
        <v>27003</v>
      </c>
      <c r="C22851" t="s">
        <v>160</v>
      </c>
      <c r="D22851">
        <v>1</v>
      </c>
    </row>
    <row r="22852" spans="1:4" hidden="1" x14ac:dyDescent="0.3">
      <c r="A22852">
        <v>22850</v>
      </c>
      <c r="B22852" t="s">
        <v>21932</v>
      </c>
      <c r="C22852" t="s">
        <v>162</v>
      </c>
      <c r="D22852">
        <v>1</v>
      </c>
    </row>
    <row r="22853" spans="1:4" hidden="1" x14ac:dyDescent="0.3">
      <c r="A22853">
        <v>22851</v>
      </c>
      <c r="B22853" s="1" t="s">
        <v>29344</v>
      </c>
      <c r="C22853" t="s">
        <v>164</v>
      </c>
      <c r="D22853" s="1" t="s">
        <v>29345</v>
      </c>
    </row>
    <row r="22854" spans="1:4" hidden="1" x14ac:dyDescent="0.3">
      <c r="A22854">
        <v>22852</v>
      </c>
      <c r="B22854" t="s">
        <v>29346</v>
      </c>
      <c r="C22854" t="s">
        <v>167</v>
      </c>
      <c r="D22854">
        <v>1.0020159487823601</v>
      </c>
    </row>
    <row r="22855" spans="1:4" hidden="1" x14ac:dyDescent="0.3">
      <c r="A22855">
        <v>22853</v>
      </c>
      <c r="B22855" t="s">
        <v>29347</v>
      </c>
      <c r="C22855" t="s">
        <v>169</v>
      </c>
      <c r="D22855">
        <v>1.0005609242789899</v>
      </c>
    </row>
    <row r="22856" spans="1:4" hidden="1" x14ac:dyDescent="0.3">
      <c r="A22856">
        <v>22854</v>
      </c>
      <c r="B22856" s="1" t="s">
        <v>29348</v>
      </c>
      <c r="C22856" t="s">
        <v>171</v>
      </c>
      <c r="D22856" s="1" t="s">
        <v>29349</v>
      </c>
    </row>
    <row r="22857" spans="1:4" hidden="1" x14ac:dyDescent="0.3">
      <c r="A22857">
        <v>22855</v>
      </c>
      <c r="B22857" s="1" t="s">
        <v>29350</v>
      </c>
      <c r="C22857" t="s">
        <v>55</v>
      </c>
      <c r="D22857" s="1" t="s">
        <v>29351</v>
      </c>
    </row>
    <row r="22858" spans="1:4" hidden="1" x14ac:dyDescent="0.3">
      <c r="A22858">
        <v>22856</v>
      </c>
      <c r="B22858" s="1" t="s">
        <v>29352</v>
      </c>
      <c r="C22858" t="s">
        <v>52</v>
      </c>
      <c r="D22858" s="1" t="s">
        <v>29353</v>
      </c>
    </row>
    <row r="22859" spans="1:4" hidden="1" x14ac:dyDescent="0.3">
      <c r="A22859">
        <v>22857</v>
      </c>
      <c r="B22859" s="1" t="s">
        <v>29354</v>
      </c>
      <c r="C22859" t="s">
        <v>58</v>
      </c>
      <c r="D22859" s="1" t="s">
        <v>29355</v>
      </c>
    </row>
    <row r="22860" spans="1:4" hidden="1" x14ac:dyDescent="0.3">
      <c r="A22860">
        <v>22858</v>
      </c>
      <c r="B22860" t="s">
        <v>29356</v>
      </c>
      <c r="C22860" t="s">
        <v>61</v>
      </c>
      <c r="D22860">
        <v>152299062.66477501</v>
      </c>
    </row>
    <row r="22861" spans="1:4" hidden="1" x14ac:dyDescent="0.3">
      <c r="A22861">
        <v>22859</v>
      </c>
      <c r="B22861" t="s">
        <v>29357</v>
      </c>
      <c r="C22861" t="s">
        <v>63</v>
      </c>
      <c r="D22861">
        <v>90739598.263419494</v>
      </c>
    </row>
    <row r="22862" spans="1:4" hidden="1" x14ac:dyDescent="0.3">
      <c r="A22862">
        <v>22860</v>
      </c>
      <c r="B22862" t="s">
        <v>29358</v>
      </c>
      <c r="C22862" t="s">
        <v>65</v>
      </c>
      <c r="D22862">
        <v>36643785.956060797</v>
      </c>
    </row>
    <row r="22863" spans="1:4" hidden="1" x14ac:dyDescent="0.3">
      <c r="A22863">
        <v>22861</v>
      </c>
      <c r="B22863" s="1" t="s">
        <v>29359</v>
      </c>
      <c r="C22863" t="s">
        <v>67</v>
      </c>
      <c r="D22863" s="1" t="s">
        <v>29360</v>
      </c>
    </row>
    <row r="22864" spans="1:4" hidden="1" x14ac:dyDescent="0.3">
      <c r="A22864">
        <v>22862</v>
      </c>
      <c r="B22864" s="1" t="s">
        <v>29361</v>
      </c>
      <c r="C22864" t="s">
        <v>70</v>
      </c>
      <c r="D22864" s="1" t="s">
        <v>29362</v>
      </c>
    </row>
    <row r="22865" spans="1:4" hidden="1" x14ac:dyDescent="0.3">
      <c r="A22865">
        <v>22863</v>
      </c>
      <c r="B22865" t="s">
        <v>29363</v>
      </c>
      <c r="C22865" t="s">
        <v>73</v>
      </c>
      <c r="D22865">
        <v>1.0001218134303</v>
      </c>
    </row>
    <row r="22866" spans="1:4" hidden="1" x14ac:dyDescent="0.3">
      <c r="A22866">
        <v>22864</v>
      </c>
      <c r="B22866" t="s">
        <v>74</v>
      </c>
      <c r="C22866" t="s">
        <v>75</v>
      </c>
      <c r="D22866">
        <v>2.7397260273972599E-3</v>
      </c>
    </row>
    <row r="22867" spans="1:4" hidden="1" x14ac:dyDescent="0.3">
      <c r="A22867">
        <v>22865</v>
      </c>
      <c r="B22867" t="s">
        <v>76</v>
      </c>
      <c r="C22867" t="s">
        <v>77</v>
      </c>
      <c r="D22867">
        <v>0</v>
      </c>
    </row>
    <row r="22868" spans="1:4" hidden="1" x14ac:dyDescent="0.3">
      <c r="A22868">
        <v>22866</v>
      </c>
      <c r="B22868" t="s">
        <v>739</v>
      </c>
      <c r="C22868" t="s">
        <v>79</v>
      </c>
      <c r="D22868" s="2">
        <v>2.2204460492503101E-16</v>
      </c>
    </row>
    <row r="22869" spans="1:4" hidden="1" x14ac:dyDescent="0.3">
      <c r="A22869">
        <v>22867</v>
      </c>
      <c r="B22869" s="1" t="s">
        <v>29364</v>
      </c>
      <c r="C22869" t="s">
        <v>81</v>
      </c>
      <c r="D22869" s="1" t="s">
        <v>29365</v>
      </c>
    </row>
    <row r="22870" spans="1:4" hidden="1" x14ac:dyDescent="0.3">
      <c r="A22870">
        <v>22868</v>
      </c>
      <c r="B22870" t="s">
        <v>29366</v>
      </c>
      <c r="C22870" t="s">
        <v>84</v>
      </c>
      <c r="D22870">
        <v>1.0001236456915501</v>
      </c>
    </row>
    <row r="22871" spans="1:4" hidden="1" x14ac:dyDescent="0.3">
      <c r="A22871">
        <v>22869</v>
      </c>
      <c r="B22871" s="1" t="s">
        <v>29367</v>
      </c>
      <c r="C22871" t="s">
        <v>86</v>
      </c>
      <c r="D22871" s="1" t="s">
        <v>29368</v>
      </c>
    </row>
    <row r="22872" spans="1:4" hidden="1" x14ac:dyDescent="0.3">
      <c r="A22872">
        <v>22870</v>
      </c>
      <c r="B22872" t="s">
        <v>29369</v>
      </c>
      <c r="C22872" t="s">
        <v>89</v>
      </c>
      <c r="D22872">
        <v>108181940.85255</v>
      </c>
    </row>
    <row r="22873" spans="1:4" hidden="1" x14ac:dyDescent="0.3">
      <c r="A22873">
        <v>22871</v>
      </c>
      <c r="B22873" s="1" t="s">
        <v>29370</v>
      </c>
      <c r="C22873" t="s">
        <v>91</v>
      </c>
      <c r="D22873" s="1" t="s">
        <v>29316</v>
      </c>
    </row>
    <row r="22874" spans="1:4" hidden="1" x14ac:dyDescent="0.3">
      <c r="A22874">
        <v>22872</v>
      </c>
      <c r="B22874" t="s">
        <v>29371</v>
      </c>
      <c r="C22874" t="s">
        <v>94</v>
      </c>
      <c r="D22874">
        <v>90739598.263419494</v>
      </c>
    </row>
    <row r="22875" spans="1:4" hidden="1" x14ac:dyDescent="0.3">
      <c r="A22875">
        <v>22873</v>
      </c>
      <c r="B22875" t="s">
        <v>29372</v>
      </c>
      <c r="C22875" t="s">
        <v>96</v>
      </c>
      <c r="D22875">
        <v>36643785.956060797</v>
      </c>
    </row>
    <row r="22876" spans="1:4" hidden="1" x14ac:dyDescent="0.3">
      <c r="A22876">
        <v>22874</v>
      </c>
      <c r="B22876" t="s">
        <v>29373</v>
      </c>
      <c r="C22876" t="s">
        <v>98</v>
      </c>
      <c r="D22876">
        <v>24915678.445294999</v>
      </c>
    </row>
    <row r="22877" spans="1:4" hidden="1" x14ac:dyDescent="0.3">
      <c r="A22877">
        <v>22875</v>
      </c>
      <c r="B22877" s="1" t="s">
        <v>29374</v>
      </c>
      <c r="C22877" t="s">
        <v>100</v>
      </c>
      <c r="D22877" s="1" t="s">
        <v>29375</v>
      </c>
    </row>
    <row r="22878" spans="1:4" hidden="1" x14ac:dyDescent="0.3">
      <c r="A22878">
        <v>22876</v>
      </c>
      <c r="B22878" t="s">
        <v>29376</v>
      </c>
      <c r="C22878" t="s">
        <v>103</v>
      </c>
      <c r="D22878">
        <v>1.0024077909691001E-2</v>
      </c>
    </row>
    <row r="22879" spans="1:4" hidden="1" x14ac:dyDescent="0.3">
      <c r="A22879">
        <v>22877</v>
      </c>
      <c r="B22879" t="s">
        <v>29377</v>
      </c>
      <c r="C22879" t="s">
        <v>105</v>
      </c>
      <c r="D22879">
        <v>9.36445134148199E-4</v>
      </c>
    </row>
    <row r="22880" spans="1:4" hidden="1" x14ac:dyDescent="0.3">
      <c r="A22880">
        <v>22878</v>
      </c>
      <c r="B22880" t="s">
        <v>29378</v>
      </c>
      <c r="C22880" t="s">
        <v>107</v>
      </c>
      <c r="D22880">
        <v>1.34064688431953E-2</v>
      </c>
    </row>
    <row r="22881" spans="1:4" hidden="1" x14ac:dyDescent="0.3">
      <c r="A22881">
        <v>22879</v>
      </c>
      <c r="B22881" s="1" t="s">
        <v>29379</v>
      </c>
      <c r="C22881" t="s">
        <v>109</v>
      </c>
      <c r="D22881" s="1" t="s">
        <v>29380</v>
      </c>
    </row>
    <row r="22882" spans="1:4" x14ac:dyDescent="0.3">
      <c r="A22882">
        <v>22880</v>
      </c>
      <c r="B22882" t="s">
        <v>29381</v>
      </c>
      <c r="C22882" t="s">
        <v>206</v>
      </c>
      <c r="D22882">
        <v>152299133.29905501</v>
      </c>
    </row>
    <row r="22883" spans="1:4" hidden="1" x14ac:dyDescent="0.3">
      <c r="A22883">
        <v>22881</v>
      </c>
      <c r="B22883" t="s">
        <v>29382</v>
      </c>
      <c r="C22883" t="s">
        <v>208</v>
      </c>
      <c r="D22883">
        <v>-166.23850773463499</v>
      </c>
    </row>
    <row r="22884" spans="1:4" hidden="1" x14ac:dyDescent="0.3">
      <c r="A22884">
        <v>22882</v>
      </c>
      <c r="B22884" t="s">
        <v>29383</v>
      </c>
      <c r="C22884" t="s">
        <v>210</v>
      </c>
      <c r="D22884">
        <v>-67.132826094541599</v>
      </c>
    </row>
    <row r="22885" spans="1:4" hidden="1" x14ac:dyDescent="0.3">
      <c r="A22885">
        <v>22883</v>
      </c>
      <c r="B22885" s="1" t="s">
        <v>29384</v>
      </c>
      <c r="C22885" t="s">
        <v>212</v>
      </c>
      <c r="D22885" s="1" t="s">
        <v>29385</v>
      </c>
    </row>
    <row r="22886" spans="1:4" hidden="1" x14ac:dyDescent="0.3">
      <c r="A22886">
        <v>22884</v>
      </c>
      <c r="B22886" t="s">
        <v>29386</v>
      </c>
      <c r="C22886" t="s">
        <v>215</v>
      </c>
      <c r="D22886">
        <v>90739823.550824493</v>
      </c>
    </row>
    <row r="22887" spans="1:4" hidden="1" x14ac:dyDescent="0.3">
      <c r="A22887">
        <v>22885</v>
      </c>
      <c r="B22887" t="s">
        <v>29387</v>
      </c>
      <c r="C22887" t="s">
        <v>217</v>
      </c>
      <c r="D22887">
        <v>36643861.144439898</v>
      </c>
    </row>
    <row r="22888" spans="1:4" hidden="1" x14ac:dyDescent="0.3">
      <c r="A22888">
        <v>22886</v>
      </c>
      <c r="B22888" t="s">
        <v>29388</v>
      </c>
      <c r="C22888" t="s">
        <v>219</v>
      </c>
      <c r="D22888">
        <v>24915727.6216028</v>
      </c>
    </row>
    <row r="22889" spans="1:4" hidden="1" x14ac:dyDescent="0.3">
      <c r="A22889">
        <v>22887</v>
      </c>
      <c r="B22889" s="1" t="s">
        <v>29389</v>
      </c>
      <c r="C22889" t="s">
        <v>221</v>
      </c>
      <c r="D22889" s="1" t="s">
        <v>29390</v>
      </c>
    </row>
    <row r="22890" spans="1:4" hidden="1" x14ac:dyDescent="0.3">
      <c r="A22890">
        <v>22888</v>
      </c>
      <c r="B22890" t="s">
        <v>29391</v>
      </c>
      <c r="C22890" t="s">
        <v>224</v>
      </c>
      <c r="D22890">
        <v>108182139.045986</v>
      </c>
    </row>
    <row r="22891" spans="1:4" hidden="1" x14ac:dyDescent="0.3">
      <c r="A22891">
        <v>22889</v>
      </c>
      <c r="B22891" t="s">
        <v>29392</v>
      </c>
      <c r="C22891" t="s">
        <v>226</v>
      </c>
      <c r="D22891">
        <v>-198.193435415625</v>
      </c>
    </row>
    <row r="22892" spans="1:4" hidden="1" x14ac:dyDescent="0.3">
      <c r="A22892">
        <v>22890</v>
      </c>
      <c r="B22892" s="1" t="s">
        <v>29393</v>
      </c>
      <c r="C22892" t="s">
        <v>228</v>
      </c>
      <c r="D22892" s="1" t="s">
        <v>29394</v>
      </c>
    </row>
    <row r="22893" spans="1:4" hidden="1" x14ac:dyDescent="0.3">
      <c r="A22893">
        <v>22891</v>
      </c>
      <c r="B22893" t="s">
        <v>29395</v>
      </c>
      <c r="C22893" t="s">
        <v>112</v>
      </c>
      <c r="D22893">
        <v>59.048897239424697</v>
      </c>
    </row>
    <row r="22894" spans="1:4" hidden="1" x14ac:dyDescent="0.3">
      <c r="A22894">
        <v>22892</v>
      </c>
      <c r="B22894" t="s">
        <v>29396</v>
      </c>
      <c r="C22894" t="s">
        <v>114</v>
      </c>
      <c r="D22894">
        <v>8.0555530064938203</v>
      </c>
    </row>
    <row r="22895" spans="1:4" hidden="1" x14ac:dyDescent="0.3">
      <c r="A22895">
        <v>22893</v>
      </c>
      <c r="B22895" s="1" t="s">
        <v>29397</v>
      </c>
      <c r="C22895" t="s">
        <v>116</v>
      </c>
      <c r="D22895" s="1" t="s">
        <v>29398</v>
      </c>
    </row>
    <row r="22896" spans="1:4" hidden="1" x14ac:dyDescent="0.3">
      <c r="A22896">
        <v>22894</v>
      </c>
      <c r="B22896" t="s">
        <v>29399</v>
      </c>
      <c r="C22896" t="s">
        <v>119</v>
      </c>
      <c r="D22896">
        <v>90739823.550824493</v>
      </c>
    </row>
    <row r="22897" spans="1:4" hidden="1" x14ac:dyDescent="0.3">
      <c r="A22897">
        <v>22895</v>
      </c>
      <c r="B22897" t="s">
        <v>29400</v>
      </c>
      <c r="C22897" t="s">
        <v>121</v>
      </c>
      <c r="D22897">
        <v>36643861.144439898</v>
      </c>
    </row>
    <row r="22898" spans="1:4" hidden="1" x14ac:dyDescent="0.3">
      <c r="A22898">
        <v>22896</v>
      </c>
      <c r="B22898" s="1" t="s">
        <v>29401</v>
      </c>
      <c r="C22898" t="s">
        <v>123</v>
      </c>
      <c r="D22898" s="1" t="s">
        <v>29402</v>
      </c>
    </row>
    <row r="22899" spans="1:4" hidden="1" x14ac:dyDescent="0.3">
      <c r="A22899">
        <v>22897</v>
      </c>
      <c r="B22899" t="s">
        <v>29403</v>
      </c>
      <c r="C22899" t="s">
        <v>126</v>
      </c>
      <c r="D22899">
        <v>0.83866529308600102</v>
      </c>
    </row>
    <row r="22900" spans="1:4" hidden="1" x14ac:dyDescent="0.3">
      <c r="A22900">
        <v>22898</v>
      </c>
      <c r="B22900" t="s">
        <v>29404</v>
      </c>
      <c r="C22900" t="s">
        <v>128</v>
      </c>
      <c r="D22900">
        <v>0.33868188568044899</v>
      </c>
    </row>
    <row r="22901" spans="1:4" hidden="1" x14ac:dyDescent="0.3">
      <c r="A22901">
        <v>22899</v>
      </c>
      <c r="B22901" s="1" t="s">
        <v>29405</v>
      </c>
      <c r="C22901" t="s">
        <v>130</v>
      </c>
      <c r="D22901" s="1" t="s">
        <v>29406</v>
      </c>
    </row>
    <row r="22902" spans="1:4" hidden="1" x14ac:dyDescent="0.3">
      <c r="A22902">
        <v>22900</v>
      </c>
      <c r="B22902" s="1" t="s">
        <v>26898</v>
      </c>
      <c r="C22902" t="s">
        <v>4</v>
      </c>
      <c r="D22902" t="s">
        <v>26899</v>
      </c>
    </row>
    <row r="22903" spans="1:4" hidden="1" x14ac:dyDescent="0.3">
      <c r="A22903">
        <v>22901</v>
      </c>
      <c r="B22903" t="s">
        <v>26900</v>
      </c>
      <c r="C22903" t="s">
        <v>7</v>
      </c>
      <c r="D22903">
        <v>1805.73</v>
      </c>
    </row>
    <row r="22904" spans="1:4" hidden="1" x14ac:dyDescent="0.3">
      <c r="A22904">
        <v>22902</v>
      </c>
      <c r="B22904" s="1" t="s">
        <v>26901</v>
      </c>
      <c r="C22904" t="s">
        <v>9</v>
      </c>
      <c r="D22904" s="1" t="s">
        <v>26902</v>
      </c>
    </row>
    <row r="22905" spans="1:4" hidden="1" x14ac:dyDescent="0.3">
      <c r="A22905">
        <v>22903</v>
      </c>
      <c r="B22905" t="s">
        <v>26903</v>
      </c>
      <c r="C22905" t="s">
        <v>14</v>
      </c>
      <c r="D22905">
        <v>99.15234375</v>
      </c>
    </row>
    <row r="22906" spans="1:4" hidden="1" x14ac:dyDescent="0.3">
      <c r="A22906">
        <v>22904</v>
      </c>
      <c r="B22906" t="s">
        <v>26904</v>
      </c>
      <c r="C22906" t="s">
        <v>16</v>
      </c>
      <c r="D22906">
        <v>4.3905203672830897</v>
      </c>
    </row>
    <row r="22907" spans="1:4" hidden="1" x14ac:dyDescent="0.3">
      <c r="A22907">
        <v>22905</v>
      </c>
      <c r="B22907" s="1" t="s">
        <v>26905</v>
      </c>
      <c r="C22907" t="s">
        <v>139</v>
      </c>
      <c r="D22907" s="1" t="s">
        <v>26906</v>
      </c>
    </row>
    <row r="22908" spans="1:4" hidden="1" x14ac:dyDescent="0.3">
      <c r="A22908">
        <v>22906</v>
      </c>
      <c r="B22908" t="s">
        <v>26907</v>
      </c>
      <c r="C22908" t="s">
        <v>22</v>
      </c>
      <c r="D22908">
        <v>71.849999999999994</v>
      </c>
    </row>
    <row r="22909" spans="1:4" hidden="1" x14ac:dyDescent="0.3">
      <c r="A22909">
        <v>22907</v>
      </c>
      <c r="B22909" t="s">
        <v>29407</v>
      </c>
      <c r="C22909" t="s">
        <v>24</v>
      </c>
      <c r="D22909">
        <v>6.0756859028080301</v>
      </c>
    </row>
    <row r="22910" spans="1:4" hidden="1" x14ac:dyDescent="0.3">
      <c r="A22910">
        <v>22908</v>
      </c>
      <c r="B22910" s="1" t="s">
        <v>29408</v>
      </c>
      <c r="C22910" t="s">
        <v>144</v>
      </c>
      <c r="D22910" s="1" t="s">
        <v>29409</v>
      </c>
    </row>
    <row r="22911" spans="1:4" hidden="1" x14ac:dyDescent="0.3">
      <c r="A22911">
        <v>22909</v>
      </c>
      <c r="B22911" t="s">
        <v>29410</v>
      </c>
      <c r="C22911" t="s">
        <v>35</v>
      </c>
      <c r="D22911">
        <v>-9.9149704238818401E-2</v>
      </c>
    </row>
    <row r="22912" spans="1:4" hidden="1" x14ac:dyDescent="0.3">
      <c r="A22912">
        <v>22910</v>
      </c>
      <c r="B22912" t="s">
        <v>29411</v>
      </c>
      <c r="C22912" t="s">
        <v>148</v>
      </c>
      <c r="D22912">
        <v>0.826543764833088</v>
      </c>
    </row>
    <row r="22913" spans="1:4" hidden="1" x14ac:dyDescent="0.3">
      <c r="A22913">
        <v>22911</v>
      </c>
      <c r="B22913" s="1" t="s">
        <v>29412</v>
      </c>
      <c r="C22913" t="s">
        <v>150</v>
      </c>
      <c r="D22913" s="1" t="s">
        <v>29413</v>
      </c>
    </row>
    <row r="22914" spans="1:4" hidden="1" x14ac:dyDescent="0.3">
      <c r="A22914">
        <v>22912</v>
      </c>
      <c r="B22914" t="s">
        <v>29414</v>
      </c>
      <c r="C22914" t="s">
        <v>30</v>
      </c>
      <c r="D22914">
        <v>0.45041292298295799</v>
      </c>
    </row>
    <row r="22915" spans="1:4" hidden="1" x14ac:dyDescent="0.3">
      <c r="A22915">
        <v>22913</v>
      </c>
      <c r="B22915" t="s">
        <v>29415</v>
      </c>
      <c r="C22915" t="s">
        <v>32</v>
      </c>
      <c r="D22915">
        <v>0.10756357786788601</v>
      </c>
    </row>
    <row r="22916" spans="1:4" hidden="1" x14ac:dyDescent="0.3">
      <c r="A22916">
        <v>22914</v>
      </c>
      <c r="B22916" s="1" t="s">
        <v>29416</v>
      </c>
      <c r="C22916" t="s">
        <v>154</v>
      </c>
      <c r="D22916" s="1" t="s">
        <v>29417</v>
      </c>
    </row>
    <row r="22917" spans="1:4" hidden="1" x14ac:dyDescent="0.3">
      <c r="A22917">
        <v>22915</v>
      </c>
      <c r="B22917" t="s">
        <v>29418</v>
      </c>
      <c r="C22917" t="s">
        <v>40</v>
      </c>
      <c r="D22917">
        <v>0.64873678125585899</v>
      </c>
    </row>
    <row r="22918" spans="1:4" hidden="1" x14ac:dyDescent="0.3">
      <c r="A22918">
        <v>22916</v>
      </c>
      <c r="B22918" t="s">
        <v>29419</v>
      </c>
      <c r="C22918" t="s">
        <v>42</v>
      </c>
      <c r="D22918">
        <v>0.10229371287332301</v>
      </c>
    </row>
    <row r="22919" spans="1:4" hidden="1" x14ac:dyDescent="0.3">
      <c r="A22919">
        <v>22917</v>
      </c>
      <c r="B22919" s="1" t="s">
        <v>29420</v>
      </c>
      <c r="C22919" t="s">
        <v>158</v>
      </c>
      <c r="D22919" s="1" t="s">
        <v>29421</v>
      </c>
    </row>
    <row r="22920" spans="1:4" hidden="1" x14ac:dyDescent="0.3">
      <c r="A22920">
        <v>22918</v>
      </c>
      <c r="B22920" t="s">
        <v>27003</v>
      </c>
      <c r="C22920" t="s">
        <v>160</v>
      </c>
      <c r="D22920">
        <v>1</v>
      </c>
    </row>
    <row r="22921" spans="1:4" hidden="1" x14ac:dyDescent="0.3">
      <c r="A22921">
        <v>22919</v>
      </c>
      <c r="B22921" t="s">
        <v>21932</v>
      </c>
      <c r="C22921" t="s">
        <v>162</v>
      </c>
      <c r="D22921">
        <v>1</v>
      </c>
    </row>
    <row r="22922" spans="1:4" hidden="1" x14ac:dyDescent="0.3">
      <c r="A22922">
        <v>22920</v>
      </c>
      <c r="B22922" s="1" t="s">
        <v>29422</v>
      </c>
      <c r="C22922" t="s">
        <v>164</v>
      </c>
      <c r="D22922" s="1" t="s">
        <v>29423</v>
      </c>
    </row>
    <row r="22923" spans="1:4" hidden="1" x14ac:dyDescent="0.3">
      <c r="A22923">
        <v>22921</v>
      </c>
      <c r="B22923" t="s">
        <v>29424</v>
      </c>
      <c r="C22923" t="s">
        <v>167</v>
      </c>
      <c r="D22923">
        <v>0.99944646269661797</v>
      </c>
    </row>
    <row r="22924" spans="1:4" hidden="1" x14ac:dyDescent="0.3">
      <c r="A22924">
        <v>22922</v>
      </c>
      <c r="B22924" t="s">
        <v>29425</v>
      </c>
      <c r="C22924" t="s">
        <v>169</v>
      </c>
      <c r="D22924">
        <v>1.0002547260047101</v>
      </c>
    </row>
    <row r="22925" spans="1:4" hidden="1" x14ac:dyDescent="0.3">
      <c r="A22925">
        <v>22923</v>
      </c>
      <c r="B22925" s="1" t="s">
        <v>29426</v>
      </c>
      <c r="C22925" t="s">
        <v>171</v>
      </c>
      <c r="D22925" s="1" t="s">
        <v>29427</v>
      </c>
    </row>
    <row r="22926" spans="1:4" hidden="1" x14ac:dyDescent="0.3">
      <c r="A22926">
        <v>22924</v>
      </c>
      <c r="B22926" s="1" t="s">
        <v>29428</v>
      </c>
      <c r="C22926" t="s">
        <v>55</v>
      </c>
      <c r="D22926" s="1" t="s">
        <v>29429</v>
      </c>
    </row>
    <row r="22927" spans="1:4" hidden="1" x14ac:dyDescent="0.3">
      <c r="A22927">
        <v>22925</v>
      </c>
      <c r="B22927" s="1" t="s">
        <v>29430</v>
      </c>
      <c r="C22927" t="s">
        <v>52</v>
      </c>
      <c r="D22927" s="1" t="s">
        <v>29431</v>
      </c>
    </row>
    <row r="22928" spans="1:4" hidden="1" x14ac:dyDescent="0.3">
      <c r="A22928">
        <v>22926</v>
      </c>
      <c r="B22928" s="1" t="s">
        <v>29432</v>
      </c>
      <c r="C22928" t="s">
        <v>58</v>
      </c>
      <c r="D22928" s="1" t="s">
        <v>29433</v>
      </c>
    </row>
    <row r="22929" spans="1:4" hidden="1" x14ac:dyDescent="0.3">
      <c r="A22929">
        <v>22927</v>
      </c>
      <c r="B22929" t="s">
        <v>29434</v>
      </c>
      <c r="C22929" t="s">
        <v>61</v>
      </c>
      <c r="D22929">
        <v>152299244.79846099</v>
      </c>
    </row>
    <row r="22930" spans="1:4" hidden="1" x14ac:dyDescent="0.3">
      <c r="A22930">
        <v>22928</v>
      </c>
      <c r="B22930" t="s">
        <v>29435</v>
      </c>
      <c r="C22930" t="s">
        <v>63</v>
      </c>
      <c r="D22930">
        <v>90739823.550824493</v>
      </c>
    </row>
    <row r="22931" spans="1:4" hidden="1" x14ac:dyDescent="0.3">
      <c r="A22931">
        <v>22929</v>
      </c>
      <c r="B22931" t="s">
        <v>29436</v>
      </c>
      <c r="C22931" t="s">
        <v>65</v>
      </c>
      <c r="D22931">
        <v>36643861.144439898</v>
      </c>
    </row>
    <row r="22932" spans="1:4" hidden="1" x14ac:dyDescent="0.3">
      <c r="A22932">
        <v>22930</v>
      </c>
      <c r="B22932" s="1" t="s">
        <v>29437</v>
      </c>
      <c r="C22932" t="s">
        <v>67</v>
      </c>
      <c r="D22932" s="1" t="s">
        <v>29438</v>
      </c>
    </row>
    <row r="22933" spans="1:4" hidden="1" x14ac:dyDescent="0.3">
      <c r="A22933">
        <v>22931</v>
      </c>
      <c r="B22933" s="1" t="s">
        <v>29439</v>
      </c>
      <c r="C22933" t="s">
        <v>70</v>
      </c>
      <c r="D22933" s="1" t="s">
        <v>29440</v>
      </c>
    </row>
    <row r="22934" spans="1:4" hidden="1" x14ac:dyDescent="0.3">
      <c r="A22934">
        <v>22932</v>
      </c>
      <c r="B22934" t="s">
        <v>29441</v>
      </c>
      <c r="C22934" t="s">
        <v>73</v>
      </c>
      <c r="D22934">
        <v>1.0001236456915501</v>
      </c>
    </row>
    <row r="22935" spans="1:4" hidden="1" x14ac:dyDescent="0.3">
      <c r="A22935">
        <v>22933</v>
      </c>
      <c r="B22935" t="s">
        <v>74</v>
      </c>
      <c r="C22935" t="s">
        <v>75</v>
      </c>
      <c r="D22935">
        <v>2.7397260273972599E-3</v>
      </c>
    </row>
    <row r="22936" spans="1:4" hidden="1" x14ac:dyDescent="0.3">
      <c r="A22936">
        <v>22934</v>
      </c>
      <c r="B22936" t="s">
        <v>76</v>
      </c>
      <c r="C22936" t="s">
        <v>77</v>
      </c>
      <c r="D22936">
        <v>0</v>
      </c>
    </row>
    <row r="22937" spans="1:4" hidden="1" x14ac:dyDescent="0.3">
      <c r="A22937">
        <v>22935</v>
      </c>
      <c r="B22937" t="s">
        <v>78</v>
      </c>
      <c r="C22937" t="s">
        <v>79</v>
      </c>
      <c r="D22937">
        <v>0</v>
      </c>
    </row>
    <row r="22938" spans="1:4" hidden="1" x14ac:dyDescent="0.3">
      <c r="A22938">
        <v>22936</v>
      </c>
      <c r="B22938" s="1" t="s">
        <v>29442</v>
      </c>
      <c r="C22938" t="s">
        <v>81</v>
      </c>
      <c r="D22938" s="1" t="s">
        <v>29443</v>
      </c>
    </row>
    <row r="22939" spans="1:4" hidden="1" x14ac:dyDescent="0.3">
      <c r="A22939">
        <v>22937</v>
      </c>
      <c r="B22939" t="s">
        <v>29444</v>
      </c>
      <c r="C22939" t="s">
        <v>84</v>
      </c>
      <c r="D22939">
        <v>1.0000921953573501</v>
      </c>
    </row>
    <row r="22940" spans="1:4" hidden="1" x14ac:dyDescent="0.3">
      <c r="A22940">
        <v>22938</v>
      </c>
      <c r="B22940" s="1" t="s">
        <v>29445</v>
      </c>
      <c r="C22940" t="s">
        <v>86</v>
      </c>
      <c r="D22940" s="1" t="s">
        <v>29446</v>
      </c>
    </row>
    <row r="22941" spans="1:4" hidden="1" x14ac:dyDescent="0.3">
      <c r="A22941">
        <v>22939</v>
      </c>
      <c r="B22941" t="s">
        <v>29447</v>
      </c>
      <c r="C22941" t="s">
        <v>89</v>
      </c>
      <c r="D22941">
        <v>108185342.897092</v>
      </c>
    </row>
    <row r="22942" spans="1:4" hidden="1" x14ac:dyDescent="0.3">
      <c r="A22942">
        <v>22940</v>
      </c>
      <c r="B22942" s="1" t="s">
        <v>29448</v>
      </c>
      <c r="C22942" t="s">
        <v>91</v>
      </c>
      <c r="D22942" s="1" t="s">
        <v>29394</v>
      </c>
    </row>
    <row r="22943" spans="1:4" hidden="1" x14ac:dyDescent="0.3">
      <c r="A22943">
        <v>22941</v>
      </c>
      <c r="B22943" t="s">
        <v>29449</v>
      </c>
      <c r="C22943" t="s">
        <v>94</v>
      </c>
      <c r="D22943">
        <v>90739823.550824493</v>
      </c>
    </row>
    <row r="22944" spans="1:4" hidden="1" x14ac:dyDescent="0.3">
      <c r="A22944">
        <v>22942</v>
      </c>
      <c r="B22944" t="s">
        <v>29450</v>
      </c>
      <c r="C22944" t="s">
        <v>96</v>
      </c>
      <c r="D22944">
        <v>36643861.144439898</v>
      </c>
    </row>
    <row r="22945" spans="1:4" hidden="1" x14ac:dyDescent="0.3">
      <c r="A22945">
        <v>22943</v>
      </c>
      <c r="B22945" t="s">
        <v>29451</v>
      </c>
      <c r="C22945" t="s">
        <v>98</v>
      </c>
      <c r="D22945">
        <v>24915560.103196699</v>
      </c>
    </row>
    <row r="22946" spans="1:4" hidden="1" x14ac:dyDescent="0.3">
      <c r="A22946">
        <v>22944</v>
      </c>
      <c r="B22946" s="1" t="s">
        <v>29452</v>
      </c>
      <c r="C22946" t="s">
        <v>100</v>
      </c>
      <c r="D22946" s="1" t="s">
        <v>29453</v>
      </c>
    </row>
    <row r="22947" spans="1:4" hidden="1" x14ac:dyDescent="0.3">
      <c r="A22947">
        <v>22945</v>
      </c>
      <c r="B22947" t="s">
        <v>29454</v>
      </c>
      <c r="C22947" t="s">
        <v>103</v>
      </c>
      <c r="D22947">
        <v>1.0099689920093601E-2</v>
      </c>
    </row>
    <row r="22948" spans="1:4" hidden="1" x14ac:dyDescent="0.3">
      <c r="A22948">
        <v>22946</v>
      </c>
      <c r="B22948" t="s">
        <v>29455</v>
      </c>
      <c r="C22948" t="s">
        <v>105</v>
      </c>
      <c r="D22948">
        <v>9.4325547736552899E-4</v>
      </c>
    </row>
    <row r="22949" spans="1:4" hidden="1" x14ac:dyDescent="0.3">
      <c r="A22949">
        <v>22947</v>
      </c>
      <c r="B22949" t="s">
        <v>29456</v>
      </c>
      <c r="C22949" t="s">
        <v>107</v>
      </c>
      <c r="D22949">
        <v>1.34100683808438E-2</v>
      </c>
    </row>
    <row r="22950" spans="1:4" hidden="1" x14ac:dyDescent="0.3">
      <c r="A22950">
        <v>22948</v>
      </c>
      <c r="B22950" s="1" t="s">
        <v>29457</v>
      </c>
      <c r="C22950" t="s">
        <v>109</v>
      </c>
      <c r="D22950" s="1" t="s">
        <v>29458</v>
      </c>
    </row>
    <row r="22951" spans="1:4" x14ac:dyDescent="0.3">
      <c r="A22951">
        <v>22949</v>
      </c>
      <c r="B22951" t="s">
        <v>29459</v>
      </c>
      <c r="C22951" t="s">
        <v>206</v>
      </c>
      <c r="D22951">
        <v>152298032.79561099</v>
      </c>
    </row>
    <row r="22952" spans="1:4" hidden="1" x14ac:dyDescent="0.3">
      <c r="A22952">
        <v>22950</v>
      </c>
      <c r="B22952" t="s">
        <v>29460</v>
      </c>
      <c r="C22952" t="s">
        <v>208</v>
      </c>
      <c r="D22952">
        <v>2853.4130857694399</v>
      </c>
    </row>
    <row r="22953" spans="1:4" hidden="1" x14ac:dyDescent="0.3">
      <c r="A22953">
        <v>22951</v>
      </c>
      <c r="B22953" t="s">
        <v>29461</v>
      </c>
      <c r="C22953" t="s">
        <v>210</v>
      </c>
      <c r="D22953">
        <v>1152.3148527268199</v>
      </c>
    </row>
    <row r="22954" spans="1:4" hidden="1" x14ac:dyDescent="0.3">
      <c r="A22954">
        <v>22952</v>
      </c>
      <c r="B22954" s="1" t="s">
        <v>29462</v>
      </c>
      <c r="C22954" t="s">
        <v>212</v>
      </c>
      <c r="D22954" s="1" t="s">
        <v>29463</v>
      </c>
    </row>
    <row r="22955" spans="1:4" hidden="1" x14ac:dyDescent="0.3">
      <c r="A22955">
        <v>22953</v>
      </c>
      <c r="B22955" t="s">
        <v>29464</v>
      </c>
      <c r="C22955" t="s">
        <v>215</v>
      </c>
      <c r="D22955">
        <v>90735956.544101506</v>
      </c>
    </row>
    <row r="22956" spans="1:4" hidden="1" x14ac:dyDescent="0.3">
      <c r="A22956">
        <v>22954</v>
      </c>
      <c r="B22956" t="s">
        <v>29465</v>
      </c>
      <c r="C22956" t="s">
        <v>217</v>
      </c>
      <c r="D22956">
        <v>36642570.584535502</v>
      </c>
    </row>
    <row r="22957" spans="1:4" hidden="1" x14ac:dyDescent="0.3">
      <c r="A22957">
        <v>22955</v>
      </c>
      <c r="B22957" t="s">
        <v>29466</v>
      </c>
      <c r="C22957" t="s">
        <v>219</v>
      </c>
      <c r="D22957">
        <v>24914716.435113002</v>
      </c>
    </row>
    <row r="22958" spans="1:4" hidden="1" x14ac:dyDescent="0.3">
      <c r="A22958">
        <v>22956</v>
      </c>
      <c r="B22958" s="1" t="s">
        <v>29467</v>
      </c>
      <c r="C22958" t="s">
        <v>221</v>
      </c>
      <c r="D22958" s="1" t="s">
        <v>29468</v>
      </c>
    </row>
    <row r="22959" spans="1:4" hidden="1" x14ac:dyDescent="0.3">
      <c r="A22959">
        <v>22957</v>
      </c>
      <c r="B22959" t="s">
        <v>29469</v>
      </c>
      <c r="C22959" t="s">
        <v>224</v>
      </c>
      <c r="D22959">
        <v>108181940.85255</v>
      </c>
    </row>
    <row r="22960" spans="1:4" hidden="1" x14ac:dyDescent="0.3">
      <c r="A22960">
        <v>22958</v>
      </c>
      <c r="B22960" t="s">
        <v>29470</v>
      </c>
      <c r="C22960" t="s">
        <v>226</v>
      </c>
      <c r="D22960">
        <v>3402.0445414334499</v>
      </c>
    </row>
    <row r="22961" spans="1:4" hidden="1" x14ac:dyDescent="0.3">
      <c r="A22961">
        <v>22959</v>
      </c>
      <c r="B22961" s="1" t="s">
        <v>29471</v>
      </c>
      <c r="C22961" t="s">
        <v>228</v>
      </c>
      <c r="D22961" s="1" t="s">
        <v>29472</v>
      </c>
    </row>
    <row r="22962" spans="1:4" hidden="1" x14ac:dyDescent="0.3">
      <c r="A22962">
        <v>22960</v>
      </c>
      <c r="B22962" t="s">
        <v>29473</v>
      </c>
      <c r="C22962" t="s">
        <v>112</v>
      </c>
      <c r="D22962">
        <v>-1013.59363715029</v>
      </c>
    </row>
    <row r="22963" spans="1:4" hidden="1" x14ac:dyDescent="0.3">
      <c r="A22963">
        <v>22961</v>
      </c>
      <c r="B22963" t="s">
        <v>29474</v>
      </c>
      <c r="C22963" t="s">
        <v>114</v>
      </c>
      <c r="D22963">
        <v>-138.24505165729701</v>
      </c>
    </row>
    <row r="22964" spans="1:4" hidden="1" x14ac:dyDescent="0.3">
      <c r="A22964">
        <v>22962</v>
      </c>
      <c r="B22964" s="1" t="s">
        <v>29475</v>
      </c>
      <c r="C22964" t="s">
        <v>116</v>
      </c>
      <c r="D22964" s="1" t="s">
        <v>29476</v>
      </c>
    </row>
    <row r="22965" spans="1:4" hidden="1" x14ac:dyDescent="0.3">
      <c r="A22965">
        <v>22963</v>
      </c>
      <c r="B22965" t="s">
        <v>29477</v>
      </c>
      <c r="C22965" t="s">
        <v>119</v>
      </c>
      <c r="D22965">
        <v>90735956.544101506</v>
      </c>
    </row>
    <row r="22966" spans="1:4" hidden="1" x14ac:dyDescent="0.3">
      <c r="A22966">
        <v>22964</v>
      </c>
      <c r="B22966" t="s">
        <v>29478</v>
      </c>
      <c r="C22966" t="s">
        <v>121</v>
      </c>
      <c r="D22966">
        <v>36642570.584535502</v>
      </c>
    </row>
    <row r="22967" spans="1:4" hidden="1" x14ac:dyDescent="0.3">
      <c r="A22967">
        <v>22965</v>
      </c>
      <c r="B22967" s="1" t="s">
        <v>29479</v>
      </c>
      <c r="C22967" t="s">
        <v>123</v>
      </c>
      <c r="D22967" s="1" t="s">
        <v>29480</v>
      </c>
    </row>
    <row r="22968" spans="1:4" hidden="1" x14ac:dyDescent="0.3">
      <c r="A22968">
        <v>22966</v>
      </c>
      <c r="B22968" t="s">
        <v>29481</v>
      </c>
      <c r="C22968" t="s">
        <v>126</v>
      </c>
      <c r="D22968">
        <v>0.83865746136876795</v>
      </c>
    </row>
    <row r="22969" spans="1:4" hidden="1" x14ac:dyDescent="0.3">
      <c r="A22969">
        <v>22967</v>
      </c>
      <c r="B22969" t="s">
        <v>29482</v>
      </c>
      <c r="C22969" t="s">
        <v>128</v>
      </c>
      <c r="D22969">
        <v>0.33868122842256099</v>
      </c>
    </row>
    <row r="22970" spans="1:4" hidden="1" x14ac:dyDescent="0.3">
      <c r="A22970">
        <v>22968</v>
      </c>
      <c r="B22970" s="1" t="s">
        <v>29483</v>
      </c>
      <c r="C22970" t="s">
        <v>130</v>
      </c>
      <c r="D22970" s="1" t="s">
        <v>29484</v>
      </c>
    </row>
    <row r="22971" spans="1:4" hidden="1" x14ac:dyDescent="0.3">
      <c r="A22971">
        <v>22969</v>
      </c>
      <c r="B22971" s="1" t="s">
        <v>26898</v>
      </c>
      <c r="C22971" t="s">
        <v>4</v>
      </c>
      <c r="D22971" t="s">
        <v>26899</v>
      </c>
    </row>
    <row r="22972" spans="1:4" hidden="1" x14ac:dyDescent="0.3">
      <c r="A22972">
        <v>22970</v>
      </c>
      <c r="B22972" t="s">
        <v>26900</v>
      </c>
      <c r="C22972" t="s">
        <v>7</v>
      </c>
      <c r="D22972">
        <v>1805.73</v>
      </c>
    </row>
    <row r="22973" spans="1:4" hidden="1" x14ac:dyDescent="0.3">
      <c r="A22973">
        <v>22971</v>
      </c>
      <c r="B22973" s="1" t="s">
        <v>26901</v>
      </c>
      <c r="C22973" t="s">
        <v>9</v>
      </c>
      <c r="D22973" s="1" t="s">
        <v>26902</v>
      </c>
    </row>
    <row r="22974" spans="1:4" hidden="1" x14ac:dyDescent="0.3">
      <c r="A22974">
        <v>22972</v>
      </c>
      <c r="B22974" t="s">
        <v>26903</v>
      </c>
      <c r="C22974" t="s">
        <v>14</v>
      </c>
      <c r="D22974">
        <v>99.15234375</v>
      </c>
    </row>
    <row r="22975" spans="1:4" hidden="1" x14ac:dyDescent="0.3">
      <c r="A22975">
        <v>22973</v>
      </c>
      <c r="B22975" t="s">
        <v>26904</v>
      </c>
      <c r="C22975" t="s">
        <v>16</v>
      </c>
      <c r="D22975">
        <v>4.3905203672830897</v>
      </c>
    </row>
    <row r="22976" spans="1:4" hidden="1" x14ac:dyDescent="0.3">
      <c r="A22976">
        <v>22974</v>
      </c>
      <c r="B22976" s="1" t="s">
        <v>26905</v>
      </c>
      <c r="C22976" t="s">
        <v>139</v>
      </c>
      <c r="D22976" s="1" t="s">
        <v>26906</v>
      </c>
    </row>
    <row r="22977" spans="1:4" hidden="1" x14ac:dyDescent="0.3">
      <c r="A22977">
        <v>22975</v>
      </c>
      <c r="B22977" t="s">
        <v>26907</v>
      </c>
      <c r="C22977" t="s">
        <v>22</v>
      </c>
      <c r="D22977">
        <v>71.849999999999994</v>
      </c>
    </row>
    <row r="22978" spans="1:4" hidden="1" x14ac:dyDescent="0.3">
      <c r="A22978">
        <v>22976</v>
      </c>
      <c r="B22978" t="s">
        <v>29485</v>
      </c>
      <c r="C22978" t="s">
        <v>24</v>
      </c>
      <c r="D22978">
        <v>6.0613861919731402</v>
      </c>
    </row>
    <row r="22979" spans="1:4" hidden="1" x14ac:dyDescent="0.3">
      <c r="A22979">
        <v>22977</v>
      </c>
      <c r="B22979" s="1" t="s">
        <v>29486</v>
      </c>
      <c r="C22979" t="s">
        <v>144</v>
      </c>
      <c r="D22979" s="1" t="s">
        <v>29487</v>
      </c>
    </row>
    <row r="22980" spans="1:4" hidden="1" x14ac:dyDescent="0.3">
      <c r="A22980">
        <v>22978</v>
      </c>
      <c r="B22980" t="s">
        <v>29488</v>
      </c>
      <c r="C22980" t="s">
        <v>35</v>
      </c>
      <c r="D22980">
        <v>-9.9158099926056301E-2</v>
      </c>
    </row>
    <row r="22981" spans="1:4" hidden="1" x14ac:dyDescent="0.3">
      <c r="A22981">
        <v>22979</v>
      </c>
      <c r="B22981" t="s">
        <v>29489</v>
      </c>
      <c r="C22981" t="s">
        <v>148</v>
      </c>
      <c r="D22981">
        <v>0.82563501530858496</v>
      </c>
    </row>
    <row r="22982" spans="1:4" hidden="1" x14ac:dyDescent="0.3">
      <c r="A22982">
        <v>22980</v>
      </c>
      <c r="B22982" s="1" t="s">
        <v>29490</v>
      </c>
      <c r="C22982" t="s">
        <v>150</v>
      </c>
      <c r="D22982" s="1" t="s">
        <v>29491</v>
      </c>
    </row>
    <row r="22983" spans="1:4" hidden="1" x14ac:dyDescent="0.3">
      <c r="A22983">
        <v>22981</v>
      </c>
      <c r="B22983" t="s">
        <v>29492</v>
      </c>
      <c r="C22983" t="s">
        <v>30</v>
      </c>
      <c r="D22983">
        <v>0.45045106254230799</v>
      </c>
    </row>
    <row r="22984" spans="1:4" hidden="1" x14ac:dyDescent="0.3">
      <c r="A22984">
        <v>22982</v>
      </c>
      <c r="B22984" t="s">
        <v>29493</v>
      </c>
      <c r="C22984" t="s">
        <v>32</v>
      </c>
      <c r="D22984">
        <v>0.10813663315465701</v>
      </c>
    </row>
    <row r="22985" spans="1:4" hidden="1" x14ac:dyDescent="0.3">
      <c r="A22985">
        <v>22983</v>
      </c>
      <c r="B22985" s="1" t="s">
        <v>29494</v>
      </c>
      <c r="C22985" t="s">
        <v>154</v>
      </c>
      <c r="D22985" s="1" t="s">
        <v>29495</v>
      </c>
    </row>
    <row r="22986" spans="1:4" hidden="1" x14ac:dyDescent="0.3">
      <c r="A22986">
        <v>22984</v>
      </c>
      <c r="B22986" t="s">
        <v>29496</v>
      </c>
      <c r="C22986" t="s">
        <v>40</v>
      </c>
      <c r="D22986">
        <v>0.64870703738374802</v>
      </c>
    </row>
    <row r="22987" spans="1:4" hidden="1" x14ac:dyDescent="0.3">
      <c r="A22987">
        <v>22985</v>
      </c>
      <c r="B22987" t="s">
        <v>29497</v>
      </c>
      <c r="C22987" t="s">
        <v>42</v>
      </c>
      <c r="D22987">
        <v>0.10305230803413699</v>
      </c>
    </row>
    <row r="22988" spans="1:4" hidden="1" x14ac:dyDescent="0.3">
      <c r="A22988">
        <v>22986</v>
      </c>
      <c r="B22988" s="1" t="s">
        <v>29498</v>
      </c>
      <c r="C22988" t="s">
        <v>158</v>
      </c>
      <c r="D22988" s="1" t="s">
        <v>29499</v>
      </c>
    </row>
    <row r="22989" spans="1:4" hidden="1" x14ac:dyDescent="0.3">
      <c r="A22989">
        <v>22987</v>
      </c>
      <c r="B22989" t="s">
        <v>27003</v>
      </c>
      <c r="C22989" t="s">
        <v>160</v>
      </c>
      <c r="D22989">
        <v>1</v>
      </c>
    </row>
    <row r="22990" spans="1:4" hidden="1" x14ac:dyDescent="0.3">
      <c r="A22990">
        <v>22988</v>
      </c>
      <c r="B22990" t="s">
        <v>21932</v>
      </c>
      <c r="C22990" t="s">
        <v>162</v>
      </c>
      <c r="D22990">
        <v>1</v>
      </c>
    </row>
    <row r="22991" spans="1:4" hidden="1" x14ac:dyDescent="0.3">
      <c r="A22991">
        <v>22989</v>
      </c>
      <c r="B22991" s="1" t="s">
        <v>29500</v>
      </c>
      <c r="C22991" t="s">
        <v>164</v>
      </c>
      <c r="D22991" s="1" t="s">
        <v>29501</v>
      </c>
    </row>
    <row r="22992" spans="1:4" hidden="1" x14ac:dyDescent="0.3">
      <c r="A22992">
        <v>22990</v>
      </c>
      <c r="B22992" t="s">
        <v>29502</v>
      </c>
      <c r="C22992" t="s">
        <v>167</v>
      </c>
      <c r="D22992">
        <v>0.99950247590996699</v>
      </c>
    </row>
    <row r="22993" spans="1:4" hidden="1" x14ac:dyDescent="0.3">
      <c r="A22993">
        <v>22991</v>
      </c>
      <c r="B22993" t="s">
        <v>29503</v>
      </c>
      <c r="C22993" t="s">
        <v>169</v>
      </c>
      <c r="D22993">
        <v>1.00051740170787</v>
      </c>
    </row>
    <row r="22994" spans="1:4" hidden="1" x14ac:dyDescent="0.3">
      <c r="A22994">
        <v>22992</v>
      </c>
      <c r="B22994" s="1" t="s">
        <v>29504</v>
      </c>
      <c r="C22994" t="s">
        <v>171</v>
      </c>
      <c r="D22994" s="1" t="s">
        <v>29505</v>
      </c>
    </row>
    <row r="22995" spans="1:4" hidden="1" x14ac:dyDescent="0.3">
      <c r="A22995">
        <v>22993</v>
      </c>
      <c r="B22995" s="1" t="s">
        <v>29506</v>
      </c>
      <c r="C22995" t="s">
        <v>55</v>
      </c>
      <c r="D22995" s="1" t="s">
        <v>29507</v>
      </c>
    </row>
    <row r="22996" spans="1:4" hidden="1" x14ac:dyDescent="0.3">
      <c r="A22996">
        <v>22994</v>
      </c>
      <c r="B22996" s="1" t="s">
        <v>29508</v>
      </c>
      <c r="C22996" t="s">
        <v>52</v>
      </c>
      <c r="D22996" s="1" t="s">
        <v>29509</v>
      </c>
    </row>
    <row r="22997" spans="1:4" hidden="1" x14ac:dyDescent="0.3">
      <c r="A22997">
        <v>22995</v>
      </c>
      <c r="B22997" s="1" t="s">
        <v>29510</v>
      </c>
      <c r="C22997" t="s">
        <v>58</v>
      </c>
      <c r="D22997" s="1" t="s">
        <v>29511</v>
      </c>
    </row>
    <row r="22998" spans="1:4" hidden="1" x14ac:dyDescent="0.3">
      <c r="A22998">
        <v>22996</v>
      </c>
      <c r="B22998" t="s">
        <v>29512</v>
      </c>
      <c r="C22998" t="s">
        <v>61</v>
      </c>
      <c r="D22998">
        <v>152288671.602189</v>
      </c>
    </row>
    <row r="22999" spans="1:4" hidden="1" x14ac:dyDescent="0.3">
      <c r="A22999">
        <v>22997</v>
      </c>
      <c r="B22999" t="s">
        <v>29513</v>
      </c>
      <c r="C22999" t="s">
        <v>63</v>
      </c>
      <c r="D22999">
        <v>90735956.544101506</v>
      </c>
    </row>
    <row r="23000" spans="1:4" hidden="1" x14ac:dyDescent="0.3">
      <c r="A23000">
        <v>22998</v>
      </c>
      <c r="B23000" t="s">
        <v>29514</v>
      </c>
      <c r="C23000" t="s">
        <v>65</v>
      </c>
      <c r="D23000">
        <v>36642570.584535502</v>
      </c>
    </row>
    <row r="23001" spans="1:4" hidden="1" x14ac:dyDescent="0.3">
      <c r="A23001">
        <v>22999</v>
      </c>
      <c r="B23001" s="1" t="s">
        <v>29515</v>
      </c>
      <c r="C23001" t="s">
        <v>67</v>
      </c>
      <c r="D23001" s="1" t="s">
        <v>29516</v>
      </c>
    </row>
    <row r="23002" spans="1:4" hidden="1" x14ac:dyDescent="0.3">
      <c r="A23002">
        <v>23000</v>
      </c>
      <c r="B23002" s="1" t="s">
        <v>29517</v>
      </c>
      <c r="C23002" t="s">
        <v>70</v>
      </c>
      <c r="D23002" s="1" t="s">
        <v>29518</v>
      </c>
    </row>
    <row r="23003" spans="1:4" hidden="1" x14ac:dyDescent="0.3">
      <c r="A23003">
        <v>23001</v>
      </c>
      <c r="B23003" t="s">
        <v>29519</v>
      </c>
      <c r="C23003" t="s">
        <v>73</v>
      </c>
      <c r="D23003">
        <v>1.0000921953573501</v>
      </c>
    </row>
    <row r="23004" spans="1:4" hidden="1" x14ac:dyDescent="0.3">
      <c r="A23004">
        <v>23002</v>
      </c>
      <c r="B23004" t="s">
        <v>74</v>
      </c>
      <c r="C23004" t="s">
        <v>75</v>
      </c>
      <c r="D23004">
        <v>2.7397260273972599E-3</v>
      </c>
    </row>
    <row r="23005" spans="1:4" hidden="1" x14ac:dyDescent="0.3">
      <c r="A23005">
        <v>23003</v>
      </c>
      <c r="B23005" t="s">
        <v>76</v>
      </c>
      <c r="C23005" t="s">
        <v>77</v>
      </c>
      <c r="D23005">
        <v>0</v>
      </c>
    </row>
    <row r="23006" spans="1:4" hidden="1" x14ac:dyDescent="0.3">
      <c r="A23006">
        <v>23004</v>
      </c>
      <c r="B23006" t="s">
        <v>78</v>
      </c>
      <c r="C23006" t="s">
        <v>79</v>
      </c>
      <c r="D23006">
        <v>0</v>
      </c>
    </row>
    <row r="23007" spans="1:4" hidden="1" x14ac:dyDescent="0.3">
      <c r="A23007">
        <v>23005</v>
      </c>
      <c r="B23007" s="1" t="s">
        <v>29520</v>
      </c>
      <c r="C23007" t="s">
        <v>81</v>
      </c>
      <c r="D23007" s="1" t="s">
        <v>29521</v>
      </c>
    </row>
    <row r="23008" spans="1:4" hidden="1" x14ac:dyDescent="0.3">
      <c r="A23008">
        <v>23006</v>
      </c>
      <c r="B23008" t="s">
        <v>29522</v>
      </c>
      <c r="C23008" t="s">
        <v>84</v>
      </c>
      <c r="D23008">
        <v>1.0001157720242899</v>
      </c>
    </row>
    <row r="23009" spans="1:4" hidden="1" x14ac:dyDescent="0.3">
      <c r="A23009">
        <v>23007</v>
      </c>
      <c r="B23009" s="1" t="s">
        <v>29523</v>
      </c>
      <c r="C23009" t="s">
        <v>86</v>
      </c>
      <c r="D23009" s="1" t="s">
        <v>29524</v>
      </c>
    </row>
    <row r="23010" spans="1:4" hidden="1" x14ac:dyDescent="0.3">
      <c r="A23010">
        <v>23008</v>
      </c>
      <c r="B23010" t="s">
        <v>29525</v>
      </c>
      <c r="C23010" t="s">
        <v>89</v>
      </c>
      <c r="D23010">
        <v>108182792.54255299</v>
      </c>
    </row>
    <row r="23011" spans="1:4" hidden="1" x14ac:dyDescent="0.3">
      <c r="A23011">
        <v>23009</v>
      </c>
      <c r="B23011" s="1" t="s">
        <v>29526</v>
      </c>
      <c r="C23011" t="s">
        <v>91</v>
      </c>
      <c r="D23011" s="1" t="s">
        <v>29472</v>
      </c>
    </row>
    <row r="23012" spans="1:4" hidden="1" x14ac:dyDescent="0.3">
      <c r="A23012">
        <v>23010</v>
      </c>
      <c r="B23012" t="s">
        <v>29527</v>
      </c>
      <c r="C23012" t="s">
        <v>94</v>
      </c>
      <c r="D23012">
        <v>90735956.544101506</v>
      </c>
    </row>
    <row r="23013" spans="1:4" hidden="1" x14ac:dyDescent="0.3">
      <c r="A23013">
        <v>23011</v>
      </c>
      <c r="B23013" t="s">
        <v>29528</v>
      </c>
      <c r="C23013" t="s">
        <v>96</v>
      </c>
      <c r="D23013">
        <v>36642570.584535502</v>
      </c>
    </row>
    <row r="23014" spans="1:4" hidden="1" x14ac:dyDescent="0.3">
      <c r="A23014">
        <v>23012</v>
      </c>
      <c r="B23014" t="s">
        <v>29529</v>
      </c>
      <c r="C23014" t="s">
        <v>98</v>
      </c>
      <c r="D23014">
        <v>24910144.4735521</v>
      </c>
    </row>
    <row r="23015" spans="1:4" hidden="1" x14ac:dyDescent="0.3">
      <c r="A23015">
        <v>23013</v>
      </c>
      <c r="B23015" s="1" t="s">
        <v>29530</v>
      </c>
      <c r="C23015" t="s">
        <v>100</v>
      </c>
      <c r="D23015" s="1" t="s">
        <v>29531</v>
      </c>
    </row>
    <row r="23016" spans="1:4" hidden="1" x14ac:dyDescent="0.3">
      <c r="A23016">
        <v>23014</v>
      </c>
      <c r="B23016" t="s">
        <v>29532</v>
      </c>
      <c r="C23016" t="s">
        <v>103</v>
      </c>
      <c r="D23016">
        <v>1.01384120051079E-2</v>
      </c>
    </row>
    <row r="23017" spans="1:4" hidden="1" x14ac:dyDescent="0.3">
      <c r="A23017">
        <v>23015</v>
      </c>
      <c r="B23017" t="s">
        <v>29533</v>
      </c>
      <c r="C23017" t="s">
        <v>105</v>
      </c>
      <c r="D23017">
        <v>9.5037439942109497E-4</v>
      </c>
    </row>
    <row r="23018" spans="1:4" hidden="1" x14ac:dyDescent="0.3">
      <c r="A23018">
        <v>23016</v>
      </c>
      <c r="B23018" t="s">
        <v>29534</v>
      </c>
      <c r="C23018" t="s">
        <v>107</v>
      </c>
      <c r="D23018">
        <v>1.35083041793669E-2</v>
      </c>
    </row>
    <row r="23019" spans="1:4" hidden="1" x14ac:dyDescent="0.3">
      <c r="A23019">
        <v>23017</v>
      </c>
      <c r="B23019" s="1" t="s">
        <v>29535</v>
      </c>
      <c r="C23019" t="s">
        <v>109</v>
      </c>
      <c r="D23019" s="1" t="s">
        <v>29536</v>
      </c>
    </row>
    <row r="23020" spans="1:4" x14ac:dyDescent="0.3">
      <c r="A23020">
        <v>23018</v>
      </c>
      <c r="B23020" t="s">
        <v>29537</v>
      </c>
      <c r="C23020" t="s">
        <v>206</v>
      </c>
      <c r="D23020">
        <v>152289580.16407999</v>
      </c>
    </row>
    <row r="23021" spans="1:4" hidden="1" x14ac:dyDescent="0.3">
      <c r="A23021">
        <v>23019</v>
      </c>
      <c r="B23021" t="s">
        <v>29538</v>
      </c>
      <c r="C23021" t="s">
        <v>208</v>
      </c>
      <c r="D23021">
        <v>-2139.0716506031099</v>
      </c>
    </row>
    <row r="23022" spans="1:4" hidden="1" x14ac:dyDescent="0.3">
      <c r="A23022">
        <v>23020</v>
      </c>
      <c r="B23022" t="s">
        <v>29539</v>
      </c>
      <c r="C23022" t="s">
        <v>210</v>
      </c>
      <c r="D23022">
        <v>-863.83241897802498</v>
      </c>
    </row>
    <row r="23023" spans="1:4" hidden="1" x14ac:dyDescent="0.3">
      <c r="A23023">
        <v>23021</v>
      </c>
      <c r="B23023" s="1" t="s">
        <v>29540</v>
      </c>
      <c r="C23023" t="s">
        <v>212</v>
      </c>
      <c r="D23023" s="1" t="s">
        <v>29541</v>
      </c>
    </row>
    <row r="23024" spans="1:4" hidden="1" x14ac:dyDescent="0.3">
      <c r="A23024">
        <v>23022</v>
      </c>
      <c r="B23024" t="s">
        <v>29542</v>
      </c>
      <c r="C23024" t="s">
        <v>215</v>
      </c>
      <c r="D23024">
        <v>90738835.141311795</v>
      </c>
    </row>
    <row r="23025" spans="1:4" hidden="1" x14ac:dyDescent="0.3">
      <c r="A23025">
        <v>23023</v>
      </c>
      <c r="B23025" t="s">
        <v>29543</v>
      </c>
      <c r="C23025" t="s">
        <v>217</v>
      </c>
      <c r="D23025">
        <v>36643535.261321098</v>
      </c>
    </row>
    <row r="23026" spans="1:4" hidden="1" x14ac:dyDescent="0.3">
      <c r="A23026">
        <v>23024</v>
      </c>
      <c r="B23026" t="s">
        <v>29544</v>
      </c>
      <c r="C23026" t="s">
        <v>219</v>
      </c>
      <c r="D23026">
        <v>24910799.911163501</v>
      </c>
    </row>
    <row r="23027" spans="1:4" hidden="1" x14ac:dyDescent="0.3">
      <c r="A23027">
        <v>23025</v>
      </c>
      <c r="B23027" s="1" t="s">
        <v>29545</v>
      </c>
      <c r="C23027" t="s">
        <v>221</v>
      </c>
      <c r="D23027" s="1" t="s">
        <v>29546</v>
      </c>
    </row>
    <row r="23028" spans="1:4" hidden="1" x14ac:dyDescent="0.3">
      <c r="A23028">
        <v>23026</v>
      </c>
      <c r="B23028" t="s">
        <v>29547</v>
      </c>
      <c r="C23028" t="s">
        <v>224</v>
      </c>
      <c r="D23028">
        <v>108185342.897092</v>
      </c>
    </row>
    <row r="23029" spans="1:4" hidden="1" x14ac:dyDescent="0.3">
      <c r="A23029">
        <v>23027</v>
      </c>
      <c r="B23029" t="s">
        <v>29548</v>
      </c>
      <c r="C23029" t="s">
        <v>226</v>
      </c>
      <c r="D23029">
        <v>-2550.35453829169</v>
      </c>
    </row>
    <row r="23030" spans="1:4" hidden="1" x14ac:dyDescent="0.3">
      <c r="A23030">
        <v>23028</v>
      </c>
      <c r="B23030" s="1" t="s">
        <v>29549</v>
      </c>
      <c r="C23030" t="s">
        <v>228</v>
      </c>
      <c r="D23030" s="1" t="s">
        <v>29550</v>
      </c>
    </row>
    <row r="23031" spans="1:4" hidden="1" x14ac:dyDescent="0.3">
      <c r="A23031">
        <v>23029</v>
      </c>
      <c r="B23031" t="s">
        <v>29551</v>
      </c>
      <c r="C23031" t="s">
        <v>112</v>
      </c>
      <c r="D23031">
        <v>739.52555966335399</v>
      </c>
    </row>
    <row r="23032" spans="1:4" hidden="1" x14ac:dyDescent="0.3">
      <c r="A23032">
        <v>23030</v>
      </c>
      <c r="B23032" t="s">
        <v>29552</v>
      </c>
      <c r="C23032" t="s">
        <v>114</v>
      </c>
      <c r="D23032">
        <v>100.84436667851401</v>
      </c>
    </row>
    <row r="23033" spans="1:4" hidden="1" x14ac:dyDescent="0.3">
      <c r="A23033">
        <v>23031</v>
      </c>
      <c r="B23033" s="1" t="s">
        <v>29553</v>
      </c>
      <c r="C23033" t="s">
        <v>116</v>
      </c>
      <c r="D23033" s="1" t="s">
        <v>29554</v>
      </c>
    </row>
    <row r="23034" spans="1:4" hidden="1" x14ac:dyDescent="0.3">
      <c r="A23034">
        <v>23032</v>
      </c>
      <c r="B23034" t="s">
        <v>29555</v>
      </c>
      <c r="C23034" t="s">
        <v>119</v>
      </c>
      <c r="D23034">
        <v>90738835.141311795</v>
      </c>
    </row>
    <row r="23035" spans="1:4" hidden="1" x14ac:dyDescent="0.3">
      <c r="A23035">
        <v>23033</v>
      </c>
      <c r="B23035" t="s">
        <v>29556</v>
      </c>
      <c r="C23035" t="s">
        <v>121</v>
      </c>
      <c r="D23035">
        <v>36643535.261321098</v>
      </c>
    </row>
    <row r="23036" spans="1:4" hidden="1" x14ac:dyDescent="0.3">
      <c r="A23036">
        <v>23034</v>
      </c>
      <c r="B23036" s="1" t="s">
        <v>29557</v>
      </c>
      <c r="C23036" t="s">
        <v>123</v>
      </c>
      <c r="D23036" s="1" t="s">
        <v>29558</v>
      </c>
    </row>
    <row r="23037" spans="1:4" hidden="1" x14ac:dyDescent="0.3">
      <c r="A23037">
        <v>23035</v>
      </c>
      <c r="B23037" t="s">
        <v>29559</v>
      </c>
      <c r="C23037" t="s">
        <v>126</v>
      </c>
      <c r="D23037">
        <v>0.83863792366988099</v>
      </c>
    </row>
    <row r="23038" spans="1:4" hidden="1" x14ac:dyDescent="0.3">
      <c r="A23038">
        <v>23036</v>
      </c>
      <c r="B23038" t="s">
        <v>29560</v>
      </c>
      <c r="C23038" t="s">
        <v>128</v>
      </c>
      <c r="D23038">
        <v>0.33867151016012198</v>
      </c>
    </row>
    <row r="23039" spans="1:4" hidden="1" x14ac:dyDescent="0.3">
      <c r="A23039">
        <v>23037</v>
      </c>
      <c r="B23039" s="1" t="s">
        <v>29561</v>
      </c>
      <c r="C23039" t="s">
        <v>130</v>
      </c>
      <c r="D23039" s="1" t="s">
        <v>29562</v>
      </c>
    </row>
    <row r="23040" spans="1:4" hidden="1" x14ac:dyDescent="0.3">
      <c r="A23040">
        <v>23038</v>
      </c>
      <c r="B23040" s="1" t="s">
        <v>26898</v>
      </c>
      <c r="C23040" t="s">
        <v>4</v>
      </c>
      <c r="D23040" t="s">
        <v>26899</v>
      </c>
    </row>
    <row r="23041" spans="1:4" hidden="1" x14ac:dyDescent="0.3">
      <c r="A23041">
        <v>23039</v>
      </c>
      <c r="B23041" t="s">
        <v>26900</v>
      </c>
      <c r="C23041" t="s">
        <v>7</v>
      </c>
      <c r="D23041">
        <v>1805.73</v>
      </c>
    </row>
    <row r="23042" spans="1:4" hidden="1" x14ac:dyDescent="0.3">
      <c r="A23042">
        <v>23040</v>
      </c>
      <c r="B23042" s="1" t="s">
        <v>26901</v>
      </c>
      <c r="C23042" t="s">
        <v>9</v>
      </c>
      <c r="D23042" s="1" t="s">
        <v>26902</v>
      </c>
    </row>
    <row r="23043" spans="1:4" hidden="1" x14ac:dyDescent="0.3">
      <c r="A23043">
        <v>23041</v>
      </c>
      <c r="B23043" t="s">
        <v>26903</v>
      </c>
      <c r="C23043" t="s">
        <v>14</v>
      </c>
      <c r="D23043">
        <v>99.15234375</v>
      </c>
    </row>
    <row r="23044" spans="1:4" hidden="1" x14ac:dyDescent="0.3">
      <c r="A23044">
        <v>23042</v>
      </c>
      <c r="B23044" t="s">
        <v>26904</v>
      </c>
      <c r="C23044" t="s">
        <v>16</v>
      </c>
      <c r="D23044">
        <v>4.3905203672830897</v>
      </c>
    </row>
    <row r="23045" spans="1:4" hidden="1" x14ac:dyDescent="0.3">
      <c r="A23045">
        <v>23043</v>
      </c>
      <c r="B23045" s="1" t="s">
        <v>26905</v>
      </c>
      <c r="C23045" t="s">
        <v>139</v>
      </c>
      <c r="D23045" s="1" t="s">
        <v>26906</v>
      </c>
    </row>
    <row r="23046" spans="1:4" hidden="1" x14ac:dyDescent="0.3">
      <c r="A23046">
        <v>23044</v>
      </c>
      <c r="B23046" t="s">
        <v>26907</v>
      </c>
      <c r="C23046" t="s">
        <v>22</v>
      </c>
      <c r="D23046">
        <v>71.849999999999994</v>
      </c>
    </row>
    <row r="23047" spans="1:4" hidden="1" x14ac:dyDescent="0.3">
      <c r="A23047">
        <v>23045</v>
      </c>
      <c r="B23047" t="s">
        <v>29563</v>
      </c>
      <c r="C23047" t="s">
        <v>24</v>
      </c>
      <c r="D23047">
        <v>6.0639955636491996</v>
      </c>
    </row>
    <row r="23048" spans="1:4" hidden="1" x14ac:dyDescent="0.3">
      <c r="A23048">
        <v>23046</v>
      </c>
      <c r="B23048" s="1" t="s">
        <v>29564</v>
      </c>
      <c r="C23048" t="s">
        <v>144</v>
      </c>
      <c r="D23048" s="1" t="s">
        <v>29565</v>
      </c>
    </row>
    <row r="23049" spans="1:4" hidden="1" x14ac:dyDescent="0.3">
      <c r="A23049">
        <v>23047</v>
      </c>
      <c r="B23049" t="s">
        <v>29566</v>
      </c>
      <c r="C23049" t="s">
        <v>35</v>
      </c>
      <c r="D23049">
        <v>-9.9810290654594097E-2</v>
      </c>
    </row>
    <row r="23050" spans="1:4" hidden="1" x14ac:dyDescent="0.3">
      <c r="A23050">
        <v>23048</v>
      </c>
      <c r="B23050" t="s">
        <v>29567</v>
      </c>
      <c r="C23050" t="s">
        <v>148</v>
      </c>
      <c r="D23050">
        <v>0.824966850248952</v>
      </c>
    </row>
    <row r="23051" spans="1:4" hidden="1" x14ac:dyDescent="0.3">
      <c r="A23051">
        <v>23049</v>
      </c>
      <c r="B23051" s="1" t="s">
        <v>29568</v>
      </c>
      <c r="C23051" t="s">
        <v>150</v>
      </c>
      <c r="D23051" s="1" t="s">
        <v>29569</v>
      </c>
    </row>
    <row r="23052" spans="1:4" hidden="1" x14ac:dyDescent="0.3">
      <c r="A23052">
        <v>23050</v>
      </c>
      <c r="B23052" t="s">
        <v>29570</v>
      </c>
      <c r="C23052" t="s">
        <v>30</v>
      </c>
      <c r="D23052">
        <v>0.45341380594772901</v>
      </c>
    </row>
    <row r="23053" spans="1:4" hidden="1" x14ac:dyDescent="0.3">
      <c r="A23053">
        <v>23051</v>
      </c>
      <c r="B23053" t="s">
        <v>29571</v>
      </c>
      <c r="C23053" t="s">
        <v>32</v>
      </c>
      <c r="D23053">
        <v>0.108493403988677</v>
      </c>
    </row>
    <row r="23054" spans="1:4" hidden="1" x14ac:dyDescent="0.3">
      <c r="A23054">
        <v>23052</v>
      </c>
      <c r="B23054" s="1" t="s">
        <v>29572</v>
      </c>
      <c r="C23054" t="s">
        <v>154</v>
      </c>
      <c r="D23054" s="1" t="s">
        <v>29573</v>
      </c>
    </row>
    <row r="23055" spans="1:4" hidden="1" x14ac:dyDescent="0.3">
      <c r="A23055">
        <v>23053</v>
      </c>
      <c r="B23055" t="s">
        <v>29574</v>
      </c>
      <c r="C23055" t="s">
        <v>40</v>
      </c>
      <c r="D23055">
        <v>0.64639648470686395</v>
      </c>
    </row>
    <row r="23056" spans="1:4" hidden="1" x14ac:dyDescent="0.3">
      <c r="A23056">
        <v>23054</v>
      </c>
      <c r="B23056" t="s">
        <v>29575</v>
      </c>
      <c r="C23056" t="s">
        <v>42</v>
      </c>
      <c r="D23056">
        <v>0.10367651495803699</v>
      </c>
    </row>
    <row r="23057" spans="1:4" hidden="1" x14ac:dyDescent="0.3">
      <c r="A23057">
        <v>23055</v>
      </c>
      <c r="B23057" s="1" t="s">
        <v>29576</v>
      </c>
      <c r="C23057" t="s">
        <v>158</v>
      </c>
      <c r="D23057" s="1" t="s">
        <v>29577</v>
      </c>
    </row>
    <row r="23058" spans="1:4" hidden="1" x14ac:dyDescent="0.3">
      <c r="A23058">
        <v>23056</v>
      </c>
      <c r="B23058" t="s">
        <v>27003</v>
      </c>
      <c r="C23058" t="s">
        <v>160</v>
      </c>
      <c r="D23058">
        <v>1</v>
      </c>
    </row>
    <row r="23059" spans="1:4" hidden="1" x14ac:dyDescent="0.3">
      <c r="A23059">
        <v>23057</v>
      </c>
      <c r="B23059" t="s">
        <v>21932</v>
      </c>
      <c r="C23059" t="s">
        <v>162</v>
      </c>
      <c r="D23059">
        <v>1</v>
      </c>
    </row>
    <row r="23060" spans="1:4" hidden="1" x14ac:dyDescent="0.3">
      <c r="A23060">
        <v>23058</v>
      </c>
      <c r="B23060" s="1" t="s">
        <v>29578</v>
      </c>
      <c r="C23060" t="s">
        <v>164</v>
      </c>
      <c r="D23060" s="1" t="s">
        <v>29579</v>
      </c>
    </row>
    <row r="23061" spans="1:4" hidden="1" x14ac:dyDescent="0.3">
      <c r="A23061">
        <v>23059</v>
      </c>
      <c r="B23061" t="s">
        <v>29580</v>
      </c>
      <c r="C23061" t="s">
        <v>167</v>
      </c>
      <c r="D23061">
        <v>0.99963400950681203</v>
      </c>
    </row>
    <row r="23062" spans="1:4" hidden="1" x14ac:dyDescent="0.3">
      <c r="A23062">
        <v>23060</v>
      </c>
      <c r="B23062" t="s">
        <v>29581</v>
      </c>
      <c r="C23062" t="s">
        <v>169</v>
      </c>
      <c r="D23062">
        <v>1.00032195563556</v>
      </c>
    </row>
    <row r="23063" spans="1:4" hidden="1" x14ac:dyDescent="0.3">
      <c r="A23063">
        <v>23061</v>
      </c>
      <c r="B23063" s="1" t="s">
        <v>29582</v>
      </c>
      <c r="C23063" t="s">
        <v>171</v>
      </c>
      <c r="D23063" s="1" t="s">
        <v>29583</v>
      </c>
    </row>
    <row r="23064" spans="1:4" hidden="1" x14ac:dyDescent="0.3">
      <c r="A23064">
        <v>23062</v>
      </c>
      <c r="B23064" s="1" t="s">
        <v>29584</v>
      </c>
      <c r="C23064" t="s">
        <v>55</v>
      </c>
      <c r="D23064" s="1" t="s">
        <v>29585</v>
      </c>
    </row>
    <row r="23065" spans="1:4" hidden="1" x14ac:dyDescent="0.3">
      <c r="A23065">
        <v>23063</v>
      </c>
      <c r="B23065" s="1" t="s">
        <v>29586</v>
      </c>
      <c r="C23065" t="s">
        <v>52</v>
      </c>
      <c r="D23065" s="1" t="s">
        <v>29587</v>
      </c>
    </row>
    <row r="23066" spans="1:4" hidden="1" x14ac:dyDescent="0.3">
      <c r="A23066">
        <v>23064</v>
      </c>
      <c r="B23066" s="1" t="s">
        <v>29588</v>
      </c>
      <c r="C23066" t="s">
        <v>58</v>
      </c>
      <c r="D23066" s="1" t="s">
        <v>29589</v>
      </c>
    </row>
    <row r="23067" spans="1:4" hidden="1" x14ac:dyDescent="0.3">
      <c r="A23067">
        <v>23065</v>
      </c>
      <c r="B23067" t="s">
        <v>29590</v>
      </c>
      <c r="C23067" t="s">
        <v>61</v>
      </c>
      <c r="D23067">
        <v>152294004.61464599</v>
      </c>
    </row>
    <row r="23068" spans="1:4" hidden="1" x14ac:dyDescent="0.3">
      <c r="A23068">
        <v>23066</v>
      </c>
      <c r="B23068" t="s">
        <v>29591</v>
      </c>
      <c r="C23068" t="s">
        <v>63</v>
      </c>
      <c r="D23068">
        <v>90738835.141311795</v>
      </c>
    </row>
    <row r="23069" spans="1:4" hidden="1" x14ac:dyDescent="0.3">
      <c r="A23069">
        <v>23067</v>
      </c>
      <c r="B23069" t="s">
        <v>29592</v>
      </c>
      <c r="C23069" t="s">
        <v>65</v>
      </c>
      <c r="D23069">
        <v>36643535.261321098</v>
      </c>
    </row>
    <row r="23070" spans="1:4" hidden="1" x14ac:dyDescent="0.3">
      <c r="A23070">
        <v>23068</v>
      </c>
      <c r="B23070" s="1" t="s">
        <v>29593</v>
      </c>
      <c r="C23070" t="s">
        <v>67</v>
      </c>
      <c r="D23070" s="1" t="s">
        <v>29594</v>
      </c>
    </row>
    <row r="23071" spans="1:4" hidden="1" x14ac:dyDescent="0.3">
      <c r="A23071">
        <v>23069</v>
      </c>
      <c r="B23071" s="1" t="s">
        <v>29595</v>
      </c>
      <c r="C23071" t="s">
        <v>70</v>
      </c>
      <c r="D23071" s="1" t="s">
        <v>29596</v>
      </c>
    </row>
    <row r="23072" spans="1:4" hidden="1" x14ac:dyDescent="0.3">
      <c r="A23072">
        <v>23070</v>
      </c>
      <c r="B23072" t="s">
        <v>29597</v>
      </c>
      <c r="C23072" t="s">
        <v>73</v>
      </c>
      <c r="D23072">
        <v>1.0001157720242899</v>
      </c>
    </row>
    <row r="23073" spans="1:4" hidden="1" x14ac:dyDescent="0.3">
      <c r="A23073">
        <v>23071</v>
      </c>
      <c r="B23073" t="s">
        <v>74</v>
      </c>
      <c r="C23073" t="s">
        <v>75</v>
      </c>
      <c r="D23073">
        <v>2.7397260273972599E-3</v>
      </c>
    </row>
    <row r="23074" spans="1:4" hidden="1" x14ac:dyDescent="0.3">
      <c r="A23074">
        <v>23072</v>
      </c>
      <c r="B23074" t="s">
        <v>76</v>
      </c>
      <c r="C23074" t="s">
        <v>77</v>
      </c>
      <c r="D23074">
        <v>0</v>
      </c>
    </row>
    <row r="23075" spans="1:4" hidden="1" x14ac:dyDescent="0.3">
      <c r="A23075">
        <v>23073</v>
      </c>
      <c r="B23075" t="s">
        <v>379</v>
      </c>
      <c r="C23075" t="s">
        <v>79</v>
      </c>
      <c r="D23075" s="2">
        <v>-2.2204460492503101E-16</v>
      </c>
    </row>
    <row r="23076" spans="1:4" hidden="1" x14ac:dyDescent="0.3">
      <c r="A23076">
        <v>23074</v>
      </c>
      <c r="B23076" s="1" t="s">
        <v>29598</v>
      </c>
      <c r="C23076" t="s">
        <v>81</v>
      </c>
      <c r="D23076" s="1" t="s">
        <v>29599</v>
      </c>
    </row>
    <row r="23077" spans="1:4" hidden="1" x14ac:dyDescent="0.3">
      <c r="A23077">
        <v>23075</v>
      </c>
      <c r="B23077" t="s">
        <v>29600</v>
      </c>
      <c r="C23077" t="s">
        <v>84</v>
      </c>
      <c r="D23077">
        <v>1.0000942660807499</v>
      </c>
    </row>
    <row r="23078" spans="1:4" hidden="1" x14ac:dyDescent="0.3">
      <c r="A23078">
        <v>23076</v>
      </c>
      <c r="B23078" s="1" t="s">
        <v>29601</v>
      </c>
      <c r="C23078" t="s">
        <v>86</v>
      </c>
      <c r="D23078" s="1" t="s">
        <v>29602</v>
      </c>
    </row>
    <row r="23079" spans="1:4" hidden="1" x14ac:dyDescent="0.3">
      <c r="A23079">
        <v>23077</v>
      </c>
      <c r="B23079" t="s">
        <v>29603</v>
      </c>
      <c r="C23079" t="s">
        <v>89</v>
      </c>
      <c r="D23079">
        <v>108185118.896286</v>
      </c>
    </row>
    <row r="23080" spans="1:4" hidden="1" x14ac:dyDescent="0.3">
      <c r="A23080">
        <v>23078</v>
      </c>
      <c r="B23080" s="1" t="s">
        <v>29604</v>
      </c>
      <c r="C23080" t="s">
        <v>91</v>
      </c>
      <c r="D23080" s="1" t="s">
        <v>29550</v>
      </c>
    </row>
    <row r="23081" spans="1:4" hidden="1" x14ac:dyDescent="0.3">
      <c r="A23081">
        <v>23079</v>
      </c>
      <c r="B23081" t="s">
        <v>29605</v>
      </c>
      <c r="C23081" t="s">
        <v>94</v>
      </c>
      <c r="D23081">
        <v>90738835.141311795</v>
      </c>
    </row>
    <row r="23082" spans="1:4" hidden="1" x14ac:dyDescent="0.3">
      <c r="A23082">
        <v>23080</v>
      </c>
      <c r="B23082" t="s">
        <v>29606</v>
      </c>
      <c r="C23082" t="s">
        <v>96</v>
      </c>
      <c r="D23082">
        <v>36643535.261321098</v>
      </c>
    </row>
    <row r="23083" spans="1:4" hidden="1" x14ac:dyDescent="0.3">
      <c r="A23083">
        <v>23081</v>
      </c>
      <c r="B23083" t="s">
        <v>29607</v>
      </c>
      <c r="C23083" t="s">
        <v>98</v>
      </c>
      <c r="D23083">
        <v>24911634.212013401</v>
      </c>
    </row>
    <row r="23084" spans="1:4" hidden="1" x14ac:dyDescent="0.3">
      <c r="A23084">
        <v>23082</v>
      </c>
      <c r="B23084" s="1" t="s">
        <v>29608</v>
      </c>
      <c r="C23084" t="s">
        <v>100</v>
      </c>
      <c r="D23084" s="1" t="s">
        <v>29609</v>
      </c>
    </row>
    <row r="23085" spans="1:4" hidden="1" x14ac:dyDescent="0.3">
      <c r="A23085">
        <v>23083</v>
      </c>
      <c r="B23085" t="s">
        <v>29610</v>
      </c>
      <c r="C23085" t="s">
        <v>103</v>
      </c>
      <c r="D23085">
        <v>1.0217134233462599E-2</v>
      </c>
    </row>
    <row r="23086" spans="1:4" hidden="1" x14ac:dyDescent="0.3">
      <c r="A23086">
        <v>23084</v>
      </c>
      <c r="B23086" t="s">
        <v>29611</v>
      </c>
      <c r="C23086" t="s">
        <v>105</v>
      </c>
      <c r="D23086">
        <v>9.5753907062076497E-4</v>
      </c>
    </row>
    <row r="23087" spans="1:4" hidden="1" x14ac:dyDescent="0.3">
      <c r="A23087">
        <v>23085</v>
      </c>
      <c r="B23087" t="s">
        <v>29612</v>
      </c>
      <c r="C23087" t="s">
        <v>107</v>
      </c>
      <c r="D23087">
        <v>1.34903794139113E-2</v>
      </c>
    </row>
    <row r="23088" spans="1:4" hidden="1" x14ac:dyDescent="0.3">
      <c r="A23088">
        <v>23086</v>
      </c>
      <c r="B23088" s="1" t="s">
        <v>29613</v>
      </c>
      <c r="C23088" t="s">
        <v>109</v>
      </c>
      <c r="D23088" s="1" t="s">
        <v>29614</v>
      </c>
    </row>
    <row r="23089" spans="1:4" x14ac:dyDescent="0.3">
      <c r="A23089">
        <v>23087</v>
      </c>
      <c r="B23089" t="s">
        <v>29615</v>
      </c>
      <c r="C23089" t="s">
        <v>206</v>
      </c>
      <c r="D23089">
        <v>152293175.81045899</v>
      </c>
    </row>
    <row r="23090" spans="1:4" hidden="1" x14ac:dyDescent="0.3">
      <c r="A23090">
        <v>23088</v>
      </c>
      <c r="B23090" t="s">
        <v>29616</v>
      </c>
      <c r="C23090" t="s">
        <v>208</v>
      </c>
      <c r="D23090">
        <v>1951.1838661331201</v>
      </c>
    </row>
    <row r="23091" spans="1:4" hidden="1" x14ac:dyDescent="0.3">
      <c r="A23091">
        <v>23089</v>
      </c>
      <c r="B23091" t="s">
        <v>29617</v>
      </c>
      <c r="C23091" t="s">
        <v>210</v>
      </c>
      <c r="D23091">
        <v>787.96059825626696</v>
      </c>
    </row>
    <row r="23092" spans="1:4" hidden="1" x14ac:dyDescent="0.3">
      <c r="A23092">
        <v>23090</v>
      </c>
      <c r="B23092" s="1" t="s">
        <v>29618</v>
      </c>
      <c r="C23092" t="s">
        <v>212</v>
      </c>
      <c r="D23092" s="1" t="s">
        <v>29619</v>
      </c>
    </row>
    <row r="23093" spans="1:4" hidden="1" x14ac:dyDescent="0.3">
      <c r="A23093">
        <v>23091</v>
      </c>
      <c r="B23093" t="s">
        <v>29620</v>
      </c>
      <c r="C23093" t="s">
        <v>215</v>
      </c>
      <c r="D23093">
        <v>90736209.375049904</v>
      </c>
    </row>
    <row r="23094" spans="1:4" hidden="1" x14ac:dyDescent="0.3">
      <c r="A23094">
        <v>23092</v>
      </c>
      <c r="B23094" t="s">
        <v>29621</v>
      </c>
      <c r="C23094" t="s">
        <v>217</v>
      </c>
      <c r="D23094">
        <v>36642655.294379197</v>
      </c>
    </row>
    <row r="23095" spans="1:4" hidden="1" x14ac:dyDescent="0.3">
      <c r="A23095">
        <v>23093</v>
      </c>
      <c r="B23095" t="s">
        <v>29622</v>
      </c>
      <c r="C23095" t="s">
        <v>219</v>
      </c>
      <c r="D23095">
        <v>24911036.311721899</v>
      </c>
    </row>
    <row r="23096" spans="1:4" hidden="1" x14ac:dyDescent="0.3">
      <c r="A23096">
        <v>23094</v>
      </c>
      <c r="B23096" s="1" t="s">
        <v>29623</v>
      </c>
      <c r="C23096" t="s">
        <v>221</v>
      </c>
      <c r="D23096" s="1" t="s">
        <v>29624</v>
      </c>
    </row>
    <row r="23097" spans="1:4" hidden="1" x14ac:dyDescent="0.3">
      <c r="A23097">
        <v>23095</v>
      </c>
      <c r="B23097" t="s">
        <v>29625</v>
      </c>
      <c r="C23097" t="s">
        <v>224</v>
      </c>
      <c r="D23097">
        <v>108182792.54255299</v>
      </c>
    </row>
    <row r="23098" spans="1:4" hidden="1" x14ac:dyDescent="0.3">
      <c r="A23098">
        <v>23096</v>
      </c>
      <c r="B23098" t="s">
        <v>29626</v>
      </c>
      <c r="C23098" t="s">
        <v>226</v>
      </c>
      <c r="D23098">
        <v>2326.3537330478398</v>
      </c>
    </row>
    <row r="23099" spans="1:4" hidden="1" x14ac:dyDescent="0.3">
      <c r="A23099">
        <v>23097</v>
      </c>
      <c r="B23099" s="1" t="s">
        <v>29627</v>
      </c>
      <c r="C23099" t="s">
        <v>228</v>
      </c>
      <c r="D23099" s="1" t="s">
        <v>29628</v>
      </c>
    </row>
    <row r="23100" spans="1:4" hidden="1" x14ac:dyDescent="0.3">
      <c r="A23100">
        <v>23098</v>
      </c>
      <c r="B23100" t="s">
        <v>29629</v>
      </c>
      <c r="C23100" t="s">
        <v>112</v>
      </c>
      <c r="D23100">
        <v>-674.582395804925</v>
      </c>
    </row>
    <row r="23101" spans="1:4" hidden="1" x14ac:dyDescent="0.3">
      <c r="A23101">
        <v>23099</v>
      </c>
      <c r="B23101" t="s">
        <v>29630</v>
      </c>
      <c r="C23101" t="s">
        <v>114</v>
      </c>
      <c r="D23101">
        <v>-92.006343747601207</v>
      </c>
    </row>
    <row r="23102" spans="1:4" hidden="1" x14ac:dyDescent="0.3">
      <c r="A23102">
        <v>23100</v>
      </c>
      <c r="B23102" s="1" t="s">
        <v>29631</v>
      </c>
      <c r="C23102" t="s">
        <v>116</v>
      </c>
      <c r="D23102" s="1" t="s">
        <v>29632</v>
      </c>
    </row>
    <row r="23103" spans="1:4" hidden="1" x14ac:dyDescent="0.3">
      <c r="A23103">
        <v>23101</v>
      </c>
      <c r="B23103" t="s">
        <v>29633</v>
      </c>
      <c r="C23103" t="s">
        <v>119</v>
      </c>
      <c r="D23103">
        <v>90736209.375049904</v>
      </c>
    </row>
    <row r="23104" spans="1:4" hidden="1" x14ac:dyDescent="0.3">
      <c r="A23104">
        <v>23102</v>
      </c>
      <c r="B23104" t="s">
        <v>29634</v>
      </c>
      <c r="C23104" t="s">
        <v>121</v>
      </c>
      <c r="D23104">
        <v>36642655.294379197</v>
      </c>
    </row>
    <row r="23105" spans="1:4" hidden="1" x14ac:dyDescent="0.3">
      <c r="A23105">
        <v>23103</v>
      </c>
      <c r="B23105" s="1" t="s">
        <v>29635</v>
      </c>
      <c r="C23105" t="s">
        <v>123</v>
      </c>
      <c r="D23105" s="1" t="s">
        <v>29636</v>
      </c>
    </row>
    <row r="23106" spans="1:4" hidden="1" x14ac:dyDescent="0.3">
      <c r="A23106">
        <v>23104</v>
      </c>
      <c r="B23106" t="s">
        <v>29637</v>
      </c>
      <c r="C23106" t="s">
        <v>126</v>
      </c>
      <c r="D23106">
        <v>0.83865145927654405</v>
      </c>
    </row>
    <row r="23107" spans="1:4" hidden="1" x14ac:dyDescent="0.3">
      <c r="A23107">
        <v>23105</v>
      </c>
      <c r="B23107" t="s">
        <v>29638</v>
      </c>
      <c r="C23107" t="s">
        <v>128</v>
      </c>
      <c r="D23107">
        <v>0.33867864379673501</v>
      </c>
    </row>
    <row r="23108" spans="1:4" hidden="1" x14ac:dyDescent="0.3">
      <c r="A23108">
        <v>23106</v>
      </c>
      <c r="B23108" s="1" t="s">
        <v>29639</v>
      </c>
      <c r="C23108" t="s">
        <v>130</v>
      </c>
      <c r="D23108" s="1" t="s">
        <v>29640</v>
      </c>
    </row>
    <row r="23109" spans="1:4" hidden="1" x14ac:dyDescent="0.3">
      <c r="A23109">
        <v>23107</v>
      </c>
      <c r="B23109" s="1" t="s">
        <v>26898</v>
      </c>
      <c r="C23109" t="s">
        <v>4</v>
      </c>
      <c r="D23109" t="s">
        <v>26899</v>
      </c>
    </row>
    <row r="23110" spans="1:4" hidden="1" x14ac:dyDescent="0.3">
      <c r="A23110">
        <v>23108</v>
      </c>
      <c r="B23110" t="s">
        <v>26900</v>
      </c>
      <c r="C23110" t="s">
        <v>7</v>
      </c>
      <c r="D23110">
        <v>1805.73</v>
      </c>
    </row>
    <row r="23111" spans="1:4" hidden="1" x14ac:dyDescent="0.3">
      <c r="A23111">
        <v>23109</v>
      </c>
      <c r="B23111" s="1" t="s">
        <v>26901</v>
      </c>
      <c r="C23111" t="s">
        <v>9</v>
      </c>
      <c r="D23111" s="1" t="s">
        <v>26902</v>
      </c>
    </row>
    <row r="23112" spans="1:4" hidden="1" x14ac:dyDescent="0.3">
      <c r="A23112">
        <v>23110</v>
      </c>
      <c r="B23112" t="s">
        <v>26903</v>
      </c>
      <c r="C23112" t="s">
        <v>14</v>
      </c>
      <c r="D23112">
        <v>99.15234375</v>
      </c>
    </row>
    <row r="23113" spans="1:4" hidden="1" x14ac:dyDescent="0.3">
      <c r="A23113">
        <v>23111</v>
      </c>
      <c r="B23113" t="s">
        <v>26904</v>
      </c>
      <c r="C23113" t="s">
        <v>16</v>
      </c>
      <c r="D23113">
        <v>4.3905203672830897</v>
      </c>
    </row>
    <row r="23114" spans="1:4" hidden="1" x14ac:dyDescent="0.3">
      <c r="A23114">
        <v>23112</v>
      </c>
      <c r="B23114" s="1" t="s">
        <v>26905</v>
      </c>
      <c r="C23114" t="s">
        <v>139</v>
      </c>
      <c r="D23114" s="1" t="s">
        <v>26906</v>
      </c>
    </row>
    <row r="23115" spans="1:4" hidden="1" x14ac:dyDescent="0.3">
      <c r="A23115">
        <v>23113</v>
      </c>
      <c r="B23115" t="s">
        <v>26907</v>
      </c>
      <c r="C23115" t="s">
        <v>22</v>
      </c>
      <c r="D23115">
        <v>71.849999999999994</v>
      </c>
    </row>
    <row r="23116" spans="1:4" hidden="1" x14ac:dyDescent="0.3">
      <c r="A23116">
        <v>23114</v>
      </c>
      <c r="B23116" t="s">
        <v>29641</v>
      </c>
      <c r="C23116" t="s">
        <v>24</v>
      </c>
      <c r="D23116">
        <v>6.1407289891351899</v>
      </c>
    </row>
    <row r="23117" spans="1:4" hidden="1" x14ac:dyDescent="0.3">
      <c r="A23117">
        <v>23115</v>
      </c>
      <c r="B23117" s="1" t="s">
        <v>29642</v>
      </c>
      <c r="C23117" t="s">
        <v>144</v>
      </c>
      <c r="D23117" s="1" t="s">
        <v>29643</v>
      </c>
    </row>
    <row r="23118" spans="1:4" hidden="1" x14ac:dyDescent="0.3">
      <c r="A23118">
        <v>23116</v>
      </c>
      <c r="B23118" t="s">
        <v>29644</v>
      </c>
      <c r="C23118" t="s">
        <v>35</v>
      </c>
      <c r="D23118">
        <v>-9.9902798525602604E-2</v>
      </c>
    </row>
    <row r="23119" spans="1:4" hidden="1" x14ac:dyDescent="0.3">
      <c r="A23119">
        <v>23117</v>
      </c>
      <c r="B23119" t="s">
        <v>29645</v>
      </c>
      <c r="C23119" t="s">
        <v>148</v>
      </c>
      <c r="D23119">
        <v>0.82589978311041101</v>
      </c>
    </row>
    <row r="23120" spans="1:4" hidden="1" x14ac:dyDescent="0.3">
      <c r="A23120">
        <v>23118</v>
      </c>
      <c r="B23120" s="1" t="s">
        <v>29646</v>
      </c>
      <c r="C23120" t="s">
        <v>150</v>
      </c>
      <c r="D23120" s="1" t="s">
        <v>29647</v>
      </c>
    </row>
    <row r="23121" spans="1:4" hidden="1" x14ac:dyDescent="0.3">
      <c r="A23121">
        <v>23119</v>
      </c>
      <c r="B23121" t="s">
        <v>29648</v>
      </c>
      <c r="C23121" t="s">
        <v>30</v>
      </c>
      <c r="D23121">
        <v>0.453834046642341</v>
      </c>
    </row>
    <row r="23122" spans="1:4" hidden="1" x14ac:dyDescent="0.3">
      <c r="A23122">
        <v>23120</v>
      </c>
      <c r="B23122" t="s">
        <v>29649</v>
      </c>
      <c r="C23122" t="s">
        <v>32</v>
      </c>
      <c r="D23122">
        <v>0.108357709403107</v>
      </c>
    </row>
    <row r="23123" spans="1:4" hidden="1" x14ac:dyDescent="0.3">
      <c r="A23123">
        <v>23121</v>
      </c>
      <c r="B23123" s="1" t="s">
        <v>29650</v>
      </c>
      <c r="C23123" t="s">
        <v>154</v>
      </c>
      <c r="D23123" s="1" t="s">
        <v>29651</v>
      </c>
    </row>
    <row r="23124" spans="1:4" hidden="1" x14ac:dyDescent="0.3">
      <c r="A23124">
        <v>23122</v>
      </c>
      <c r="B23124" t="s">
        <v>29652</v>
      </c>
      <c r="C23124" t="s">
        <v>40</v>
      </c>
      <c r="D23124">
        <v>0.64606875188326096</v>
      </c>
    </row>
    <row r="23125" spans="1:4" hidden="1" x14ac:dyDescent="0.3">
      <c r="A23125">
        <v>23123</v>
      </c>
      <c r="B23125" t="s">
        <v>29653</v>
      </c>
      <c r="C23125" t="s">
        <v>42</v>
      </c>
      <c r="D23125">
        <v>0.10244294758933201</v>
      </c>
    </row>
    <row r="23126" spans="1:4" hidden="1" x14ac:dyDescent="0.3">
      <c r="A23126">
        <v>23124</v>
      </c>
      <c r="B23126" s="1" t="s">
        <v>29654</v>
      </c>
      <c r="C23126" t="s">
        <v>158</v>
      </c>
      <c r="D23126" s="1" t="s">
        <v>29655</v>
      </c>
    </row>
    <row r="23127" spans="1:4" hidden="1" x14ac:dyDescent="0.3">
      <c r="A23127">
        <v>23125</v>
      </c>
      <c r="B23127" t="s">
        <v>27003</v>
      </c>
      <c r="C23127" t="s">
        <v>160</v>
      </c>
      <c r="D23127">
        <v>1</v>
      </c>
    </row>
    <row r="23128" spans="1:4" hidden="1" x14ac:dyDescent="0.3">
      <c r="A23128">
        <v>23126</v>
      </c>
      <c r="B23128" t="s">
        <v>21932</v>
      </c>
      <c r="C23128" t="s">
        <v>162</v>
      </c>
      <c r="D23128">
        <v>1</v>
      </c>
    </row>
    <row r="23129" spans="1:4" hidden="1" x14ac:dyDescent="0.3">
      <c r="A23129">
        <v>23127</v>
      </c>
      <c r="B23129" s="1" t="s">
        <v>29656</v>
      </c>
      <c r="C23129" t="s">
        <v>164</v>
      </c>
      <c r="D23129" s="1" t="s">
        <v>29657</v>
      </c>
    </row>
    <row r="23130" spans="1:4" hidden="1" x14ac:dyDescent="0.3">
      <c r="A23130">
        <v>23128</v>
      </c>
      <c r="B23130" t="s">
        <v>29658</v>
      </c>
      <c r="C23130" t="s">
        <v>167</v>
      </c>
      <c r="D23130">
        <v>1.0005112053741301</v>
      </c>
    </row>
    <row r="23131" spans="1:4" hidden="1" x14ac:dyDescent="0.3">
      <c r="A23131">
        <v>23129</v>
      </c>
      <c r="B23131" t="s">
        <v>29659</v>
      </c>
      <c r="C23131" t="s">
        <v>169</v>
      </c>
      <c r="D23131">
        <v>0.99987758647450398</v>
      </c>
    </row>
    <row r="23132" spans="1:4" hidden="1" x14ac:dyDescent="0.3">
      <c r="A23132">
        <v>23130</v>
      </c>
      <c r="B23132" s="1" t="s">
        <v>29660</v>
      </c>
      <c r="C23132" t="s">
        <v>171</v>
      </c>
      <c r="D23132" s="1" t="s">
        <v>29661</v>
      </c>
    </row>
    <row r="23133" spans="1:4" hidden="1" x14ac:dyDescent="0.3">
      <c r="A23133">
        <v>23131</v>
      </c>
      <c r="B23133" s="1" t="s">
        <v>29662</v>
      </c>
      <c r="C23133" t="s">
        <v>55</v>
      </c>
      <c r="D23133" s="1" t="s">
        <v>29663</v>
      </c>
    </row>
    <row r="23134" spans="1:4" hidden="1" x14ac:dyDescent="0.3">
      <c r="A23134">
        <v>23132</v>
      </c>
      <c r="B23134" s="1" t="s">
        <v>29664</v>
      </c>
      <c r="C23134" t="s">
        <v>52</v>
      </c>
      <c r="D23134" s="1" t="s">
        <v>29665</v>
      </c>
    </row>
    <row r="23135" spans="1:4" hidden="1" x14ac:dyDescent="0.3">
      <c r="A23135">
        <v>23133</v>
      </c>
      <c r="B23135" s="1" t="s">
        <v>29666</v>
      </c>
      <c r="C23135" t="s">
        <v>58</v>
      </c>
      <c r="D23135" s="1" t="s">
        <v>29667</v>
      </c>
    </row>
    <row r="23136" spans="1:4" hidden="1" x14ac:dyDescent="0.3">
      <c r="A23136">
        <v>23134</v>
      </c>
      <c r="B23136" t="s">
        <v>29668</v>
      </c>
      <c r="C23136" t="s">
        <v>61</v>
      </c>
      <c r="D23136">
        <v>152314434.559935</v>
      </c>
    </row>
    <row r="23137" spans="1:4" hidden="1" x14ac:dyDescent="0.3">
      <c r="A23137">
        <v>23135</v>
      </c>
      <c r="B23137" t="s">
        <v>29669</v>
      </c>
      <c r="C23137" t="s">
        <v>63</v>
      </c>
      <c r="D23137">
        <v>90736209.375049904</v>
      </c>
    </row>
    <row r="23138" spans="1:4" hidden="1" x14ac:dyDescent="0.3">
      <c r="A23138">
        <v>23136</v>
      </c>
      <c r="B23138" t="s">
        <v>29670</v>
      </c>
      <c r="C23138" t="s">
        <v>65</v>
      </c>
      <c r="D23138">
        <v>36642655.294379197</v>
      </c>
    </row>
    <row r="23139" spans="1:4" hidden="1" x14ac:dyDescent="0.3">
      <c r="A23139">
        <v>23137</v>
      </c>
      <c r="B23139" s="1" t="s">
        <v>29671</v>
      </c>
      <c r="C23139" t="s">
        <v>67</v>
      </c>
      <c r="D23139" s="1" t="s">
        <v>29672</v>
      </c>
    </row>
    <row r="23140" spans="1:4" hidden="1" x14ac:dyDescent="0.3">
      <c r="A23140">
        <v>23138</v>
      </c>
      <c r="B23140" s="1" t="s">
        <v>29673</v>
      </c>
      <c r="C23140" t="s">
        <v>70</v>
      </c>
      <c r="D23140" s="1" t="s">
        <v>29674</v>
      </c>
    </row>
    <row r="23141" spans="1:4" hidden="1" x14ac:dyDescent="0.3">
      <c r="A23141">
        <v>23139</v>
      </c>
      <c r="B23141" t="s">
        <v>29675</v>
      </c>
      <c r="C23141" t="s">
        <v>73</v>
      </c>
      <c r="D23141">
        <v>1.0000942660807499</v>
      </c>
    </row>
    <row r="23142" spans="1:4" hidden="1" x14ac:dyDescent="0.3">
      <c r="A23142">
        <v>23140</v>
      </c>
      <c r="B23142" t="s">
        <v>74</v>
      </c>
      <c r="C23142" t="s">
        <v>75</v>
      </c>
      <c r="D23142">
        <v>2.7397260273972599E-3</v>
      </c>
    </row>
    <row r="23143" spans="1:4" hidden="1" x14ac:dyDescent="0.3">
      <c r="A23143">
        <v>23141</v>
      </c>
      <c r="B23143" t="s">
        <v>76</v>
      </c>
      <c r="C23143" t="s">
        <v>77</v>
      </c>
      <c r="D23143">
        <v>0</v>
      </c>
    </row>
    <row r="23144" spans="1:4" hidden="1" x14ac:dyDescent="0.3">
      <c r="A23144">
        <v>23142</v>
      </c>
      <c r="B23144" t="s">
        <v>78</v>
      </c>
      <c r="C23144" t="s">
        <v>79</v>
      </c>
      <c r="D23144">
        <v>0</v>
      </c>
    </row>
    <row r="23145" spans="1:4" hidden="1" x14ac:dyDescent="0.3">
      <c r="A23145">
        <v>23143</v>
      </c>
      <c r="B23145" s="1" t="s">
        <v>29676</v>
      </c>
      <c r="C23145" t="s">
        <v>81</v>
      </c>
      <c r="D23145" s="1" t="s">
        <v>29677</v>
      </c>
    </row>
    <row r="23146" spans="1:4" hidden="1" x14ac:dyDescent="0.3">
      <c r="A23146">
        <v>23144</v>
      </c>
      <c r="B23146" t="s">
        <v>29678</v>
      </c>
      <c r="C23146" t="s">
        <v>84</v>
      </c>
      <c r="D23146">
        <v>1.0001325798160401</v>
      </c>
    </row>
    <row r="23147" spans="1:4" hidden="1" x14ac:dyDescent="0.3">
      <c r="A23147">
        <v>23145</v>
      </c>
      <c r="B23147" s="1" t="s">
        <v>29679</v>
      </c>
      <c r="C23147" t="s">
        <v>86</v>
      </c>
      <c r="D23147" s="1" t="s">
        <v>29680</v>
      </c>
    </row>
    <row r="23148" spans="1:4" hidden="1" x14ac:dyDescent="0.3">
      <c r="A23148">
        <v>23146</v>
      </c>
      <c r="B23148" t="s">
        <v>29681</v>
      </c>
      <c r="C23148" t="s">
        <v>89</v>
      </c>
      <c r="D23148">
        <v>108180974.469745</v>
      </c>
    </row>
    <row r="23149" spans="1:4" hidden="1" x14ac:dyDescent="0.3">
      <c r="A23149">
        <v>23147</v>
      </c>
      <c r="B23149" s="1" t="s">
        <v>29682</v>
      </c>
      <c r="C23149" t="s">
        <v>91</v>
      </c>
      <c r="D23149" s="1" t="s">
        <v>29628</v>
      </c>
    </row>
    <row r="23150" spans="1:4" hidden="1" x14ac:dyDescent="0.3">
      <c r="A23150">
        <v>23148</v>
      </c>
      <c r="B23150" t="s">
        <v>29683</v>
      </c>
      <c r="C23150" t="s">
        <v>94</v>
      </c>
      <c r="D23150">
        <v>90736209.375049904</v>
      </c>
    </row>
    <row r="23151" spans="1:4" hidden="1" x14ac:dyDescent="0.3">
      <c r="A23151">
        <v>23149</v>
      </c>
      <c r="B23151" t="s">
        <v>29684</v>
      </c>
      <c r="C23151" t="s">
        <v>96</v>
      </c>
      <c r="D23151">
        <v>36642655.294379197</v>
      </c>
    </row>
    <row r="23152" spans="1:4" hidden="1" x14ac:dyDescent="0.3">
      <c r="A23152">
        <v>23150</v>
      </c>
      <c r="B23152" t="s">
        <v>29685</v>
      </c>
      <c r="C23152" t="s">
        <v>98</v>
      </c>
      <c r="D23152">
        <v>24935569.8905068</v>
      </c>
    </row>
    <row r="23153" spans="1:4" hidden="1" x14ac:dyDescent="0.3">
      <c r="A23153">
        <v>23151</v>
      </c>
      <c r="B23153" s="1" t="s">
        <v>29686</v>
      </c>
      <c r="C23153" t="s">
        <v>100</v>
      </c>
      <c r="D23153" s="1" t="s">
        <v>29687</v>
      </c>
    </row>
    <row r="23154" spans="1:4" hidden="1" x14ac:dyDescent="0.3">
      <c r="A23154">
        <v>23152</v>
      </c>
      <c r="B23154" t="s">
        <v>29688</v>
      </c>
      <c r="C23154" t="s">
        <v>103</v>
      </c>
      <c r="D23154">
        <v>1.0285868271975701E-2</v>
      </c>
    </row>
    <row r="23155" spans="1:4" hidden="1" x14ac:dyDescent="0.3">
      <c r="A23155">
        <v>23153</v>
      </c>
      <c r="B23155" t="s">
        <v>29689</v>
      </c>
      <c r="C23155" t="s">
        <v>105</v>
      </c>
      <c r="D23155">
        <v>9.6490423316550702E-4</v>
      </c>
    </row>
    <row r="23156" spans="1:4" hidden="1" x14ac:dyDescent="0.3">
      <c r="A23156">
        <v>23154</v>
      </c>
      <c r="B23156" t="s">
        <v>29690</v>
      </c>
      <c r="C23156" t="s">
        <v>107</v>
      </c>
      <c r="D23156">
        <v>1.2963062410272499E-2</v>
      </c>
    </row>
    <row r="23157" spans="1:4" hidden="1" x14ac:dyDescent="0.3">
      <c r="A23157">
        <v>23155</v>
      </c>
      <c r="B23157" s="1" t="s">
        <v>29691</v>
      </c>
      <c r="C23157" t="s">
        <v>109</v>
      </c>
      <c r="D23157" s="1" t="s">
        <v>29692</v>
      </c>
    </row>
    <row r="23158" spans="1:4" x14ac:dyDescent="0.3">
      <c r="A23158">
        <v>23156</v>
      </c>
      <c r="B23158" t="s">
        <v>29693</v>
      </c>
      <c r="C23158" t="s">
        <v>206</v>
      </c>
      <c r="D23158">
        <v>152315911.167225</v>
      </c>
    </row>
    <row r="23159" spans="1:4" hidden="1" x14ac:dyDescent="0.3">
      <c r="A23159">
        <v>23157</v>
      </c>
      <c r="B23159" t="s">
        <v>29694</v>
      </c>
      <c r="C23159" t="s">
        <v>208</v>
      </c>
      <c r="D23159">
        <v>-3476.1627244855999</v>
      </c>
    </row>
    <row r="23160" spans="1:4" hidden="1" x14ac:dyDescent="0.3">
      <c r="A23160">
        <v>23158</v>
      </c>
      <c r="B23160" t="s">
        <v>29695</v>
      </c>
      <c r="C23160" t="s">
        <v>210</v>
      </c>
      <c r="D23160">
        <v>-1403.7911202298001</v>
      </c>
    </row>
    <row r="23161" spans="1:4" hidden="1" x14ac:dyDescent="0.3">
      <c r="A23161">
        <v>23159</v>
      </c>
      <c r="B23161" s="1" t="s">
        <v>29696</v>
      </c>
      <c r="C23161" t="s">
        <v>212</v>
      </c>
      <c r="D23161" s="1" t="s">
        <v>29697</v>
      </c>
    </row>
    <row r="23162" spans="1:4" hidden="1" x14ac:dyDescent="0.3">
      <c r="A23162">
        <v>23160</v>
      </c>
      <c r="B23162" t="s">
        <v>29698</v>
      </c>
      <c r="C23162" t="s">
        <v>215</v>
      </c>
      <c r="D23162">
        <v>90740920.105608299</v>
      </c>
    </row>
    <row r="23163" spans="1:4" hidden="1" x14ac:dyDescent="0.3">
      <c r="A23163">
        <v>23161</v>
      </c>
      <c r="B23163" t="s">
        <v>29699</v>
      </c>
      <c r="C23163" t="s">
        <v>217</v>
      </c>
      <c r="D23163">
        <v>36644227.552547798</v>
      </c>
    </row>
    <row r="23164" spans="1:4" hidden="1" x14ac:dyDescent="0.3">
      <c r="A23164">
        <v>23162</v>
      </c>
      <c r="B23164" t="s">
        <v>29700</v>
      </c>
      <c r="C23164" t="s">
        <v>219</v>
      </c>
      <c r="D23164">
        <v>24936598.7505063</v>
      </c>
    </row>
    <row r="23165" spans="1:4" hidden="1" x14ac:dyDescent="0.3">
      <c r="A23165">
        <v>23163</v>
      </c>
      <c r="B23165" s="1" t="s">
        <v>29701</v>
      </c>
      <c r="C23165" t="s">
        <v>221</v>
      </c>
      <c r="D23165" s="1" t="s">
        <v>29702</v>
      </c>
    </row>
    <row r="23166" spans="1:4" hidden="1" x14ac:dyDescent="0.3">
      <c r="A23166">
        <v>23164</v>
      </c>
      <c r="B23166" t="s">
        <v>29703</v>
      </c>
      <c r="C23166" t="s">
        <v>224</v>
      </c>
      <c r="D23166">
        <v>108185118.896286</v>
      </c>
    </row>
    <row r="23167" spans="1:4" hidden="1" x14ac:dyDescent="0.3">
      <c r="A23167">
        <v>23165</v>
      </c>
      <c r="B23167" t="s">
        <v>29704</v>
      </c>
      <c r="C23167" t="s">
        <v>226</v>
      </c>
      <c r="D23167">
        <v>-4144.4265411198103</v>
      </c>
    </row>
    <row r="23168" spans="1:4" hidden="1" x14ac:dyDescent="0.3">
      <c r="A23168">
        <v>23166</v>
      </c>
      <c r="B23168" s="1" t="s">
        <v>29705</v>
      </c>
      <c r="C23168" t="s">
        <v>228</v>
      </c>
      <c r="D23168" s="1" t="s">
        <v>29706</v>
      </c>
    </row>
    <row r="23169" spans="1:4" hidden="1" x14ac:dyDescent="0.3">
      <c r="A23169">
        <v>23167</v>
      </c>
      <c r="B23169" t="s">
        <v>29707</v>
      </c>
      <c r="C23169" t="s">
        <v>112</v>
      </c>
      <c r="D23169">
        <v>1234.5678338973601</v>
      </c>
    </row>
    <row r="23170" spans="1:4" hidden="1" x14ac:dyDescent="0.3">
      <c r="A23170">
        <v>23168</v>
      </c>
      <c r="B23170" t="s">
        <v>29708</v>
      </c>
      <c r="C23170" t="s">
        <v>114</v>
      </c>
      <c r="D23170">
        <v>168.46704841077201</v>
      </c>
    </row>
    <row r="23171" spans="1:4" hidden="1" x14ac:dyDescent="0.3">
      <c r="A23171">
        <v>23169</v>
      </c>
      <c r="B23171" s="1" t="s">
        <v>29709</v>
      </c>
      <c r="C23171" t="s">
        <v>116</v>
      </c>
      <c r="D23171" s="1" t="s">
        <v>29710</v>
      </c>
    </row>
    <row r="23172" spans="1:4" hidden="1" x14ac:dyDescent="0.3">
      <c r="A23172">
        <v>23170</v>
      </c>
      <c r="B23172" t="s">
        <v>29711</v>
      </c>
      <c r="C23172" t="s">
        <v>119</v>
      </c>
      <c r="D23172">
        <v>90740920.105608299</v>
      </c>
    </row>
    <row r="23173" spans="1:4" hidden="1" x14ac:dyDescent="0.3">
      <c r="A23173">
        <v>23171</v>
      </c>
      <c r="B23173" t="s">
        <v>29712</v>
      </c>
      <c r="C23173" t="s">
        <v>121</v>
      </c>
      <c r="D23173">
        <v>36644227.552547798</v>
      </c>
    </row>
    <row r="23174" spans="1:4" hidden="1" x14ac:dyDescent="0.3">
      <c r="A23174">
        <v>23172</v>
      </c>
      <c r="B23174" s="1" t="s">
        <v>29713</v>
      </c>
      <c r="C23174" t="s">
        <v>123</v>
      </c>
      <c r="D23174" s="1" t="s">
        <v>29714</v>
      </c>
    </row>
    <row r="23175" spans="1:4" hidden="1" x14ac:dyDescent="0.3">
      <c r="A23175">
        <v>23173</v>
      </c>
      <c r="B23175" t="s">
        <v>29715</v>
      </c>
      <c r="C23175" t="s">
        <v>126</v>
      </c>
      <c r="D23175">
        <v>0.83864483592119399</v>
      </c>
    </row>
    <row r="23176" spans="1:4" hidden="1" x14ac:dyDescent="0.3">
      <c r="A23176">
        <v>23174</v>
      </c>
      <c r="B23176" t="s">
        <v>29716</v>
      </c>
      <c r="C23176" t="s">
        <v>128</v>
      </c>
      <c r="D23176">
        <v>0.33867291810022099</v>
      </c>
    </row>
    <row r="23177" spans="1:4" hidden="1" x14ac:dyDescent="0.3">
      <c r="A23177">
        <v>23175</v>
      </c>
      <c r="B23177" s="1" t="s">
        <v>29717</v>
      </c>
      <c r="C23177" t="s">
        <v>130</v>
      </c>
      <c r="D23177" s="1" t="s">
        <v>29718</v>
      </c>
    </row>
    <row r="23178" spans="1:4" hidden="1" x14ac:dyDescent="0.3">
      <c r="A23178">
        <v>23176</v>
      </c>
      <c r="B23178" s="1" t="s">
        <v>26898</v>
      </c>
      <c r="C23178" t="s">
        <v>4</v>
      </c>
      <c r="D23178" t="s">
        <v>26899</v>
      </c>
    </row>
    <row r="23179" spans="1:4" hidden="1" x14ac:dyDescent="0.3">
      <c r="A23179">
        <v>23177</v>
      </c>
      <c r="B23179" t="s">
        <v>26900</v>
      </c>
      <c r="C23179" t="s">
        <v>7</v>
      </c>
      <c r="D23179">
        <v>1805.73</v>
      </c>
    </row>
    <row r="23180" spans="1:4" hidden="1" x14ac:dyDescent="0.3">
      <c r="A23180">
        <v>23178</v>
      </c>
      <c r="B23180" s="1" t="s">
        <v>26901</v>
      </c>
      <c r="C23180" t="s">
        <v>9</v>
      </c>
      <c r="D23180" s="1" t="s">
        <v>26902</v>
      </c>
    </row>
    <row r="23181" spans="1:4" hidden="1" x14ac:dyDescent="0.3">
      <c r="A23181">
        <v>23179</v>
      </c>
      <c r="B23181" t="s">
        <v>26903</v>
      </c>
      <c r="C23181" t="s">
        <v>14</v>
      </c>
      <c r="D23181">
        <v>99.15234375</v>
      </c>
    </row>
    <row r="23182" spans="1:4" hidden="1" x14ac:dyDescent="0.3">
      <c r="A23182">
        <v>23180</v>
      </c>
      <c r="B23182" t="s">
        <v>26904</v>
      </c>
      <c r="C23182" t="s">
        <v>16</v>
      </c>
      <c r="D23182">
        <v>4.3905203672830897</v>
      </c>
    </row>
    <row r="23183" spans="1:4" hidden="1" x14ac:dyDescent="0.3">
      <c r="A23183">
        <v>23181</v>
      </c>
      <c r="B23183" s="1" t="s">
        <v>26905</v>
      </c>
      <c r="C23183" t="s">
        <v>139</v>
      </c>
      <c r="D23183" s="1" t="s">
        <v>26906</v>
      </c>
    </row>
    <row r="23184" spans="1:4" hidden="1" x14ac:dyDescent="0.3">
      <c r="A23184">
        <v>23182</v>
      </c>
      <c r="B23184" t="s">
        <v>26907</v>
      </c>
      <c r="C23184" t="s">
        <v>22</v>
      </c>
      <c r="D23184">
        <v>71.849999999999994</v>
      </c>
    </row>
    <row r="23185" spans="1:4" hidden="1" x14ac:dyDescent="0.3">
      <c r="A23185">
        <v>23183</v>
      </c>
      <c r="B23185" t="s">
        <v>29719</v>
      </c>
      <c r="C23185" t="s">
        <v>24</v>
      </c>
      <c r="D23185">
        <v>6.1359238374739302</v>
      </c>
    </row>
    <row r="23186" spans="1:4" hidden="1" x14ac:dyDescent="0.3">
      <c r="A23186">
        <v>23184</v>
      </c>
      <c r="B23186" s="1" t="s">
        <v>29720</v>
      </c>
      <c r="C23186" t="s">
        <v>144</v>
      </c>
      <c r="D23186" s="1" t="s">
        <v>29721</v>
      </c>
    </row>
    <row r="23187" spans="1:4" hidden="1" x14ac:dyDescent="0.3">
      <c r="A23187">
        <v>23185</v>
      </c>
      <c r="B23187" t="s">
        <v>29722</v>
      </c>
      <c r="C23187" t="s">
        <v>35</v>
      </c>
      <c r="D23187">
        <v>-9.7843504073356999E-2</v>
      </c>
    </row>
    <row r="23188" spans="1:4" hidden="1" x14ac:dyDescent="0.3">
      <c r="A23188">
        <v>23186</v>
      </c>
      <c r="B23188" t="s">
        <v>29723</v>
      </c>
      <c r="C23188" t="s">
        <v>148</v>
      </c>
      <c r="D23188">
        <v>0.82671065695051305</v>
      </c>
    </row>
    <row r="23189" spans="1:4" hidden="1" x14ac:dyDescent="0.3">
      <c r="A23189">
        <v>23187</v>
      </c>
      <c r="B23189" s="1" t="s">
        <v>29724</v>
      </c>
      <c r="C23189" t="s">
        <v>150</v>
      </c>
      <c r="D23189" s="1" t="s">
        <v>29725</v>
      </c>
    </row>
    <row r="23190" spans="1:4" hidden="1" x14ac:dyDescent="0.3">
      <c r="A23190">
        <v>23188</v>
      </c>
      <c r="B23190" t="s">
        <v>29726</v>
      </c>
      <c r="C23190" t="s">
        <v>30</v>
      </c>
      <c r="D23190">
        <v>0.44447917422351502</v>
      </c>
    </row>
    <row r="23191" spans="1:4" hidden="1" x14ac:dyDescent="0.3">
      <c r="A23191">
        <v>23189</v>
      </c>
      <c r="B23191" t="s">
        <v>29727</v>
      </c>
      <c r="C23191" t="s">
        <v>32</v>
      </c>
      <c r="D23191">
        <v>0.10821938582247601</v>
      </c>
    </row>
    <row r="23192" spans="1:4" hidden="1" x14ac:dyDescent="0.3">
      <c r="A23192">
        <v>23190</v>
      </c>
      <c r="B23192" s="1" t="s">
        <v>29728</v>
      </c>
      <c r="C23192" t="s">
        <v>154</v>
      </c>
      <c r="D23192" s="1" t="s">
        <v>29729</v>
      </c>
    </row>
    <row r="23193" spans="1:4" hidden="1" x14ac:dyDescent="0.3">
      <c r="A23193">
        <v>23191</v>
      </c>
      <c r="B23193" t="s">
        <v>29730</v>
      </c>
      <c r="C23193" t="s">
        <v>40</v>
      </c>
      <c r="D23193">
        <v>0.65336432984984105</v>
      </c>
    </row>
    <row r="23194" spans="1:4" hidden="1" x14ac:dyDescent="0.3">
      <c r="A23194">
        <v>23192</v>
      </c>
      <c r="B23194" t="s">
        <v>29731</v>
      </c>
      <c r="C23194" t="s">
        <v>42</v>
      </c>
      <c r="D23194">
        <v>0.101393665119311</v>
      </c>
    </row>
    <row r="23195" spans="1:4" hidden="1" x14ac:dyDescent="0.3">
      <c r="A23195">
        <v>23193</v>
      </c>
      <c r="B23195" s="1" t="s">
        <v>29732</v>
      </c>
      <c r="C23195" t="s">
        <v>158</v>
      </c>
      <c r="D23195" s="1" t="s">
        <v>29733</v>
      </c>
    </row>
    <row r="23196" spans="1:4" hidden="1" x14ac:dyDescent="0.3">
      <c r="A23196">
        <v>23194</v>
      </c>
      <c r="B23196" t="s">
        <v>27003</v>
      </c>
      <c r="C23196" t="s">
        <v>160</v>
      </c>
      <c r="D23196">
        <v>1</v>
      </c>
    </row>
    <row r="23197" spans="1:4" hidden="1" x14ac:dyDescent="0.3">
      <c r="A23197">
        <v>23195</v>
      </c>
      <c r="B23197" t="s">
        <v>21932</v>
      </c>
      <c r="C23197" t="s">
        <v>162</v>
      </c>
      <c r="D23197">
        <v>1</v>
      </c>
    </row>
    <row r="23198" spans="1:4" hidden="1" x14ac:dyDescent="0.3">
      <c r="A23198">
        <v>23196</v>
      </c>
      <c r="B23198" s="1" t="s">
        <v>29734</v>
      </c>
      <c r="C23198" t="s">
        <v>164</v>
      </c>
      <c r="D23198" s="1" t="s">
        <v>29735</v>
      </c>
    </row>
    <row r="23199" spans="1:4" hidden="1" x14ac:dyDescent="0.3">
      <c r="A23199">
        <v>23197</v>
      </c>
      <c r="B23199" t="s">
        <v>29736</v>
      </c>
      <c r="C23199" t="s">
        <v>167</v>
      </c>
      <c r="D23199">
        <v>1.00044409547972</v>
      </c>
    </row>
    <row r="23200" spans="1:4" hidden="1" x14ac:dyDescent="0.3">
      <c r="A23200">
        <v>23198</v>
      </c>
      <c r="B23200" t="s">
        <v>29737</v>
      </c>
      <c r="C23200" t="s">
        <v>169</v>
      </c>
      <c r="D23200">
        <v>0.99987519951414805</v>
      </c>
    </row>
    <row r="23201" spans="1:4" hidden="1" x14ac:dyDescent="0.3">
      <c r="A23201">
        <v>23199</v>
      </c>
      <c r="B23201" s="1" t="s">
        <v>29738</v>
      </c>
      <c r="C23201" t="s">
        <v>171</v>
      </c>
      <c r="D23201" s="1" t="s">
        <v>29739</v>
      </c>
    </row>
    <row r="23202" spans="1:4" hidden="1" x14ac:dyDescent="0.3">
      <c r="A23202">
        <v>23200</v>
      </c>
      <c r="B23202" s="1" t="s">
        <v>29740</v>
      </c>
      <c r="C23202" t="s">
        <v>55</v>
      </c>
      <c r="D23202" s="1" t="s">
        <v>29741</v>
      </c>
    </row>
    <row r="23203" spans="1:4" hidden="1" x14ac:dyDescent="0.3">
      <c r="A23203">
        <v>23201</v>
      </c>
      <c r="B23203" s="1" t="s">
        <v>29742</v>
      </c>
      <c r="C23203" t="s">
        <v>52</v>
      </c>
      <c r="D23203" s="1" t="s">
        <v>29743</v>
      </c>
    </row>
    <row r="23204" spans="1:4" hidden="1" x14ac:dyDescent="0.3">
      <c r="A23204">
        <v>23202</v>
      </c>
      <c r="B23204" s="1" t="s">
        <v>29744</v>
      </c>
      <c r="C23204" t="s">
        <v>58</v>
      </c>
      <c r="D23204" s="1" t="s">
        <v>29745</v>
      </c>
    </row>
    <row r="23205" spans="1:4" hidden="1" x14ac:dyDescent="0.3">
      <c r="A23205">
        <v>23203</v>
      </c>
      <c r="B23205" t="s">
        <v>29746</v>
      </c>
      <c r="C23205" t="s">
        <v>61</v>
      </c>
      <c r="D23205">
        <v>152320210.01913899</v>
      </c>
    </row>
    <row r="23206" spans="1:4" hidden="1" x14ac:dyDescent="0.3">
      <c r="A23206">
        <v>23204</v>
      </c>
      <c r="B23206" t="s">
        <v>29747</v>
      </c>
      <c r="C23206" t="s">
        <v>63</v>
      </c>
      <c r="D23206">
        <v>90740920.105608299</v>
      </c>
    </row>
    <row r="23207" spans="1:4" hidden="1" x14ac:dyDescent="0.3">
      <c r="A23207">
        <v>23205</v>
      </c>
      <c r="B23207" t="s">
        <v>29748</v>
      </c>
      <c r="C23207" t="s">
        <v>65</v>
      </c>
      <c r="D23207">
        <v>36644227.552547798</v>
      </c>
    </row>
    <row r="23208" spans="1:4" hidden="1" x14ac:dyDescent="0.3">
      <c r="A23208">
        <v>23206</v>
      </c>
      <c r="B23208" s="1" t="s">
        <v>29749</v>
      </c>
      <c r="C23208" t="s">
        <v>67</v>
      </c>
      <c r="D23208" s="1" t="s">
        <v>29750</v>
      </c>
    </row>
    <row r="23209" spans="1:4" hidden="1" x14ac:dyDescent="0.3">
      <c r="A23209">
        <v>23207</v>
      </c>
      <c r="B23209" s="1" t="s">
        <v>29751</v>
      </c>
      <c r="C23209" t="s">
        <v>70</v>
      </c>
      <c r="D23209" s="1" t="s">
        <v>29752</v>
      </c>
    </row>
    <row r="23210" spans="1:4" hidden="1" x14ac:dyDescent="0.3">
      <c r="A23210">
        <v>23208</v>
      </c>
      <c r="B23210" t="s">
        <v>29753</v>
      </c>
      <c r="C23210" t="s">
        <v>73</v>
      </c>
      <c r="D23210">
        <v>1.0001325798160401</v>
      </c>
    </row>
    <row r="23211" spans="1:4" hidden="1" x14ac:dyDescent="0.3">
      <c r="A23211">
        <v>23209</v>
      </c>
      <c r="B23211" t="s">
        <v>74</v>
      </c>
      <c r="C23211" t="s">
        <v>75</v>
      </c>
      <c r="D23211">
        <v>2.7397260273972599E-3</v>
      </c>
    </row>
    <row r="23212" spans="1:4" hidden="1" x14ac:dyDescent="0.3">
      <c r="A23212">
        <v>23210</v>
      </c>
      <c r="B23212" t="s">
        <v>76</v>
      </c>
      <c r="C23212" t="s">
        <v>77</v>
      </c>
      <c r="D23212">
        <v>0</v>
      </c>
    </row>
    <row r="23213" spans="1:4" hidden="1" x14ac:dyDescent="0.3">
      <c r="A23213">
        <v>23211</v>
      </c>
      <c r="B23213" t="s">
        <v>78</v>
      </c>
      <c r="C23213" t="s">
        <v>79</v>
      </c>
      <c r="D23213">
        <v>0</v>
      </c>
    </row>
    <row r="23214" spans="1:4" hidden="1" x14ac:dyDescent="0.3">
      <c r="A23214">
        <v>23212</v>
      </c>
      <c r="B23214" s="1" t="s">
        <v>29754</v>
      </c>
      <c r="C23214" t="s">
        <v>81</v>
      </c>
      <c r="D23214" s="1" t="s">
        <v>29755</v>
      </c>
    </row>
    <row r="23215" spans="1:4" hidden="1" x14ac:dyDescent="0.3">
      <c r="A23215">
        <v>23213</v>
      </c>
      <c r="B23215" t="s">
        <v>29756</v>
      </c>
      <c r="C23215" t="s">
        <v>84</v>
      </c>
      <c r="D23215">
        <v>1.0000695580607</v>
      </c>
    </row>
    <row r="23216" spans="1:4" hidden="1" x14ac:dyDescent="0.3">
      <c r="A23216">
        <v>23214</v>
      </c>
      <c r="B23216" s="1" t="s">
        <v>29757</v>
      </c>
      <c r="C23216" t="s">
        <v>86</v>
      </c>
      <c r="D23216" s="1" t="s">
        <v>29758</v>
      </c>
    </row>
    <row r="23217" spans="1:4" hidden="1" x14ac:dyDescent="0.3">
      <c r="A23217">
        <v>23215</v>
      </c>
      <c r="B23217" t="s">
        <v>29759</v>
      </c>
      <c r="C23217" t="s">
        <v>89</v>
      </c>
      <c r="D23217">
        <v>108187791.75045399</v>
      </c>
    </row>
    <row r="23218" spans="1:4" hidden="1" x14ac:dyDescent="0.3">
      <c r="A23218">
        <v>23216</v>
      </c>
      <c r="B23218" s="1" t="s">
        <v>29760</v>
      </c>
      <c r="C23218" t="s">
        <v>91</v>
      </c>
      <c r="D23218" s="1" t="s">
        <v>29706</v>
      </c>
    </row>
    <row r="23219" spans="1:4" hidden="1" x14ac:dyDescent="0.3">
      <c r="A23219">
        <v>23217</v>
      </c>
      <c r="B23219" t="s">
        <v>29761</v>
      </c>
      <c r="C23219" t="s">
        <v>94</v>
      </c>
      <c r="D23219">
        <v>90740920.105608299</v>
      </c>
    </row>
    <row r="23220" spans="1:4" hidden="1" x14ac:dyDescent="0.3">
      <c r="A23220">
        <v>23218</v>
      </c>
      <c r="B23220" t="s">
        <v>29762</v>
      </c>
      <c r="C23220" t="s">
        <v>96</v>
      </c>
      <c r="D23220">
        <v>36644227.552547798</v>
      </c>
    </row>
    <row r="23221" spans="1:4" hidden="1" x14ac:dyDescent="0.3">
      <c r="A23221">
        <v>23219</v>
      </c>
      <c r="B23221" t="s">
        <v>29763</v>
      </c>
      <c r="C23221" t="s">
        <v>98</v>
      </c>
      <c r="D23221">
        <v>24935062.360983301</v>
      </c>
    </row>
    <row r="23222" spans="1:4" hidden="1" x14ac:dyDescent="0.3">
      <c r="A23222">
        <v>23220</v>
      </c>
      <c r="B23222" s="1" t="s">
        <v>29764</v>
      </c>
      <c r="C23222" t="s">
        <v>100</v>
      </c>
      <c r="D23222" s="1" t="s">
        <v>29765</v>
      </c>
    </row>
    <row r="23223" spans="1:4" hidden="1" x14ac:dyDescent="0.3">
      <c r="A23223">
        <v>23221</v>
      </c>
      <c r="B23223" t="s">
        <v>29766</v>
      </c>
      <c r="C23223" t="s">
        <v>103</v>
      </c>
      <c r="D23223">
        <v>1.03572254128681E-2</v>
      </c>
    </row>
    <row r="23224" spans="1:4" hidden="1" x14ac:dyDescent="0.3">
      <c r="A23224">
        <v>23222</v>
      </c>
      <c r="B23224" t="s">
        <v>29767</v>
      </c>
      <c r="C23224" t="s">
        <v>105</v>
      </c>
      <c r="D23224">
        <v>9.7236198725985301E-4</v>
      </c>
    </row>
    <row r="23225" spans="1:4" hidden="1" x14ac:dyDescent="0.3">
      <c r="A23225">
        <v>23223</v>
      </c>
      <c r="B23225" t="s">
        <v>29768</v>
      </c>
      <c r="C23225" t="s">
        <v>107</v>
      </c>
      <c r="D23225">
        <v>1.2996095418696001E-2</v>
      </c>
    </row>
    <row r="23226" spans="1:4" hidden="1" x14ac:dyDescent="0.3">
      <c r="A23226">
        <v>23224</v>
      </c>
      <c r="B23226" s="1" t="s">
        <v>29769</v>
      </c>
      <c r="C23226" t="s">
        <v>109</v>
      </c>
      <c r="D23226" s="1" t="s">
        <v>29770</v>
      </c>
    </row>
    <row r="23227" spans="1:4" x14ac:dyDescent="0.3">
      <c r="A23227">
        <v>23225</v>
      </c>
      <c r="B23227" t="s">
        <v>29771</v>
      </c>
      <c r="C23227" t="s">
        <v>206</v>
      </c>
      <c r="D23227">
        <v>152317781.02431101</v>
      </c>
    </row>
    <row r="23228" spans="1:4" hidden="1" x14ac:dyDescent="0.3">
      <c r="A23228">
        <v>23226</v>
      </c>
      <c r="B23228" t="s">
        <v>29772</v>
      </c>
      <c r="C23228" t="s">
        <v>208</v>
      </c>
      <c r="D23228">
        <v>5717.7660166210298</v>
      </c>
    </row>
    <row r="23229" spans="1:4" hidden="1" x14ac:dyDescent="0.3">
      <c r="A23229">
        <v>23227</v>
      </c>
      <c r="B23229" t="s">
        <v>29773</v>
      </c>
      <c r="C23229" t="s">
        <v>210</v>
      </c>
      <c r="D23229">
        <v>2309.0599439810699</v>
      </c>
    </row>
    <row r="23230" spans="1:4" hidden="1" x14ac:dyDescent="0.3">
      <c r="A23230">
        <v>23228</v>
      </c>
      <c r="B23230" s="1" t="s">
        <v>29774</v>
      </c>
      <c r="C23230" t="s">
        <v>212</v>
      </c>
      <c r="D23230" s="1" t="s">
        <v>29775</v>
      </c>
    </row>
    <row r="23231" spans="1:4" hidden="1" x14ac:dyDescent="0.3">
      <c r="A23231">
        <v>23229</v>
      </c>
      <c r="B23231" t="s">
        <v>29776</v>
      </c>
      <c r="C23231" t="s">
        <v>215</v>
      </c>
      <c r="D23231">
        <v>90733171.458926499</v>
      </c>
    </row>
    <row r="23232" spans="1:4" hidden="1" x14ac:dyDescent="0.3">
      <c r="A23232">
        <v>23230</v>
      </c>
      <c r="B23232" t="s">
        <v>29777</v>
      </c>
      <c r="C23232" t="s">
        <v>217</v>
      </c>
      <c r="D23232">
        <v>36641641.367826499</v>
      </c>
    </row>
    <row r="23233" spans="1:4" hidden="1" x14ac:dyDescent="0.3">
      <c r="A23233">
        <v>23231</v>
      </c>
      <c r="B23233" t="s">
        <v>29778</v>
      </c>
      <c r="C23233" t="s">
        <v>219</v>
      </c>
      <c r="D23233">
        <v>24933370.1361374</v>
      </c>
    </row>
    <row r="23234" spans="1:4" hidden="1" x14ac:dyDescent="0.3">
      <c r="A23234">
        <v>23232</v>
      </c>
      <c r="B23234" s="1" t="s">
        <v>29779</v>
      </c>
      <c r="C23234" t="s">
        <v>221</v>
      </c>
      <c r="D23234" s="1" t="s">
        <v>29780</v>
      </c>
    </row>
    <row r="23235" spans="1:4" hidden="1" x14ac:dyDescent="0.3">
      <c r="A23235">
        <v>23233</v>
      </c>
      <c r="B23235" t="s">
        <v>29781</v>
      </c>
      <c r="C23235" t="s">
        <v>224</v>
      </c>
      <c r="D23235">
        <v>108180974.469745</v>
      </c>
    </row>
    <row r="23236" spans="1:4" hidden="1" x14ac:dyDescent="0.3">
      <c r="A23236">
        <v>23234</v>
      </c>
      <c r="B23236" t="s">
        <v>29782</v>
      </c>
      <c r="C23236" t="s">
        <v>226</v>
      </c>
      <c r="D23236">
        <v>6817.2807091623499</v>
      </c>
    </row>
    <row r="23237" spans="1:4" hidden="1" x14ac:dyDescent="0.3">
      <c r="A23237">
        <v>23235</v>
      </c>
      <c r="B23237" s="1" t="s">
        <v>29783</v>
      </c>
      <c r="C23237" t="s">
        <v>228</v>
      </c>
      <c r="D23237" s="1" t="s">
        <v>29784</v>
      </c>
    </row>
    <row r="23238" spans="1:4" hidden="1" x14ac:dyDescent="0.3">
      <c r="A23238">
        <v>23236</v>
      </c>
      <c r="B23238" t="s">
        <v>29785</v>
      </c>
      <c r="C23238" t="s">
        <v>112</v>
      </c>
      <c r="D23238">
        <v>-2030.88066514872</v>
      </c>
    </row>
    <row r="23239" spans="1:4" hidden="1" x14ac:dyDescent="0.3">
      <c r="A23239">
        <v>23237</v>
      </c>
      <c r="B23239" t="s">
        <v>29786</v>
      </c>
      <c r="C23239" t="s">
        <v>114</v>
      </c>
      <c r="D23239">
        <v>-277.12477728694398</v>
      </c>
    </row>
    <row r="23240" spans="1:4" hidden="1" x14ac:dyDescent="0.3">
      <c r="A23240">
        <v>23238</v>
      </c>
      <c r="B23240" s="1" t="s">
        <v>29787</v>
      </c>
      <c r="C23240" t="s">
        <v>116</v>
      </c>
      <c r="D23240" s="1" t="s">
        <v>29788</v>
      </c>
    </row>
    <row r="23241" spans="1:4" hidden="1" x14ac:dyDescent="0.3">
      <c r="A23241">
        <v>23239</v>
      </c>
      <c r="B23241" t="s">
        <v>29789</v>
      </c>
      <c r="C23241" t="s">
        <v>119</v>
      </c>
      <c r="D23241">
        <v>90733171.458926499</v>
      </c>
    </row>
    <row r="23242" spans="1:4" hidden="1" x14ac:dyDescent="0.3">
      <c r="A23242">
        <v>23240</v>
      </c>
      <c r="B23242" t="s">
        <v>29790</v>
      </c>
      <c r="C23242" t="s">
        <v>121</v>
      </c>
      <c r="D23242">
        <v>36641641.367826499</v>
      </c>
    </row>
    <row r="23243" spans="1:4" hidden="1" x14ac:dyDescent="0.3">
      <c r="A23243">
        <v>23241</v>
      </c>
      <c r="B23243" s="1" t="s">
        <v>29791</v>
      </c>
      <c r="C23243" t="s">
        <v>123</v>
      </c>
      <c r="D23243" s="1" t="s">
        <v>29792</v>
      </c>
    </row>
    <row r="23244" spans="1:4" hidden="1" x14ac:dyDescent="0.3">
      <c r="A23244">
        <v>23242</v>
      </c>
      <c r="B23244" t="s">
        <v>29793</v>
      </c>
      <c r="C23244" t="s">
        <v>126</v>
      </c>
      <c r="D23244">
        <v>0.83865819400450403</v>
      </c>
    </row>
    <row r="23245" spans="1:4" hidden="1" x14ac:dyDescent="0.3">
      <c r="A23245">
        <v>23243</v>
      </c>
      <c r="B23245" t="s">
        <v>29794</v>
      </c>
      <c r="C23245" t="s">
        <v>128</v>
      </c>
      <c r="D23245">
        <v>0.33868333136369</v>
      </c>
    </row>
    <row r="23246" spans="1:4" hidden="1" x14ac:dyDescent="0.3">
      <c r="A23246">
        <v>23244</v>
      </c>
      <c r="B23246" s="1" t="s">
        <v>29795</v>
      </c>
      <c r="C23246" t="s">
        <v>130</v>
      </c>
      <c r="D23246" s="1" t="s">
        <v>29796</v>
      </c>
    </row>
    <row r="23247" spans="1:4" hidden="1" x14ac:dyDescent="0.3">
      <c r="A23247">
        <v>23245</v>
      </c>
      <c r="B23247" s="1" t="s">
        <v>26898</v>
      </c>
      <c r="C23247" t="s">
        <v>4</v>
      </c>
      <c r="D23247" t="s">
        <v>26899</v>
      </c>
    </row>
    <row r="23248" spans="1:4" hidden="1" x14ac:dyDescent="0.3">
      <c r="A23248">
        <v>23246</v>
      </c>
      <c r="B23248" t="s">
        <v>26900</v>
      </c>
      <c r="C23248" t="s">
        <v>7</v>
      </c>
      <c r="D23248">
        <v>1805.73</v>
      </c>
    </row>
    <row r="23249" spans="1:4" hidden="1" x14ac:dyDescent="0.3">
      <c r="A23249">
        <v>23247</v>
      </c>
      <c r="B23249" s="1" t="s">
        <v>26901</v>
      </c>
      <c r="C23249" t="s">
        <v>9</v>
      </c>
      <c r="D23249" s="1" t="s">
        <v>26902</v>
      </c>
    </row>
    <row r="23250" spans="1:4" hidden="1" x14ac:dyDescent="0.3">
      <c r="A23250">
        <v>23248</v>
      </c>
      <c r="B23250" t="s">
        <v>26903</v>
      </c>
      <c r="C23250" t="s">
        <v>14</v>
      </c>
      <c r="D23250">
        <v>99.15234375</v>
      </c>
    </row>
    <row r="23251" spans="1:4" hidden="1" x14ac:dyDescent="0.3">
      <c r="A23251">
        <v>23249</v>
      </c>
      <c r="B23251" t="s">
        <v>26904</v>
      </c>
      <c r="C23251" t="s">
        <v>16</v>
      </c>
      <c r="D23251">
        <v>4.3905203672830897</v>
      </c>
    </row>
    <row r="23252" spans="1:4" hidden="1" x14ac:dyDescent="0.3">
      <c r="A23252">
        <v>23250</v>
      </c>
      <c r="B23252" s="1" t="s">
        <v>26905</v>
      </c>
      <c r="C23252" t="s">
        <v>139</v>
      </c>
      <c r="D23252" s="1" t="s">
        <v>26906</v>
      </c>
    </row>
    <row r="23253" spans="1:4" hidden="1" x14ac:dyDescent="0.3">
      <c r="A23253">
        <v>23251</v>
      </c>
      <c r="B23253" t="s">
        <v>26907</v>
      </c>
      <c r="C23253" t="s">
        <v>22</v>
      </c>
      <c r="D23253">
        <v>71.849999999999994</v>
      </c>
    </row>
    <row r="23254" spans="1:4" hidden="1" x14ac:dyDescent="0.3">
      <c r="A23254">
        <v>23252</v>
      </c>
      <c r="B23254" t="s">
        <v>29797</v>
      </c>
      <c r="C23254" t="s">
        <v>24</v>
      </c>
      <c r="D23254">
        <v>6.1689006144958602</v>
      </c>
    </row>
    <row r="23255" spans="1:4" hidden="1" x14ac:dyDescent="0.3">
      <c r="A23255">
        <v>23253</v>
      </c>
      <c r="B23255" s="1" t="s">
        <v>29798</v>
      </c>
      <c r="C23255" t="s">
        <v>144</v>
      </c>
      <c r="D23255" s="1" t="s">
        <v>29799</v>
      </c>
    </row>
    <row r="23256" spans="1:4" hidden="1" x14ac:dyDescent="0.3">
      <c r="A23256">
        <v>23254</v>
      </c>
      <c r="B23256" t="s">
        <v>29800</v>
      </c>
      <c r="C23256" t="s">
        <v>35</v>
      </c>
      <c r="D23256">
        <v>-9.7919138968455402E-2</v>
      </c>
    </row>
    <row r="23257" spans="1:4" hidden="1" x14ac:dyDescent="0.3">
      <c r="A23257">
        <v>23255</v>
      </c>
      <c r="B23257" t="s">
        <v>29801</v>
      </c>
      <c r="C23257" t="s">
        <v>148</v>
      </c>
      <c r="D23257">
        <v>0.82705497235150605</v>
      </c>
    </row>
    <row r="23258" spans="1:4" hidden="1" x14ac:dyDescent="0.3">
      <c r="A23258">
        <v>23256</v>
      </c>
      <c r="B23258" s="1" t="s">
        <v>29802</v>
      </c>
      <c r="C23258" t="s">
        <v>150</v>
      </c>
      <c r="D23258" s="1" t="s">
        <v>29803</v>
      </c>
    </row>
    <row r="23259" spans="1:4" hidden="1" x14ac:dyDescent="0.3">
      <c r="A23259">
        <v>23257</v>
      </c>
      <c r="B23259" t="s">
        <v>29804</v>
      </c>
      <c r="C23259" t="s">
        <v>30</v>
      </c>
      <c r="D23259">
        <v>0.44482276510401503</v>
      </c>
    </row>
    <row r="23260" spans="1:4" hidden="1" x14ac:dyDescent="0.3">
      <c r="A23260">
        <v>23258</v>
      </c>
      <c r="B23260" t="s">
        <v>29805</v>
      </c>
      <c r="C23260" t="s">
        <v>32</v>
      </c>
      <c r="D23260">
        <v>0.10819542966658501</v>
      </c>
    </row>
    <row r="23261" spans="1:4" hidden="1" x14ac:dyDescent="0.3">
      <c r="A23261">
        <v>23259</v>
      </c>
      <c r="B23261" s="1" t="s">
        <v>29806</v>
      </c>
      <c r="C23261" t="s">
        <v>154</v>
      </c>
      <c r="D23261" s="1" t="s">
        <v>29807</v>
      </c>
    </row>
    <row r="23262" spans="1:4" hidden="1" x14ac:dyDescent="0.3">
      <c r="A23262">
        <v>23260</v>
      </c>
      <c r="B23262" t="s">
        <v>29808</v>
      </c>
      <c r="C23262" t="s">
        <v>40</v>
      </c>
      <c r="D23262">
        <v>0.65309637386443897</v>
      </c>
    </row>
    <row r="23263" spans="1:4" hidden="1" x14ac:dyDescent="0.3">
      <c r="A23263">
        <v>23261</v>
      </c>
      <c r="B23263" t="s">
        <v>29809</v>
      </c>
      <c r="C23263" t="s">
        <v>42</v>
      </c>
      <c r="D23263">
        <v>0.10091404120301201</v>
      </c>
    </row>
    <row r="23264" spans="1:4" hidden="1" x14ac:dyDescent="0.3">
      <c r="A23264">
        <v>23262</v>
      </c>
      <c r="B23264" s="1" t="s">
        <v>29810</v>
      </c>
      <c r="C23264" t="s">
        <v>158</v>
      </c>
      <c r="D23264" s="1" t="s">
        <v>29811</v>
      </c>
    </row>
    <row r="23265" spans="1:4" hidden="1" x14ac:dyDescent="0.3">
      <c r="A23265">
        <v>23263</v>
      </c>
      <c r="B23265" t="s">
        <v>27003</v>
      </c>
      <c r="C23265" t="s">
        <v>160</v>
      </c>
      <c r="D23265">
        <v>1</v>
      </c>
    </row>
    <row r="23266" spans="1:4" hidden="1" x14ac:dyDescent="0.3">
      <c r="A23266">
        <v>23264</v>
      </c>
      <c r="B23266" t="s">
        <v>21932</v>
      </c>
      <c r="C23266" t="s">
        <v>162</v>
      </c>
      <c r="D23266">
        <v>1</v>
      </c>
    </row>
    <row r="23267" spans="1:4" hidden="1" x14ac:dyDescent="0.3">
      <c r="A23267">
        <v>23265</v>
      </c>
      <c r="B23267" s="1" t="s">
        <v>29812</v>
      </c>
      <c r="C23267" t="s">
        <v>164</v>
      </c>
      <c r="D23267" s="1" t="s">
        <v>29813</v>
      </c>
    </row>
    <row r="23268" spans="1:4" hidden="1" x14ac:dyDescent="0.3">
      <c r="A23268">
        <v>23266</v>
      </c>
      <c r="B23268" t="s">
        <v>29814</v>
      </c>
      <c r="C23268" t="s">
        <v>167</v>
      </c>
      <c r="D23268">
        <v>1.0001884892934001</v>
      </c>
    </row>
    <row r="23269" spans="1:4" hidden="1" x14ac:dyDescent="0.3">
      <c r="A23269">
        <v>23267</v>
      </c>
      <c r="B23269" t="s">
        <v>29815</v>
      </c>
      <c r="C23269" t="s">
        <v>169</v>
      </c>
      <c r="D23269">
        <v>0.99997838320083798</v>
      </c>
    </row>
    <row r="23270" spans="1:4" hidden="1" x14ac:dyDescent="0.3">
      <c r="A23270">
        <v>23268</v>
      </c>
      <c r="B23270" s="1" t="s">
        <v>29816</v>
      </c>
      <c r="C23270" t="s">
        <v>171</v>
      </c>
      <c r="D23270" s="1" t="s">
        <v>29817</v>
      </c>
    </row>
    <row r="23271" spans="1:4" hidden="1" x14ac:dyDescent="0.3">
      <c r="A23271">
        <v>23269</v>
      </c>
      <c r="B23271" s="1" t="s">
        <v>29818</v>
      </c>
      <c r="C23271" t="s">
        <v>55</v>
      </c>
      <c r="D23271" s="1" t="s">
        <v>29819</v>
      </c>
    </row>
    <row r="23272" spans="1:4" hidden="1" x14ac:dyDescent="0.3">
      <c r="A23272">
        <v>23270</v>
      </c>
      <c r="B23272" s="1" t="s">
        <v>29820</v>
      </c>
      <c r="C23272" t="s">
        <v>52</v>
      </c>
      <c r="D23272" s="1" t="s">
        <v>29821</v>
      </c>
    </row>
    <row r="23273" spans="1:4" hidden="1" x14ac:dyDescent="0.3">
      <c r="A23273">
        <v>23271</v>
      </c>
      <c r="B23273" s="1" t="s">
        <v>29822</v>
      </c>
      <c r="C23273" t="s">
        <v>58</v>
      </c>
      <c r="D23273" s="1" t="s">
        <v>29823</v>
      </c>
    </row>
    <row r="23274" spans="1:4" hidden="1" x14ac:dyDescent="0.3">
      <c r="A23274">
        <v>23272</v>
      </c>
      <c r="B23274" t="s">
        <v>29824</v>
      </c>
      <c r="C23274" t="s">
        <v>61</v>
      </c>
      <c r="D23274">
        <v>152318726.17565101</v>
      </c>
    </row>
    <row r="23275" spans="1:4" hidden="1" x14ac:dyDescent="0.3">
      <c r="A23275">
        <v>23273</v>
      </c>
      <c r="B23275" t="s">
        <v>29825</v>
      </c>
      <c r="C23275" t="s">
        <v>63</v>
      </c>
      <c r="D23275">
        <v>90733171.458926499</v>
      </c>
    </row>
    <row r="23276" spans="1:4" hidden="1" x14ac:dyDescent="0.3">
      <c r="A23276">
        <v>23274</v>
      </c>
      <c r="B23276" t="s">
        <v>29826</v>
      </c>
      <c r="C23276" t="s">
        <v>65</v>
      </c>
      <c r="D23276">
        <v>36641641.367826499</v>
      </c>
    </row>
    <row r="23277" spans="1:4" hidden="1" x14ac:dyDescent="0.3">
      <c r="A23277">
        <v>23275</v>
      </c>
      <c r="B23277" s="1" t="s">
        <v>29827</v>
      </c>
      <c r="C23277" t="s">
        <v>67</v>
      </c>
      <c r="D23277" s="1" t="s">
        <v>29828</v>
      </c>
    </row>
    <row r="23278" spans="1:4" hidden="1" x14ac:dyDescent="0.3">
      <c r="A23278">
        <v>23276</v>
      </c>
      <c r="B23278" s="1" t="s">
        <v>29829</v>
      </c>
      <c r="C23278" t="s">
        <v>70</v>
      </c>
      <c r="D23278" s="1" t="s">
        <v>29830</v>
      </c>
    </row>
    <row r="23279" spans="1:4" hidden="1" x14ac:dyDescent="0.3">
      <c r="A23279">
        <v>23277</v>
      </c>
      <c r="B23279" t="s">
        <v>29831</v>
      </c>
      <c r="C23279" t="s">
        <v>73</v>
      </c>
      <c r="D23279">
        <v>1.0000695580607</v>
      </c>
    </row>
    <row r="23280" spans="1:4" hidden="1" x14ac:dyDescent="0.3">
      <c r="A23280">
        <v>23278</v>
      </c>
      <c r="B23280" t="s">
        <v>74</v>
      </c>
      <c r="C23280" t="s">
        <v>75</v>
      </c>
      <c r="D23280">
        <v>2.7397260273972599E-3</v>
      </c>
    </row>
    <row r="23281" spans="1:4" hidden="1" x14ac:dyDescent="0.3">
      <c r="A23281">
        <v>23279</v>
      </c>
      <c r="B23281" t="s">
        <v>76</v>
      </c>
      <c r="C23281" t="s">
        <v>77</v>
      </c>
      <c r="D23281">
        <v>0</v>
      </c>
    </row>
    <row r="23282" spans="1:4" hidden="1" x14ac:dyDescent="0.3">
      <c r="A23282">
        <v>23280</v>
      </c>
      <c r="B23282" t="s">
        <v>78</v>
      </c>
      <c r="C23282" t="s">
        <v>79</v>
      </c>
      <c r="D23282">
        <v>0</v>
      </c>
    </row>
    <row r="23283" spans="1:4" hidden="1" x14ac:dyDescent="0.3">
      <c r="A23283">
        <v>23281</v>
      </c>
      <c r="B23283" s="1" t="s">
        <v>29832</v>
      </c>
      <c r="C23283" t="s">
        <v>81</v>
      </c>
      <c r="D23283" s="1" t="s">
        <v>29833</v>
      </c>
    </row>
    <row r="23284" spans="1:4" hidden="1" x14ac:dyDescent="0.3">
      <c r="A23284">
        <v>23282</v>
      </c>
      <c r="B23284" t="s">
        <v>29834</v>
      </c>
      <c r="C23284" t="s">
        <v>84</v>
      </c>
      <c r="D23284">
        <v>1.0000818713672801</v>
      </c>
    </row>
    <row r="23285" spans="1:4" hidden="1" x14ac:dyDescent="0.3">
      <c r="A23285">
        <v>23283</v>
      </c>
      <c r="B23285" s="1" t="s">
        <v>29835</v>
      </c>
      <c r="C23285" t="s">
        <v>86</v>
      </c>
      <c r="D23285" s="1" t="s">
        <v>29836</v>
      </c>
    </row>
    <row r="23286" spans="1:4" hidden="1" x14ac:dyDescent="0.3">
      <c r="A23286">
        <v>23284</v>
      </c>
      <c r="B23286" t="s">
        <v>29837</v>
      </c>
      <c r="C23286" t="s">
        <v>89</v>
      </c>
      <c r="D23286">
        <v>108186459.710062</v>
      </c>
    </row>
    <row r="23287" spans="1:4" hidden="1" x14ac:dyDescent="0.3">
      <c r="A23287">
        <v>23285</v>
      </c>
      <c r="B23287" s="1" t="s">
        <v>29838</v>
      </c>
      <c r="C23287" t="s">
        <v>91</v>
      </c>
      <c r="D23287" s="1" t="s">
        <v>29784</v>
      </c>
    </row>
    <row r="23288" spans="1:4" hidden="1" x14ac:dyDescent="0.3">
      <c r="A23288">
        <v>23286</v>
      </c>
      <c r="B23288" t="s">
        <v>29839</v>
      </c>
      <c r="C23288" t="s">
        <v>94</v>
      </c>
      <c r="D23288">
        <v>90733171.458926499</v>
      </c>
    </row>
    <row r="23289" spans="1:4" hidden="1" x14ac:dyDescent="0.3">
      <c r="A23289">
        <v>23287</v>
      </c>
      <c r="B23289" t="s">
        <v>29840</v>
      </c>
      <c r="C23289" t="s">
        <v>96</v>
      </c>
      <c r="D23289">
        <v>36641641.367826499</v>
      </c>
    </row>
    <row r="23290" spans="1:4" hidden="1" x14ac:dyDescent="0.3">
      <c r="A23290">
        <v>23288</v>
      </c>
      <c r="B23290" t="s">
        <v>29841</v>
      </c>
      <c r="C23290" t="s">
        <v>98</v>
      </c>
      <c r="D23290">
        <v>24943913.3488984</v>
      </c>
    </row>
    <row r="23291" spans="1:4" hidden="1" x14ac:dyDescent="0.3">
      <c r="A23291">
        <v>23289</v>
      </c>
      <c r="B23291" s="1" t="s">
        <v>29842</v>
      </c>
      <c r="C23291" t="s">
        <v>100</v>
      </c>
      <c r="D23291" s="1" t="s">
        <v>29843</v>
      </c>
    </row>
    <row r="23292" spans="1:4" hidden="1" x14ac:dyDescent="0.3">
      <c r="A23292">
        <v>23290</v>
      </c>
      <c r="B23292" t="s">
        <v>29844</v>
      </c>
      <c r="C23292" t="s">
        <v>103</v>
      </c>
      <c r="D23292">
        <v>1.04365853389257E-2</v>
      </c>
    </row>
    <row r="23293" spans="1:4" hidden="1" x14ac:dyDescent="0.3">
      <c r="A23293">
        <v>23291</v>
      </c>
      <c r="B23293" t="s">
        <v>29845</v>
      </c>
      <c r="C23293" t="s">
        <v>105</v>
      </c>
      <c r="D23293">
        <v>9.80108949952507E-4</v>
      </c>
    </row>
    <row r="23294" spans="1:4" hidden="1" x14ac:dyDescent="0.3">
      <c r="A23294">
        <v>23292</v>
      </c>
      <c r="B23294" t="s">
        <v>29846</v>
      </c>
      <c r="C23294" t="s">
        <v>107</v>
      </c>
      <c r="D23294">
        <v>1.27693651363903E-2</v>
      </c>
    </row>
    <row r="23295" spans="1:4" hidden="1" x14ac:dyDescent="0.3">
      <c r="A23295">
        <v>23293</v>
      </c>
      <c r="B23295" s="1" t="s">
        <v>29847</v>
      </c>
      <c r="C23295" t="s">
        <v>109</v>
      </c>
      <c r="D23295" s="1" t="s">
        <v>29848</v>
      </c>
    </row>
    <row r="23296" spans="1:4" x14ac:dyDescent="0.3">
      <c r="A23296">
        <v>23294</v>
      </c>
      <c r="B23296" t="s">
        <v>29849</v>
      </c>
      <c r="C23296" t="s">
        <v>206</v>
      </c>
      <c r="D23296">
        <v>152319200.71368399</v>
      </c>
    </row>
    <row r="23297" spans="1:4" hidden="1" x14ac:dyDescent="0.3">
      <c r="A23297">
        <v>23295</v>
      </c>
      <c r="B23297" t="s">
        <v>29850</v>
      </c>
      <c r="C23297" t="s">
        <v>208</v>
      </c>
      <c r="D23297">
        <v>-1117.15253561862</v>
      </c>
    </row>
    <row r="23298" spans="1:4" hidden="1" x14ac:dyDescent="0.3">
      <c r="A23298">
        <v>23296</v>
      </c>
      <c r="B23298" t="s">
        <v>29851</v>
      </c>
      <c r="C23298" t="s">
        <v>210</v>
      </c>
      <c r="D23298">
        <v>-451.14904923491702</v>
      </c>
    </row>
    <row r="23299" spans="1:4" hidden="1" x14ac:dyDescent="0.3">
      <c r="A23299">
        <v>23297</v>
      </c>
      <c r="B23299" s="1" t="s">
        <v>29852</v>
      </c>
      <c r="C23299" t="s">
        <v>212</v>
      </c>
      <c r="D23299" s="1" t="s">
        <v>29853</v>
      </c>
    </row>
    <row r="23300" spans="1:4" hidden="1" x14ac:dyDescent="0.3">
      <c r="A23300">
        <v>23298</v>
      </c>
      <c r="B23300" t="s">
        <v>29854</v>
      </c>
      <c r="C23300" t="s">
        <v>215</v>
      </c>
      <c r="D23300">
        <v>90734685.373761505</v>
      </c>
    </row>
    <row r="23301" spans="1:4" hidden="1" x14ac:dyDescent="0.3">
      <c r="A23301">
        <v>23299</v>
      </c>
      <c r="B23301" t="s">
        <v>29855</v>
      </c>
      <c r="C23301" t="s">
        <v>217</v>
      </c>
      <c r="D23301">
        <v>36642146.648607798</v>
      </c>
    </row>
    <row r="23302" spans="1:4" hidden="1" x14ac:dyDescent="0.3">
      <c r="A23302">
        <v>23300</v>
      </c>
      <c r="B23302" t="s">
        <v>29856</v>
      </c>
      <c r="C23302" t="s">
        <v>219</v>
      </c>
      <c r="D23302">
        <v>24944244.113880299</v>
      </c>
    </row>
    <row r="23303" spans="1:4" hidden="1" x14ac:dyDescent="0.3">
      <c r="A23303">
        <v>23301</v>
      </c>
      <c r="B23303" s="1" t="s">
        <v>29857</v>
      </c>
      <c r="C23303" t="s">
        <v>221</v>
      </c>
      <c r="D23303" s="1" t="s">
        <v>29858</v>
      </c>
    </row>
    <row r="23304" spans="1:4" hidden="1" x14ac:dyDescent="0.3">
      <c r="A23304">
        <v>23302</v>
      </c>
      <c r="B23304" t="s">
        <v>29859</v>
      </c>
      <c r="C23304" t="s">
        <v>224</v>
      </c>
      <c r="D23304">
        <v>108187791.75045399</v>
      </c>
    </row>
    <row r="23305" spans="1:4" hidden="1" x14ac:dyDescent="0.3">
      <c r="A23305">
        <v>23303</v>
      </c>
      <c r="B23305" t="s">
        <v>29860</v>
      </c>
      <c r="C23305" t="s">
        <v>226</v>
      </c>
      <c r="D23305">
        <v>-1332.0403920412</v>
      </c>
    </row>
    <row r="23306" spans="1:4" hidden="1" x14ac:dyDescent="0.3">
      <c r="A23306">
        <v>23304</v>
      </c>
      <c r="B23306" s="1" t="s">
        <v>29861</v>
      </c>
      <c r="C23306" t="s">
        <v>228</v>
      </c>
      <c r="D23306" s="1" t="s">
        <v>29862</v>
      </c>
    </row>
    <row r="23307" spans="1:4" hidden="1" x14ac:dyDescent="0.3">
      <c r="A23307">
        <v>23305</v>
      </c>
      <c r="B23307" t="s">
        <v>29863</v>
      </c>
      <c r="C23307" t="s">
        <v>112</v>
      </c>
      <c r="D23307">
        <v>396.76229942306998</v>
      </c>
    </row>
    <row r="23308" spans="1:4" hidden="1" x14ac:dyDescent="0.3">
      <c r="A23308">
        <v>23306</v>
      </c>
      <c r="B23308" t="s">
        <v>29864</v>
      </c>
      <c r="C23308" t="s">
        <v>114</v>
      </c>
      <c r="D23308">
        <v>54.1317320438053</v>
      </c>
    </row>
    <row r="23309" spans="1:4" hidden="1" x14ac:dyDescent="0.3">
      <c r="A23309">
        <v>23307</v>
      </c>
      <c r="B23309" s="1" t="s">
        <v>29865</v>
      </c>
      <c r="C23309" t="s">
        <v>116</v>
      </c>
      <c r="D23309" s="1" t="s">
        <v>29866</v>
      </c>
    </row>
    <row r="23310" spans="1:4" hidden="1" x14ac:dyDescent="0.3">
      <c r="A23310">
        <v>23308</v>
      </c>
      <c r="B23310" t="s">
        <v>29867</v>
      </c>
      <c r="C23310" t="s">
        <v>119</v>
      </c>
      <c r="D23310">
        <v>90734685.373761505</v>
      </c>
    </row>
    <row r="23311" spans="1:4" hidden="1" x14ac:dyDescent="0.3">
      <c r="A23311">
        <v>23309</v>
      </c>
      <c r="B23311" t="s">
        <v>29868</v>
      </c>
      <c r="C23311" t="s">
        <v>121</v>
      </c>
      <c r="D23311">
        <v>36642146.648607798</v>
      </c>
    </row>
    <row r="23312" spans="1:4" hidden="1" x14ac:dyDescent="0.3">
      <c r="A23312">
        <v>23310</v>
      </c>
      <c r="B23312" s="1" t="s">
        <v>29869</v>
      </c>
      <c r="C23312" t="s">
        <v>123</v>
      </c>
      <c r="D23312" s="1" t="s">
        <v>29870</v>
      </c>
    </row>
    <row r="23313" spans="1:4" hidden="1" x14ac:dyDescent="0.3">
      <c r="A23313">
        <v>23311</v>
      </c>
      <c r="B23313" t="s">
        <v>29871</v>
      </c>
      <c r="C23313" t="s">
        <v>126</v>
      </c>
      <c r="D23313">
        <v>0.83860901439247804</v>
      </c>
    </row>
    <row r="23314" spans="1:4" hidden="1" x14ac:dyDescent="0.3">
      <c r="A23314">
        <v>23312</v>
      </c>
      <c r="B23314" t="s">
        <v>29872</v>
      </c>
      <c r="C23314" t="s">
        <v>128</v>
      </c>
      <c r="D23314">
        <v>0.33866249009003102</v>
      </c>
    </row>
    <row r="23315" spans="1:4" hidden="1" x14ac:dyDescent="0.3">
      <c r="A23315">
        <v>23313</v>
      </c>
      <c r="B23315" s="1" t="s">
        <v>29873</v>
      </c>
      <c r="C23315" t="s">
        <v>130</v>
      </c>
      <c r="D23315" s="1" t="s">
        <v>29874</v>
      </c>
    </row>
    <row r="23316" spans="1:4" hidden="1" x14ac:dyDescent="0.3">
      <c r="A23316">
        <v>23314</v>
      </c>
      <c r="B23316" s="1" t="s">
        <v>26898</v>
      </c>
      <c r="C23316" t="s">
        <v>4</v>
      </c>
      <c r="D23316" t="s">
        <v>26899</v>
      </c>
    </row>
    <row r="23317" spans="1:4" hidden="1" x14ac:dyDescent="0.3">
      <c r="A23317">
        <v>23315</v>
      </c>
      <c r="B23317" t="s">
        <v>26900</v>
      </c>
      <c r="C23317" t="s">
        <v>7</v>
      </c>
      <c r="D23317">
        <v>1805.73</v>
      </c>
    </row>
    <row r="23318" spans="1:4" hidden="1" x14ac:dyDescent="0.3">
      <c r="A23318">
        <v>23316</v>
      </c>
      <c r="B23318" s="1" t="s">
        <v>26901</v>
      </c>
      <c r="C23318" t="s">
        <v>9</v>
      </c>
      <c r="D23318" s="1" t="s">
        <v>26902</v>
      </c>
    </row>
    <row r="23319" spans="1:4" hidden="1" x14ac:dyDescent="0.3">
      <c r="A23319">
        <v>23317</v>
      </c>
      <c r="B23319" t="s">
        <v>26903</v>
      </c>
      <c r="C23319" t="s">
        <v>14</v>
      </c>
      <c r="D23319">
        <v>99.15234375</v>
      </c>
    </row>
    <row r="23320" spans="1:4" hidden="1" x14ac:dyDescent="0.3">
      <c r="A23320">
        <v>23318</v>
      </c>
      <c r="B23320" t="s">
        <v>26904</v>
      </c>
      <c r="C23320" t="s">
        <v>16</v>
      </c>
      <c r="D23320">
        <v>4.3905203672830897</v>
      </c>
    </row>
    <row r="23321" spans="1:4" hidden="1" x14ac:dyDescent="0.3">
      <c r="A23321">
        <v>23319</v>
      </c>
      <c r="B23321" s="1" t="s">
        <v>26905</v>
      </c>
      <c r="C23321" t="s">
        <v>139</v>
      </c>
      <c r="D23321" s="1" t="s">
        <v>26906</v>
      </c>
    </row>
    <row r="23322" spans="1:4" hidden="1" x14ac:dyDescent="0.3">
      <c r="A23322">
        <v>23320</v>
      </c>
      <c r="B23322" t="s">
        <v>26907</v>
      </c>
      <c r="C23322" t="s">
        <v>22</v>
      </c>
      <c r="D23322">
        <v>71.849999999999994</v>
      </c>
    </row>
    <row r="23323" spans="1:4" hidden="1" x14ac:dyDescent="0.3">
      <c r="A23323">
        <v>23321</v>
      </c>
      <c r="B23323" t="s">
        <v>29875</v>
      </c>
      <c r="C23323" t="s">
        <v>24</v>
      </c>
      <c r="D23323">
        <v>6.1895838168499999</v>
      </c>
    </row>
    <row r="23324" spans="1:4" hidden="1" x14ac:dyDescent="0.3">
      <c r="A23324">
        <v>23322</v>
      </c>
      <c r="B23324" s="1" t="s">
        <v>29876</v>
      </c>
      <c r="C23324" t="s">
        <v>144</v>
      </c>
      <c r="D23324" s="1" t="s">
        <v>29877</v>
      </c>
    </row>
    <row r="23325" spans="1:4" hidden="1" x14ac:dyDescent="0.3">
      <c r="A23325">
        <v>23323</v>
      </c>
      <c r="B23325" t="s">
        <v>29878</v>
      </c>
      <c r="C23325" t="s">
        <v>35</v>
      </c>
      <c r="D23325">
        <v>-9.85062997625471E-2</v>
      </c>
    </row>
    <row r="23326" spans="1:4" hidden="1" x14ac:dyDescent="0.3">
      <c r="A23326">
        <v>23324</v>
      </c>
      <c r="B23326" t="s">
        <v>29879</v>
      </c>
      <c r="C23326" t="s">
        <v>148</v>
      </c>
      <c r="D23326">
        <v>0.826552341002457</v>
      </c>
    </row>
    <row r="23327" spans="1:4" hidden="1" x14ac:dyDescent="0.3">
      <c r="A23327">
        <v>23325</v>
      </c>
      <c r="B23327" s="1" t="s">
        <v>29880</v>
      </c>
      <c r="C23327" t="s">
        <v>150</v>
      </c>
      <c r="D23327" s="1" t="s">
        <v>29881</v>
      </c>
    </row>
    <row r="23328" spans="1:4" hidden="1" x14ac:dyDescent="0.3">
      <c r="A23328">
        <v>23326</v>
      </c>
      <c r="B23328" t="s">
        <v>29882</v>
      </c>
      <c r="C23328" t="s">
        <v>30</v>
      </c>
      <c r="D23328">
        <v>0.447490093378548</v>
      </c>
    </row>
    <row r="23329" spans="1:4" hidden="1" x14ac:dyDescent="0.3">
      <c r="A23329">
        <v>23327</v>
      </c>
      <c r="B23329" t="s">
        <v>29883</v>
      </c>
      <c r="C23329" t="s">
        <v>32</v>
      </c>
      <c r="D23329">
        <v>0.10859608403314</v>
      </c>
    </row>
    <row r="23330" spans="1:4" hidden="1" x14ac:dyDescent="0.3">
      <c r="A23330">
        <v>23328</v>
      </c>
      <c r="B23330" s="1" t="s">
        <v>29884</v>
      </c>
      <c r="C23330" t="s">
        <v>154</v>
      </c>
      <c r="D23330" s="1" t="s">
        <v>29885</v>
      </c>
    </row>
    <row r="23331" spans="1:4" hidden="1" x14ac:dyDescent="0.3">
      <c r="A23331">
        <v>23329</v>
      </c>
      <c r="B23331" t="s">
        <v>29886</v>
      </c>
      <c r="C23331" t="s">
        <v>40</v>
      </c>
      <c r="D23331">
        <v>0.65101620638399804</v>
      </c>
    </row>
    <row r="23332" spans="1:4" hidden="1" x14ac:dyDescent="0.3">
      <c r="A23332">
        <v>23330</v>
      </c>
      <c r="B23332" t="s">
        <v>29887</v>
      </c>
      <c r="C23332" t="s">
        <v>42</v>
      </c>
      <c r="D23332">
        <v>0.10124865343040899</v>
      </c>
    </row>
    <row r="23333" spans="1:4" hidden="1" x14ac:dyDescent="0.3">
      <c r="A23333">
        <v>23331</v>
      </c>
      <c r="B23333" s="1" t="s">
        <v>29888</v>
      </c>
      <c r="C23333" t="s">
        <v>158</v>
      </c>
      <c r="D23333" s="1" t="s">
        <v>29889</v>
      </c>
    </row>
    <row r="23334" spans="1:4" hidden="1" x14ac:dyDescent="0.3">
      <c r="A23334">
        <v>23332</v>
      </c>
      <c r="B23334" t="s">
        <v>27003</v>
      </c>
      <c r="C23334" t="s">
        <v>160</v>
      </c>
      <c r="D23334">
        <v>1</v>
      </c>
    </row>
    <row r="23335" spans="1:4" hidden="1" x14ac:dyDescent="0.3">
      <c r="A23335">
        <v>23333</v>
      </c>
      <c r="B23335" t="s">
        <v>21932</v>
      </c>
      <c r="C23335" t="s">
        <v>162</v>
      </c>
      <c r="D23335">
        <v>1</v>
      </c>
    </row>
    <row r="23336" spans="1:4" hidden="1" x14ac:dyDescent="0.3">
      <c r="A23336">
        <v>23334</v>
      </c>
      <c r="B23336" s="1" t="s">
        <v>29890</v>
      </c>
      <c r="C23336" t="s">
        <v>164</v>
      </c>
      <c r="D23336" s="1" t="s">
        <v>29891</v>
      </c>
    </row>
    <row r="23337" spans="1:4" hidden="1" x14ac:dyDescent="0.3">
      <c r="A23337">
        <v>23335</v>
      </c>
      <c r="B23337" t="s">
        <v>29892</v>
      </c>
      <c r="C23337" t="s">
        <v>167</v>
      </c>
      <c r="D23337">
        <v>0.99972489533338804</v>
      </c>
    </row>
    <row r="23338" spans="1:4" hidden="1" x14ac:dyDescent="0.3">
      <c r="A23338">
        <v>23336</v>
      </c>
      <c r="B23338" t="s">
        <v>29893</v>
      </c>
      <c r="C23338" t="s">
        <v>169</v>
      </c>
      <c r="D23338">
        <v>1.0003615376456401</v>
      </c>
    </row>
    <row r="23339" spans="1:4" hidden="1" x14ac:dyDescent="0.3">
      <c r="A23339">
        <v>23337</v>
      </c>
      <c r="B23339" s="1" t="s">
        <v>29894</v>
      </c>
      <c r="C23339" t="s">
        <v>171</v>
      </c>
      <c r="D23339" s="1" t="s">
        <v>29895</v>
      </c>
    </row>
    <row r="23340" spans="1:4" hidden="1" x14ac:dyDescent="0.3">
      <c r="A23340">
        <v>23338</v>
      </c>
      <c r="B23340" s="1" t="s">
        <v>29896</v>
      </c>
      <c r="C23340" t="s">
        <v>55</v>
      </c>
      <c r="D23340" s="1" t="s">
        <v>29897</v>
      </c>
    </row>
    <row r="23341" spans="1:4" hidden="1" x14ac:dyDescent="0.3">
      <c r="A23341">
        <v>23339</v>
      </c>
      <c r="B23341" s="1" t="s">
        <v>29898</v>
      </c>
      <c r="C23341" t="s">
        <v>52</v>
      </c>
      <c r="D23341" s="1" t="s">
        <v>29899</v>
      </c>
    </row>
    <row r="23342" spans="1:4" hidden="1" x14ac:dyDescent="0.3">
      <c r="A23342">
        <v>23340</v>
      </c>
      <c r="B23342" s="1" t="s">
        <v>29900</v>
      </c>
      <c r="C23342" t="s">
        <v>58</v>
      </c>
      <c r="D23342" s="1" t="s">
        <v>29901</v>
      </c>
    </row>
    <row r="23343" spans="1:4" hidden="1" x14ac:dyDescent="0.3">
      <c r="A23343">
        <v>23341</v>
      </c>
      <c r="B23343" t="s">
        <v>29902</v>
      </c>
      <c r="C23343" t="s">
        <v>61</v>
      </c>
      <c r="D23343">
        <v>152327688.98063099</v>
      </c>
    </row>
    <row r="23344" spans="1:4" hidden="1" x14ac:dyDescent="0.3">
      <c r="A23344">
        <v>23342</v>
      </c>
      <c r="B23344" t="s">
        <v>29903</v>
      </c>
      <c r="C23344" t="s">
        <v>63</v>
      </c>
      <c r="D23344">
        <v>90734685.373761505</v>
      </c>
    </row>
    <row r="23345" spans="1:4" hidden="1" x14ac:dyDescent="0.3">
      <c r="A23345">
        <v>23343</v>
      </c>
      <c r="B23345" t="s">
        <v>29904</v>
      </c>
      <c r="C23345" t="s">
        <v>65</v>
      </c>
      <c r="D23345">
        <v>36642146.648607798</v>
      </c>
    </row>
    <row r="23346" spans="1:4" hidden="1" x14ac:dyDescent="0.3">
      <c r="A23346">
        <v>23344</v>
      </c>
      <c r="B23346" s="1" t="s">
        <v>29905</v>
      </c>
      <c r="C23346" t="s">
        <v>67</v>
      </c>
      <c r="D23346" s="1" t="s">
        <v>29906</v>
      </c>
    </row>
    <row r="23347" spans="1:4" hidden="1" x14ac:dyDescent="0.3">
      <c r="A23347">
        <v>23345</v>
      </c>
      <c r="B23347" s="1" t="s">
        <v>29907</v>
      </c>
      <c r="C23347" t="s">
        <v>70</v>
      </c>
      <c r="D23347" s="1" t="s">
        <v>29908</v>
      </c>
    </row>
    <row r="23348" spans="1:4" hidden="1" x14ac:dyDescent="0.3">
      <c r="A23348">
        <v>23346</v>
      </c>
      <c r="B23348" t="s">
        <v>29909</v>
      </c>
      <c r="C23348" t="s">
        <v>73</v>
      </c>
      <c r="D23348">
        <v>1.0000818713672801</v>
      </c>
    </row>
    <row r="23349" spans="1:4" hidden="1" x14ac:dyDescent="0.3">
      <c r="A23349">
        <v>23347</v>
      </c>
      <c r="B23349" t="s">
        <v>74</v>
      </c>
      <c r="C23349" t="s">
        <v>75</v>
      </c>
      <c r="D23349">
        <v>2.7397260273972599E-3</v>
      </c>
    </row>
    <row r="23350" spans="1:4" hidden="1" x14ac:dyDescent="0.3">
      <c r="A23350">
        <v>23348</v>
      </c>
      <c r="B23350" t="s">
        <v>76</v>
      </c>
      <c r="C23350" t="s">
        <v>77</v>
      </c>
      <c r="D23350">
        <v>0</v>
      </c>
    </row>
    <row r="23351" spans="1:4" hidden="1" x14ac:dyDescent="0.3">
      <c r="A23351">
        <v>23349</v>
      </c>
      <c r="B23351" t="s">
        <v>78</v>
      </c>
      <c r="C23351" t="s">
        <v>79</v>
      </c>
      <c r="D23351">
        <v>0</v>
      </c>
    </row>
    <row r="23352" spans="1:4" hidden="1" x14ac:dyDescent="0.3">
      <c r="A23352">
        <v>23350</v>
      </c>
      <c r="B23352" s="1" t="s">
        <v>29910</v>
      </c>
      <c r="C23352" t="s">
        <v>81</v>
      </c>
      <c r="D23352" s="1" t="s">
        <v>29911</v>
      </c>
    </row>
    <row r="23353" spans="1:4" hidden="1" x14ac:dyDescent="0.3">
      <c r="A23353">
        <v>23351</v>
      </c>
      <c r="B23353" t="s">
        <v>29912</v>
      </c>
      <c r="C23353" t="s">
        <v>84</v>
      </c>
      <c r="D23353">
        <v>1.0000880135679999</v>
      </c>
    </row>
    <row r="23354" spans="1:4" hidden="1" x14ac:dyDescent="0.3">
      <c r="A23354">
        <v>23352</v>
      </c>
      <c r="B23354" s="1" t="s">
        <v>29913</v>
      </c>
      <c r="C23354" t="s">
        <v>86</v>
      </c>
      <c r="D23354" s="1" t="s">
        <v>29914</v>
      </c>
    </row>
    <row r="23355" spans="1:4" hidden="1" x14ac:dyDescent="0.3">
      <c r="A23355">
        <v>23353</v>
      </c>
      <c r="B23355" t="s">
        <v>29915</v>
      </c>
      <c r="C23355" t="s">
        <v>89</v>
      </c>
      <c r="D23355">
        <v>108185795.265591</v>
      </c>
    </row>
    <row r="23356" spans="1:4" hidden="1" x14ac:dyDescent="0.3">
      <c r="A23356">
        <v>23354</v>
      </c>
      <c r="B23356" s="1" t="s">
        <v>29916</v>
      </c>
      <c r="C23356" t="s">
        <v>91</v>
      </c>
      <c r="D23356" s="1" t="s">
        <v>29862</v>
      </c>
    </row>
    <row r="23357" spans="1:4" hidden="1" x14ac:dyDescent="0.3">
      <c r="A23357">
        <v>23355</v>
      </c>
      <c r="B23357" t="s">
        <v>29917</v>
      </c>
      <c r="C23357" t="s">
        <v>94</v>
      </c>
      <c r="D23357">
        <v>90734685.373761505</v>
      </c>
    </row>
    <row r="23358" spans="1:4" hidden="1" x14ac:dyDescent="0.3">
      <c r="A23358">
        <v>23356</v>
      </c>
      <c r="B23358" t="s">
        <v>29918</v>
      </c>
      <c r="C23358" t="s">
        <v>96</v>
      </c>
      <c r="D23358">
        <v>36642146.648607798</v>
      </c>
    </row>
    <row r="23359" spans="1:4" hidden="1" x14ac:dyDescent="0.3">
      <c r="A23359">
        <v>23357</v>
      </c>
      <c r="B23359" t="s">
        <v>29919</v>
      </c>
      <c r="C23359" t="s">
        <v>98</v>
      </c>
      <c r="D23359">
        <v>24950856.958261799</v>
      </c>
    </row>
    <row r="23360" spans="1:4" hidden="1" x14ac:dyDescent="0.3">
      <c r="A23360">
        <v>23358</v>
      </c>
      <c r="B23360" s="1" t="s">
        <v>29920</v>
      </c>
      <c r="C23360" t="s">
        <v>100</v>
      </c>
      <c r="D23360" s="1" t="s">
        <v>29921</v>
      </c>
    </row>
    <row r="23361" spans="1:4" hidden="1" x14ac:dyDescent="0.3">
      <c r="A23361">
        <v>23359</v>
      </c>
      <c r="B23361" t="s">
        <v>29922</v>
      </c>
      <c r="C23361" t="s">
        <v>103</v>
      </c>
      <c r="D23361">
        <v>1.0516717645092599E-2</v>
      </c>
    </row>
    <row r="23362" spans="1:4" hidden="1" x14ac:dyDescent="0.3">
      <c r="A23362">
        <v>23360</v>
      </c>
      <c r="B23362" t="s">
        <v>29923</v>
      </c>
      <c r="C23362" t="s">
        <v>105</v>
      </c>
      <c r="D23362">
        <v>9.880893813284759E-4</v>
      </c>
    </row>
    <row r="23363" spans="1:4" hidden="1" x14ac:dyDescent="0.3">
      <c r="A23363">
        <v>23361</v>
      </c>
      <c r="B23363" t="s">
        <v>29924</v>
      </c>
      <c r="C23363" t="s">
        <v>107</v>
      </c>
      <c r="D23363">
        <v>1.26271211321919E-2</v>
      </c>
    </row>
    <row r="23364" spans="1:4" hidden="1" x14ac:dyDescent="0.3">
      <c r="A23364">
        <v>23362</v>
      </c>
      <c r="B23364" s="1" t="s">
        <v>29925</v>
      </c>
      <c r="C23364" t="s">
        <v>109</v>
      </c>
      <c r="D23364" s="1" t="s">
        <v>29926</v>
      </c>
    </row>
    <row r="23365" spans="1:4" x14ac:dyDescent="0.3">
      <c r="A23365">
        <v>23363</v>
      </c>
      <c r="B23365" t="s">
        <v>29927</v>
      </c>
      <c r="C23365" t="s">
        <v>206</v>
      </c>
      <c r="D23365">
        <v>152327925.66519201</v>
      </c>
    </row>
    <row r="23366" spans="1:4" hidden="1" x14ac:dyDescent="0.3">
      <c r="A23366">
        <v>23364</v>
      </c>
      <c r="B23366" t="s">
        <v>29928</v>
      </c>
      <c r="C23366" t="s">
        <v>208</v>
      </c>
      <c r="D23366">
        <v>-557.26624148736903</v>
      </c>
    </row>
    <row r="23367" spans="1:4" hidden="1" x14ac:dyDescent="0.3">
      <c r="A23367">
        <v>23365</v>
      </c>
      <c r="B23367" t="s">
        <v>29929</v>
      </c>
      <c r="C23367" t="s">
        <v>210</v>
      </c>
      <c r="D23367">
        <v>-225.04516063090301</v>
      </c>
    </row>
    <row r="23368" spans="1:4" hidden="1" x14ac:dyDescent="0.3">
      <c r="A23368">
        <v>23366</v>
      </c>
      <c r="B23368" s="1" t="s">
        <v>29930</v>
      </c>
      <c r="C23368" t="s">
        <v>212</v>
      </c>
      <c r="D23368" s="1" t="s">
        <v>29931</v>
      </c>
    </row>
    <row r="23369" spans="1:4" hidden="1" x14ac:dyDescent="0.3">
      <c r="A23369">
        <v>23367</v>
      </c>
      <c r="B23369" t="s">
        <v>29932</v>
      </c>
      <c r="C23369" t="s">
        <v>215</v>
      </c>
      <c r="D23369">
        <v>90735440.545900106</v>
      </c>
    </row>
    <row r="23370" spans="1:4" hidden="1" x14ac:dyDescent="0.3">
      <c r="A23370">
        <v>23368</v>
      </c>
      <c r="B23370" t="s">
        <v>29933</v>
      </c>
      <c r="C23370" t="s">
        <v>217</v>
      </c>
      <c r="D23370">
        <v>36642398.6819425</v>
      </c>
    </row>
    <row r="23371" spans="1:4" hidden="1" x14ac:dyDescent="0.3">
      <c r="A23371">
        <v>23369</v>
      </c>
      <c r="B23371" t="s">
        <v>29934</v>
      </c>
      <c r="C23371" t="s">
        <v>219</v>
      </c>
      <c r="D23371">
        <v>24951021.989449799</v>
      </c>
    </row>
    <row r="23372" spans="1:4" hidden="1" x14ac:dyDescent="0.3">
      <c r="A23372">
        <v>23370</v>
      </c>
      <c r="B23372" s="1" t="s">
        <v>29935</v>
      </c>
      <c r="C23372" t="s">
        <v>221</v>
      </c>
      <c r="D23372" s="1" t="s">
        <v>29936</v>
      </c>
    </row>
    <row r="23373" spans="1:4" hidden="1" x14ac:dyDescent="0.3">
      <c r="A23373">
        <v>23371</v>
      </c>
      <c r="B23373" t="s">
        <v>29937</v>
      </c>
      <c r="C23373" t="s">
        <v>224</v>
      </c>
      <c r="D23373">
        <v>108186459.710062</v>
      </c>
    </row>
    <row r="23374" spans="1:4" hidden="1" x14ac:dyDescent="0.3">
      <c r="A23374">
        <v>23372</v>
      </c>
      <c r="B23374" t="s">
        <v>29938</v>
      </c>
      <c r="C23374" t="s">
        <v>226</v>
      </c>
      <c r="D23374">
        <v>-664.44447086751404</v>
      </c>
    </row>
    <row r="23375" spans="1:4" hidden="1" x14ac:dyDescent="0.3">
      <c r="A23375">
        <v>23373</v>
      </c>
      <c r="B23375" s="1" t="s">
        <v>29939</v>
      </c>
      <c r="C23375" t="s">
        <v>228</v>
      </c>
      <c r="D23375" s="1" t="s">
        <v>29940</v>
      </c>
    </row>
    <row r="23376" spans="1:4" hidden="1" x14ac:dyDescent="0.3">
      <c r="A23376">
        <v>23374</v>
      </c>
      <c r="B23376" t="s">
        <v>29941</v>
      </c>
      <c r="C23376" t="s">
        <v>112</v>
      </c>
      <c r="D23376">
        <v>197.90589711515</v>
      </c>
    </row>
    <row r="23377" spans="1:4" hidden="1" x14ac:dyDescent="0.3">
      <c r="A23377">
        <v>23375</v>
      </c>
      <c r="B23377" t="s">
        <v>29942</v>
      </c>
      <c r="C23377" t="s">
        <v>114</v>
      </c>
      <c r="D23377">
        <v>26.988174087230298</v>
      </c>
    </row>
    <row r="23378" spans="1:4" hidden="1" x14ac:dyDescent="0.3">
      <c r="A23378">
        <v>23376</v>
      </c>
      <c r="B23378" s="1" t="s">
        <v>29943</v>
      </c>
      <c r="C23378" t="s">
        <v>116</v>
      </c>
      <c r="D23378" s="1" t="s">
        <v>29944</v>
      </c>
    </row>
    <row r="23379" spans="1:4" hidden="1" x14ac:dyDescent="0.3">
      <c r="A23379">
        <v>23377</v>
      </c>
      <c r="B23379" t="s">
        <v>29945</v>
      </c>
      <c r="C23379" t="s">
        <v>119</v>
      </c>
      <c r="D23379">
        <v>90735440.545900106</v>
      </c>
    </row>
    <row r="23380" spans="1:4" hidden="1" x14ac:dyDescent="0.3">
      <c r="A23380">
        <v>23378</v>
      </c>
      <c r="B23380" t="s">
        <v>29946</v>
      </c>
      <c r="C23380" t="s">
        <v>121</v>
      </c>
      <c r="D23380">
        <v>36642398.6819425</v>
      </c>
    </row>
    <row r="23381" spans="1:4" hidden="1" x14ac:dyDescent="0.3">
      <c r="A23381">
        <v>23379</v>
      </c>
      <c r="B23381" s="1" t="s">
        <v>29947</v>
      </c>
      <c r="C23381" t="s">
        <v>123</v>
      </c>
      <c r="D23381" s="1" t="s">
        <v>29948</v>
      </c>
    </row>
    <row r="23382" spans="1:4" hidden="1" x14ac:dyDescent="0.3">
      <c r="A23382">
        <v>23380</v>
      </c>
      <c r="B23382" t="s">
        <v>29949</v>
      </c>
      <c r="C23382" t="s">
        <v>126</v>
      </c>
      <c r="D23382">
        <v>0.83862116887816296</v>
      </c>
    </row>
    <row r="23383" spans="1:4" hidden="1" x14ac:dyDescent="0.3">
      <c r="A23383">
        <v>23381</v>
      </c>
      <c r="B23383" t="s">
        <v>29950</v>
      </c>
      <c r="C23383" t="s">
        <v>128</v>
      </c>
      <c r="D23383">
        <v>0.33866690929444998</v>
      </c>
    </row>
    <row r="23384" spans="1:4" hidden="1" x14ac:dyDescent="0.3">
      <c r="A23384">
        <v>23382</v>
      </c>
      <c r="B23384" s="1" t="s">
        <v>29951</v>
      </c>
      <c r="C23384" t="s">
        <v>130</v>
      </c>
      <c r="D23384" s="1" t="s">
        <v>29952</v>
      </c>
    </row>
    <row r="23385" spans="1:4" hidden="1" x14ac:dyDescent="0.3">
      <c r="A23385">
        <v>23383</v>
      </c>
      <c r="B23385" s="1" t="s">
        <v>26898</v>
      </c>
      <c r="C23385" t="s">
        <v>4</v>
      </c>
      <c r="D23385" t="s">
        <v>26899</v>
      </c>
    </row>
    <row r="23386" spans="1:4" hidden="1" x14ac:dyDescent="0.3">
      <c r="A23386">
        <v>23384</v>
      </c>
      <c r="B23386" t="s">
        <v>26900</v>
      </c>
      <c r="C23386" t="s">
        <v>7</v>
      </c>
      <c r="D23386">
        <v>1805.73</v>
      </c>
    </row>
    <row r="23387" spans="1:4" hidden="1" x14ac:dyDescent="0.3">
      <c r="A23387">
        <v>23385</v>
      </c>
      <c r="B23387" s="1" t="s">
        <v>26901</v>
      </c>
      <c r="C23387" t="s">
        <v>9</v>
      </c>
      <c r="D23387" s="1" t="s">
        <v>26902</v>
      </c>
    </row>
    <row r="23388" spans="1:4" hidden="1" x14ac:dyDescent="0.3">
      <c r="A23388">
        <v>23386</v>
      </c>
      <c r="B23388" t="s">
        <v>26903</v>
      </c>
      <c r="C23388" t="s">
        <v>14</v>
      </c>
      <c r="D23388">
        <v>99.15234375</v>
      </c>
    </row>
    <row r="23389" spans="1:4" hidden="1" x14ac:dyDescent="0.3">
      <c r="A23389">
        <v>23387</v>
      </c>
      <c r="B23389" t="s">
        <v>26904</v>
      </c>
      <c r="C23389" t="s">
        <v>16</v>
      </c>
      <c r="D23389">
        <v>4.3905203672830897</v>
      </c>
    </row>
    <row r="23390" spans="1:4" hidden="1" x14ac:dyDescent="0.3">
      <c r="A23390">
        <v>23388</v>
      </c>
      <c r="B23390" s="1" t="s">
        <v>26905</v>
      </c>
      <c r="C23390" t="s">
        <v>139</v>
      </c>
      <c r="D23390" s="1" t="s">
        <v>26906</v>
      </c>
    </row>
    <row r="23391" spans="1:4" hidden="1" x14ac:dyDescent="0.3">
      <c r="A23391">
        <v>23389</v>
      </c>
      <c r="B23391" t="s">
        <v>26907</v>
      </c>
      <c r="C23391" t="s">
        <v>22</v>
      </c>
      <c r="D23391">
        <v>71.849999999999994</v>
      </c>
    </row>
    <row r="23392" spans="1:4" hidden="1" x14ac:dyDescent="0.3">
      <c r="A23392">
        <v>23390</v>
      </c>
      <c r="B23392" t="s">
        <v>29953</v>
      </c>
      <c r="C23392" t="s">
        <v>24</v>
      </c>
      <c r="D23392">
        <v>6.2168295235717803</v>
      </c>
    </row>
    <row r="23393" spans="1:4" hidden="1" x14ac:dyDescent="0.3">
      <c r="A23393">
        <v>23391</v>
      </c>
      <c r="B23393" s="1" t="s">
        <v>29954</v>
      </c>
      <c r="C23393" t="s">
        <v>144</v>
      </c>
      <c r="D23393" s="1" t="s">
        <v>29955</v>
      </c>
    </row>
    <row r="23394" spans="1:4" hidden="1" x14ac:dyDescent="0.3">
      <c r="A23394">
        <v>23392</v>
      </c>
      <c r="B23394" t="s">
        <v>29956</v>
      </c>
      <c r="C23394" t="s">
        <v>35</v>
      </c>
      <c r="D23394">
        <v>-9.7681695598835994E-2</v>
      </c>
    </row>
    <row r="23395" spans="1:4" hidden="1" x14ac:dyDescent="0.3">
      <c r="A23395">
        <v>23393</v>
      </c>
      <c r="B23395" t="s">
        <v>29957</v>
      </c>
      <c r="C23395" t="s">
        <v>148</v>
      </c>
      <c r="D23395">
        <v>0.82409570757806305</v>
      </c>
    </row>
    <row r="23396" spans="1:4" hidden="1" x14ac:dyDescent="0.3">
      <c r="A23396">
        <v>23394</v>
      </c>
      <c r="B23396" s="1" t="s">
        <v>29958</v>
      </c>
      <c r="C23396" t="s">
        <v>150</v>
      </c>
      <c r="D23396" s="1" t="s">
        <v>29959</v>
      </c>
    </row>
    <row r="23397" spans="1:4" hidden="1" x14ac:dyDescent="0.3">
      <c r="A23397">
        <v>23395</v>
      </c>
      <c r="B23397" t="s">
        <v>29960</v>
      </c>
      <c r="C23397" t="s">
        <v>30</v>
      </c>
      <c r="D23397">
        <v>0.44374411779009498</v>
      </c>
    </row>
    <row r="23398" spans="1:4" hidden="1" x14ac:dyDescent="0.3">
      <c r="A23398">
        <v>23396</v>
      </c>
      <c r="B23398" t="s">
        <v>29961</v>
      </c>
      <c r="C23398" t="s">
        <v>32</v>
      </c>
      <c r="D23398">
        <v>0.11088001140789699</v>
      </c>
    </row>
    <row r="23399" spans="1:4" hidden="1" x14ac:dyDescent="0.3">
      <c r="A23399">
        <v>23397</v>
      </c>
      <c r="B23399" s="1" t="s">
        <v>29962</v>
      </c>
      <c r="C23399" t="s">
        <v>154</v>
      </c>
      <c r="D23399" s="1" t="s">
        <v>29963</v>
      </c>
    </row>
    <row r="23400" spans="1:4" hidden="1" x14ac:dyDescent="0.3">
      <c r="A23400">
        <v>23398</v>
      </c>
      <c r="B23400" t="s">
        <v>29964</v>
      </c>
      <c r="C23400" t="s">
        <v>40</v>
      </c>
      <c r="D23400">
        <v>0.65393757780873996</v>
      </c>
    </row>
    <row r="23401" spans="1:4" hidden="1" x14ac:dyDescent="0.3">
      <c r="A23401">
        <v>23399</v>
      </c>
      <c r="B23401" t="s">
        <v>29965</v>
      </c>
      <c r="C23401" t="s">
        <v>42</v>
      </c>
      <c r="D23401">
        <v>0.10257127926670299</v>
      </c>
    </row>
    <row r="23402" spans="1:4" hidden="1" x14ac:dyDescent="0.3">
      <c r="A23402">
        <v>23400</v>
      </c>
      <c r="B23402" s="1" t="s">
        <v>29966</v>
      </c>
      <c r="C23402" t="s">
        <v>158</v>
      </c>
      <c r="D23402" s="1" t="s">
        <v>29967</v>
      </c>
    </row>
    <row r="23403" spans="1:4" hidden="1" x14ac:dyDescent="0.3">
      <c r="A23403">
        <v>23401</v>
      </c>
      <c r="B23403" t="s">
        <v>27003</v>
      </c>
      <c r="C23403" t="s">
        <v>160</v>
      </c>
      <c r="D23403">
        <v>1</v>
      </c>
    </row>
    <row r="23404" spans="1:4" hidden="1" x14ac:dyDescent="0.3">
      <c r="A23404">
        <v>23402</v>
      </c>
      <c r="B23404" t="s">
        <v>21932</v>
      </c>
      <c r="C23404" t="s">
        <v>162</v>
      </c>
      <c r="D23404">
        <v>1</v>
      </c>
    </row>
    <row r="23405" spans="1:4" hidden="1" x14ac:dyDescent="0.3">
      <c r="A23405">
        <v>23403</v>
      </c>
      <c r="B23405" s="1" t="s">
        <v>29968</v>
      </c>
      <c r="C23405" t="s">
        <v>164</v>
      </c>
      <c r="D23405" s="1" t="s">
        <v>29969</v>
      </c>
    </row>
    <row r="23406" spans="1:4" hidden="1" x14ac:dyDescent="0.3">
      <c r="A23406">
        <v>23404</v>
      </c>
      <c r="B23406" t="s">
        <v>29970</v>
      </c>
      <c r="C23406" t="s">
        <v>167</v>
      </c>
      <c r="D23406">
        <v>0.99865504351052703</v>
      </c>
    </row>
    <row r="23407" spans="1:4" hidden="1" x14ac:dyDescent="0.3">
      <c r="A23407">
        <v>23405</v>
      </c>
      <c r="B23407" t="s">
        <v>29971</v>
      </c>
      <c r="C23407" t="s">
        <v>169</v>
      </c>
      <c r="D23407">
        <v>1.0020601979455299</v>
      </c>
    </row>
    <row r="23408" spans="1:4" hidden="1" x14ac:dyDescent="0.3">
      <c r="A23408">
        <v>23406</v>
      </c>
      <c r="B23408" s="1" t="s">
        <v>29972</v>
      </c>
      <c r="C23408" t="s">
        <v>171</v>
      </c>
      <c r="D23408" s="1" t="s">
        <v>29973</v>
      </c>
    </row>
    <row r="23409" spans="1:4" hidden="1" x14ac:dyDescent="0.3">
      <c r="A23409">
        <v>23407</v>
      </c>
      <c r="B23409" s="1" t="s">
        <v>29974</v>
      </c>
      <c r="C23409" t="s">
        <v>55</v>
      </c>
      <c r="D23409" s="1" t="s">
        <v>29975</v>
      </c>
    </row>
    <row r="23410" spans="1:4" hidden="1" x14ac:dyDescent="0.3">
      <c r="A23410">
        <v>23408</v>
      </c>
      <c r="B23410" s="1" t="s">
        <v>29976</v>
      </c>
      <c r="C23410" t="s">
        <v>52</v>
      </c>
      <c r="D23410" s="1" t="s">
        <v>29977</v>
      </c>
    </row>
    <row r="23411" spans="1:4" hidden="1" x14ac:dyDescent="0.3">
      <c r="A23411">
        <v>23409</v>
      </c>
      <c r="B23411" s="1" t="s">
        <v>29978</v>
      </c>
      <c r="C23411" t="s">
        <v>58</v>
      </c>
      <c r="D23411" s="1" t="s">
        <v>29979</v>
      </c>
    </row>
    <row r="23412" spans="1:4" hidden="1" x14ac:dyDescent="0.3">
      <c r="A23412">
        <v>23410</v>
      </c>
      <c r="B23412" t="s">
        <v>29980</v>
      </c>
      <c r="C23412" t="s">
        <v>61</v>
      </c>
      <c r="D23412">
        <v>152337572.28665301</v>
      </c>
    </row>
    <row r="23413" spans="1:4" hidden="1" x14ac:dyDescent="0.3">
      <c r="A23413">
        <v>23411</v>
      </c>
      <c r="B23413" t="s">
        <v>29981</v>
      </c>
      <c r="C23413" t="s">
        <v>63</v>
      </c>
      <c r="D23413">
        <v>90735440.545900106</v>
      </c>
    </row>
    <row r="23414" spans="1:4" hidden="1" x14ac:dyDescent="0.3">
      <c r="A23414">
        <v>23412</v>
      </c>
      <c r="B23414" t="s">
        <v>29982</v>
      </c>
      <c r="C23414" t="s">
        <v>65</v>
      </c>
      <c r="D23414">
        <v>36642398.6819425</v>
      </c>
    </row>
    <row r="23415" spans="1:4" hidden="1" x14ac:dyDescent="0.3">
      <c r="A23415">
        <v>23413</v>
      </c>
      <c r="B23415" s="1" t="s">
        <v>29983</v>
      </c>
      <c r="C23415" t="s">
        <v>67</v>
      </c>
      <c r="D23415" s="1" t="s">
        <v>29984</v>
      </c>
    </row>
    <row r="23416" spans="1:4" hidden="1" x14ac:dyDescent="0.3">
      <c r="A23416">
        <v>23414</v>
      </c>
      <c r="B23416" s="1" t="s">
        <v>29985</v>
      </c>
      <c r="C23416" t="s">
        <v>70</v>
      </c>
      <c r="D23416" s="1" t="s">
        <v>29986</v>
      </c>
    </row>
    <row r="23417" spans="1:4" hidden="1" x14ac:dyDescent="0.3">
      <c r="A23417">
        <v>23415</v>
      </c>
      <c r="B23417" t="s">
        <v>29987</v>
      </c>
      <c r="C23417" t="s">
        <v>73</v>
      </c>
      <c r="D23417">
        <v>1.0000880135679999</v>
      </c>
    </row>
    <row r="23418" spans="1:4" hidden="1" x14ac:dyDescent="0.3">
      <c r="A23418">
        <v>23416</v>
      </c>
      <c r="B23418" t="s">
        <v>74</v>
      </c>
      <c r="C23418" t="s">
        <v>75</v>
      </c>
      <c r="D23418">
        <v>2.7397260273972599E-3</v>
      </c>
    </row>
    <row r="23419" spans="1:4" hidden="1" x14ac:dyDescent="0.3">
      <c r="A23419">
        <v>23417</v>
      </c>
      <c r="B23419" t="s">
        <v>76</v>
      </c>
      <c r="C23419" t="s">
        <v>77</v>
      </c>
      <c r="D23419">
        <v>0</v>
      </c>
    </row>
    <row r="23420" spans="1:4" hidden="1" x14ac:dyDescent="0.3">
      <c r="A23420">
        <v>23418</v>
      </c>
      <c r="B23420" t="s">
        <v>78</v>
      </c>
      <c r="C23420" t="s">
        <v>79</v>
      </c>
      <c r="D23420">
        <v>0</v>
      </c>
    </row>
    <row r="23421" spans="1:4" hidden="1" x14ac:dyDescent="0.3">
      <c r="A23421">
        <v>23419</v>
      </c>
      <c r="B23421" s="1" t="s">
        <v>29988</v>
      </c>
      <c r="C23421" t="s">
        <v>81</v>
      </c>
      <c r="D23421" s="1" t="s">
        <v>29989</v>
      </c>
    </row>
    <row r="23422" spans="1:4" hidden="1" x14ac:dyDescent="0.3">
      <c r="A23422">
        <v>23420</v>
      </c>
      <c r="B23422" t="s">
        <v>29990</v>
      </c>
      <c r="C23422" t="s">
        <v>84</v>
      </c>
      <c r="D23422">
        <v>1.0001052615441</v>
      </c>
    </row>
    <row r="23423" spans="1:4" hidden="1" x14ac:dyDescent="0.3">
      <c r="A23423">
        <v>23421</v>
      </c>
      <c r="B23423" s="1" t="s">
        <v>29991</v>
      </c>
      <c r="C23423" t="s">
        <v>86</v>
      </c>
      <c r="D23423" s="1" t="s">
        <v>29992</v>
      </c>
    </row>
    <row r="23424" spans="1:4" hidden="1" x14ac:dyDescent="0.3">
      <c r="A23424">
        <v>23422</v>
      </c>
      <c r="B23424" t="s">
        <v>29993</v>
      </c>
      <c r="C23424" t="s">
        <v>89</v>
      </c>
      <c r="D23424">
        <v>108183929.47597601</v>
      </c>
    </row>
    <row r="23425" spans="1:4" hidden="1" x14ac:dyDescent="0.3">
      <c r="A23425">
        <v>23423</v>
      </c>
      <c r="B23425" s="1" t="s">
        <v>29994</v>
      </c>
      <c r="C23425" t="s">
        <v>91</v>
      </c>
      <c r="D23425" s="1" t="s">
        <v>29940</v>
      </c>
    </row>
    <row r="23426" spans="1:4" hidden="1" x14ac:dyDescent="0.3">
      <c r="A23426">
        <v>23424</v>
      </c>
      <c r="B23426" t="s">
        <v>29995</v>
      </c>
      <c r="C23426" t="s">
        <v>94</v>
      </c>
      <c r="D23426">
        <v>90735440.545900106</v>
      </c>
    </row>
    <row r="23427" spans="1:4" hidden="1" x14ac:dyDescent="0.3">
      <c r="A23427">
        <v>23425</v>
      </c>
      <c r="B23427" t="s">
        <v>29996</v>
      </c>
      <c r="C23427" t="s">
        <v>96</v>
      </c>
      <c r="D23427">
        <v>36642398.6819425</v>
      </c>
    </row>
    <row r="23428" spans="1:4" hidden="1" x14ac:dyDescent="0.3">
      <c r="A23428">
        <v>23426</v>
      </c>
      <c r="B23428" t="s">
        <v>29997</v>
      </c>
      <c r="C23428" t="s">
        <v>98</v>
      </c>
      <c r="D23428">
        <v>24959733.0588108</v>
      </c>
    </row>
    <row r="23429" spans="1:4" hidden="1" x14ac:dyDescent="0.3">
      <c r="A23429">
        <v>23427</v>
      </c>
      <c r="B23429" s="1" t="s">
        <v>29998</v>
      </c>
      <c r="C23429" t="s">
        <v>100</v>
      </c>
      <c r="D23429" s="1" t="s">
        <v>29999</v>
      </c>
    </row>
    <row r="23430" spans="1:4" hidden="1" x14ac:dyDescent="0.3">
      <c r="A23430">
        <v>23428</v>
      </c>
      <c r="B23430" t="s">
        <v>30000</v>
      </c>
      <c r="C23430" t="s">
        <v>103</v>
      </c>
      <c r="D23430">
        <v>1.0362060454962199E-2</v>
      </c>
    </row>
    <row r="23431" spans="1:4" hidden="1" x14ac:dyDescent="0.3">
      <c r="A23431">
        <v>23429</v>
      </c>
      <c r="B23431" t="s">
        <v>30001</v>
      </c>
      <c r="C23431" t="s">
        <v>105</v>
      </c>
      <c r="D23431">
        <v>9.9614964833569697E-4</v>
      </c>
    </row>
    <row r="23432" spans="1:4" hidden="1" x14ac:dyDescent="0.3">
      <c r="A23432">
        <v>23430</v>
      </c>
      <c r="B23432" t="s">
        <v>30002</v>
      </c>
      <c r="C23432" t="s">
        <v>107</v>
      </c>
      <c r="D23432">
        <v>1.24397007105381E-2</v>
      </c>
    </row>
    <row r="23433" spans="1:4" hidden="1" x14ac:dyDescent="0.3">
      <c r="A23433">
        <v>23431</v>
      </c>
      <c r="B23433" s="1" t="s">
        <v>30003</v>
      </c>
      <c r="C23433" t="s">
        <v>109</v>
      </c>
      <c r="D23433" s="1" t="s">
        <v>30004</v>
      </c>
    </row>
    <row r="23434" spans="1:4" x14ac:dyDescent="0.3">
      <c r="A23434">
        <v>23432</v>
      </c>
      <c r="B23434" t="s">
        <v>30005</v>
      </c>
      <c r="C23434" t="s">
        <v>206</v>
      </c>
      <c r="D23434">
        <v>152338236.72974899</v>
      </c>
    </row>
    <row r="23435" spans="1:4" hidden="1" x14ac:dyDescent="0.3">
      <c r="A23435">
        <v>23433</v>
      </c>
      <c r="B23435" t="s">
        <v>30006</v>
      </c>
      <c r="C23435" t="s">
        <v>208</v>
      </c>
      <c r="D23435">
        <v>-1564.8745642947499</v>
      </c>
    </row>
    <row r="23436" spans="1:4" hidden="1" x14ac:dyDescent="0.3">
      <c r="A23436">
        <v>23434</v>
      </c>
      <c r="B23436" t="s">
        <v>30007</v>
      </c>
      <c r="C23436" t="s">
        <v>210</v>
      </c>
      <c r="D23436">
        <v>-631.95290089385901</v>
      </c>
    </row>
    <row r="23437" spans="1:4" hidden="1" x14ac:dyDescent="0.3">
      <c r="A23437">
        <v>23435</v>
      </c>
      <c r="B23437" s="1" t="s">
        <v>30008</v>
      </c>
      <c r="C23437" t="s">
        <v>212</v>
      </c>
      <c r="D23437" s="1" t="s">
        <v>30009</v>
      </c>
    </row>
    <row r="23438" spans="1:4" hidden="1" x14ac:dyDescent="0.3">
      <c r="A23438">
        <v>23436</v>
      </c>
      <c r="B23438" t="s">
        <v>30010</v>
      </c>
      <c r="C23438" t="s">
        <v>215</v>
      </c>
      <c r="D23438">
        <v>90737561.121005803</v>
      </c>
    </row>
    <row r="23439" spans="1:4" hidden="1" x14ac:dyDescent="0.3">
      <c r="A23439">
        <v>23437</v>
      </c>
      <c r="B23439" t="s">
        <v>30011</v>
      </c>
      <c r="C23439" t="s">
        <v>217</v>
      </c>
      <c r="D23439">
        <v>36643106.277528197</v>
      </c>
    </row>
    <row r="23440" spans="1:4" hidden="1" x14ac:dyDescent="0.3">
      <c r="A23440">
        <v>23438</v>
      </c>
      <c r="B23440" t="s">
        <v>30012</v>
      </c>
      <c r="C23440" t="s">
        <v>219</v>
      </c>
      <c r="D23440">
        <v>24960196.626243901</v>
      </c>
    </row>
    <row r="23441" spans="1:4" hidden="1" x14ac:dyDescent="0.3">
      <c r="A23441">
        <v>23439</v>
      </c>
      <c r="B23441" s="1" t="s">
        <v>30013</v>
      </c>
      <c r="C23441" t="s">
        <v>221</v>
      </c>
      <c r="D23441" s="1" t="s">
        <v>30014</v>
      </c>
    </row>
    <row r="23442" spans="1:4" hidden="1" x14ac:dyDescent="0.3">
      <c r="A23442">
        <v>23440</v>
      </c>
      <c r="B23442" t="s">
        <v>30015</v>
      </c>
      <c r="C23442" t="s">
        <v>224</v>
      </c>
      <c r="D23442">
        <v>108185795.265591</v>
      </c>
    </row>
    <row r="23443" spans="1:4" hidden="1" x14ac:dyDescent="0.3">
      <c r="A23443">
        <v>23441</v>
      </c>
      <c r="B23443" t="s">
        <v>30016</v>
      </c>
      <c r="C23443" t="s">
        <v>226</v>
      </c>
      <c r="D23443">
        <v>-1865.7896149903499</v>
      </c>
    </row>
    <row r="23444" spans="1:4" hidden="1" x14ac:dyDescent="0.3">
      <c r="A23444">
        <v>23442</v>
      </c>
      <c r="B23444" s="1" t="s">
        <v>30017</v>
      </c>
      <c r="C23444" t="s">
        <v>228</v>
      </c>
      <c r="D23444" s="1" t="s">
        <v>30018</v>
      </c>
    </row>
    <row r="23445" spans="1:4" hidden="1" x14ac:dyDescent="0.3">
      <c r="A23445">
        <v>23443</v>
      </c>
      <c r="B23445" t="s">
        <v>30019</v>
      </c>
      <c r="C23445" t="s">
        <v>112</v>
      </c>
      <c r="D23445">
        <v>555.70054138053297</v>
      </c>
    </row>
    <row r="23446" spans="1:4" hidden="1" x14ac:dyDescent="0.3">
      <c r="A23446">
        <v>23444</v>
      </c>
      <c r="B23446" t="s">
        <v>30020</v>
      </c>
      <c r="C23446" t="s">
        <v>114</v>
      </c>
      <c r="D23446">
        <v>75.642684765196094</v>
      </c>
    </row>
    <row r="23447" spans="1:4" hidden="1" x14ac:dyDescent="0.3">
      <c r="A23447">
        <v>23445</v>
      </c>
      <c r="B23447" s="1" t="s">
        <v>30021</v>
      </c>
      <c r="C23447" t="s">
        <v>116</v>
      </c>
      <c r="D23447" s="1" t="s">
        <v>30022</v>
      </c>
    </row>
    <row r="23448" spans="1:4" hidden="1" x14ac:dyDescent="0.3">
      <c r="A23448">
        <v>23446</v>
      </c>
      <c r="B23448" t="s">
        <v>30023</v>
      </c>
      <c r="C23448" t="s">
        <v>119</v>
      </c>
      <c r="D23448">
        <v>90737561.121005803</v>
      </c>
    </row>
    <row r="23449" spans="1:4" hidden="1" x14ac:dyDescent="0.3">
      <c r="A23449">
        <v>23447</v>
      </c>
      <c r="B23449" t="s">
        <v>30024</v>
      </c>
      <c r="C23449" t="s">
        <v>121</v>
      </c>
      <c r="D23449">
        <v>36643106.277528197</v>
      </c>
    </row>
    <row r="23450" spans="1:4" hidden="1" x14ac:dyDescent="0.3">
      <c r="A23450">
        <v>23448</v>
      </c>
      <c r="B23450" s="1" t="s">
        <v>30025</v>
      </c>
      <c r="C23450" t="s">
        <v>123</v>
      </c>
      <c r="D23450" s="1" t="s">
        <v>30026</v>
      </c>
    </row>
    <row r="23451" spans="1:4" hidden="1" x14ac:dyDescent="0.3">
      <c r="A23451">
        <v>23449</v>
      </c>
      <c r="B23451" t="s">
        <v>30027</v>
      </c>
      <c r="C23451" t="s">
        <v>126</v>
      </c>
      <c r="D23451">
        <v>0.83863145552284302</v>
      </c>
    </row>
    <row r="23452" spans="1:4" hidden="1" x14ac:dyDescent="0.3">
      <c r="A23452">
        <v>23450</v>
      </c>
      <c r="B23452" t="s">
        <v>30028</v>
      </c>
      <c r="C23452" t="s">
        <v>128</v>
      </c>
      <c r="D23452">
        <v>0.33866968841514999</v>
      </c>
    </row>
    <row r="23453" spans="1:4" hidden="1" x14ac:dyDescent="0.3">
      <c r="A23453">
        <v>23451</v>
      </c>
      <c r="B23453" s="1" t="s">
        <v>30029</v>
      </c>
      <c r="C23453" t="s">
        <v>130</v>
      </c>
      <c r="D23453" s="1" t="s">
        <v>30030</v>
      </c>
    </row>
    <row r="23454" spans="1:4" hidden="1" x14ac:dyDescent="0.3">
      <c r="A23454">
        <v>23452</v>
      </c>
      <c r="B23454" s="1" t="s">
        <v>26898</v>
      </c>
      <c r="C23454" t="s">
        <v>4</v>
      </c>
      <c r="D23454" t="s">
        <v>26899</v>
      </c>
    </row>
    <row r="23455" spans="1:4" hidden="1" x14ac:dyDescent="0.3">
      <c r="A23455">
        <v>23453</v>
      </c>
      <c r="B23455" t="s">
        <v>26900</v>
      </c>
      <c r="C23455" t="s">
        <v>7</v>
      </c>
      <c r="D23455">
        <v>1805.73</v>
      </c>
    </row>
    <row r="23456" spans="1:4" hidden="1" x14ac:dyDescent="0.3">
      <c r="A23456">
        <v>23454</v>
      </c>
      <c r="B23456" s="1" t="s">
        <v>26901</v>
      </c>
      <c r="C23456" t="s">
        <v>9</v>
      </c>
      <c r="D23456" s="1" t="s">
        <v>26902</v>
      </c>
    </row>
    <row r="23457" spans="1:4" hidden="1" x14ac:dyDescent="0.3">
      <c r="A23457">
        <v>23455</v>
      </c>
      <c r="B23457" t="s">
        <v>26903</v>
      </c>
      <c r="C23457" t="s">
        <v>14</v>
      </c>
      <c r="D23457">
        <v>99.15234375</v>
      </c>
    </row>
    <row r="23458" spans="1:4" hidden="1" x14ac:dyDescent="0.3">
      <c r="A23458">
        <v>23456</v>
      </c>
      <c r="B23458" t="s">
        <v>26904</v>
      </c>
      <c r="C23458" t="s">
        <v>16</v>
      </c>
      <c r="D23458">
        <v>4.3905203672830897</v>
      </c>
    </row>
    <row r="23459" spans="1:4" hidden="1" x14ac:dyDescent="0.3">
      <c r="A23459">
        <v>23457</v>
      </c>
      <c r="B23459" s="1" t="s">
        <v>26905</v>
      </c>
      <c r="C23459" t="s">
        <v>139</v>
      </c>
      <c r="D23459" s="1" t="s">
        <v>26906</v>
      </c>
    </row>
    <row r="23460" spans="1:4" hidden="1" x14ac:dyDescent="0.3">
      <c r="A23460">
        <v>23458</v>
      </c>
      <c r="B23460" t="s">
        <v>26907</v>
      </c>
      <c r="C23460" t="s">
        <v>22</v>
      </c>
      <c r="D23460">
        <v>71.849999999999994</v>
      </c>
    </row>
    <row r="23461" spans="1:4" hidden="1" x14ac:dyDescent="0.3">
      <c r="A23461">
        <v>23459</v>
      </c>
      <c r="B23461" t="s">
        <v>30031</v>
      </c>
      <c r="C23461" t="s">
        <v>24</v>
      </c>
      <c r="D23461">
        <v>6.2321474967832504</v>
      </c>
    </row>
    <row r="23462" spans="1:4" hidden="1" x14ac:dyDescent="0.3">
      <c r="A23462">
        <v>23460</v>
      </c>
      <c r="B23462" s="1" t="s">
        <v>30032</v>
      </c>
      <c r="C23462" t="s">
        <v>144</v>
      </c>
      <c r="D23462" s="1" t="s">
        <v>30033</v>
      </c>
    </row>
    <row r="23463" spans="1:4" hidden="1" x14ac:dyDescent="0.3">
      <c r="A23463">
        <v>23461</v>
      </c>
      <c r="B23463" t="s">
        <v>30034</v>
      </c>
      <c r="C23463" t="s">
        <v>35</v>
      </c>
      <c r="D23463">
        <v>-9.8643765821371396E-2</v>
      </c>
    </row>
    <row r="23464" spans="1:4" hidden="1" x14ac:dyDescent="0.3">
      <c r="A23464">
        <v>23462</v>
      </c>
      <c r="B23464" t="s">
        <v>30035</v>
      </c>
      <c r="C23464" t="s">
        <v>148</v>
      </c>
      <c r="D23464">
        <v>0.821299448211954</v>
      </c>
    </row>
    <row r="23465" spans="1:4" hidden="1" x14ac:dyDescent="0.3">
      <c r="A23465">
        <v>23463</v>
      </c>
      <c r="B23465" s="1" t="s">
        <v>30036</v>
      </c>
      <c r="C23465" t="s">
        <v>150</v>
      </c>
      <c r="D23465" s="1" t="s">
        <v>30037</v>
      </c>
    </row>
    <row r="23466" spans="1:4" hidden="1" x14ac:dyDescent="0.3">
      <c r="A23466">
        <v>23464</v>
      </c>
      <c r="B23466" t="s">
        <v>30038</v>
      </c>
      <c r="C23466" t="s">
        <v>30</v>
      </c>
      <c r="D23466">
        <v>0.44811456815475997</v>
      </c>
    </row>
    <row r="23467" spans="1:4" hidden="1" x14ac:dyDescent="0.3">
      <c r="A23467">
        <v>23465</v>
      </c>
      <c r="B23467" t="s">
        <v>30039</v>
      </c>
      <c r="C23467" t="s">
        <v>32</v>
      </c>
      <c r="D23467">
        <v>0.11291652186682501</v>
      </c>
    </row>
    <row r="23468" spans="1:4" hidden="1" x14ac:dyDescent="0.3">
      <c r="A23468">
        <v>23466</v>
      </c>
      <c r="B23468" s="1" t="s">
        <v>30040</v>
      </c>
      <c r="C23468" t="s">
        <v>154</v>
      </c>
      <c r="D23468" s="1" t="s">
        <v>30041</v>
      </c>
    </row>
    <row r="23469" spans="1:4" hidden="1" x14ac:dyDescent="0.3">
      <c r="A23469">
        <v>23467</v>
      </c>
      <c r="B23469" t="s">
        <v>30042</v>
      </c>
      <c r="C23469" t="s">
        <v>40</v>
      </c>
      <c r="D23469">
        <v>0.65052919766660999</v>
      </c>
    </row>
    <row r="23470" spans="1:4" hidden="1" x14ac:dyDescent="0.3">
      <c r="A23470">
        <v>23468</v>
      </c>
      <c r="B23470" t="s">
        <v>30043</v>
      </c>
      <c r="C23470" t="s">
        <v>42</v>
      </c>
      <c r="D23470">
        <v>0.104666178544203</v>
      </c>
    </row>
    <row r="23471" spans="1:4" hidden="1" x14ac:dyDescent="0.3">
      <c r="A23471">
        <v>23469</v>
      </c>
      <c r="B23471" s="1" t="s">
        <v>30044</v>
      </c>
      <c r="C23471" t="s">
        <v>158</v>
      </c>
      <c r="D23471" s="1" t="s">
        <v>30045</v>
      </c>
    </row>
    <row r="23472" spans="1:4" hidden="1" x14ac:dyDescent="0.3">
      <c r="A23472">
        <v>23470</v>
      </c>
      <c r="B23472" t="s">
        <v>27003</v>
      </c>
      <c r="C23472" t="s">
        <v>160</v>
      </c>
      <c r="D23472">
        <v>1</v>
      </c>
    </row>
    <row r="23473" spans="1:4" hidden="1" x14ac:dyDescent="0.3">
      <c r="A23473">
        <v>23471</v>
      </c>
      <c r="B23473" t="s">
        <v>21932</v>
      </c>
      <c r="C23473" t="s">
        <v>162</v>
      </c>
      <c r="D23473">
        <v>1</v>
      </c>
    </row>
    <row r="23474" spans="1:4" hidden="1" x14ac:dyDescent="0.3">
      <c r="A23474">
        <v>23472</v>
      </c>
      <c r="B23474" s="1" t="s">
        <v>30046</v>
      </c>
      <c r="C23474" t="s">
        <v>164</v>
      </c>
      <c r="D23474" s="1" t="s">
        <v>30047</v>
      </c>
    </row>
    <row r="23475" spans="1:4" hidden="1" x14ac:dyDescent="0.3">
      <c r="A23475">
        <v>23473</v>
      </c>
      <c r="B23475" t="s">
        <v>30048</v>
      </c>
      <c r="C23475" t="s">
        <v>167</v>
      </c>
      <c r="D23475">
        <v>0.99846704350298499</v>
      </c>
    </row>
    <row r="23476" spans="1:4" hidden="1" x14ac:dyDescent="0.3">
      <c r="A23476">
        <v>23474</v>
      </c>
      <c r="B23476" t="s">
        <v>30049</v>
      </c>
      <c r="C23476" t="s">
        <v>169</v>
      </c>
      <c r="D23476">
        <v>1.0018332407082799</v>
      </c>
    </row>
    <row r="23477" spans="1:4" hidden="1" x14ac:dyDescent="0.3">
      <c r="A23477">
        <v>23475</v>
      </c>
      <c r="B23477" s="1" t="s">
        <v>30050</v>
      </c>
      <c r="C23477" t="s">
        <v>171</v>
      </c>
      <c r="D23477" s="1" t="s">
        <v>30051</v>
      </c>
    </row>
    <row r="23478" spans="1:4" hidden="1" x14ac:dyDescent="0.3">
      <c r="A23478">
        <v>23476</v>
      </c>
      <c r="B23478" s="1" t="s">
        <v>30052</v>
      </c>
      <c r="C23478" t="s">
        <v>55</v>
      </c>
      <c r="D23478" s="1" t="s">
        <v>30053</v>
      </c>
    </row>
    <row r="23479" spans="1:4" hidden="1" x14ac:dyDescent="0.3">
      <c r="A23479">
        <v>23477</v>
      </c>
      <c r="B23479" s="1" t="s">
        <v>30054</v>
      </c>
      <c r="C23479" t="s">
        <v>52</v>
      </c>
      <c r="D23479" s="1" t="s">
        <v>30055</v>
      </c>
    </row>
    <row r="23480" spans="1:4" hidden="1" x14ac:dyDescent="0.3">
      <c r="A23480">
        <v>23478</v>
      </c>
      <c r="B23480" s="1" t="s">
        <v>30056</v>
      </c>
      <c r="C23480" t="s">
        <v>58</v>
      </c>
      <c r="D23480" s="1" t="s">
        <v>30057</v>
      </c>
    </row>
    <row r="23481" spans="1:4" hidden="1" x14ac:dyDescent="0.3">
      <c r="A23481">
        <v>23479</v>
      </c>
      <c r="B23481" t="s">
        <v>30058</v>
      </c>
      <c r="C23481" t="s">
        <v>61</v>
      </c>
      <c r="D23481">
        <v>152345761.61861601</v>
      </c>
    </row>
    <row r="23482" spans="1:4" hidden="1" x14ac:dyDescent="0.3">
      <c r="A23482">
        <v>23480</v>
      </c>
      <c r="B23482" t="s">
        <v>30059</v>
      </c>
      <c r="C23482" t="s">
        <v>63</v>
      </c>
      <c r="D23482">
        <v>90737561.121005803</v>
      </c>
    </row>
    <row r="23483" spans="1:4" hidden="1" x14ac:dyDescent="0.3">
      <c r="A23483">
        <v>23481</v>
      </c>
      <c r="B23483" t="s">
        <v>30060</v>
      </c>
      <c r="C23483" t="s">
        <v>65</v>
      </c>
      <c r="D23483">
        <v>36643106.277528197</v>
      </c>
    </row>
    <row r="23484" spans="1:4" hidden="1" x14ac:dyDescent="0.3">
      <c r="A23484">
        <v>23482</v>
      </c>
      <c r="B23484" s="1" t="s">
        <v>30061</v>
      </c>
      <c r="C23484" t="s">
        <v>67</v>
      </c>
      <c r="D23484" s="1" t="s">
        <v>30062</v>
      </c>
    </row>
    <row r="23485" spans="1:4" hidden="1" x14ac:dyDescent="0.3">
      <c r="A23485">
        <v>23483</v>
      </c>
      <c r="B23485" s="1" t="s">
        <v>30063</v>
      </c>
      <c r="C23485" t="s">
        <v>70</v>
      </c>
      <c r="D23485" s="1" t="s">
        <v>30064</v>
      </c>
    </row>
    <row r="23486" spans="1:4" hidden="1" x14ac:dyDescent="0.3">
      <c r="A23486">
        <v>23484</v>
      </c>
      <c r="B23486" t="s">
        <v>30065</v>
      </c>
      <c r="C23486" t="s">
        <v>73</v>
      </c>
      <c r="D23486">
        <v>1.0001052615441</v>
      </c>
    </row>
    <row r="23487" spans="1:4" hidden="1" x14ac:dyDescent="0.3">
      <c r="A23487">
        <v>23485</v>
      </c>
      <c r="B23487" t="s">
        <v>74</v>
      </c>
      <c r="C23487" t="s">
        <v>75</v>
      </c>
      <c r="D23487">
        <v>2.7397260273972599E-3</v>
      </c>
    </row>
    <row r="23488" spans="1:4" hidden="1" x14ac:dyDescent="0.3">
      <c r="A23488">
        <v>23486</v>
      </c>
      <c r="B23488" t="s">
        <v>76</v>
      </c>
      <c r="C23488" t="s">
        <v>77</v>
      </c>
      <c r="D23488">
        <v>0</v>
      </c>
    </row>
    <row r="23489" spans="1:4" hidden="1" x14ac:dyDescent="0.3">
      <c r="A23489">
        <v>23487</v>
      </c>
      <c r="B23489" t="s">
        <v>78</v>
      </c>
      <c r="C23489" t="s">
        <v>79</v>
      </c>
      <c r="D23489">
        <v>0</v>
      </c>
    </row>
    <row r="23490" spans="1:4" hidden="1" x14ac:dyDescent="0.3">
      <c r="A23490">
        <v>23488</v>
      </c>
      <c r="B23490" s="1" t="s">
        <v>30066</v>
      </c>
      <c r="C23490" t="s">
        <v>81</v>
      </c>
      <c r="D23490" s="1" t="s">
        <v>30067</v>
      </c>
    </row>
    <row r="23491" spans="1:4" hidden="1" x14ac:dyDescent="0.3">
      <c r="A23491">
        <v>23489</v>
      </c>
      <c r="B23491" t="s">
        <v>30068</v>
      </c>
      <c r="C23491" t="s">
        <v>84</v>
      </c>
      <c r="D23491">
        <v>1.0001111458646501</v>
      </c>
    </row>
    <row r="23492" spans="1:4" hidden="1" x14ac:dyDescent="0.3">
      <c r="A23492">
        <v>23490</v>
      </c>
      <c r="B23492" s="1" t="s">
        <v>30069</v>
      </c>
      <c r="C23492" t="s">
        <v>86</v>
      </c>
      <c r="D23492" s="1" t="s">
        <v>30070</v>
      </c>
    </row>
    <row r="23493" spans="1:4" hidden="1" x14ac:dyDescent="0.3">
      <c r="A23493">
        <v>23491</v>
      </c>
      <c r="B23493" t="s">
        <v>30071</v>
      </c>
      <c r="C23493" t="s">
        <v>89</v>
      </c>
      <c r="D23493">
        <v>108183292.95780399</v>
      </c>
    </row>
    <row r="23494" spans="1:4" hidden="1" x14ac:dyDescent="0.3">
      <c r="A23494">
        <v>23492</v>
      </c>
      <c r="B23494" s="1" t="s">
        <v>30072</v>
      </c>
      <c r="C23494" t="s">
        <v>91</v>
      </c>
      <c r="D23494" s="1" t="s">
        <v>30018</v>
      </c>
    </row>
    <row r="23495" spans="1:4" hidden="1" x14ac:dyDescent="0.3">
      <c r="A23495">
        <v>23493</v>
      </c>
      <c r="B23495" t="s">
        <v>30073</v>
      </c>
      <c r="C23495" t="s">
        <v>94</v>
      </c>
      <c r="D23495">
        <v>90737561.121005803</v>
      </c>
    </row>
    <row r="23496" spans="1:4" hidden="1" x14ac:dyDescent="0.3">
      <c r="A23496">
        <v>23494</v>
      </c>
      <c r="B23496" t="s">
        <v>30074</v>
      </c>
      <c r="C23496" t="s">
        <v>96</v>
      </c>
      <c r="D23496">
        <v>36643106.277528197</v>
      </c>
    </row>
    <row r="23497" spans="1:4" hidden="1" x14ac:dyDescent="0.3">
      <c r="A23497">
        <v>23495</v>
      </c>
      <c r="B23497" t="s">
        <v>30075</v>
      </c>
      <c r="C23497" t="s">
        <v>98</v>
      </c>
      <c r="D23497">
        <v>24965094.220082499</v>
      </c>
    </row>
    <row r="23498" spans="1:4" hidden="1" x14ac:dyDescent="0.3">
      <c r="A23498">
        <v>23496</v>
      </c>
      <c r="B23498" s="1" t="s">
        <v>30076</v>
      </c>
      <c r="C23498" t="s">
        <v>100</v>
      </c>
      <c r="D23498" s="1" t="s">
        <v>30077</v>
      </c>
    </row>
    <row r="23499" spans="1:4" hidden="1" x14ac:dyDescent="0.3">
      <c r="A23499">
        <v>23497</v>
      </c>
      <c r="B23499" t="s">
        <v>30078</v>
      </c>
      <c r="C23499" t="s">
        <v>103</v>
      </c>
      <c r="D23499">
        <v>1.02266960716609E-2</v>
      </c>
    </row>
    <row r="23500" spans="1:4" hidden="1" x14ac:dyDescent="0.3">
      <c r="A23500">
        <v>23498</v>
      </c>
      <c r="B23500" t="s">
        <v>30079</v>
      </c>
      <c r="C23500" t="s">
        <v>105</v>
      </c>
      <c r="D23500">
        <v>1.0044507144201401E-3</v>
      </c>
    </row>
    <row r="23501" spans="1:4" hidden="1" x14ac:dyDescent="0.3">
      <c r="A23501">
        <v>23499</v>
      </c>
      <c r="B23501" t="s">
        <v>30080</v>
      </c>
      <c r="C23501" t="s">
        <v>107</v>
      </c>
      <c r="D23501">
        <v>1.23343078183453E-2</v>
      </c>
    </row>
    <row r="23502" spans="1:4" hidden="1" x14ac:dyDescent="0.3">
      <c r="A23502">
        <v>23500</v>
      </c>
      <c r="B23502" s="1" t="s">
        <v>30081</v>
      </c>
      <c r="C23502" t="s">
        <v>109</v>
      </c>
      <c r="D23502" s="1" t="s">
        <v>30082</v>
      </c>
    </row>
    <row r="23503" spans="1:4" x14ac:dyDescent="0.3">
      <c r="A23503">
        <v>23501</v>
      </c>
      <c r="B23503" t="s">
        <v>30083</v>
      </c>
      <c r="C23503" t="s">
        <v>206</v>
      </c>
      <c r="D23503">
        <v>152345988.29125199</v>
      </c>
    </row>
    <row r="23504" spans="1:4" hidden="1" x14ac:dyDescent="0.3">
      <c r="A23504">
        <v>23502</v>
      </c>
      <c r="B23504" t="s">
        <v>30084</v>
      </c>
      <c r="C23504" t="s">
        <v>208</v>
      </c>
      <c r="D23504">
        <v>-533.87381441023501</v>
      </c>
    </row>
    <row r="23505" spans="1:4" hidden="1" x14ac:dyDescent="0.3">
      <c r="A23505">
        <v>23503</v>
      </c>
      <c r="B23505" t="s">
        <v>30085</v>
      </c>
      <c r="C23505" t="s">
        <v>210</v>
      </c>
      <c r="D23505">
        <v>-215.59724093659801</v>
      </c>
    </row>
    <row r="23506" spans="1:4" hidden="1" x14ac:dyDescent="0.3">
      <c r="A23506">
        <v>23504</v>
      </c>
      <c r="B23506" s="1" t="s">
        <v>30086</v>
      </c>
      <c r="C23506" t="s">
        <v>212</v>
      </c>
      <c r="D23506" s="1" t="s">
        <v>30087</v>
      </c>
    </row>
    <row r="23507" spans="1:4" hidden="1" x14ac:dyDescent="0.3">
      <c r="A23507">
        <v>23505</v>
      </c>
      <c r="B23507" t="s">
        <v>30088</v>
      </c>
      <c r="C23507" t="s">
        <v>215</v>
      </c>
      <c r="D23507">
        <v>90738284.5707739</v>
      </c>
    </row>
    <row r="23508" spans="1:4" hidden="1" x14ac:dyDescent="0.3">
      <c r="A23508">
        <v>23506</v>
      </c>
      <c r="B23508" t="s">
        <v>30089</v>
      </c>
      <c r="C23508" t="s">
        <v>217</v>
      </c>
      <c r="D23508">
        <v>36643347.683927298</v>
      </c>
    </row>
    <row r="23509" spans="1:4" hidden="1" x14ac:dyDescent="0.3">
      <c r="A23509">
        <v>23507</v>
      </c>
      <c r="B23509" t="s">
        <v>30090</v>
      </c>
      <c r="C23509" t="s">
        <v>219</v>
      </c>
      <c r="D23509">
        <v>24965252.394828402</v>
      </c>
    </row>
    <row r="23510" spans="1:4" hidden="1" x14ac:dyDescent="0.3">
      <c r="A23510">
        <v>23508</v>
      </c>
      <c r="B23510" s="1" t="s">
        <v>30091</v>
      </c>
      <c r="C23510" t="s">
        <v>221</v>
      </c>
      <c r="D23510" s="1" t="s">
        <v>30092</v>
      </c>
    </row>
    <row r="23511" spans="1:4" hidden="1" x14ac:dyDescent="0.3">
      <c r="A23511">
        <v>23509</v>
      </c>
      <c r="B23511" t="s">
        <v>30093</v>
      </c>
      <c r="C23511" t="s">
        <v>224</v>
      </c>
      <c r="D23511">
        <v>108183929.47597601</v>
      </c>
    </row>
    <row r="23512" spans="1:4" hidden="1" x14ac:dyDescent="0.3">
      <c r="A23512">
        <v>23510</v>
      </c>
      <c r="B23512" t="s">
        <v>30094</v>
      </c>
      <c r="C23512" t="s">
        <v>226</v>
      </c>
      <c r="D23512">
        <v>-636.51817268133095</v>
      </c>
    </row>
    <row r="23513" spans="1:4" hidden="1" x14ac:dyDescent="0.3">
      <c r="A23513">
        <v>23511</v>
      </c>
      <c r="B23513" s="1" t="s">
        <v>30095</v>
      </c>
      <c r="C23513" t="s">
        <v>228</v>
      </c>
      <c r="D23513" s="1" t="s">
        <v>30096</v>
      </c>
    </row>
    <row r="23514" spans="1:4" hidden="1" x14ac:dyDescent="0.3">
      <c r="A23514">
        <v>23512</v>
      </c>
      <c r="B23514" t="s">
        <v>30097</v>
      </c>
      <c r="C23514" t="s">
        <v>112</v>
      </c>
      <c r="D23514">
        <v>189.575953680124</v>
      </c>
    </row>
    <row r="23515" spans="1:4" hidden="1" x14ac:dyDescent="0.3">
      <c r="A23515">
        <v>23513</v>
      </c>
      <c r="B23515" t="s">
        <v>30098</v>
      </c>
      <c r="C23515" t="s">
        <v>114</v>
      </c>
      <c r="D23515">
        <v>25.809158194024601</v>
      </c>
    </row>
    <row r="23516" spans="1:4" hidden="1" x14ac:dyDescent="0.3">
      <c r="A23516">
        <v>23514</v>
      </c>
      <c r="B23516" s="1" t="s">
        <v>30099</v>
      </c>
      <c r="C23516" t="s">
        <v>116</v>
      </c>
      <c r="D23516" s="1" t="s">
        <v>30100</v>
      </c>
    </row>
    <row r="23517" spans="1:4" hidden="1" x14ac:dyDescent="0.3">
      <c r="A23517">
        <v>23515</v>
      </c>
      <c r="B23517" t="s">
        <v>30101</v>
      </c>
      <c r="C23517" t="s">
        <v>119</v>
      </c>
      <c r="D23517">
        <v>90738284.5707739</v>
      </c>
    </row>
    <row r="23518" spans="1:4" hidden="1" x14ac:dyDescent="0.3">
      <c r="A23518">
        <v>23516</v>
      </c>
      <c r="B23518" t="s">
        <v>30102</v>
      </c>
      <c r="C23518" t="s">
        <v>121</v>
      </c>
      <c r="D23518">
        <v>36643347.683927298</v>
      </c>
    </row>
    <row r="23519" spans="1:4" hidden="1" x14ac:dyDescent="0.3">
      <c r="A23519">
        <v>23517</v>
      </c>
      <c r="B23519" s="1" t="s">
        <v>30103</v>
      </c>
      <c r="C23519" t="s">
        <v>123</v>
      </c>
      <c r="D23519" s="1" t="s">
        <v>30104</v>
      </c>
    </row>
    <row r="23520" spans="1:4" hidden="1" x14ac:dyDescent="0.3">
      <c r="A23520">
        <v>23518</v>
      </c>
      <c r="B23520" t="s">
        <v>30105</v>
      </c>
      <c r="C23520" t="s">
        <v>126</v>
      </c>
      <c r="D23520">
        <v>0.83864767110929594</v>
      </c>
    </row>
    <row r="23521" spans="1:4" hidden="1" x14ac:dyDescent="0.3">
      <c r="A23521">
        <v>23519</v>
      </c>
      <c r="B23521" t="s">
        <v>30106</v>
      </c>
      <c r="C23521" t="s">
        <v>128</v>
      </c>
      <c r="D23521">
        <v>0.33867576781005199</v>
      </c>
    </row>
    <row r="23522" spans="1:4" hidden="1" x14ac:dyDescent="0.3">
      <c r="A23522">
        <v>23520</v>
      </c>
      <c r="B23522" s="1" t="s">
        <v>30107</v>
      </c>
      <c r="C23522" t="s">
        <v>130</v>
      </c>
      <c r="D23522" s="1" t="s">
        <v>30108</v>
      </c>
    </row>
    <row r="23523" spans="1:4" hidden="1" x14ac:dyDescent="0.3">
      <c r="A23523">
        <v>23521</v>
      </c>
      <c r="B23523" s="1" t="s">
        <v>26898</v>
      </c>
      <c r="C23523" t="s">
        <v>4</v>
      </c>
      <c r="D23523" t="s">
        <v>26899</v>
      </c>
    </row>
    <row r="23524" spans="1:4" hidden="1" x14ac:dyDescent="0.3">
      <c r="A23524">
        <v>23522</v>
      </c>
      <c r="B23524" t="s">
        <v>26900</v>
      </c>
      <c r="C23524" t="s">
        <v>7</v>
      </c>
      <c r="D23524">
        <v>1805.73</v>
      </c>
    </row>
    <row r="23525" spans="1:4" hidden="1" x14ac:dyDescent="0.3">
      <c r="A23525">
        <v>23523</v>
      </c>
      <c r="B23525" s="1" t="s">
        <v>26901</v>
      </c>
      <c r="C23525" t="s">
        <v>9</v>
      </c>
      <c r="D23525" s="1" t="s">
        <v>26902</v>
      </c>
    </row>
    <row r="23526" spans="1:4" hidden="1" x14ac:dyDescent="0.3">
      <c r="A23526">
        <v>23524</v>
      </c>
      <c r="B23526" t="s">
        <v>26903</v>
      </c>
      <c r="C23526" t="s">
        <v>14</v>
      </c>
      <c r="D23526">
        <v>99.15234375</v>
      </c>
    </row>
    <row r="23527" spans="1:4" hidden="1" x14ac:dyDescent="0.3">
      <c r="A23527">
        <v>23525</v>
      </c>
      <c r="B23527" t="s">
        <v>26904</v>
      </c>
      <c r="C23527" t="s">
        <v>16</v>
      </c>
      <c r="D23527">
        <v>4.3905203672830897</v>
      </c>
    </row>
    <row r="23528" spans="1:4" hidden="1" x14ac:dyDescent="0.3">
      <c r="A23528">
        <v>23526</v>
      </c>
      <c r="B23528" s="1" t="s">
        <v>26905</v>
      </c>
      <c r="C23528" t="s">
        <v>139</v>
      </c>
      <c r="D23528" s="1" t="s">
        <v>26906</v>
      </c>
    </row>
    <row r="23529" spans="1:4" hidden="1" x14ac:dyDescent="0.3">
      <c r="A23529">
        <v>23527</v>
      </c>
      <c r="B23529" t="s">
        <v>26907</v>
      </c>
      <c r="C23529" t="s">
        <v>22</v>
      </c>
      <c r="D23529">
        <v>71.849999999999994</v>
      </c>
    </row>
    <row r="23530" spans="1:4" hidden="1" x14ac:dyDescent="0.3">
      <c r="A23530">
        <v>23528</v>
      </c>
      <c r="B23530" t="s">
        <v>30109</v>
      </c>
      <c r="C23530" t="s">
        <v>24</v>
      </c>
      <c r="D23530">
        <v>6.2199679588888497</v>
      </c>
    </row>
    <row r="23531" spans="1:4" hidden="1" x14ac:dyDescent="0.3">
      <c r="A23531">
        <v>23529</v>
      </c>
      <c r="B23531" s="1" t="s">
        <v>30110</v>
      </c>
      <c r="C23531" t="s">
        <v>144</v>
      </c>
      <c r="D23531" s="1" t="s">
        <v>30111</v>
      </c>
    </row>
    <row r="23532" spans="1:4" hidden="1" x14ac:dyDescent="0.3">
      <c r="A23532">
        <v>23530</v>
      </c>
      <c r="B23532" t="s">
        <v>30112</v>
      </c>
      <c r="C23532" t="s">
        <v>35</v>
      </c>
      <c r="D23532">
        <v>-9.87010507402728E-2</v>
      </c>
    </row>
    <row r="23533" spans="1:4" hidden="1" x14ac:dyDescent="0.3">
      <c r="A23533">
        <v>23531</v>
      </c>
      <c r="B23533" t="s">
        <v>30113</v>
      </c>
      <c r="C23533" t="s">
        <v>148</v>
      </c>
      <c r="D23533">
        <v>0.82058993801869695</v>
      </c>
    </row>
    <row r="23534" spans="1:4" hidden="1" x14ac:dyDescent="0.3">
      <c r="A23534">
        <v>23532</v>
      </c>
      <c r="B23534" s="1" t="s">
        <v>30114</v>
      </c>
      <c r="C23534" t="s">
        <v>150</v>
      </c>
      <c r="D23534" s="1" t="s">
        <v>30115</v>
      </c>
    </row>
    <row r="23535" spans="1:4" hidden="1" x14ac:dyDescent="0.3">
      <c r="A23535">
        <v>23533</v>
      </c>
      <c r="B23535" t="s">
        <v>30116</v>
      </c>
      <c r="C23535" t="s">
        <v>30</v>
      </c>
      <c r="D23535">
        <v>0.44837479956909798</v>
      </c>
    </row>
    <row r="23536" spans="1:4" hidden="1" x14ac:dyDescent="0.3">
      <c r="A23536">
        <v>23534</v>
      </c>
      <c r="B23536" t="s">
        <v>30117</v>
      </c>
      <c r="C23536" t="s">
        <v>32</v>
      </c>
      <c r="D23536">
        <v>0.113347443968441</v>
      </c>
    </row>
    <row r="23537" spans="1:4" hidden="1" x14ac:dyDescent="0.3">
      <c r="A23537">
        <v>23535</v>
      </c>
      <c r="B23537" s="1" t="s">
        <v>30118</v>
      </c>
      <c r="C23537" t="s">
        <v>154</v>
      </c>
      <c r="D23537" s="1" t="s">
        <v>30119</v>
      </c>
    </row>
    <row r="23538" spans="1:4" hidden="1" x14ac:dyDescent="0.3">
      <c r="A23538">
        <v>23536</v>
      </c>
      <c r="B23538" t="s">
        <v>30120</v>
      </c>
      <c r="C23538" t="s">
        <v>40</v>
      </c>
      <c r="D23538">
        <v>0.65032625117117404</v>
      </c>
    </row>
    <row r="23539" spans="1:4" hidden="1" x14ac:dyDescent="0.3">
      <c r="A23539">
        <v>23537</v>
      </c>
      <c r="B23539" t="s">
        <v>30121</v>
      </c>
      <c r="C23539" t="s">
        <v>42</v>
      </c>
      <c r="D23539">
        <v>0.10528802018858301</v>
      </c>
    </row>
    <row r="23540" spans="1:4" hidden="1" x14ac:dyDescent="0.3">
      <c r="A23540">
        <v>23538</v>
      </c>
      <c r="B23540" s="1" t="s">
        <v>30122</v>
      </c>
      <c r="C23540" t="s">
        <v>158</v>
      </c>
      <c r="D23540" s="1" t="s">
        <v>30123</v>
      </c>
    </row>
    <row r="23541" spans="1:4" hidden="1" x14ac:dyDescent="0.3">
      <c r="A23541">
        <v>23539</v>
      </c>
      <c r="B23541" t="s">
        <v>27003</v>
      </c>
      <c r="C23541" t="s">
        <v>160</v>
      </c>
      <c r="D23541">
        <v>1</v>
      </c>
    </row>
    <row r="23542" spans="1:4" hidden="1" x14ac:dyDescent="0.3">
      <c r="A23542">
        <v>23540</v>
      </c>
      <c r="B23542" t="s">
        <v>21932</v>
      </c>
      <c r="C23542" t="s">
        <v>162</v>
      </c>
      <c r="D23542">
        <v>1</v>
      </c>
    </row>
    <row r="23543" spans="1:4" hidden="1" x14ac:dyDescent="0.3">
      <c r="A23543">
        <v>23541</v>
      </c>
      <c r="B23543" s="1" t="s">
        <v>30124</v>
      </c>
      <c r="C23543" t="s">
        <v>164</v>
      </c>
      <c r="D23543" s="1" t="s">
        <v>30125</v>
      </c>
    </row>
    <row r="23544" spans="1:4" hidden="1" x14ac:dyDescent="0.3">
      <c r="A23544">
        <v>23542</v>
      </c>
      <c r="B23544" t="s">
        <v>30126</v>
      </c>
      <c r="C23544" t="s">
        <v>167</v>
      </c>
      <c r="D23544">
        <v>0.99961043737538402</v>
      </c>
    </row>
    <row r="23545" spans="1:4" hidden="1" x14ac:dyDescent="0.3">
      <c r="A23545">
        <v>23543</v>
      </c>
      <c r="B23545" t="s">
        <v>30127</v>
      </c>
      <c r="C23545" t="s">
        <v>169</v>
      </c>
      <c r="D23545">
        <v>1.00038720074071</v>
      </c>
    </row>
    <row r="23546" spans="1:4" hidden="1" x14ac:dyDescent="0.3">
      <c r="A23546">
        <v>23544</v>
      </c>
      <c r="B23546" s="1" t="s">
        <v>30128</v>
      </c>
      <c r="C23546" t="s">
        <v>171</v>
      </c>
      <c r="D23546" s="1" t="s">
        <v>30129</v>
      </c>
    </row>
    <row r="23547" spans="1:4" hidden="1" x14ac:dyDescent="0.3">
      <c r="A23547">
        <v>23545</v>
      </c>
      <c r="B23547" s="1" t="s">
        <v>30130</v>
      </c>
      <c r="C23547" t="s">
        <v>55</v>
      </c>
      <c r="D23547" s="1" t="s">
        <v>30131</v>
      </c>
    </row>
    <row r="23548" spans="1:4" hidden="1" x14ac:dyDescent="0.3">
      <c r="A23548">
        <v>23546</v>
      </c>
      <c r="B23548" s="1" t="s">
        <v>30132</v>
      </c>
      <c r="C23548" t="s">
        <v>52</v>
      </c>
      <c r="D23548" s="1" t="s">
        <v>30133</v>
      </c>
    </row>
    <row r="23549" spans="1:4" hidden="1" x14ac:dyDescent="0.3">
      <c r="A23549">
        <v>23547</v>
      </c>
      <c r="B23549" s="1" t="s">
        <v>30134</v>
      </c>
      <c r="C23549" t="s">
        <v>58</v>
      </c>
      <c r="D23549" s="1" t="s">
        <v>30135</v>
      </c>
    </row>
    <row r="23550" spans="1:4" hidden="1" x14ac:dyDescent="0.3">
      <c r="A23550">
        <v>23548</v>
      </c>
      <c r="B23550" t="s">
        <v>30136</v>
      </c>
      <c r="C23550" t="s">
        <v>61</v>
      </c>
      <c r="D23550">
        <v>152342990.478488</v>
      </c>
    </row>
    <row r="23551" spans="1:4" hidden="1" x14ac:dyDescent="0.3">
      <c r="A23551">
        <v>23549</v>
      </c>
      <c r="B23551" t="s">
        <v>30137</v>
      </c>
      <c r="C23551" t="s">
        <v>63</v>
      </c>
      <c r="D23551">
        <v>90738284.5707739</v>
      </c>
    </row>
    <row r="23552" spans="1:4" hidden="1" x14ac:dyDescent="0.3">
      <c r="A23552">
        <v>23550</v>
      </c>
      <c r="B23552" t="s">
        <v>30138</v>
      </c>
      <c r="C23552" t="s">
        <v>65</v>
      </c>
      <c r="D23552">
        <v>36643347.683927298</v>
      </c>
    </row>
    <row r="23553" spans="1:4" hidden="1" x14ac:dyDescent="0.3">
      <c r="A23553">
        <v>23551</v>
      </c>
      <c r="B23553" s="1" t="s">
        <v>30139</v>
      </c>
      <c r="C23553" t="s">
        <v>67</v>
      </c>
      <c r="D23553" s="1" t="s">
        <v>30140</v>
      </c>
    </row>
    <row r="23554" spans="1:4" hidden="1" x14ac:dyDescent="0.3">
      <c r="A23554">
        <v>23552</v>
      </c>
      <c r="B23554" s="1" t="s">
        <v>30141</v>
      </c>
      <c r="C23554" t="s">
        <v>70</v>
      </c>
      <c r="D23554" s="1" t="s">
        <v>30142</v>
      </c>
    </row>
    <row r="23555" spans="1:4" hidden="1" x14ac:dyDescent="0.3">
      <c r="A23555">
        <v>23553</v>
      </c>
      <c r="B23555" t="s">
        <v>30143</v>
      </c>
      <c r="C23555" t="s">
        <v>73</v>
      </c>
      <c r="D23555">
        <v>1.0001111458646501</v>
      </c>
    </row>
    <row r="23556" spans="1:4" hidden="1" x14ac:dyDescent="0.3">
      <c r="A23556">
        <v>23554</v>
      </c>
      <c r="B23556" t="s">
        <v>74</v>
      </c>
      <c r="C23556" t="s">
        <v>75</v>
      </c>
      <c r="D23556">
        <v>2.7397260273972599E-3</v>
      </c>
    </row>
    <row r="23557" spans="1:4" hidden="1" x14ac:dyDescent="0.3">
      <c r="A23557">
        <v>23555</v>
      </c>
      <c r="B23557" t="s">
        <v>76</v>
      </c>
      <c r="C23557" t="s">
        <v>77</v>
      </c>
      <c r="D23557">
        <v>0</v>
      </c>
    </row>
    <row r="23558" spans="1:4" hidden="1" x14ac:dyDescent="0.3">
      <c r="A23558">
        <v>23556</v>
      </c>
      <c r="B23558" t="s">
        <v>739</v>
      </c>
      <c r="C23558" t="s">
        <v>79</v>
      </c>
      <c r="D23558" s="2">
        <v>2.2204460492503101E-16</v>
      </c>
    </row>
    <row r="23559" spans="1:4" hidden="1" x14ac:dyDescent="0.3">
      <c r="A23559">
        <v>23557</v>
      </c>
      <c r="B23559" s="1" t="s">
        <v>30144</v>
      </c>
      <c r="C23559" t="s">
        <v>81</v>
      </c>
      <c r="D23559" s="1" t="s">
        <v>30145</v>
      </c>
    </row>
    <row r="23560" spans="1:4" hidden="1" x14ac:dyDescent="0.3">
      <c r="A23560">
        <v>23558</v>
      </c>
      <c r="B23560" t="s">
        <v>30146</v>
      </c>
      <c r="C23560" t="s">
        <v>84</v>
      </c>
      <c r="D23560">
        <v>1.0000964456294601</v>
      </c>
    </row>
    <row r="23561" spans="1:4" hidden="1" x14ac:dyDescent="0.3">
      <c r="A23561">
        <v>23559</v>
      </c>
      <c r="B23561" s="1" t="s">
        <v>30147</v>
      </c>
      <c r="C23561" t="s">
        <v>86</v>
      </c>
      <c r="D23561" s="1" t="s">
        <v>30148</v>
      </c>
    </row>
    <row r="23562" spans="1:4" hidden="1" x14ac:dyDescent="0.3">
      <c r="A23562">
        <v>23560</v>
      </c>
      <c r="B23562" t="s">
        <v>30149</v>
      </c>
      <c r="C23562" t="s">
        <v>89</v>
      </c>
      <c r="D23562">
        <v>108184883.12428901</v>
      </c>
    </row>
    <row r="23563" spans="1:4" hidden="1" x14ac:dyDescent="0.3">
      <c r="A23563">
        <v>23561</v>
      </c>
      <c r="B23563" s="1" t="s">
        <v>30150</v>
      </c>
      <c r="C23563" t="s">
        <v>91</v>
      </c>
      <c r="D23563" s="1" t="s">
        <v>30096</v>
      </c>
    </row>
    <row r="23564" spans="1:4" hidden="1" x14ac:dyDescent="0.3">
      <c r="A23564">
        <v>23562</v>
      </c>
      <c r="B23564" t="s">
        <v>30151</v>
      </c>
      <c r="C23564" t="s">
        <v>94</v>
      </c>
      <c r="D23564">
        <v>90738284.5707739</v>
      </c>
    </row>
    <row r="23565" spans="1:4" hidden="1" x14ac:dyDescent="0.3">
      <c r="A23565">
        <v>23563</v>
      </c>
      <c r="B23565" t="s">
        <v>30152</v>
      </c>
      <c r="C23565" t="s">
        <v>96</v>
      </c>
      <c r="D23565">
        <v>36643347.683927298</v>
      </c>
    </row>
    <row r="23566" spans="1:4" hidden="1" x14ac:dyDescent="0.3">
      <c r="A23566">
        <v>23564</v>
      </c>
      <c r="B23566" t="s">
        <v>30153</v>
      </c>
      <c r="C23566" t="s">
        <v>98</v>
      </c>
      <c r="D23566">
        <v>24961358.223787598</v>
      </c>
    </row>
    <row r="23567" spans="1:4" hidden="1" x14ac:dyDescent="0.3">
      <c r="A23567">
        <v>23565</v>
      </c>
      <c r="B23567" s="1" t="s">
        <v>30154</v>
      </c>
      <c r="C23567" t="s">
        <v>100</v>
      </c>
      <c r="D23567" s="1" t="s">
        <v>30155</v>
      </c>
    </row>
    <row r="23568" spans="1:4" hidden="1" x14ac:dyDescent="0.3">
      <c r="A23568">
        <v>23566</v>
      </c>
      <c r="B23568" t="s">
        <v>30156</v>
      </c>
      <c r="C23568" t="s">
        <v>103</v>
      </c>
      <c r="D23568">
        <v>1.03160070531729E-2</v>
      </c>
    </row>
    <row r="23569" spans="1:4" hidden="1" x14ac:dyDescent="0.3">
      <c r="A23569">
        <v>23567</v>
      </c>
      <c r="B23569" t="s">
        <v>30157</v>
      </c>
      <c r="C23569" t="s">
        <v>105</v>
      </c>
      <c r="D23569">
        <v>1.01304732068577E-3</v>
      </c>
    </row>
    <row r="23570" spans="1:4" hidden="1" x14ac:dyDescent="0.3">
      <c r="A23570">
        <v>23568</v>
      </c>
      <c r="B23570" t="s">
        <v>30158</v>
      </c>
      <c r="C23570" t="s">
        <v>107</v>
      </c>
      <c r="D23570">
        <v>1.2418108500198199E-2</v>
      </c>
    </row>
    <row r="23571" spans="1:4" hidden="1" x14ac:dyDescent="0.3">
      <c r="A23571">
        <v>23569</v>
      </c>
      <c r="B23571" s="1" t="s">
        <v>30159</v>
      </c>
      <c r="C23571" t="s">
        <v>109</v>
      </c>
      <c r="D23571" s="1" t="s">
        <v>30160</v>
      </c>
    </row>
    <row r="23572" spans="1:4" x14ac:dyDescent="0.3">
      <c r="A23572">
        <v>23570</v>
      </c>
      <c r="B23572" t="s">
        <v>30161</v>
      </c>
      <c r="C23572" t="s">
        <v>206</v>
      </c>
      <c r="D23572">
        <v>152342424.049537</v>
      </c>
    </row>
    <row r="23573" spans="1:4" hidden="1" x14ac:dyDescent="0.3">
      <c r="A23573">
        <v>23571</v>
      </c>
      <c r="B23573" t="s">
        <v>30162</v>
      </c>
      <c r="C23573" t="s">
        <v>208</v>
      </c>
      <c r="D23573">
        <v>1333.7189241035501</v>
      </c>
    </row>
    <row r="23574" spans="1:4" hidden="1" x14ac:dyDescent="0.3">
      <c r="A23574">
        <v>23572</v>
      </c>
      <c r="B23574" t="s">
        <v>30163</v>
      </c>
      <c r="C23574" t="s">
        <v>210</v>
      </c>
      <c r="D23574">
        <v>538.60501596092297</v>
      </c>
    </row>
    <row r="23575" spans="1:4" hidden="1" x14ac:dyDescent="0.3">
      <c r="A23575">
        <v>23573</v>
      </c>
      <c r="B23575" s="1" t="s">
        <v>30164</v>
      </c>
      <c r="C23575" t="s">
        <v>212</v>
      </c>
      <c r="D23575" s="1" t="s">
        <v>30165</v>
      </c>
    </row>
    <row r="23576" spans="1:4" hidden="1" x14ac:dyDescent="0.3">
      <c r="A23576">
        <v>23574</v>
      </c>
      <c r="B23576" t="s">
        <v>30166</v>
      </c>
      <c r="C23576" t="s">
        <v>215</v>
      </c>
      <c r="D23576">
        <v>90736477.233025104</v>
      </c>
    </row>
    <row r="23577" spans="1:4" hidden="1" x14ac:dyDescent="0.3">
      <c r="A23577">
        <v>23575</v>
      </c>
      <c r="B23577" t="s">
        <v>30167</v>
      </c>
      <c r="C23577" t="s">
        <v>217</v>
      </c>
      <c r="D23577">
        <v>36642744.4981931</v>
      </c>
    </row>
    <row r="23578" spans="1:4" hidden="1" x14ac:dyDescent="0.3">
      <c r="A23578">
        <v>23576</v>
      </c>
      <c r="B23578" t="s">
        <v>30168</v>
      </c>
      <c r="C23578" t="s">
        <v>219</v>
      </c>
      <c r="D23578">
        <v>24960963.097736701</v>
      </c>
    </row>
    <row r="23579" spans="1:4" hidden="1" x14ac:dyDescent="0.3">
      <c r="A23579">
        <v>23577</v>
      </c>
      <c r="B23579" s="1" t="s">
        <v>30169</v>
      </c>
      <c r="C23579" t="s">
        <v>221</v>
      </c>
      <c r="D23579" s="1" t="s">
        <v>30170</v>
      </c>
    </row>
    <row r="23580" spans="1:4" hidden="1" x14ac:dyDescent="0.3">
      <c r="A23580">
        <v>23578</v>
      </c>
      <c r="B23580" t="s">
        <v>30171</v>
      </c>
      <c r="C23580" t="s">
        <v>224</v>
      </c>
      <c r="D23580">
        <v>108183292.95780399</v>
      </c>
    </row>
    <row r="23581" spans="1:4" hidden="1" x14ac:dyDescent="0.3">
      <c r="A23581">
        <v>23579</v>
      </c>
      <c r="B23581" t="s">
        <v>30172</v>
      </c>
      <c r="C23581" t="s">
        <v>226</v>
      </c>
      <c r="D23581">
        <v>1590.1664852946899</v>
      </c>
    </row>
    <row r="23582" spans="1:4" hidden="1" x14ac:dyDescent="0.3">
      <c r="A23582">
        <v>23580</v>
      </c>
      <c r="B23582" s="1" t="s">
        <v>30173</v>
      </c>
      <c r="C23582" t="s">
        <v>228</v>
      </c>
      <c r="D23582" s="1" t="s">
        <v>30174</v>
      </c>
    </row>
    <row r="23583" spans="1:4" hidden="1" x14ac:dyDescent="0.3">
      <c r="A23583">
        <v>23581</v>
      </c>
      <c r="B23583" t="s">
        <v>30175</v>
      </c>
      <c r="C23583" t="s">
        <v>112</v>
      </c>
      <c r="D23583">
        <v>-473.61882462356198</v>
      </c>
    </row>
    <row r="23584" spans="1:4" hidden="1" x14ac:dyDescent="0.3">
      <c r="A23584">
        <v>23582</v>
      </c>
      <c r="B23584" t="s">
        <v>30176</v>
      </c>
      <c r="C23584" t="s">
        <v>114</v>
      </c>
      <c r="D23584">
        <v>-64.580718269546395</v>
      </c>
    </row>
    <row r="23585" spans="1:4" hidden="1" x14ac:dyDescent="0.3">
      <c r="A23585">
        <v>23583</v>
      </c>
      <c r="B23585" s="1" t="s">
        <v>30177</v>
      </c>
      <c r="C23585" t="s">
        <v>116</v>
      </c>
      <c r="D23585" s="1" t="s">
        <v>30178</v>
      </c>
    </row>
    <row r="23586" spans="1:4" hidden="1" x14ac:dyDescent="0.3">
      <c r="A23586">
        <v>23584</v>
      </c>
      <c r="B23586" t="s">
        <v>30179</v>
      </c>
      <c r="C23586" t="s">
        <v>119</v>
      </c>
      <c r="D23586">
        <v>90736477.233025104</v>
      </c>
    </row>
    <row r="23587" spans="1:4" hidden="1" x14ac:dyDescent="0.3">
      <c r="A23587">
        <v>23585</v>
      </c>
      <c r="B23587" t="s">
        <v>30180</v>
      </c>
      <c r="C23587" t="s">
        <v>121</v>
      </c>
      <c r="D23587">
        <v>36642744.4981931</v>
      </c>
    </row>
    <row r="23588" spans="1:4" hidden="1" x14ac:dyDescent="0.3">
      <c r="A23588">
        <v>23586</v>
      </c>
      <c r="B23588" s="1" t="s">
        <v>30181</v>
      </c>
      <c r="C23588" t="s">
        <v>123</v>
      </c>
      <c r="D23588" s="1" t="s">
        <v>30182</v>
      </c>
    </row>
    <row r="23589" spans="1:4" hidden="1" x14ac:dyDescent="0.3">
      <c r="A23589">
        <v>23587</v>
      </c>
      <c r="B23589" t="s">
        <v>30183</v>
      </c>
      <c r="C23589" t="s">
        <v>126</v>
      </c>
      <c r="D23589">
        <v>0.83864822801870198</v>
      </c>
    </row>
    <row r="23590" spans="1:4" hidden="1" x14ac:dyDescent="0.3">
      <c r="A23590">
        <v>23588</v>
      </c>
      <c r="B23590" t="s">
        <v>30184</v>
      </c>
      <c r="C23590" t="s">
        <v>128</v>
      </c>
      <c r="D23590">
        <v>0.338677163586937</v>
      </c>
    </row>
    <row r="23591" spans="1:4" hidden="1" x14ac:dyDescent="0.3">
      <c r="A23591">
        <v>23589</v>
      </c>
      <c r="B23591" s="1" t="s">
        <v>30185</v>
      </c>
      <c r="C23591" t="s">
        <v>130</v>
      </c>
      <c r="D23591" s="1" t="s">
        <v>30186</v>
      </c>
    </row>
    <row r="23592" spans="1:4" hidden="1" x14ac:dyDescent="0.3">
      <c r="A23592">
        <v>23590</v>
      </c>
      <c r="B23592" s="1" t="s">
        <v>26898</v>
      </c>
      <c r="C23592" t="s">
        <v>4</v>
      </c>
      <c r="D23592" t="s">
        <v>26899</v>
      </c>
    </row>
    <row r="23593" spans="1:4" hidden="1" x14ac:dyDescent="0.3">
      <c r="A23593">
        <v>23591</v>
      </c>
      <c r="B23593" t="s">
        <v>26900</v>
      </c>
      <c r="C23593" t="s">
        <v>7</v>
      </c>
      <c r="D23593">
        <v>1805.73</v>
      </c>
    </row>
    <row r="23594" spans="1:4" hidden="1" x14ac:dyDescent="0.3">
      <c r="A23594">
        <v>23592</v>
      </c>
      <c r="B23594" s="1" t="s">
        <v>26901</v>
      </c>
      <c r="C23594" t="s">
        <v>9</v>
      </c>
      <c r="D23594" s="1" t="s">
        <v>26902</v>
      </c>
    </row>
    <row r="23595" spans="1:4" hidden="1" x14ac:dyDescent="0.3">
      <c r="A23595">
        <v>23593</v>
      </c>
      <c r="B23595" t="s">
        <v>26903</v>
      </c>
      <c r="C23595" t="s">
        <v>14</v>
      </c>
      <c r="D23595">
        <v>99.15234375</v>
      </c>
    </row>
    <row r="23596" spans="1:4" hidden="1" x14ac:dyDescent="0.3">
      <c r="A23596">
        <v>23594</v>
      </c>
      <c r="B23596" t="s">
        <v>26904</v>
      </c>
      <c r="C23596" t="s">
        <v>16</v>
      </c>
      <c r="D23596">
        <v>4.3905203672830897</v>
      </c>
    </row>
    <row r="23597" spans="1:4" hidden="1" x14ac:dyDescent="0.3">
      <c r="A23597">
        <v>23595</v>
      </c>
      <c r="B23597" s="1" t="s">
        <v>26905</v>
      </c>
      <c r="C23597" t="s">
        <v>139</v>
      </c>
      <c r="D23597" s="1" t="s">
        <v>26906</v>
      </c>
    </row>
    <row r="23598" spans="1:4" hidden="1" x14ac:dyDescent="0.3">
      <c r="A23598">
        <v>23596</v>
      </c>
      <c r="B23598" t="s">
        <v>26907</v>
      </c>
      <c r="C23598" t="s">
        <v>22</v>
      </c>
      <c r="D23598">
        <v>71.849999999999994</v>
      </c>
    </row>
    <row r="23599" spans="1:4" hidden="1" x14ac:dyDescent="0.3">
      <c r="A23599">
        <v>23597</v>
      </c>
      <c r="B23599" t="s">
        <v>30187</v>
      </c>
      <c r="C23599" t="s">
        <v>24</v>
      </c>
      <c r="D23599">
        <v>6.2043664211809704</v>
      </c>
    </row>
    <row r="23600" spans="1:4" hidden="1" x14ac:dyDescent="0.3">
      <c r="A23600">
        <v>23598</v>
      </c>
      <c r="B23600" s="1" t="s">
        <v>30188</v>
      </c>
      <c r="C23600" t="s">
        <v>144</v>
      </c>
      <c r="D23600" s="1" t="s">
        <v>30189</v>
      </c>
    </row>
    <row r="23601" spans="1:4" hidden="1" x14ac:dyDescent="0.3">
      <c r="A23601">
        <v>23599</v>
      </c>
      <c r="B23601" t="s">
        <v>30190</v>
      </c>
      <c r="C23601" t="s">
        <v>35</v>
      </c>
      <c r="D23601">
        <v>-9.7856301185178102E-2</v>
      </c>
    </row>
    <row r="23602" spans="1:4" hidden="1" x14ac:dyDescent="0.3">
      <c r="A23602">
        <v>23600</v>
      </c>
      <c r="B23602" t="s">
        <v>30191</v>
      </c>
      <c r="C23602" t="s">
        <v>148</v>
      </c>
      <c r="D23602">
        <v>0.82024622891038201</v>
      </c>
    </row>
    <row r="23603" spans="1:4" hidden="1" x14ac:dyDescent="0.3">
      <c r="A23603">
        <v>23601</v>
      </c>
      <c r="B23603" s="1" t="s">
        <v>30192</v>
      </c>
      <c r="C23603" t="s">
        <v>150</v>
      </c>
      <c r="D23603" s="1" t="s">
        <v>30193</v>
      </c>
    </row>
    <row r="23604" spans="1:4" hidden="1" x14ac:dyDescent="0.3">
      <c r="A23604">
        <v>23602</v>
      </c>
      <c r="B23604" t="s">
        <v>30194</v>
      </c>
      <c r="C23604" t="s">
        <v>30</v>
      </c>
      <c r="D23604">
        <v>0.44453730838120398</v>
      </c>
    </row>
    <row r="23605" spans="1:4" hidden="1" x14ac:dyDescent="0.3">
      <c r="A23605">
        <v>23603</v>
      </c>
      <c r="B23605" t="s">
        <v>30195</v>
      </c>
      <c r="C23605" t="s">
        <v>32</v>
      </c>
      <c r="D23605">
        <v>0.11369348936599601</v>
      </c>
    </row>
    <row r="23606" spans="1:4" hidden="1" x14ac:dyDescent="0.3">
      <c r="A23606">
        <v>23604</v>
      </c>
      <c r="B23606" s="1" t="s">
        <v>30196</v>
      </c>
      <c r="C23606" t="s">
        <v>154</v>
      </c>
      <c r="D23606" s="1" t="s">
        <v>30197</v>
      </c>
    </row>
    <row r="23607" spans="1:4" hidden="1" x14ac:dyDescent="0.3">
      <c r="A23607">
        <v>23605</v>
      </c>
      <c r="B23607" t="s">
        <v>30198</v>
      </c>
      <c r="C23607" t="s">
        <v>40</v>
      </c>
      <c r="D23607">
        <v>0.65331899280397299</v>
      </c>
    </row>
    <row r="23608" spans="1:4" hidden="1" x14ac:dyDescent="0.3">
      <c r="A23608">
        <v>23606</v>
      </c>
      <c r="B23608" t="s">
        <v>30199</v>
      </c>
      <c r="C23608" t="s">
        <v>42</v>
      </c>
      <c r="D23608">
        <v>0.105452621587055</v>
      </c>
    </row>
    <row r="23609" spans="1:4" hidden="1" x14ac:dyDescent="0.3">
      <c r="A23609">
        <v>23607</v>
      </c>
      <c r="B23609" s="1" t="s">
        <v>30200</v>
      </c>
      <c r="C23609" t="s">
        <v>158</v>
      </c>
      <c r="D23609" s="1" t="s">
        <v>30201</v>
      </c>
    </row>
    <row r="23610" spans="1:4" hidden="1" x14ac:dyDescent="0.3">
      <c r="A23610">
        <v>23608</v>
      </c>
      <c r="B23610" t="s">
        <v>27003</v>
      </c>
      <c r="C23610" t="s">
        <v>160</v>
      </c>
      <c r="D23610">
        <v>1</v>
      </c>
    </row>
    <row r="23611" spans="1:4" hidden="1" x14ac:dyDescent="0.3">
      <c r="A23611">
        <v>23609</v>
      </c>
      <c r="B23611" t="s">
        <v>21932</v>
      </c>
      <c r="C23611" t="s">
        <v>162</v>
      </c>
      <c r="D23611">
        <v>1</v>
      </c>
    </row>
    <row r="23612" spans="1:4" hidden="1" x14ac:dyDescent="0.3">
      <c r="A23612">
        <v>23610</v>
      </c>
      <c r="B23612" s="1" t="s">
        <v>30202</v>
      </c>
      <c r="C23612" t="s">
        <v>164</v>
      </c>
      <c r="D23612" s="1" t="s">
        <v>30203</v>
      </c>
    </row>
    <row r="23613" spans="1:4" hidden="1" x14ac:dyDescent="0.3">
      <c r="A23613">
        <v>23611</v>
      </c>
      <c r="B23613" t="s">
        <v>30204</v>
      </c>
      <c r="C23613" t="s">
        <v>167</v>
      </c>
      <c r="D23613">
        <v>0.99981121003629803</v>
      </c>
    </row>
    <row r="23614" spans="1:4" hidden="1" x14ac:dyDescent="0.3">
      <c r="A23614">
        <v>23612</v>
      </c>
      <c r="B23614" t="s">
        <v>30205</v>
      </c>
      <c r="C23614" t="s">
        <v>169</v>
      </c>
      <c r="D23614">
        <v>1.00031081528001</v>
      </c>
    </row>
    <row r="23615" spans="1:4" hidden="1" x14ac:dyDescent="0.3">
      <c r="A23615">
        <v>23613</v>
      </c>
      <c r="B23615" s="1" t="s">
        <v>30206</v>
      </c>
      <c r="C23615" t="s">
        <v>171</v>
      </c>
      <c r="D23615" s="1" t="s">
        <v>30207</v>
      </c>
    </row>
    <row r="23616" spans="1:4" hidden="1" x14ac:dyDescent="0.3">
      <c r="A23616">
        <v>23614</v>
      </c>
      <c r="B23616" s="1" t="s">
        <v>30208</v>
      </c>
      <c r="C23616" t="s">
        <v>55</v>
      </c>
      <c r="D23616" s="1" t="s">
        <v>30209</v>
      </c>
    </row>
    <row r="23617" spans="1:4" hidden="1" x14ac:dyDescent="0.3">
      <c r="A23617">
        <v>23615</v>
      </c>
      <c r="B23617" s="1" t="s">
        <v>30210</v>
      </c>
      <c r="C23617" t="s">
        <v>52</v>
      </c>
      <c r="D23617" s="1" t="s">
        <v>30211</v>
      </c>
    </row>
    <row r="23618" spans="1:4" hidden="1" x14ac:dyDescent="0.3">
      <c r="A23618">
        <v>23616</v>
      </c>
      <c r="B23618" s="1" t="s">
        <v>30212</v>
      </c>
      <c r="C23618" t="s">
        <v>58</v>
      </c>
      <c r="D23618" s="1" t="s">
        <v>30213</v>
      </c>
    </row>
    <row r="23619" spans="1:4" hidden="1" x14ac:dyDescent="0.3">
      <c r="A23619">
        <v>23617</v>
      </c>
      <c r="B23619" t="s">
        <v>30214</v>
      </c>
      <c r="C23619" t="s">
        <v>61</v>
      </c>
      <c r="D23619">
        <v>152335196.618799</v>
      </c>
    </row>
    <row r="23620" spans="1:4" hidden="1" x14ac:dyDescent="0.3">
      <c r="A23620">
        <v>23618</v>
      </c>
      <c r="B23620" t="s">
        <v>30215</v>
      </c>
      <c r="C23620" t="s">
        <v>63</v>
      </c>
      <c r="D23620">
        <v>90736477.233025104</v>
      </c>
    </row>
    <row r="23621" spans="1:4" hidden="1" x14ac:dyDescent="0.3">
      <c r="A23621">
        <v>23619</v>
      </c>
      <c r="B23621" t="s">
        <v>30216</v>
      </c>
      <c r="C23621" t="s">
        <v>65</v>
      </c>
      <c r="D23621">
        <v>36642744.4981931</v>
      </c>
    </row>
    <row r="23622" spans="1:4" hidden="1" x14ac:dyDescent="0.3">
      <c r="A23622">
        <v>23620</v>
      </c>
      <c r="B23622" s="1" t="s">
        <v>30217</v>
      </c>
      <c r="C23622" t="s">
        <v>67</v>
      </c>
      <c r="D23622" s="1" t="s">
        <v>30218</v>
      </c>
    </row>
    <row r="23623" spans="1:4" hidden="1" x14ac:dyDescent="0.3">
      <c r="A23623">
        <v>23621</v>
      </c>
      <c r="B23623" s="1" t="s">
        <v>30219</v>
      </c>
      <c r="C23623" t="s">
        <v>70</v>
      </c>
      <c r="D23623" s="1" t="s">
        <v>30220</v>
      </c>
    </row>
    <row r="23624" spans="1:4" hidden="1" x14ac:dyDescent="0.3">
      <c r="A23624">
        <v>23622</v>
      </c>
      <c r="B23624" t="s">
        <v>30221</v>
      </c>
      <c r="C23624" t="s">
        <v>73</v>
      </c>
      <c r="D23624">
        <v>1.0000964456294601</v>
      </c>
    </row>
    <row r="23625" spans="1:4" hidden="1" x14ac:dyDescent="0.3">
      <c r="A23625">
        <v>23623</v>
      </c>
      <c r="B23625" t="s">
        <v>74</v>
      </c>
      <c r="C23625" t="s">
        <v>75</v>
      </c>
      <c r="D23625">
        <v>2.7397260273972599E-3</v>
      </c>
    </row>
    <row r="23626" spans="1:4" hidden="1" x14ac:dyDescent="0.3">
      <c r="A23626">
        <v>23624</v>
      </c>
      <c r="B23626" t="s">
        <v>76</v>
      </c>
      <c r="C23626" t="s">
        <v>77</v>
      </c>
      <c r="D23626">
        <v>0</v>
      </c>
    </row>
    <row r="23627" spans="1:4" hidden="1" x14ac:dyDescent="0.3">
      <c r="A23627">
        <v>23625</v>
      </c>
      <c r="B23627" t="s">
        <v>78</v>
      </c>
      <c r="C23627" t="s">
        <v>79</v>
      </c>
      <c r="D23627">
        <v>0</v>
      </c>
    </row>
    <row r="23628" spans="1:4" hidden="1" x14ac:dyDescent="0.3">
      <c r="A23628">
        <v>23626</v>
      </c>
      <c r="B23628" s="1" t="s">
        <v>30222</v>
      </c>
      <c r="C23628" t="s">
        <v>81</v>
      </c>
      <c r="D23628" s="1" t="s">
        <v>30223</v>
      </c>
    </row>
    <row r="23629" spans="1:4" hidden="1" x14ac:dyDescent="0.3">
      <c r="A23629">
        <v>23627</v>
      </c>
      <c r="B23629" t="s">
        <v>30224</v>
      </c>
      <c r="C23629" t="s">
        <v>84</v>
      </c>
      <c r="D23629">
        <v>1.00013308725067</v>
      </c>
    </row>
    <row r="23630" spans="1:4" hidden="1" x14ac:dyDescent="0.3">
      <c r="A23630">
        <v>23628</v>
      </c>
      <c r="B23630" s="1" t="s">
        <v>30225</v>
      </c>
      <c r="C23630" t="s">
        <v>86</v>
      </c>
      <c r="D23630" s="1" t="s">
        <v>30226</v>
      </c>
    </row>
    <row r="23631" spans="1:4" hidden="1" x14ac:dyDescent="0.3">
      <c r="A23631">
        <v>23629</v>
      </c>
      <c r="B23631" t="s">
        <v>30227</v>
      </c>
      <c r="C23631" t="s">
        <v>89</v>
      </c>
      <c r="D23631">
        <v>108180919.582278</v>
      </c>
    </row>
    <row r="23632" spans="1:4" hidden="1" x14ac:dyDescent="0.3">
      <c r="A23632">
        <v>23630</v>
      </c>
      <c r="B23632" s="1" t="s">
        <v>30228</v>
      </c>
      <c r="C23632" t="s">
        <v>91</v>
      </c>
      <c r="D23632" s="1" t="s">
        <v>30174</v>
      </c>
    </row>
    <row r="23633" spans="1:4" hidden="1" x14ac:dyDescent="0.3">
      <c r="A23633">
        <v>23631</v>
      </c>
      <c r="B23633" t="s">
        <v>30229</v>
      </c>
      <c r="C23633" t="s">
        <v>94</v>
      </c>
      <c r="D23633">
        <v>90736477.233025104</v>
      </c>
    </row>
    <row r="23634" spans="1:4" hidden="1" x14ac:dyDescent="0.3">
      <c r="A23634">
        <v>23632</v>
      </c>
      <c r="B23634" t="s">
        <v>30230</v>
      </c>
      <c r="C23634" t="s">
        <v>96</v>
      </c>
      <c r="D23634">
        <v>36642744.4981931</v>
      </c>
    </row>
    <row r="23635" spans="1:4" hidden="1" x14ac:dyDescent="0.3">
      <c r="A23635">
        <v>23633</v>
      </c>
      <c r="B23635" t="s">
        <v>30231</v>
      </c>
      <c r="C23635" t="s">
        <v>98</v>
      </c>
      <c r="D23635">
        <v>24955974.887581401</v>
      </c>
    </row>
    <row r="23636" spans="1:4" hidden="1" x14ac:dyDescent="0.3">
      <c r="A23636">
        <v>23634</v>
      </c>
      <c r="B23636" s="1" t="s">
        <v>30232</v>
      </c>
      <c r="C23636" t="s">
        <v>100</v>
      </c>
      <c r="D23636" s="1" t="s">
        <v>30233</v>
      </c>
    </row>
    <row r="23637" spans="1:4" hidden="1" x14ac:dyDescent="0.3">
      <c r="A23637">
        <v>23635</v>
      </c>
      <c r="B23637" t="s">
        <v>30234</v>
      </c>
      <c r="C23637" t="s">
        <v>103</v>
      </c>
      <c r="D23637">
        <v>1.03012891517645E-2</v>
      </c>
    </row>
    <row r="23638" spans="1:4" hidden="1" x14ac:dyDescent="0.3">
      <c r="A23638">
        <v>23636</v>
      </c>
      <c r="B23638" t="s">
        <v>30235</v>
      </c>
      <c r="C23638" t="s">
        <v>105</v>
      </c>
      <c r="D23638">
        <v>1.0218463978491599E-3</v>
      </c>
    </row>
    <row r="23639" spans="1:4" hidden="1" x14ac:dyDescent="0.3">
      <c r="A23639">
        <v>23637</v>
      </c>
      <c r="B23639" t="s">
        <v>30236</v>
      </c>
      <c r="C23639" t="s">
        <v>107</v>
      </c>
      <c r="D23639">
        <v>1.2525439364156499E-2</v>
      </c>
    </row>
    <row r="23640" spans="1:4" hidden="1" x14ac:dyDescent="0.3">
      <c r="A23640">
        <v>23638</v>
      </c>
      <c r="B23640" s="1" t="s">
        <v>30237</v>
      </c>
      <c r="C23640" t="s">
        <v>109</v>
      </c>
      <c r="D23640" s="1" t="s">
        <v>30238</v>
      </c>
    </row>
    <row r="23641" spans="1:4" x14ac:dyDescent="0.3">
      <c r="A23641">
        <v>23639</v>
      </c>
      <c r="B23641" t="s">
        <v>30239</v>
      </c>
      <c r="C23641" t="s">
        <v>206</v>
      </c>
      <c r="D23641">
        <v>152336608.51097199</v>
      </c>
    </row>
    <row r="23642" spans="1:4" hidden="1" x14ac:dyDescent="0.3">
      <c r="A23642">
        <v>23640</v>
      </c>
      <c r="B23642" t="s">
        <v>30240</v>
      </c>
      <c r="C23642" t="s">
        <v>208</v>
      </c>
      <c r="D23642">
        <v>-3324.4530955671698</v>
      </c>
    </row>
    <row r="23643" spans="1:4" hidden="1" x14ac:dyDescent="0.3">
      <c r="A23643">
        <v>23641</v>
      </c>
      <c r="B23643" t="s">
        <v>30241</v>
      </c>
      <c r="C23643" t="s">
        <v>210</v>
      </c>
      <c r="D23643">
        <v>-1342.5258240467699</v>
      </c>
    </row>
    <row r="23644" spans="1:4" hidden="1" x14ac:dyDescent="0.3">
      <c r="A23644">
        <v>23642</v>
      </c>
      <c r="B23644" s="1" t="s">
        <v>30242</v>
      </c>
      <c r="C23644" t="s">
        <v>212</v>
      </c>
      <c r="D23644" s="1" t="s">
        <v>30243</v>
      </c>
    </row>
    <row r="23645" spans="1:4" hidden="1" x14ac:dyDescent="0.3">
      <c r="A23645">
        <v>23643</v>
      </c>
      <c r="B23645" t="s">
        <v>30244</v>
      </c>
      <c r="C23645" t="s">
        <v>215</v>
      </c>
      <c r="D23645">
        <v>90740950.538266301</v>
      </c>
    </row>
    <row r="23646" spans="1:4" hidden="1" x14ac:dyDescent="0.3">
      <c r="A23646">
        <v>23644</v>
      </c>
      <c r="B23646" t="s">
        <v>30245</v>
      </c>
      <c r="C23646" t="s">
        <v>217</v>
      </c>
      <c r="D23646">
        <v>36644243.697891504</v>
      </c>
    </row>
    <row r="23647" spans="1:4" hidden="1" x14ac:dyDescent="0.3">
      <c r="A23647">
        <v>23645</v>
      </c>
      <c r="B23647" t="s">
        <v>30246</v>
      </c>
      <c r="C23647" t="s">
        <v>219</v>
      </c>
      <c r="D23647">
        <v>24956995.596825901</v>
      </c>
    </row>
    <row r="23648" spans="1:4" hidden="1" x14ac:dyDescent="0.3">
      <c r="A23648">
        <v>23646</v>
      </c>
      <c r="B23648" s="1" t="s">
        <v>30247</v>
      </c>
      <c r="C23648" t="s">
        <v>221</v>
      </c>
      <c r="D23648" s="1" t="s">
        <v>30248</v>
      </c>
    </row>
    <row r="23649" spans="1:4" hidden="1" x14ac:dyDescent="0.3">
      <c r="A23649">
        <v>23647</v>
      </c>
      <c r="B23649" t="s">
        <v>30249</v>
      </c>
      <c r="C23649" t="s">
        <v>224</v>
      </c>
      <c r="D23649">
        <v>108184883.12428901</v>
      </c>
    </row>
    <row r="23650" spans="1:4" hidden="1" x14ac:dyDescent="0.3">
      <c r="A23650">
        <v>23648</v>
      </c>
      <c r="B23650" t="s">
        <v>30250</v>
      </c>
      <c r="C23650" t="s">
        <v>226</v>
      </c>
      <c r="D23650">
        <v>-3963.5420112162801</v>
      </c>
    </row>
    <row r="23651" spans="1:4" hidden="1" x14ac:dyDescent="0.3">
      <c r="A23651">
        <v>23649</v>
      </c>
      <c r="B23651" s="1" t="s">
        <v>30251</v>
      </c>
      <c r="C23651" t="s">
        <v>228</v>
      </c>
      <c r="D23651" s="1" t="s">
        <v>30252</v>
      </c>
    </row>
    <row r="23652" spans="1:4" hidden="1" x14ac:dyDescent="0.3">
      <c r="A23652">
        <v>23650</v>
      </c>
      <c r="B23652" t="s">
        <v>30253</v>
      </c>
      <c r="C23652" t="s">
        <v>112</v>
      </c>
      <c r="D23652">
        <v>1148.85214558712</v>
      </c>
    </row>
    <row r="23653" spans="1:4" hidden="1" x14ac:dyDescent="0.3">
      <c r="A23653">
        <v>23651</v>
      </c>
      <c r="B23653" t="s">
        <v>30254</v>
      </c>
      <c r="C23653" t="s">
        <v>114</v>
      </c>
      <c r="D23653">
        <v>156.67387439521301</v>
      </c>
    </row>
    <row r="23654" spans="1:4" hidden="1" x14ac:dyDescent="0.3">
      <c r="A23654">
        <v>23652</v>
      </c>
      <c r="B23654" s="1" t="s">
        <v>30255</v>
      </c>
      <c r="C23654" t="s">
        <v>116</v>
      </c>
      <c r="D23654" s="1" t="s">
        <v>30256</v>
      </c>
    </row>
    <row r="23655" spans="1:4" hidden="1" x14ac:dyDescent="0.3">
      <c r="A23655">
        <v>23653</v>
      </c>
      <c r="B23655" t="s">
        <v>30257</v>
      </c>
      <c r="C23655" t="s">
        <v>119</v>
      </c>
      <c r="D23655">
        <v>90740950.538266301</v>
      </c>
    </row>
    <row r="23656" spans="1:4" hidden="1" x14ac:dyDescent="0.3">
      <c r="A23656">
        <v>23654</v>
      </c>
      <c r="B23656" t="s">
        <v>30258</v>
      </c>
      <c r="C23656" t="s">
        <v>121</v>
      </c>
      <c r="D23656">
        <v>36644243.697891504</v>
      </c>
    </row>
    <row r="23657" spans="1:4" hidden="1" x14ac:dyDescent="0.3">
      <c r="A23657">
        <v>23655</v>
      </c>
      <c r="B23657" s="1" t="s">
        <v>30259</v>
      </c>
      <c r="C23657" t="s">
        <v>123</v>
      </c>
      <c r="D23657" s="1" t="s">
        <v>30260</v>
      </c>
    </row>
    <row r="23658" spans="1:4" hidden="1" x14ac:dyDescent="0.3">
      <c r="A23658">
        <v>23656</v>
      </c>
      <c r="B23658" t="s">
        <v>30261</v>
      </c>
      <c r="C23658" t="s">
        <v>126</v>
      </c>
      <c r="D23658">
        <v>0.83864651937933099</v>
      </c>
    </row>
    <row r="23659" spans="1:4" hidden="1" x14ac:dyDescent="0.3">
      <c r="A23659">
        <v>23657</v>
      </c>
      <c r="B23659" t="s">
        <v>30262</v>
      </c>
      <c r="C23659" t="s">
        <v>128</v>
      </c>
      <c r="D23659">
        <v>0.338673633571481</v>
      </c>
    </row>
    <row r="23660" spans="1:4" hidden="1" x14ac:dyDescent="0.3">
      <c r="A23660">
        <v>23658</v>
      </c>
      <c r="B23660" s="1" t="s">
        <v>30263</v>
      </c>
      <c r="C23660" t="s">
        <v>130</v>
      </c>
      <c r="D23660" s="1" t="s">
        <v>30264</v>
      </c>
    </row>
    <row r="23661" spans="1:4" hidden="1" x14ac:dyDescent="0.3">
      <c r="A23661">
        <v>23659</v>
      </c>
      <c r="B23661" s="1" t="s">
        <v>26898</v>
      </c>
      <c r="C23661" t="s">
        <v>4</v>
      </c>
      <c r="D23661" t="s">
        <v>26899</v>
      </c>
    </row>
    <row r="23662" spans="1:4" hidden="1" x14ac:dyDescent="0.3">
      <c r="A23662">
        <v>23660</v>
      </c>
      <c r="B23662" t="s">
        <v>26900</v>
      </c>
      <c r="C23662" t="s">
        <v>7</v>
      </c>
      <c r="D23662">
        <v>1805.73</v>
      </c>
    </row>
    <row r="23663" spans="1:4" hidden="1" x14ac:dyDescent="0.3">
      <c r="A23663">
        <v>23661</v>
      </c>
      <c r="B23663" s="1" t="s">
        <v>26901</v>
      </c>
      <c r="C23663" t="s">
        <v>9</v>
      </c>
      <c r="D23663" s="1" t="s">
        <v>26902</v>
      </c>
    </row>
    <row r="23664" spans="1:4" hidden="1" x14ac:dyDescent="0.3">
      <c r="A23664">
        <v>23662</v>
      </c>
      <c r="B23664" t="s">
        <v>26903</v>
      </c>
      <c r="C23664" t="s">
        <v>14</v>
      </c>
      <c r="D23664">
        <v>99.15234375</v>
      </c>
    </row>
    <row r="23665" spans="1:4" hidden="1" x14ac:dyDescent="0.3">
      <c r="A23665">
        <v>23663</v>
      </c>
      <c r="B23665" t="s">
        <v>26904</v>
      </c>
      <c r="C23665" t="s">
        <v>16</v>
      </c>
      <c r="D23665">
        <v>4.3905203672830897</v>
      </c>
    </row>
    <row r="23666" spans="1:4" hidden="1" x14ac:dyDescent="0.3">
      <c r="A23666">
        <v>23664</v>
      </c>
      <c r="B23666" s="1" t="s">
        <v>26905</v>
      </c>
      <c r="C23666" t="s">
        <v>139</v>
      </c>
      <c r="D23666" s="1" t="s">
        <v>26906</v>
      </c>
    </row>
    <row r="23667" spans="1:4" hidden="1" x14ac:dyDescent="0.3">
      <c r="A23667">
        <v>23665</v>
      </c>
      <c r="B23667" t="s">
        <v>26907</v>
      </c>
      <c r="C23667" t="s">
        <v>22</v>
      </c>
      <c r="D23667">
        <v>71.849999999999994</v>
      </c>
    </row>
    <row r="23668" spans="1:4" hidden="1" x14ac:dyDescent="0.3">
      <c r="A23668">
        <v>23666</v>
      </c>
      <c r="B23668" t="s">
        <v>30265</v>
      </c>
      <c r="C23668" t="s">
        <v>24</v>
      </c>
      <c r="D23668">
        <v>6.19524887713309</v>
      </c>
    </row>
    <row r="23669" spans="1:4" hidden="1" x14ac:dyDescent="0.3">
      <c r="A23669">
        <v>23667</v>
      </c>
      <c r="B23669" s="1" t="s">
        <v>30266</v>
      </c>
      <c r="C23669" t="s">
        <v>144</v>
      </c>
      <c r="D23669" s="1" t="s">
        <v>30267</v>
      </c>
    </row>
    <row r="23670" spans="1:4" hidden="1" x14ac:dyDescent="0.3">
      <c r="A23670">
        <v>23668</v>
      </c>
      <c r="B23670" t="s">
        <v>30268</v>
      </c>
      <c r="C23670" t="s">
        <v>35</v>
      </c>
      <c r="D23670">
        <v>-9.8283142581745406E-2</v>
      </c>
    </row>
    <row r="23671" spans="1:4" hidden="1" x14ac:dyDescent="0.3">
      <c r="A23671">
        <v>23669</v>
      </c>
      <c r="B23671" t="s">
        <v>30269</v>
      </c>
      <c r="C23671" t="s">
        <v>148</v>
      </c>
      <c r="D23671">
        <v>0.820346266832364</v>
      </c>
    </row>
    <row r="23672" spans="1:4" hidden="1" x14ac:dyDescent="0.3">
      <c r="A23672">
        <v>23670</v>
      </c>
      <c r="B23672" s="1" t="s">
        <v>30270</v>
      </c>
      <c r="C23672" t="s">
        <v>150</v>
      </c>
      <c r="D23672" s="1" t="s">
        <v>30271</v>
      </c>
    </row>
    <row r="23673" spans="1:4" hidden="1" x14ac:dyDescent="0.3">
      <c r="A23673">
        <v>23671</v>
      </c>
      <c r="B23673" t="s">
        <v>30272</v>
      </c>
      <c r="C23673" t="s">
        <v>30</v>
      </c>
      <c r="D23673">
        <v>0.44647634473591602</v>
      </c>
    </row>
    <row r="23674" spans="1:4" hidden="1" x14ac:dyDescent="0.3">
      <c r="A23674">
        <v>23672</v>
      </c>
      <c r="B23674" t="s">
        <v>30273</v>
      </c>
      <c r="C23674" t="s">
        <v>32</v>
      </c>
      <c r="D23674">
        <v>0.11343542654764401</v>
      </c>
    </row>
    <row r="23675" spans="1:4" hidden="1" x14ac:dyDescent="0.3">
      <c r="A23675">
        <v>23673</v>
      </c>
      <c r="B23675" s="1" t="s">
        <v>30274</v>
      </c>
      <c r="C23675" t="s">
        <v>154</v>
      </c>
      <c r="D23675" s="1" t="s">
        <v>30275</v>
      </c>
    </row>
    <row r="23676" spans="1:4" hidden="1" x14ac:dyDescent="0.3">
      <c r="A23676">
        <v>23674</v>
      </c>
      <c r="B23676" t="s">
        <v>30276</v>
      </c>
      <c r="C23676" t="s">
        <v>40</v>
      </c>
      <c r="D23676">
        <v>0.65180679784582896</v>
      </c>
    </row>
    <row r="23677" spans="1:4" hidden="1" x14ac:dyDescent="0.3">
      <c r="A23677">
        <v>23675</v>
      </c>
      <c r="B23677" t="s">
        <v>30277</v>
      </c>
      <c r="C23677" t="s">
        <v>42</v>
      </c>
      <c r="D23677">
        <v>0.105562014449241</v>
      </c>
    </row>
    <row r="23678" spans="1:4" hidden="1" x14ac:dyDescent="0.3">
      <c r="A23678">
        <v>23676</v>
      </c>
      <c r="B23678" s="1" t="s">
        <v>30278</v>
      </c>
      <c r="C23678" t="s">
        <v>158</v>
      </c>
      <c r="D23678" s="1" t="s">
        <v>30279</v>
      </c>
    </row>
    <row r="23679" spans="1:4" hidden="1" x14ac:dyDescent="0.3">
      <c r="A23679">
        <v>23677</v>
      </c>
      <c r="B23679" t="s">
        <v>27003</v>
      </c>
      <c r="C23679" t="s">
        <v>160</v>
      </c>
      <c r="D23679">
        <v>1</v>
      </c>
    </row>
    <row r="23680" spans="1:4" hidden="1" x14ac:dyDescent="0.3">
      <c r="A23680">
        <v>23678</v>
      </c>
      <c r="B23680" t="s">
        <v>21932</v>
      </c>
      <c r="C23680" t="s">
        <v>162</v>
      </c>
      <c r="D23680">
        <v>1</v>
      </c>
    </row>
    <row r="23681" spans="1:4" hidden="1" x14ac:dyDescent="0.3">
      <c r="A23681">
        <v>23679</v>
      </c>
      <c r="B23681" s="1" t="s">
        <v>30280</v>
      </c>
      <c r="C23681" t="s">
        <v>164</v>
      </c>
      <c r="D23681" s="1" t="s">
        <v>30281</v>
      </c>
    </row>
    <row r="23682" spans="1:4" hidden="1" x14ac:dyDescent="0.3">
      <c r="A23682">
        <v>23680</v>
      </c>
      <c r="B23682" t="s">
        <v>30282</v>
      </c>
      <c r="C23682" t="s">
        <v>167</v>
      </c>
      <c r="D23682">
        <v>1.00005495845583</v>
      </c>
    </row>
    <row r="23683" spans="1:4" hidden="1" x14ac:dyDescent="0.3">
      <c r="A23683">
        <v>23681</v>
      </c>
      <c r="B23683" t="s">
        <v>30283</v>
      </c>
      <c r="C23683" t="s">
        <v>169</v>
      </c>
      <c r="D23683">
        <v>0.99976828200863499</v>
      </c>
    </row>
    <row r="23684" spans="1:4" hidden="1" x14ac:dyDescent="0.3">
      <c r="A23684">
        <v>23682</v>
      </c>
      <c r="B23684" s="1" t="s">
        <v>30284</v>
      </c>
      <c r="C23684" t="s">
        <v>171</v>
      </c>
      <c r="D23684" s="1" t="s">
        <v>30285</v>
      </c>
    </row>
    <row r="23685" spans="1:4" hidden="1" x14ac:dyDescent="0.3">
      <c r="A23685">
        <v>23683</v>
      </c>
      <c r="B23685" s="1" t="s">
        <v>30286</v>
      </c>
      <c r="C23685" t="s">
        <v>55</v>
      </c>
      <c r="D23685" s="1" t="s">
        <v>30287</v>
      </c>
    </row>
    <row r="23686" spans="1:4" hidden="1" x14ac:dyDescent="0.3">
      <c r="A23686">
        <v>23684</v>
      </c>
      <c r="B23686" s="1" t="s">
        <v>30288</v>
      </c>
      <c r="C23686" t="s">
        <v>52</v>
      </c>
      <c r="D23686" s="1" t="s">
        <v>30289</v>
      </c>
    </row>
    <row r="23687" spans="1:4" hidden="1" x14ac:dyDescent="0.3">
      <c r="A23687">
        <v>23685</v>
      </c>
      <c r="B23687" s="1" t="s">
        <v>30290</v>
      </c>
      <c r="C23687" t="s">
        <v>58</v>
      </c>
      <c r="D23687" s="1" t="s">
        <v>30291</v>
      </c>
    </row>
    <row r="23688" spans="1:4" hidden="1" x14ac:dyDescent="0.3">
      <c r="A23688">
        <v>23686</v>
      </c>
      <c r="B23688" t="s">
        <v>30292</v>
      </c>
      <c r="C23688" t="s">
        <v>61</v>
      </c>
      <c r="D23688">
        <v>152339274.602009</v>
      </c>
    </row>
    <row r="23689" spans="1:4" hidden="1" x14ac:dyDescent="0.3">
      <c r="A23689">
        <v>23687</v>
      </c>
      <c r="B23689" t="s">
        <v>30293</v>
      </c>
      <c r="C23689" t="s">
        <v>63</v>
      </c>
      <c r="D23689">
        <v>90740950.538266301</v>
      </c>
    </row>
    <row r="23690" spans="1:4" hidden="1" x14ac:dyDescent="0.3">
      <c r="A23690">
        <v>23688</v>
      </c>
      <c r="B23690" t="s">
        <v>30294</v>
      </c>
      <c r="C23690" t="s">
        <v>65</v>
      </c>
      <c r="D23690">
        <v>36644243.697891504</v>
      </c>
    </row>
    <row r="23691" spans="1:4" hidden="1" x14ac:dyDescent="0.3">
      <c r="A23691">
        <v>23689</v>
      </c>
      <c r="B23691" s="1" t="s">
        <v>30295</v>
      </c>
      <c r="C23691" t="s">
        <v>67</v>
      </c>
      <c r="D23691" s="1" t="s">
        <v>30296</v>
      </c>
    </row>
    <row r="23692" spans="1:4" hidden="1" x14ac:dyDescent="0.3">
      <c r="A23692">
        <v>23690</v>
      </c>
      <c r="B23692" s="1" t="s">
        <v>30297</v>
      </c>
      <c r="C23692" t="s">
        <v>70</v>
      </c>
      <c r="D23692" s="1" t="s">
        <v>30298</v>
      </c>
    </row>
    <row r="23693" spans="1:4" hidden="1" x14ac:dyDescent="0.3">
      <c r="A23693">
        <v>23691</v>
      </c>
      <c r="B23693" t="s">
        <v>30299</v>
      </c>
      <c r="C23693" t="s">
        <v>73</v>
      </c>
      <c r="D23693">
        <v>1.00013308725067</v>
      </c>
    </row>
    <row r="23694" spans="1:4" hidden="1" x14ac:dyDescent="0.3">
      <c r="A23694">
        <v>23692</v>
      </c>
      <c r="B23694" t="s">
        <v>74</v>
      </c>
      <c r="C23694" t="s">
        <v>75</v>
      </c>
      <c r="D23694">
        <v>2.7397260273972599E-3</v>
      </c>
    </row>
    <row r="23695" spans="1:4" hidden="1" x14ac:dyDescent="0.3">
      <c r="A23695">
        <v>23693</v>
      </c>
      <c r="B23695" t="s">
        <v>76</v>
      </c>
      <c r="C23695" t="s">
        <v>77</v>
      </c>
      <c r="D23695">
        <v>0</v>
      </c>
    </row>
    <row r="23696" spans="1:4" hidden="1" x14ac:dyDescent="0.3">
      <c r="A23696">
        <v>23694</v>
      </c>
      <c r="B23696" t="s">
        <v>78</v>
      </c>
      <c r="C23696" t="s">
        <v>79</v>
      </c>
      <c r="D23696">
        <v>0</v>
      </c>
    </row>
    <row r="23697" spans="1:4" hidden="1" x14ac:dyDescent="0.3">
      <c r="A23697">
        <v>23695</v>
      </c>
      <c r="B23697" s="1" t="s">
        <v>30300</v>
      </c>
      <c r="C23697" t="s">
        <v>81</v>
      </c>
      <c r="D23697" s="1" t="s">
        <v>30301</v>
      </c>
    </row>
    <row r="23698" spans="1:4" hidden="1" x14ac:dyDescent="0.3">
      <c r="A23698">
        <v>23696</v>
      </c>
      <c r="B23698" t="s">
        <v>30302</v>
      </c>
      <c r="C23698" t="s">
        <v>84</v>
      </c>
      <c r="D23698">
        <v>1.00010849990478</v>
      </c>
    </row>
    <row r="23699" spans="1:4" hidden="1" x14ac:dyDescent="0.3">
      <c r="A23699">
        <v>23697</v>
      </c>
      <c r="B23699" s="1" t="s">
        <v>30303</v>
      </c>
      <c r="C23699" t="s">
        <v>86</v>
      </c>
      <c r="D23699" s="1" t="s">
        <v>30304</v>
      </c>
    </row>
    <row r="23700" spans="1:4" hidden="1" x14ac:dyDescent="0.3">
      <c r="A23700">
        <v>23698</v>
      </c>
      <c r="B23700" t="s">
        <v>30305</v>
      </c>
      <c r="C23700" t="s">
        <v>89</v>
      </c>
      <c r="D23700">
        <v>108183579.175401</v>
      </c>
    </row>
    <row r="23701" spans="1:4" hidden="1" x14ac:dyDescent="0.3">
      <c r="A23701">
        <v>23699</v>
      </c>
      <c r="B23701" s="1" t="s">
        <v>30306</v>
      </c>
      <c r="C23701" t="s">
        <v>91</v>
      </c>
      <c r="D23701" s="1" t="s">
        <v>30252</v>
      </c>
    </row>
    <row r="23702" spans="1:4" hidden="1" x14ac:dyDescent="0.3">
      <c r="A23702">
        <v>23700</v>
      </c>
      <c r="B23702" t="s">
        <v>30307</v>
      </c>
      <c r="C23702" t="s">
        <v>94</v>
      </c>
      <c r="D23702">
        <v>90740950.538266301</v>
      </c>
    </row>
    <row r="23703" spans="1:4" hidden="1" x14ac:dyDescent="0.3">
      <c r="A23703">
        <v>23701</v>
      </c>
      <c r="B23703" t="s">
        <v>30308</v>
      </c>
      <c r="C23703" t="s">
        <v>96</v>
      </c>
      <c r="D23703">
        <v>36644243.697891504</v>
      </c>
    </row>
    <row r="23704" spans="1:4" hidden="1" x14ac:dyDescent="0.3">
      <c r="A23704">
        <v>23702</v>
      </c>
      <c r="B23704" t="s">
        <v>30309</v>
      </c>
      <c r="C23704" t="s">
        <v>98</v>
      </c>
      <c r="D23704">
        <v>24954080.365851801</v>
      </c>
    </row>
    <row r="23705" spans="1:4" hidden="1" x14ac:dyDescent="0.3">
      <c r="A23705">
        <v>23703</v>
      </c>
      <c r="B23705" s="1" t="s">
        <v>30310</v>
      </c>
      <c r="C23705" t="s">
        <v>100</v>
      </c>
      <c r="D23705" s="1" t="s">
        <v>30311</v>
      </c>
    </row>
    <row r="23706" spans="1:4" hidden="1" x14ac:dyDescent="0.3">
      <c r="A23706">
        <v>23704</v>
      </c>
      <c r="B23706" t="s">
        <v>30312</v>
      </c>
      <c r="C23706" t="s">
        <v>103</v>
      </c>
      <c r="D23706">
        <v>1.0358729602662001E-2</v>
      </c>
    </row>
    <row r="23707" spans="1:4" hidden="1" x14ac:dyDescent="0.3">
      <c r="A23707">
        <v>23705</v>
      </c>
      <c r="B23707" t="s">
        <v>30313</v>
      </c>
      <c r="C23707" t="s">
        <v>105</v>
      </c>
      <c r="D23707">
        <v>1.0306643780979799E-3</v>
      </c>
    </row>
    <row r="23708" spans="1:4" hidden="1" x14ac:dyDescent="0.3">
      <c r="A23708">
        <v>23706</v>
      </c>
      <c r="B23708" t="s">
        <v>30314</v>
      </c>
      <c r="C23708" t="s">
        <v>107</v>
      </c>
      <c r="D23708">
        <v>1.2588155911162399E-2</v>
      </c>
    </row>
    <row r="23709" spans="1:4" hidden="1" x14ac:dyDescent="0.3">
      <c r="A23709">
        <v>23707</v>
      </c>
      <c r="B23709" s="1" t="s">
        <v>30315</v>
      </c>
      <c r="C23709" t="s">
        <v>109</v>
      </c>
      <c r="D23709" s="1" t="s">
        <v>30316</v>
      </c>
    </row>
    <row r="23710" spans="1:4" x14ac:dyDescent="0.3">
      <c r="A23710">
        <v>23708</v>
      </c>
      <c r="B23710" t="s">
        <v>30317</v>
      </c>
      <c r="C23710" t="s">
        <v>206</v>
      </c>
      <c r="D23710">
        <v>152338327.09749901</v>
      </c>
    </row>
    <row r="23711" spans="1:4" hidden="1" x14ac:dyDescent="0.3">
      <c r="A23711">
        <v>23709</v>
      </c>
      <c r="B23711" t="s">
        <v>30318</v>
      </c>
      <c r="C23711" t="s">
        <v>208</v>
      </c>
      <c r="D23711">
        <v>2230.7627732368501</v>
      </c>
    </row>
    <row r="23712" spans="1:4" hidden="1" x14ac:dyDescent="0.3">
      <c r="A23712">
        <v>23710</v>
      </c>
      <c r="B23712" t="s">
        <v>30319</v>
      </c>
      <c r="C23712" t="s">
        <v>210</v>
      </c>
      <c r="D23712">
        <v>900.86214370554205</v>
      </c>
    </row>
    <row r="23713" spans="1:4" hidden="1" x14ac:dyDescent="0.3">
      <c r="A23713">
        <v>23711</v>
      </c>
      <c r="B23713" s="1" t="s">
        <v>30320</v>
      </c>
      <c r="C23713" t="s">
        <v>212</v>
      </c>
      <c r="D23713" s="1" t="s">
        <v>30321</v>
      </c>
    </row>
    <row r="23714" spans="1:4" hidden="1" x14ac:dyDescent="0.3">
      <c r="A23714">
        <v>23712</v>
      </c>
      <c r="B23714" t="s">
        <v>30322</v>
      </c>
      <c r="C23714" t="s">
        <v>215</v>
      </c>
      <c r="D23714">
        <v>90737927.576215699</v>
      </c>
    </row>
    <row r="23715" spans="1:4" hidden="1" x14ac:dyDescent="0.3">
      <c r="A23715">
        <v>23713</v>
      </c>
      <c r="B23715" t="s">
        <v>30323</v>
      </c>
      <c r="C23715" t="s">
        <v>217</v>
      </c>
      <c r="D23715">
        <v>36643234.741226703</v>
      </c>
    </row>
    <row r="23716" spans="1:4" hidden="1" x14ac:dyDescent="0.3">
      <c r="A23716">
        <v>23714</v>
      </c>
      <c r="B23716" t="s">
        <v>30324</v>
      </c>
      <c r="C23716" t="s">
        <v>219</v>
      </c>
      <c r="D23716">
        <v>24953419.683341101</v>
      </c>
    </row>
    <row r="23717" spans="1:4" hidden="1" x14ac:dyDescent="0.3">
      <c r="A23717">
        <v>23715</v>
      </c>
      <c r="B23717" s="1" t="s">
        <v>30325</v>
      </c>
      <c r="C23717" t="s">
        <v>221</v>
      </c>
      <c r="D23717" s="1" t="s">
        <v>30326</v>
      </c>
    </row>
    <row r="23718" spans="1:4" hidden="1" x14ac:dyDescent="0.3">
      <c r="A23718">
        <v>23716</v>
      </c>
      <c r="B23718" t="s">
        <v>30327</v>
      </c>
      <c r="C23718" t="s">
        <v>224</v>
      </c>
      <c r="D23718">
        <v>108180919.582278</v>
      </c>
    </row>
    <row r="23719" spans="1:4" hidden="1" x14ac:dyDescent="0.3">
      <c r="A23719">
        <v>23717</v>
      </c>
      <c r="B23719" t="s">
        <v>30328</v>
      </c>
      <c r="C23719" t="s">
        <v>226</v>
      </c>
      <c r="D23719">
        <v>2659.5931230187398</v>
      </c>
    </row>
    <row r="23720" spans="1:4" hidden="1" x14ac:dyDescent="0.3">
      <c r="A23720">
        <v>23718</v>
      </c>
      <c r="B23720" s="1" t="s">
        <v>30329</v>
      </c>
      <c r="C23720" t="s">
        <v>228</v>
      </c>
      <c r="D23720" s="1" t="s">
        <v>30330</v>
      </c>
    </row>
    <row r="23721" spans="1:4" hidden="1" x14ac:dyDescent="0.3">
      <c r="A23721">
        <v>23719</v>
      </c>
      <c r="B23721" t="s">
        <v>30331</v>
      </c>
      <c r="C23721" t="s">
        <v>112</v>
      </c>
      <c r="D23721">
        <v>-792.19927735893305</v>
      </c>
    </row>
    <row r="23722" spans="1:4" hidden="1" x14ac:dyDescent="0.3">
      <c r="A23722">
        <v>23720</v>
      </c>
      <c r="B23722" t="s">
        <v>30332</v>
      </c>
      <c r="C23722" t="s">
        <v>114</v>
      </c>
      <c r="D23722">
        <v>-108.094521089533</v>
      </c>
    </row>
    <row r="23723" spans="1:4" hidden="1" x14ac:dyDescent="0.3">
      <c r="A23723">
        <v>23721</v>
      </c>
      <c r="B23723" s="1" t="s">
        <v>30333</v>
      </c>
      <c r="C23723" t="s">
        <v>116</v>
      </c>
      <c r="D23723" s="1" t="s">
        <v>30334</v>
      </c>
    </row>
    <row r="23724" spans="1:4" hidden="1" x14ac:dyDescent="0.3">
      <c r="A23724">
        <v>23722</v>
      </c>
      <c r="B23724" t="s">
        <v>30335</v>
      </c>
      <c r="C23724" t="s">
        <v>119</v>
      </c>
      <c r="D23724">
        <v>90737927.576215699</v>
      </c>
    </row>
    <row r="23725" spans="1:4" hidden="1" x14ac:dyDescent="0.3">
      <c r="A23725">
        <v>23723</v>
      </c>
      <c r="B23725" t="s">
        <v>30336</v>
      </c>
      <c r="C23725" t="s">
        <v>121</v>
      </c>
      <c r="D23725">
        <v>36643234.741226703</v>
      </c>
    </row>
    <row r="23726" spans="1:4" hidden="1" x14ac:dyDescent="0.3">
      <c r="A23726">
        <v>23724</v>
      </c>
      <c r="B23726" s="1" t="s">
        <v>30337</v>
      </c>
      <c r="C23726" t="s">
        <v>123</v>
      </c>
      <c r="D23726" s="1" t="s">
        <v>30338</v>
      </c>
    </row>
    <row r="23727" spans="1:4" hidden="1" x14ac:dyDescent="0.3">
      <c r="A23727">
        <v>23725</v>
      </c>
      <c r="B23727" t="s">
        <v>30339</v>
      </c>
      <c r="C23727" t="s">
        <v>126</v>
      </c>
      <c r="D23727">
        <v>0.83866992384716299</v>
      </c>
    </row>
    <row r="23728" spans="1:4" hidden="1" x14ac:dyDescent="0.3">
      <c r="A23728">
        <v>23726</v>
      </c>
      <c r="B23728" t="s">
        <v>30340</v>
      </c>
      <c r="C23728" t="s">
        <v>128</v>
      </c>
      <c r="D23728">
        <v>0.33868504285735701</v>
      </c>
    </row>
    <row r="23729" spans="1:4" hidden="1" x14ac:dyDescent="0.3">
      <c r="A23729">
        <v>23727</v>
      </c>
      <c r="B23729" s="1" t="s">
        <v>30341</v>
      </c>
      <c r="C23729" t="s">
        <v>130</v>
      </c>
      <c r="D23729" s="1" t="s">
        <v>30342</v>
      </c>
    </row>
    <row r="23730" spans="1:4" hidden="1" x14ac:dyDescent="0.3">
      <c r="A23730">
        <v>23728</v>
      </c>
      <c r="B23730" s="1" t="s">
        <v>26898</v>
      </c>
      <c r="C23730" t="s">
        <v>4</v>
      </c>
      <c r="D23730" t="s">
        <v>26899</v>
      </c>
    </row>
    <row r="23731" spans="1:4" hidden="1" x14ac:dyDescent="0.3">
      <c r="A23731">
        <v>23729</v>
      </c>
      <c r="B23731" t="s">
        <v>26900</v>
      </c>
      <c r="C23731" t="s">
        <v>7</v>
      </c>
      <c r="D23731">
        <v>1805.73</v>
      </c>
    </row>
    <row r="23732" spans="1:4" hidden="1" x14ac:dyDescent="0.3">
      <c r="A23732">
        <v>23730</v>
      </c>
      <c r="B23732" s="1" t="s">
        <v>26901</v>
      </c>
      <c r="C23732" t="s">
        <v>9</v>
      </c>
      <c r="D23732" s="1" t="s">
        <v>26902</v>
      </c>
    </row>
    <row r="23733" spans="1:4" hidden="1" x14ac:dyDescent="0.3">
      <c r="A23733">
        <v>23731</v>
      </c>
      <c r="B23733" t="s">
        <v>26903</v>
      </c>
      <c r="C23733" t="s">
        <v>14</v>
      </c>
      <c r="D23733">
        <v>99.15234375</v>
      </c>
    </row>
    <row r="23734" spans="1:4" hidden="1" x14ac:dyDescent="0.3">
      <c r="A23734">
        <v>23732</v>
      </c>
      <c r="B23734" t="s">
        <v>26904</v>
      </c>
      <c r="C23734" t="s">
        <v>16</v>
      </c>
      <c r="D23734">
        <v>4.3905203672830897</v>
      </c>
    </row>
    <row r="23735" spans="1:4" hidden="1" x14ac:dyDescent="0.3">
      <c r="A23735">
        <v>23733</v>
      </c>
      <c r="B23735" s="1" t="s">
        <v>26905</v>
      </c>
      <c r="C23735" t="s">
        <v>139</v>
      </c>
      <c r="D23735" s="1" t="s">
        <v>26906</v>
      </c>
    </row>
    <row r="23736" spans="1:4" hidden="1" x14ac:dyDescent="0.3">
      <c r="A23736">
        <v>23734</v>
      </c>
      <c r="B23736" t="s">
        <v>26907</v>
      </c>
      <c r="C23736" t="s">
        <v>22</v>
      </c>
      <c r="D23736">
        <v>71.849999999999994</v>
      </c>
    </row>
    <row r="23737" spans="1:4" hidden="1" x14ac:dyDescent="0.3">
      <c r="A23737">
        <v>23735</v>
      </c>
      <c r="B23737" t="s">
        <v>30343</v>
      </c>
      <c r="C23737" t="s">
        <v>24</v>
      </c>
      <c r="D23737">
        <v>6.1906758876099399</v>
      </c>
    </row>
    <row r="23738" spans="1:4" hidden="1" x14ac:dyDescent="0.3">
      <c r="A23738">
        <v>23736</v>
      </c>
      <c r="B23738" s="1" t="s">
        <v>30344</v>
      </c>
      <c r="C23738" t="s">
        <v>144</v>
      </c>
      <c r="D23738" s="1" t="s">
        <v>30345</v>
      </c>
    </row>
    <row r="23739" spans="1:4" hidden="1" x14ac:dyDescent="0.3">
      <c r="A23739">
        <v>23737</v>
      </c>
      <c r="B23739" t="s">
        <v>30346</v>
      </c>
      <c r="C23739" t="s">
        <v>35</v>
      </c>
      <c r="D23739">
        <v>-9.8808016685132297E-2</v>
      </c>
    </row>
    <row r="23740" spans="1:4" hidden="1" x14ac:dyDescent="0.3">
      <c r="A23740">
        <v>23738</v>
      </c>
      <c r="B23740" t="s">
        <v>30347</v>
      </c>
      <c r="C23740" t="s">
        <v>148</v>
      </c>
      <c r="D23740">
        <v>0.816181536639353</v>
      </c>
    </row>
    <row r="23741" spans="1:4" hidden="1" x14ac:dyDescent="0.3">
      <c r="A23741">
        <v>23739</v>
      </c>
      <c r="B23741" s="1" t="s">
        <v>30348</v>
      </c>
      <c r="C23741" t="s">
        <v>150</v>
      </c>
      <c r="D23741" s="1" t="s">
        <v>30349</v>
      </c>
    </row>
    <row r="23742" spans="1:4" hidden="1" x14ac:dyDescent="0.3">
      <c r="A23742">
        <v>23740</v>
      </c>
      <c r="B23742" t="s">
        <v>30350</v>
      </c>
      <c r="C23742" t="s">
        <v>30</v>
      </c>
      <c r="D23742">
        <v>0.44886071976677999</v>
      </c>
    </row>
    <row r="23743" spans="1:4" hidden="1" x14ac:dyDescent="0.3">
      <c r="A23743">
        <v>23741</v>
      </c>
      <c r="B23743" t="s">
        <v>30351</v>
      </c>
      <c r="C23743" t="s">
        <v>32</v>
      </c>
      <c r="D23743">
        <v>0.11648228102834</v>
      </c>
    </row>
    <row r="23744" spans="1:4" hidden="1" x14ac:dyDescent="0.3">
      <c r="A23744">
        <v>23742</v>
      </c>
      <c r="B23744" s="1" t="s">
        <v>30352</v>
      </c>
      <c r="C23744" t="s">
        <v>154</v>
      </c>
      <c r="D23744" s="1" t="s">
        <v>30353</v>
      </c>
    </row>
    <row r="23745" spans="1:4" hidden="1" x14ac:dyDescent="0.3">
      <c r="A23745">
        <v>23743</v>
      </c>
      <c r="B23745" t="s">
        <v>30354</v>
      </c>
      <c r="C23745" t="s">
        <v>40</v>
      </c>
      <c r="D23745">
        <v>0.64994729691835196</v>
      </c>
    </row>
    <row r="23746" spans="1:4" hidden="1" x14ac:dyDescent="0.3">
      <c r="A23746">
        <v>23744</v>
      </c>
      <c r="B23746" t="s">
        <v>30355</v>
      </c>
      <c r="C23746" t="s">
        <v>42</v>
      </c>
      <c r="D23746">
        <v>0.108735339205416</v>
      </c>
    </row>
    <row r="23747" spans="1:4" hidden="1" x14ac:dyDescent="0.3">
      <c r="A23747">
        <v>23745</v>
      </c>
      <c r="B23747" s="1" t="s">
        <v>30356</v>
      </c>
      <c r="C23747" t="s">
        <v>158</v>
      </c>
      <c r="D23747" s="1" t="s">
        <v>30357</v>
      </c>
    </row>
    <row r="23748" spans="1:4" hidden="1" x14ac:dyDescent="0.3">
      <c r="A23748">
        <v>23746</v>
      </c>
      <c r="B23748" t="s">
        <v>27003</v>
      </c>
      <c r="C23748" t="s">
        <v>160</v>
      </c>
      <c r="D23748">
        <v>1</v>
      </c>
    </row>
    <row r="23749" spans="1:4" hidden="1" x14ac:dyDescent="0.3">
      <c r="A23749">
        <v>23747</v>
      </c>
      <c r="B23749" t="s">
        <v>21932</v>
      </c>
      <c r="C23749" t="s">
        <v>162</v>
      </c>
      <c r="D23749">
        <v>1</v>
      </c>
    </row>
    <row r="23750" spans="1:4" hidden="1" x14ac:dyDescent="0.3">
      <c r="A23750">
        <v>23748</v>
      </c>
      <c r="B23750" s="1" t="s">
        <v>30358</v>
      </c>
      <c r="C23750" t="s">
        <v>164</v>
      </c>
      <c r="D23750" s="1" t="s">
        <v>30359</v>
      </c>
    </row>
    <row r="23751" spans="1:4" hidden="1" x14ac:dyDescent="0.3">
      <c r="A23751">
        <v>23749</v>
      </c>
      <c r="B23751" t="s">
        <v>30360</v>
      </c>
      <c r="C23751" t="s">
        <v>167</v>
      </c>
      <c r="D23751">
        <v>0.99771212199080195</v>
      </c>
    </row>
    <row r="23752" spans="1:4" hidden="1" x14ac:dyDescent="0.3">
      <c r="A23752">
        <v>23750</v>
      </c>
      <c r="B23752" t="s">
        <v>30361</v>
      </c>
      <c r="C23752" t="s">
        <v>169</v>
      </c>
      <c r="D23752">
        <v>1.00273644470801</v>
      </c>
    </row>
    <row r="23753" spans="1:4" hidden="1" x14ac:dyDescent="0.3">
      <c r="A23753">
        <v>23751</v>
      </c>
      <c r="B23753" s="1" t="s">
        <v>30362</v>
      </c>
      <c r="C23753" t="s">
        <v>171</v>
      </c>
      <c r="D23753" s="1" t="s">
        <v>30363</v>
      </c>
    </row>
    <row r="23754" spans="1:4" hidden="1" x14ac:dyDescent="0.3">
      <c r="A23754">
        <v>23752</v>
      </c>
      <c r="B23754" s="1" t="s">
        <v>30364</v>
      </c>
      <c r="C23754" t="s">
        <v>55</v>
      </c>
      <c r="D23754" s="1" t="s">
        <v>30365</v>
      </c>
    </row>
    <row r="23755" spans="1:4" hidden="1" x14ac:dyDescent="0.3">
      <c r="A23755">
        <v>23753</v>
      </c>
      <c r="B23755" s="1" t="s">
        <v>30366</v>
      </c>
      <c r="C23755" t="s">
        <v>52</v>
      </c>
      <c r="D23755" s="1" t="s">
        <v>30367</v>
      </c>
    </row>
    <row r="23756" spans="1:4" hidden="1" x14ac:dyDescent="0.3">
      <c r="A23756">
        <v>23754</v>
      </c>
      <c r="B23756" s="1" t="s">
        <v>30368</v>
      </c>
      <c r="C23756" t="s">
        <v>58</v>
      </c>
      <c r="D23756" s="1" t="s">
        <v>30369</v>
      </c>
    </row>
    <row r="23757" spans="1:4" hidden="1" x14ac:dyDescent="0.3">
      <c r="A23757">
        <v>23755</v>
      </c>
      <c r="B23757" t="s">
        <v>30370</v>
      </c>
      <c r="C23757" t="s">
        <v>61</v>
      </c>
      <c r="D23757">
        <v>152333119.87812501</v>
      </c>
    </row>
    <row r="23758" spans="1:4" hidden="1" x14ac:dyDescent="0.3">
      <c r="A23758">
        <v>23756</v>
      </c>
      <c r="B23758" t="s">
        <v>30371</v>
      </c>
      <c r="C23758" t="s">
        <v>63</v>
      </c>
      <c r="D23758">
        <v>90737927.576215699</v>
      </c>
    </row>
    <row r="23759" spans="1:4" hidden="1" x14ac:dyDescent="0.3">
      <c r="A23759">
        <v>23757</v>
      </c>
      <c r="B23759" t="s">
        <v>30372</v>
      </c>
      <c r="C23759" t="s">
        <v>65</v>
      </c>
      <c r="D23759">
        <v>36643234.741226703</v>
      </c>
    </row>
    <row r="23760" spans="1:4" hidden="1" x14ac:dyDescent="0.3">
      <c r="A23760">
        <v>23758</v>
      </c>
      <c r="B23760" s="1" t="s">
        <v>30373</v>
      </c>
      <c r="C23760" t="s">
        <v>67</v>
      </c>
      <c r="D23760" s="1" t="s">
        <v>30374</v>
      </c>
    </row>
    <row r="23761" spans="1:4" hidden="1" x14ac:dyDescent="0.3">
      <c r="A23761">
        <v>23759</v>
      </c>
      <c r="B23761" s="1" t="s">
        <v>30375</v>
      </c>
      <c r="C23761" t="s">
        <v>70</v>
      </c>
      <c r="D23761" s="1" t="s">
        <v>30376</v>
      </c>
    </row>
    <row r="23762" spans="1:4" hidden="1" x14ac:dyDescent="0.3">
      <c r="A23762">
        <v>23760</v>
      </c>
      <c r="B23762" t="s">
        <v>30377</v>
      </c>
      <c r="C23762" t="s">
        <v>73</v>
      </c>
      <c r="D23762">
        <v>1.00010849990478</v>
      </c>
    </row>
    <row r="23763" spans="1:4" hidden="1" x14ac:dyDescent="0.3">
      <c r="A23763">
        <v>23761</v>
      </c>
      <c r="B23763" t="s">
        <v>74</v>
      </c>
      <c r="C23763" t="s">
        <v>75</v>
      </c>
      <c r="D23763">
        <v>2.7397260273972599E-3</v>
      </c>
    </row>
    <row r="23764" spans="1:4" hidden="1" x14ac:dyDescent="0.3">
      <c r="A23764">
        <v>23762</v>
      </c>
      <c r="B23764" t="s">
        <v>76</v>
      </c>
      <c r="C23764" t="s">
        <v>77</v>
      </c>
      <c r="D23764">
        <v>0</v>
      </c>
    </row>
    <row r="23765" spans="1:4" hidden="1" x14ac:dyDescent="0.3">
      <c r="A23765">
        <v>23763</v>
      </c>
      <c r="B23765" t="s">
        <v>78</v>
      </c>
      <c r="C23765" t="s">
        <v>79</v>
      </c>
      <c r="D23765">
        <v>0</v>
      </c>
    </row>
    <row r="23766" spans="1:4" hidden="1" x14ac:dyDescent="0.3">
      <c r="A23766">
        <v>23764</v>
      </c>
      <c r="B23766" s="1" t="s">
        <v>30378</v>
      </c>
      <c r="C23766" t="s">
        <v>81</v>
      </c>
      <c r="D23766" s="1" t="s">
        <v>30379</v>
      </c>
    </row>
    <row r="23767" spans="1:4" hidden="1" x14ac:dyDescent="0.3">
      <c r="A23767">
        <v>23765</v>
      </c>
      <c r="B23767" t="s">
        <v>30380</v>
      </c>
      <c r="C23767" t="s">
        <v>84</v>
      </c>
      <c r="D23767">
        <v>1.0000860748076399</v>
      </c>
    </row>
    <row r="23768" spans="1:4" hidden="1" x14ac:dyDescent="0.3">
      <c r="A23768">
        <v>23766</v>
      </c>
      <c r="B23768" s="1" t="s">
        <v>30381</v>
      </c>
      <c r="C23768" t="s">
        <v>86</v>
      </c>
      <c r="D23768" s="1" t="s">
        <v>30382</v>
      </c>
    </row>
    <row r="23769" spans="1:4" hidden="1" x14ac:dyDescent="0.3">
      <c r="A23769">
        <v>23767</v>
      </c>
      <c r="B23769" t="s">
        <v>30383</v>
      </c>
      <c r="C23769" t="s">
        <v>89</v>
      </c>
      <c r="D23769">
        <v>108186004.99387001</v>
      </c>
    </row>
    <row r="23770" spans="1:4" hidden="1" x14ac:dyDescent="0.3">
      <c r="A23770">
        <v>23768</v>
      </c>
      <c r="B23770" s="1" t="s">
        <v>30384</v>
      </c>
      <c r="C23770" t="s">
        <v>91</v>
      </c>
      <c r="D23770" s="1" t="s">
        <v>30330</v>
      </c>
    </row>
    <row r="23771" spans="1:4" hidden="1" x14ac:dyDescent="0.3">
      <c r="A23771">
        <v>23769</v>
      </c>
      <c r="B23771" t="s">
        <v>30385</v>
      </c>
      <c r="C23771" t="s">
        <v>94</v>
      </c>
      <c r="D23771">
        <v>90737927.576215699</v>
      </c>
    </row>
    <row r="23772" spans="1:4" hidden="1" x14ac:dyDescent="0.3">
      <c r="A23772">
        <v>23770</v>
      </c>
      <c r="B23772" t="s">
        <v>30386</v>
      </c>
      <c r="C23772" t="s">
        <v>96</v>
      </c>
      <c r="D23772">
        <v>36643234.741226703</v>
      </c>
    </row>
    <row r="23773" spans="1:4" hidden="1" x14ac:dyDescent="0.3">
      <c r="A23773">
        <v>23771</v>
      </c>
      <c r="B23773" t="s">
        <v>30387</v>
      </c>
      <c r="C23773" t="s">
        <v>98</v>
      </c>
      <c r="D23773">
        <v>24951957.560682502</v>
      </c>
    </row>
    <row r="23774" spans="1:4" hidden="1" x14ac:dyDescent="0.3">
      <c r="A23774">
        <v>23772</v>
      </c>
      <c r="B23774" s="1" t="s">
        <v>30388</v>
      </c>
      <c r="C23774" t="s">
        <v>100</v>
      </c>
      <c r="D23774" s="1" t="s">
        <v>30389</v>
      </c>
    </row>
    <row r="23775" spans="1:4" hidden="1" x14ac:dyDescent="0.3">
      <c r="A23775">
        <v>23773</v>
      </c>
      <c r="B23775" t="s">
        <v>30390</v>
      </c>
      <c r="C23775" t="s">
        <v>103</v>
      </c>
      <c r="D23775">
        <v>1.00420734332398E-2</v>
      </c>
    </row>
    <row r="23776" spans="1:4" hidden="1" x14ac:dyDescent="0.3">
      <c r="A23776">
        <v>23774</v>
      </c>
      <c r="B23776" t="s">
        <v>30391</v>
      </c>
      <c r="C23776" t="s">
        <v>105</v>
      </c>
      <c r="D23776">
        <v>1.03990541533761E-3</v>
      </c>
    </row>
    <row r="23777" spans="1:4" hidden="1" x14ac:dyDescent="0.3">
      <c r="A23777">
        <v>23775</v>
      </c>
      <c r="B23777" t="s">
        <v>30392</v>
      </c>
      <c r="C23777" t="s">
        <v>107</v>
      </c>
      <c r="D23777">
        <v>1.26196098583765E-2</v>
      </c>
    </row>
    <row r="23778" spans="1:4" hidden="1" x14ac:dyDescent="0.3">
      <c r="A23778">
        <v>23776</v>
      </c>
      <c r="B23778" s="1" t="s">
        <v>30393</v>
      </c>
      <c r="C23778" t="s">
        <v>109</v>
      </c>
      <c r="D23778" s="1" t="s">
        <v>30394</v>
      </c>
    </row>
    <row r="23779" spans="1:4" x14ac:dyDescent="0.3">
      <c r="A23779">
        <v>23777</v>
      </c>
      <c r="B23779" t="s">
        <v>30395</v>
      </c>
      <c r="C23779" t="s">
        <v>206</v>
      </c>
      <c r="D23779">
        <v>152332256.11133599</v>
      </c>
    </row>
    <row r="23780" spans="1:4" hidden="1" x14ac:dyDescent="0.3">
      <c r="A23780">
        <v>23778</v>
      </c>
      <c r="B23780" t="s">
        <v>30396</v>
      </c>
      <c r="C23780" t="s">
        <v>208</v>
      </c>
      <c r="D23780">
        <v>2034.56988574979</v>
      </c>
    </row>
    <row r="23781" spans="1:4" hidden="1" x14ac:dyDescent="0.3">
      <c r="A23781">
        <v>23779</v>
      </c>
      <c r="B23781" t="s">
        <v>30397</v>
      </c>
      <c r="C23781" t="s">
        <v>210</v>
      </c>
      <c r="D23781">
        <v>821.63674700397803</v>
      </c>
    </row>
    <row r="23782" spans="1:4" hidden="1" x14ac:dyDescent="0.3">
      <c r="A23782">
        <v>23780</v>
      </c>
      <c r="B23782" s="1" t="s">
        <v>30398</v>
      </c>
      <c r="C23782" t="s">
        <v>212</v>
      </c>
      <c r="D23782" s="1" t="s">
        <v>30399</v>
      </c>
    </row>
    <row r="23783" spans="1:4" hidden="1" x14ac:dyDescent="0.3">
      <c r="A23783">
        <v>23781</v>
      </c>
      <c r="B23783" t="s">
        <v>30400</v>
      </c>
      <c r="C23783" t="s">
        <v>215</v>
      </c>
      <c r="D23783">
        <v>90735170.452944696</v>
      </c>
    </row>
    <row r="23784" spans="1:4" hidden="1" x14ac:dyDescent="0.3">
      <c r="A23784">
        <v>23782</v>
      </c>
      <c r="B23784" t="s">
        <v>30401</v>
      </c>
      <c r="C23784" t="s">
        <v>217</v>
      </c>
      <c r="D23784">
        <v>36642314.826327398</v>
      </c>
    </row>
    <row r="23785" spans="1:4" hidden="1" x14ac:dyDescent="0.3">
      <c r="A23785">
        <v>23783</v>
      </c>
      <c r="B23785" t="s">
        <v>30402</v>
      </c>
      <c r="C23785" t="s">
        <v>219</v>
      </c>
      <c r="D23785">
        <v>24951355.137026999</v>
      </c>
    </row>
    <row r="23786" spans="1:4" hidden="1" x14ac:dyDescent="0.3">
      <c r="A23786">
        <v>23784</v>
      </c>
      <c r="B23786" s="1" t="s">
        <v>30403</v>
      </c>
      <c r="C23786" t="s">
        <v>221</v>
      </c>
      <c r="D23786" s="1" t="s">
        <v>30404</v>
      </c>
    </row>
    <row r="23787" spans="1:4" hidden="1" x14ac:dyDescent="0.3">
      <c r="A23787">
        <v>23785</v>
      </c>
      <c r="B23787" t="s">
        <v>30405</v>
      </c>
      <c r="C23787" t="s">
        <v>224</v>
      </c>
      <c r="D23787">
        <v>108183579.175401</v>
      </c>
    </row>
    <row r="23788" spans="1:4" hidden="1" x14ac:dyDescent="0.3">
      <c r="A23788">
        <v>23786</v>
      </c>
      <c r="B23788" t="s">
        <v>30406</v>
      </c>
      <c r="C23788" t="s">
        <v>226</v>
      </c>
      <c r="D23788">
        <v>2425.81846955418</v>
      </c>
    </row>
    <row r="23789" spans="1:4" hidden="1" x14ac:dyDescent="0.3">
      <c r="A23789">
        <v>23787</v>
      </c>
      <c r="B23789" s="1" t="s">
        <v>30407</v>
      </c>
      <c r="C23789" t="s">
        <v>228</v>
      </c>
      <c r="D23789" s="1" t="s">
        <v>30408</v>
      </c>
    </row>
    <row r="23790" spans="1:4" hidden="1" x14ac:dyDescent="0.3">
      <c r="A23790">
        <v>23788</v>
      </c>
      <c r="B23790" t="s">
        <v>30409</v>
      </c>
      <c r="C23790" t="s">
        <v>112</v>
      </c>
      <c r="D23790">
        <v>-722.55338530565302</v>
      </c>
    </row>
    <row r="23791" spans="1:4" hidden="1" x14ac:dyDescent="0.3">
      <c r="A23791">
        <v>23789</v>
      </c>
      <c r="B23791" t="s">
        <v>30410</v>
      </c>
      <c r="C23791" t="s">
        <v>114</v>
      </c>
      <c r="D23791">
        <v>-98.278152367617096</v>
      </c>
    </row>
    <row r="23792" spans="1:4" hidden="1" x14ac:dyDescent="0.3">
      <c r="A23792">
        <v>23790</v>
      </c>
      <c r="B23792" s="1" t="s">
        <v>30411</v>
      </c>
      <c r="C23792" t="s">
        <v>116</v>
      </c>
      <c r="D23792" s="1" t="s">
        <v>30412</v>
      </c>
    </row>
    <row r="23793" spans="1:4" hidden="1" x14ac:dyDescent="0.3">
      <c r="A23793">
        <v>23791</v>
      </c>
      <c r="B23793" t="s">
        <v>30413</v>
      </c>
      <c r="C23793" t="s">
        <v>119</v>
      </c>
      <c r="D23793">
        <v>90735170.452944696</v>
      </c>
    </row>
    <row r="23794" spans="1:4" hidden="1" x14ac:dyDescent="0.3">
      <c r="A23794">
        <v>23792</v>
      </c>
      <c r="B23794" t="s">
        <v>30414</v>
      </c>
      <c r="C23794" t="s">
        <v>121</v>
      </c>
      <c r="D23794">
        <v>36642314.826327398</v>
      </c>
    </row>
    <row r="23795" spans="1:4" hidden="1" x14ac:dyDescent="0.3">
      <c r="A23795">
        <v>23793</v>
      </c>
      <c r="B23795" s="1" t="s">
        <v>30415</v>
      </c>
      <c r="C23795" t="s">
        <v>123</v>
      </c>
      <c r="D23795" s="1" t="s">
        <v>30416</v>
      </c>
    </row>
    <row r="23796" spans="1:4" hidden="1" x14ac:dyDescent="0.3">
      <c r="A23796">
        <v>23794</v>
      </c>
      <c r="B23796" t="s">
        <v>30417</v>
      </c>
      <c r="C23796" t="s">
        <v>126</v>
      </c>
      <c r="D23796">
        <v>0.83864262769204101</v>
      </c>
    </row>
    <row r="23797" spans="1:4" hidden="1" x14ac:dyDescent="0.3">
      <c r="A23797">
        <v>23795</v>
      </c>
      <c r="B23797" t="s">
        <v>30418</v>
      </c>
      <c r="C23797" t="s">
        <v>128</v>
      </c>
      <c r="D23797">
        <v>0.338675808259012</v>
      </c>
    </row>
    <row r="23798" spans="1:4" hidden="1" x14ac:dyDescent="0.3">
      <c r="A23798">
        <v>23796</v>
      </c>
      <c r="B23798" s="1" t="s">
        <v>30419</v>
      </c>
      <c r="C23798" t="s">
        <v>130</v>
      </c>
      <c r="D23798" s="1" t="s">
        <v>30420</v>
      </c>
    </row>
    <row r="23799" spans="1:4" hidden="1" x14ac:dyDescent="0.3">
      <c r="A23799">
        <v>23797</v>
      </c>
      <c r="B23799" s="1" t="s">
        <v>26898</v>
      </c>
      <c r="C23799" t="s">
        <v>4</v>
      </c>
      <c r="D23799" t="s">
        <v>26899</v>
      </c>
    </row>
    <row r="23800" spans="1:4" hidden="1" x14ac:dyDescent="0.3">
      <c r="A23800">
        <v>23798</v>
      </c>
      <c r="B23800" t="s">
        <v>26900</v>
      </c>
      <c r="C23800" t="s">
        <v>7</v>
      </c>
      <c r="D23800">
        <v>1805.73</v>
      </c>
    </row>
    <row r="23801" spans="1:4" hidden="1" x14ac:dyDescent="0.3">
      <c r="A23801">
        <v>23799</v>
      </c>
      <c r="B23801" s="1" t="s">
        <v>26901</v>
      </c>
      <c r="C23801" t="s">
        <v>9</v>
      </c>
      <c r="D23801" s="1" t="s">
        <v>26902</v>
      </c>
    </row>
    <row r="23802" spans="1:4" hidden="1" x14ac:dyDescent="0.3">
      <c r="A23802">
        <v>23800</v>
      </c>
      <c r="B23802" t="s">
        <v>26903</v>
      </c>
      <c r="C23802" t="s">
        <v>14</v>
      </c>
      <c r="D23802">
        <v>99.15234375</v>
      </c>
    </row>
    <row r="23803" spans="1:4" hidden="1" x14ac:dyDescent="0.3">
      <c r="A23803">
        <v>23801</v>
      </c>
      <c r="B23803" t="s">
        <v>26904</v>
      </c>
      <c r="C23803" t="s">
        <v>16</v>
      </c>
      <c r="D23803">
        <v>4.3905203672830897</v>
      </c>
    </row>
    <row r="23804" spans="1:4" hidden="1" x14ac:dyDescent="0.3">
      <c r="A23804">
        <v>23802</v>
      </c>
      <c r="B23804" s="1" t="s">
        <v>26905</v>
      </c>
      <c r="C23804" t="s">
        <v>139</v>
      </c>
      <c r="D23804" s="1" t="s">
        <v>26906</v>
      </c>
    </row>
    <row r="23805" spans="1:4" hidden="1" x14ac:dyDescent="0.3">
      <c r="A23805">
        <v>23803</v>
      </c>
      <c r="B23805" t="s">
        <v>26907</v>
      </c>
      <c r="C23805" t="s">
        <v>22</v>
      </c>
      <c r="D23805">
        <v>71.849999999999994</v>
      </c>
    </row>
    <row r="23806" spans="1:4" hidden="1" x14ac:dyDescent="0.3">
      <c r="A23806">
        <v>23804</v>
      </c>
      <c r="B23806" t="s">
        <v>30421</v>
      </c>
      <c r="C23806" t="s">
        <v>24</v>
      </c>
      <c r="D23806">
        <v>6.1782513618666099</v>
      </c>
    </row>
    <row r="23807" spans="1:4" hidden="1" x14ac:dyDescent="0.3">
      <c r="A23807">
        <v>23805</v>
      </c>
      <c r="B23807" s="1" t="s">
        <v>30422</v>
      </c>
      <c r="C23807" t="s">
        <v>144</v>
      </c>
      <c r="D23807" s="1" t="s">
        <v>30423</v>
      </c>
    </row>
    <row r="23808" spans="1:4" hidden="1" x14ac:dyDescent="0.3">
      <c r="A23808">
        <v>23806</v>
      </c>
      <c r="B23808" t="s">
        <v>30424</v>
      </c>
      <c r="C23808" t="s">
        <v>35</v>
      </c>
      <c r="D23808">
        <v>-9.7740064758043602E-2</v>
      </c>
    </row>
    <row r="23809" spans="1:4" hidden="1" x14ac:dyDescent="0.3">
      <c r="A23809">
        <v>23807</v>
      </c>
      <c r="B23809" t="s">
        <v>30425</v>
      </c>
      <c r="C23809" t="s">
        <v>148</v>
      </c>
      <c r="D23809">
        <v>0.81521622291275497</v>
      </c>
    </row>
    <row r="23810" spans="1:4" hidden="1" x14ac:dyDescent="0.3">
      <c r="A23810">
        <v>23808</v>
      </c>
      <c r="B23810" s="1" t="s">
        <v>30426</v>
      </c>
      <c r="C23810" t="s">
        <v>150</v>
      </c>
      <c r="D23810" s="1" t="s">
        <v>30427</v>
      </c>
    </row>
    <row r="23811" spans="1:4" hidden="1" x14ac:dyDescent="0.3">
      <c r="A23811">
        <v>23809</v>
      </c>
      <c r="B23811" t="s">
        <v>30428</v>
      </c>
      <c r="C23811" t="s">
        <v>30</v>
      </c>
      <c r="D23811">
        <v>0.444009274643689</v>
      </c>
    </row>
    <row r="23812" spans="1:4" hidden="1" x14ac:dyDescent="0.3">
      <c r="A23812">
        <v>23810</v>
      </c>
      <c r="B23812" t="s">
        <v>30429</v>
      </c>
      <c r="C23812" t="s">
        <v>32</v>
      </c>
      <c r="D23812">
        <v>0.11740564057184701</v>
      </c>
    </row>
    <row r="23813" spans="1:4" hidden="1" x14ac:dyDescent="0.3">
      <c r="A23813">
        <v>23811</v>
      </c>
      <c r="B23813" s="1" t="s">
        <v>30430</v>
      </c>
      <c r="C23813" t="s">
        <v>154</v>
      </c>
      <c r="D23813" s="1" t="s">
        <v>30431</v>
      </c>
    </row>
    <row r="23814" spans="1:4" hidden="1" x14ac:dyDescent="0.3">
      <c r="A23814">
        <v>23812</v>
      </c>
      <c r="B23814" t="s">
        <v>30432</v>
      </c>
      <c r="C23814" t="s">
        <v>40</v>
      </c>
      <c r="D23814">
        <v>0.65373079011435398</v>
      </c>
    </row>
    <row r="23815" spans="1:4" hidden="1" x14ac:dyDescent="0.3">
      <c r="A23815">
        <v>23813</v>
      </c>
      <c r="B23815" t="s">
        <v>30433</v>
      </c>
      <c r="C23815" t="s">
        <v>42</v>
      </c>
      <c r="D23815">
        <v>0.10926278418915</v>
      </c>
    </row>
    <row r="23816" spans="1:4" hidden="1" x14ac:dyDescent="0.3">
      <c r="A23816">
        <v>23814</v>
      </c>
      <c r="B23816" s="1" t="s">
        <v>30434</v>
      </c>
      <c r="C23816" t="s">
        <v>158</v>
      </c>
      <c r="D23816" s="1" t="s">
        <v>30435</v>
      </c>
    </row>
    <row r="23817" spans="1:4" hidden="1" x14ac:dyDescent="0.3">
      <c r="A23817">
        <v>23815</v>
      </c>
      <c r="B23817" t="s">
        <v>27003</v>
      </c>
      <c r="C23817" t="s">
        <v>160</v>
      </c>
      <c r="D23817">
        <v>1</v>
      </c>
    </row>
    <row r="23818" spans="1:4" hidden="1" x14ac:dyDescent="0.3">
      <c r="A23818">
        <v>23816</v>
      </c>
      <c r="B23818" t="s">
        <v>21932</v>
      </c>
      <c r="C23818" t="s">
        <v>162</v>
      </c>
      <c r="D23818">
        <v>1</v>
      </c>
    </row>
    <row r="23819" spans="1:4" hidden="1" x14ac:dyDescent="0.3">
      <c r="A23819">
        <v>23817</v>
      </c>
      <c r="B23819" s="1" t="s">
        <v>30436</v>
      </c>
      <c r="C23819" t="s">
        <v>164</v>
      </c>
      <c r="D23819" s="1" t="s">
        <v>30437</v>
      </c>
    </row>
    <row r="23820" spans="1:4" hidden="1" x14ac:dyDescent="0.3">
      <c r="A23820">
        <v>23818</v>
      </c>
      <c r="B23820" t="s">
        <v>30438</v>
      </c>
      <c r="C23820" t="s">
        <v>167</v>
      </c>
      <c r="D23820">
        <v>0.99946849271004801</v>
      </c>
    </row>
    <row r="23821" spans="1:4" hidden="1" x14ac:dyDescent="0.3">
      <c r="A23821">
        <v>23819</v>
      </c>
      <c r="B23821" t="s">
        <v>30439</v>
      </c>
      <c r="C23821" t="s">
        <v>169</v>
      </c>
      <c r="D23821">
        <v>1.00082702570313</v>
      </c>
    </row>
    <row r="23822" spans="1:4" hidden="1" x14ac:dyDescent="0.3">
      <c r="A23822">
        <v>23820</v>
      </c>
      <c r="B23822" s="1" t="s">
        <v>30440</v>
      </c>
      <c r="C23822" t="s">
        <v>171</v>
      </c>
      <c r="D23822" s="1" t="s">
        <v>30441</v>
      </c>
    </row>
    <row r="23823" spans="1:4" hidden="1" x14ac:dyDescent="0.3">
      <c r="A23823">
        <v>23821</v>
      </c>
      <c r="B23823" s="1" t="s">
        <v>30442</v>
      </c>
      <c r="C23823" t="s">
        <v>55</v>
      </c>
      <c r="D23823" s="1" t="s">
        <v>30443</v>
      </c>
    </row>
    <row r="23824" spans="1:4" hidden="1" x14ac:dyDescent="0.3">
      <c r="A23824">
        <v>23822</v>
      </c>
      <c r="B23824" s="1" t="s">
        <v>30444</v>
      </c>
      <c r="C23824" t="s">
        <v>52</v>
      </c>
      <c r="D23824" s="1" t="s">
        <v>30445</v>
      </c>
    </row>
    <row r="23825" spans="1:4" hidden="1" x14ac:dyDescent="0.3">
      <c r="A23825">
        <v>23823</v>
      </c>
      <c r="B23825" s="1" t="s">
        <v>30446</v>
      </c>
      <c r="C23825" t="s">
        <v>58</v>
      </c>
      <c r="D23825" s="1" t="s">
        <v>30447</v>
      </c>
    </row>
    <row r="23826" spans="1:4" hidden="1" x14ac:dyDescent="0.3">
      <c r="A23826">
        <v>23824</v>
      </c>
      <c r="B23826" t="s">
        <v>30448</v>
      </c>
      <c r="C23826" t="s">
        <v>61</v>
      </c>
      <c r="D23826">
        <v>152324868.01664001</v>
      </c>
    </row>
    <row r="23827" spans="1:4" hidden="1" x14ac:dyDescent="0.3">
      <c r="A23827">
        <v>23825</v>
      </c>
      <c r="B23827" t="s">
        <v>30449</v>
      </c>
      <c r="C23827" t="s">
        <v>63</v>
      </c>
      <c r="D23827">
        <v>90735170.452944696</v>
      </c>
    </row>
    <row r="23828" spans="1:4" hidden="1" x14ac:dyDescent="0.3">
      <c r="A23828">
        <v>23826</v>
      </c>
      <c r="B23828" t="s">
        <v>30450</v>
      </c>
      <c r="C23828" t="s">
        <v>65</v>
      </c>
      <c r="D23828">
        <v>36642314.826327398</v>
      </c>
    </row>
    <row r="23829" spans="1:4" hidden="1" x14ac:dyDescent="0.3">
      <c r="A23829">
        <v>23827</v>
      </c>
      <c r="B23829" s="1" t="s">
        <v>30451</v>
      </c>
      <c r="C23829" t="s">
        <v>67</v>
      </c>
      <c r="D23829" s="1" t="s">
        <v>30452</v>
      </c>
    </row>
    <row r="23830" spans="1:4" hidden="1" x14ac:dyDescent="0.3">
      <c r="A23830">
        <v>23828</v>
      </c>
      <c r="B23830" s="1" t="s">
        <v>30453</v>
      </c>
      <c r="C23830" t="s">
        <v>70</v>
      </c>
      <c r="D23830" s="1" t="s">
        <v>30454</v>
      </c>
    </row>
    <row r="23831" spans="1:4" hidden="1" x14ac:dyDescent="0.3">
      <c r="A23831">
        <v>23829</v>
      </c>
      <c r="B23831" t="s">
        <v>30455</v>
      </c>
      <c r="C23831" t="s">
        <v>73</v>
      </c>
      <c r="D23831">
        <v>1.0000860748076399</v>
      </c>
    </row>
    <row r="23832" spans="1:4" hidden="1" x14ac:dyDescent="0.3">
      <c r="A23832">
        <v>23830</v>
      </c>
      <c r="B23832" t="s">
        <v>74</v>
      </c>
      <c r="C23832" t="s">
        <v>75</v>
      </c>
      <c r="D23832">
        <v>2.7397260273972599E-3</v>
      </c>
    </row>
    <row r="23833" spans="1:4" hidden="1" x14ac:dyDescent="0.3">
      <c r="A23833">
        <v>23831</v>
      </c>
      <c r="B23833" t="s">
        <v>76</v>
      </c>
      <c r="C23833" t="s">
        <v>77</v>
      </c>
      <c r="D23833">
        <v>0</v>
      </c>
    </row>
    <row r="23834" spans="1:4" hidden="1" x14ac:dyDescent="0.3">
      <c r="A23834">
        <v>23832</v>
      </c>
      <c r="B23834" t="s">
        <v>78</v>
      </c>
      <c r="C23834" t="s">
        <v>79</v>
      </c>
      <c r="D23834">
        <v>0</v>
      </c>
    </row>
    <row r="23835" spans="1:4" hidden="1" x14ac:dyDescent="0.3">
      <c r="A23835">
        <v>23833</v>
      </c>
      <c r="B23835" s="1" t="s">
        <v>30456</v>
      </c>
      <c r="C23835" t="s">
        <v>81</v>
      </c>
      <c r="D23835" s="1" t="s">
        <v>30457</v>
      </c>
    </row>
    <row r="23836" spans="1:4" hidden="1" x14ac:dyDescent="0.3">
      <c r="A23836">
        <v>23834</v>
      </c>
      <c r="B23836" t="s">
        <v>30458</v>
      </c>
      <c r="C23836" t="s">
        <v>84</v>
      </c>
      <c r="D23836">
        <v>1.0001094569425599</v>
      </c>
    </row>
    <row r="23837" spans="1:4" hidden="1" x14ac:dyDescent="0.3">
      <c r="A23837">
        <v>23835</v>
      </c>
      <c r="B23837" s="1" t="s">
        <v>30459</v>
      </c>
      <c r="C23837" t="s">
        <v>86</v>
      </c>
      <c r="D23837" s="1" t="s">
        <v>30460</v>
      </c>
    </row>
    <row r="23838" spans="1:4" hidden="1" x14ac:dyDescent="0.3">
      <c r="A23838">
        <v>23836</v>
      </c>
      <c r="B23838" t="s">
        <v>30461</v>
      </c>
      <c r="C23838" t="s">
        <v>89</v>
      </c>
      <c r="D23838">
        <v>108183475.65096</v>
      </c>
    </row>
    <row r="23839" spans="1:4" hidden="1" x14ac:dyDescent="0.3">
      <c r="A23839">
        <v>23837</v>
      </c>
      <c r="B23839" s="1" t="s">
        <v>30462</v>
      </c>
      <c r="C23839" t="s">
        <v>91</v>
      </c>
      <c r="D23839" s="1" t="s">
        <v>30408</v>
      </c>
    </row>
    <row r="23840" spans="1:4" hidden="1" x14ac:dyDescent="0.3">
      <c r="A23840">
        <v>23838</v>
      </c>
      <c r="B23840" t="s">
        <v>30463</v>
      </c>
      <c r="C23840" t="s">
        <v>94</v>
      </c>
      <c r="D23840">
        <v>90735170.452944696</v>
      </c>
    </row>
    <row r="23841" spans="1:4" hidden="1" x14ac:dyDescent="0.3">
      <c r="A23841">
        <v>23839</v>
      </c>
      <c r="B23841" t="s">
        <v>30464</v>
      </c>
      <c r="C23841" t="s">
        <v>96</v>
      </c>
      <c r="D23841">
        <v>36642314.826327398</v>
      </c>
    </row>
    <row r="23842" spans="1:4" hidden="1" x14ac:dyDescent="0.3">
      <c r="A23842">
        <v>23840</v>
      </c>
      <c r="B23842" t="s">
        <v>30465</v>
      </c>
      <c r="C23842" t="s">
        <v>98</v>
      </c>
      <c r="D23842">
        <v>24947382.737368699</v>
      </c>
    </row>
    <row r="23843" spans="1:4" hidden="1" x14ac:dyDescent="0.3">
      <c r="A23843">
        <v>23841</v>
      </c>
      <c r="B23843" s="1" t="s">
        <v>30466</v>
      </c>
      <c r="C23843" t="s">
        <v>100</v>
      </c>
      <c r="D23843" s="1" t="s">
        <v>30467</v>
      </c>
    </row>
    <row r="23844" spans="1:4" hidden="1" x14ac:dyDescent="0.3">
      <c r="A23844">
        <v>23842</v>
      </c>
      <c r="B23844" t="s">
        <v>30468</v>
      </c>
      <c r="C23844" t="s">
        <v>103</v>
      </c>
      <c r="D23844">
        <v>1.0061948623492601E-2</v>
      </c>
    </row>
    <row r="23845" spans="1:4" hidden="1" x14ac:dyDescent="0.3">
      <c r="A23845">
        <v>23843</v>
      </c>
      <c r="B23845" t="s">
        <v>30469</v>
      </c>
      <c r="C23845" t="s">
        <v>105</v>
      </c>
      <c r="D23845">
        <v>1.0493155154767001E-3</v>
      </c>
    </row>
    <row r="23846" spans="1:4" hidden="1" x14ac:dyDescent="0.3">
      <c r="A23846">
        <v>23844</v>
      </c>
      <c r="B23846" t="s">
        <v>30470</v>
      </c>
      <c r="C23846" t="s">
        <v>107</v>
      </c>
      <c r="D23846">
        <v>1.27050610981567E-2</v>
      </c>
    </row>
    <row r="23847" spans="1:4" hidden="1" x14ac:dyDescent="0.3">
      <c r="A23847">
        <v>23845</v>
      </c>
      <c r="B23847" s="1" t="s">
        <v>30471</v>
      </c>
      <c r="C23847" t="s">
        <v>109</v>
      </c>
      <c r="D23847" s="1" t="s">
        <v>30472</v>
      </c>
    </row>
    <row r="23848" spans="1:4" x14ac:dyDescent="0.3">
      <c r="A23848">
        <v>23846</v>
      </c>
      <c r="B23848" t="s">
        <v>30473</v>
      </c>
      <c r="C23848" t="s">
        <v>206</v>
      </c>
      <c r="D23848">
        <v>152325768.96250299</v>
      </c>
    </row>
    <row r="23849" spans="1:4" hidden="1" x14ac:dyDescent="0.3">
      <c r="A23849">
        <v>23847</v>
      </c>
      <c r="B23849" t="s">
        <v>30474</v>
      </c>
      <c r="C23849" t="s">
        <v>208</v>
      </c>
      <c r="D23849">
        <v>-2121.41654017579</v>
      </c>
    </row>
    <row r="23850" spans="1:4" hidden="1" x14ac:dyDescent="0.3">
      <c r="A23850">
        <v>23848</v>
      </c>
      <c r="B23850" t="s">
        <v>30475</v>
      </c>
      <c r="C23850" t="s">
        <v>210</v>
      </c>
      <c r="D23850">
        <v>-856.70414499599804</v>
      </c>
    </row>
    <row r="23851" spans="1:4" hidden="1" x14ac:dyDescent="0.3">
      <c r="A23851">
        <v>23849</v>
      </c>
      <c r="B23851" s="1" t="s">
        <v>30476</v>
      </c>
      <c r="C23851" t="s">
        <v>212</v>
      </c>
      <c r="D23851" s="1" t="s">
        <v>30477</v>
      </c>
    </row>
    <row r="23852" spans="1:4" hidden="1" x14ac:dyDescent="0.3">
      <c r="A23852">
        <v>23850</v>
      </c>
      <c r="B23852" t="s">
        <v>30478</v>
      </c>
      <c r="C23852" t="s">
        <v>215</v>
      </c>
      <c r="D23852">
        <v>90738025.061835706</v>
      </c>
    </row>
    <row r="23853" spans="1:4" hidden="1" x14ac:dyDescent="0.3">
      <c r="A23853">
        <v>23851</v>
      </c>
      <c r="B23853" t="s">
        <v>30479</v>
      </c>
      <c r="C23853" t="s">
        <v>217</v>
      </c>
      <c r="D23853">
        <v>36643271.468404599</v>
      </c>
    </row>
    <row r="23854" spans="1:4" hidden="1" x14ac:dyDescent="0.3">
      <c r="A23854">
        <v>23852</v>
      </c>
      <c r="B23854" t="s">
        <v>30480</v>
      </c>
      <c r="C23854" t="s">
        <v>219</v>
      </c>
      <c r="D23854">
        <v>24948033.827397499</v>
      </c>
    </row>
    <row r="23855" spans="1:4" hidden="1" x14ac:dyDescent="0.3">
      <c r="A23855">
        <v>23853</v>
      </c>
      <c r="B23855" s="1" t="s">
        <v>30481</v>
      </c>
      <c r="C23855" t="s">
        <v>221</v>
      </c>
      <c r="D23855" s="1" t="s">
        <v>30482</v>
      </c>
    </row>
    <row r="23856" spans="1:4" hidden="1" x14ac:dyDescent="0.3">
      <c r="A23856">
        <v>23854</v>
      </c>
      <c r="B23856" t="s">
        <v>30483</v>
      </c>
      <c r="C23856" t="s">
        <v>224</v>
      </c>
      <c r="D23856">
        <v>108186004.99387001</v>
      </c>
    </row>
    <row r="23857" spans="1:4" hidden="1" x14ac:dyDescent="0.3">
      <c r="A23857">
        <v>23855</v>
      </c>
      <c r="B23857" t="s">
        <v>30484</v>
      </c>
      <c r="C23857" t="s">
        <v>226</v>
      </c>
      <c r="D23857">
        <v>-2529.3429105728801</v>
      </c>
    </row>
    <row r="23858" spans="1:4" hidden="1" x14ac:dyDescent="0.3">
      <c r="A23858">
        <v>23856</v>
      </c>
      <c r="B23858" s="1" t="s">
        <v>30485</v>
      </c>
      <c r="C23858" t="s">
        <v>228</v>
      </c>
      <c r="D23858" s="1" t="s">
        <v>30486</v>
      </c>
    </row>
    <row r="23859" spans="1:4" hidden="1" x14ac:dyDescent="0.3">
      <c r="A23859">
        <v>23857</v>
      </c>
      <c r="B23859" t="s">
        <v>30487</v>
      </c>
      <c r="C23859" t="s">
        <v>112</v>
      </c>
      <c r="D23859">
        <v>733.19235091180099</v>
      </c>
    </row>
    <row r="23860" spans="1:4" hidden="1" x14ac:dyDescent="0.3">
      <c r="A23860">
        <v>23858</v>
      </c>
      <c r="B23860" t="s">
        <v>30488</v>
      </c>
      <c r="C23860" t="s">
        <v>114</v>
      </c>
      <c r="D23860">
        <v>99.937932255394401</v>
      </c>
    </row>
    <row r="23861" spans="1:4" hidden="1" x14ac:dyDescent="0.3">
      <c r="A23861">
        <v>23859</v>
      </c>
      <c r="B23861" s="1" t="s">
        <v>30489</v>
      </c>
      <c r="C23861" t="s">
        <v>116</v>
      </c>
      <c r="D23861" s="1" t="s">
        <v>30490</v>
      </c>
    </row>
    <row r="23862" spans="1:4" hidden="1" x14ac:dyDescent="0.3">
      <c r="A23862">
        <v>23860</v>
      </c>
      <c r="B23862" t="s">
        <v>30491</v>
      </c>
      <c r="C23862" t="s">
        <v>119</v>
      </c>
      <c r="D23862">
        <v>90738025.061835706</v>
      </c>
    </row>
    <row r="23863" spans="1:4" hidden="1" x14ac:dyDescent="0.3">
      <c r="A23863">
        <v>23861</v>
      </c>
      <c r="B23863" t="s">
        <v>30492</v>
      </c>
      <c r="C23863" t="s">
        <v>121</v>
      </c>
      <c r="D23863">
        <v>36643271.468404599</v>
      </c>
    </row>
    <row r="23864" spans="1:4" hidden="1" x14ac:dyDescent="0.3">
      <c r="A23864">
        <v>23862</v>
      </c>
      <c r="B23864" s="1" t="s">
        <v>30493</v>
      </c>
      <c r="C23864" t="s">
        <v>123</v>
      </c>
      <c r="D23864" s="1" t="s">
        <v>30494</v>
      </c>
    </row>
    <row r="23865" spans="1:4" hidden="1" x14ac:dyDescent="0.3">
      <c r="A23865">
        <v>23863</v>
      </c>
      <c r="B23865" t="s">
        <v>30495</v>
      </c>
      <c r="C23865" t="s">
        <v>126</v>
      </c>
      <c r="D23865">
        <v>0.83863059965265896</v>
      </c>
    </row>
    <row r="23866" spans="1:4" hidden="1" x14ac:dyDescent="0.3">
      <c r="A23866">
        <v>23864</v>
      </c>
      <c r="B23866" t="s">
        <v>30496</v>
      </c>
      <c r="C23866" t="s">
        <v>128</v>
      </c>
      <c r="D23866">
        <v>0.33866913792581999</v>
      </c>
    </row>
    <row r="23867" spans="1:4" hidden="1" x14ac:dyDescent="0.3">
      <c r="A23867">
        <v>23865</v>
      </c>
      <c r="B23867" s="1" t="s">
        <v>30497</v>
      </c>
      <c r="C23867" t="s">
        <v>130</v>
      </c>
      <c r="D23867" s="1" t="s">
        <v>30498</v>
      </c>
    </row>
    <row r="23868" spans="1:4" hidden="1" x14ac:dyDescent="0.3">
      <c r="A23868">
        <v>23866</v>
      </c>
      <c r="B23868" s="1" t="s">
        <v>26898</v>
      </c>
      <c r="C23868" t="s">
        <v>4</v>
      </c>
      <c r="D23868" t="s">
        <v>26899</v>
      </c>
    </row>
    <row r="23869" spans="1:4" hidden="1" x14ac:dyDescent="0.3">
      <c r="A23869">
        <v>23867</v>
      </c>
      <c r="B23869" t="s">
        <v>26900</v>
      </c>
      <c r="C23869" t="s">
        <v>7</v>
      </c>
      <c r="D23869">
        <v>1805.73</v>
      </c>
    </row>
    <row r="23870" spans="1:4" hidden="1" x14ac:dyDescent="0.3">
      <c r="A23870">
        <v>23868</v>
      </c>
      <c r="B23870" s="1" t="s">
        <v>26901</v>
      </c>
      <c r="C23870" t="s">
        <v>9</v>
      </c>
      <c r="D23870" s="1" t="s">
        <v>26902</v>
      </c>
    </row>
    <row r="23871" spans="1:4" hidden="1" x14ac:dyDescent="0.3">
      <c r="A23871">
        <v>23869</v>
      </c>
      <c r="B23871" t="s">
        <v>26903</v>
      </c>
      <c r="C23871" t="s">
        <v>14</v>
      </c>
      <c r="D23871">
        <v>99.15234375</v>
      </c>
    </row>
    <row r="23872" spans="1:4" hidden="1" x14ac:dyDescent="0.3">
      <c r="A23872">
        <v>23870</v>
      </c>
      <c r="B23872" t="s">
        <v>26904</v>
      </c>
      <c r="C23872" t="s">
        <v>16</v>
      </c>
      <c r="D23872">
        <v>4.3905203672830897</v>
      </c>
    </row>
    <row r="23873" spans="1:4" hidden="1" x14ac:dyDescent="0.3">
      <c r="A23873">
        <v>23871</v>
      </c>
      <c r="B23873" s="1" t="s">
        <v>26905</v>
      </c>
      <c r="C23873" t="s">
        <v>139</v>
      </c>
      <c r="D23873" s="1" t="s">
        <v>26906</v>
      </c>
    </row>
    <row r="23874" spans="1:4" hidden="1" x14ac:dyDescent="0.3">
      <c r="A23874">
        <v>23872</v>
      </c>
      <c r="B23874" t="s">
        <v>26907</v>
      </c>
      <c r="C23874" t="s">
        <v>22</v>
      </c>
      <c r="D23874">
        <v>71.849999999999994</v>
      </c>
    </row>
    <row r="23875" spans="1:4" hidden="1" x14ac:dyDescent="0.3">
      <c r="A23875">
        <v>23873</v>
      </c>
      <c r="B23875" t="s">
        <v>30499</v>
      </c>
      <c r="C23875" t="s">
        <v>24</v>
      </c>
      <c r="D23875">
        <v>6.5309076307249896</v>
      </c>
    </row>
    <row r="23876" spans="1:4" hidden="1" x14ac:dyDescent="0.3">
      <c r="A23876">
        <v>23874</v>
      </c>
      <c r="B23876" s="1" t="s">
        <v>30500</v>
      </c>
      <c r="C23876" t="s">
        <v>144</v>
      </c>
      <c r="D23876" s="1" t="s">
        <v>30501</v>
      </c>
    </row>
    <row r="23877" spans="1:4" hidden="1" x14ac:dyDescent="0.3">
      <c r="A23877">
        <v>23875</v>
      </c>
      <c r="B23877" t="s">
        <v>30502</v>
      </c>
      <c r="C23877" t="s">
        <v>35</v>
      </c>
      <c r="D23877">
        <v>-9.6380469470274899E-2</v>
      </c>
    </row>
    <row r="23878" spans="1:4" hidden="1" x14ac:dyDescent="0.3">
      <c r="A23878">
        <v>23876</v>
      </c>
      <c r="B23878" t="s">
        <v>30503</v>
      </c>
      <c r="C23878" t="s">
        <v>148</v>
      </c>
      <c r="D23878">
        <v>0.81823816212144795</v>
      </c>
    </row>
    <row r="23879" spans="1:4" hidden="1" x14ac:dyDescent="0.3">
      <c r="A23879">
        <v>23877</v>
      </c>
      <c r="B23879" s="1" t="s">
        <v>30504</v>
      </c>
      <c r="C23879" t="s">
        <v>150</v>
      </c>
      <c r="D23879" s="1" t="s">
        <v>30505</v>
      </c>
    </row>
    <row r="23880" spans="1:4" hidden="1" x14ac:dyDescent="0.3">
      <c r="A23880">
        <v>23878</v>
      </c>
      <c r="B23880" t="s">
        <v>30506</v>
      </c>
      <c r="C23880" t="s">
        <v>30</v>
      </c>
      <c r="D23880">
        <v>0.43783296486708301</v>
      </c>
    </row>
    <row r="23881" spans="1:4" hidden="1" x14ac:dyDescent="0.3">
      <c r="A23881">
        <v>23879</v>
      </c>
      <c r="B23881" t="s">
        <v>30507</v>
      </c>
      <c r="C23881" t="s">
        <v>32</v>
      </c>
      <c r="D23881">
        <v>0.11805167763659601</v>
      </c>
    </row>
    <row r="23882" spans="1:4" hidden="1" x14ac:dyDescent="0.3">
      <c r="A23882">
        <v>23880</v>
      </c>
      <c r="B23882" s="1" t="s">
        <v>30508</v>
      </c>
      <c r="C23882" t="s">
        <v>154</v>
      </c>
      <c r="D23882" s="1" t="s">
        <v>30509</v>
      </c>
    </row>
    <row r="23883" spans="1:4" hidden="1" x14ac:dyDescent="0.3">
      <c r="A23883">
        <v>23881</v>
      </c>
      <c r="B23883" t="s">
        <v>30510</v>
      </c>
      <c r="C23883" t="s">
        <v>40</v>
      </c>
      <c r="D23883">
        <v>0.658547504603191</v>
      </c>
    </row>
    <row r="23884" spans="1:4" hidden="1" x14ac:dyDescent="0.3">
      <c r="A23884">
        <v>23882</v>
      </c>
      <c r="B23884" t="s">
        <v>30511</v>
      </c>
      <c r="C23884" t="s">
        <v>42</v>
      </c>
      <c r="D23884">
        <v>0.104086382274098</v>
      </c>
    </row>
    <row r="23885" spans="1:4" hidden="1" x14ac:dyDescent="0.3">
      <c r="A23885">
        <v>23883</v>
      </c>
      <c r="B23885" s="1" t="s">
        <v>30512</v>
      </c>
      <c r="C23885" t="s">
        <v>158</v>
      </c>
      <c r="D23885" s="1" t="s">
        <v>30513</v>
      </c>
    </row>
    <row r="23886" spans="1:4" hidden="1" x14ac:dyDescent="0.3">
      <c r="A23886">
        <v>23884</v>
      </c>
      <c r="B23886" t="s">
        <v>27003</v>
      </c>
      <c r="C23886" t="s">
        <v>160</v>
      </c>
      <c r="D23886">
        <v>1</v>
      </c>
    </row>
    <row r="23887" spans="1:4" hidden="1" x14ac:dyDescent="0.3">
      <c r="A23887">
        <v>23885</v>
      </c>
      <c r="B23887" t="s">
        <v>21932</v>
      </c>
      <c r="C23887" t="s">
        <v>162</v>
      </c>
      <c r="D23887">
        <v>1</v>
      </c>
    </row>
    <row r="23888" spans="1:4" hidden="1" x14ac:dyDescent="0.3">
      <c r="A23888">
        <v>23886</v>
      </c>
      <c r="B23888" s="1" t="s">
        <v>30514</v>
      </c>
      <c r="C23888" t="s">
        <v>164</v>
      </c>
      <c r="D23888" s="1" t="s">
        <v>30515</v>
      </c>
    </row>
    <row r="23889" spans="1:4" hidden="1" x14ac:dyDescent="0.3">
      <c r="A23889">
        <v>23887</v>
      </c>
      <c r="B23889" t="s">
        <v>30516</v>
      </c>
      <c r="C23889" t="s">
        <v>167</v>
      </c>
      <c r="D23889">
        <v>1.00166478195299</v>
      </c>
    </row>
    <row r="23890" spans="1:4" hidden="1" x14ac:dyDescent="0.3">
      <c r="A23890">
        <v>23888</v>
      </c>
      <c r="B23890" t="s">
        <v>30517</v>
      </c>
      <c r="C23890" t="s">
        <v>169</v>
      </c>
      <c r="D23890">
        <v>1.0005781580486901</v>
      </c>
    </row>
    <row r="23891" spans="1:4" hidden="1" x14ac:dyDescent="0.3">
      <c r="A23891">
        <v>23889</v>
      </c>
      <c r="B23891" s="1" t="s">
        <v>30518</v>
      </c>
      <c r="C23891" t="s">
        <v>171</v>
      </c>
      <c r="D23891" s="1" t="s">
        <v>30519</v>
      </c>
    </row>
    <row r="23892" spans="1:4" hidden="1" x14ac:dyDescent="0.3">
      <c r="A23892">
        <v>23890</v>
      </c>
      <c r="B23892" s="1" t="s">
        <v>30520</v>
      </c>
      <c r="C23892" t="s">
        <v>55</v>
      </c>
      <c r="D23892" s="1" t="s">
        <v>30521</v>
      </c>
    </row>
    <row r="23893" spans="1:4" hidden="1" x14ac:dyDescent="0.3">
      <c r="A23893">
        <v>23891</v>
      </c>
      <c r="B23893" s="1" t="s">
        <v>30522</v>
      </c>
      <c r="C23893" t="s">
        <v>52</v>
      </c>
      <c r="D23893" s="1" t="s">
        <v>30523</v>
      </c>
    </row>
    <row r="23894" spans="1:4" hidden="1" x14ac:dyDescent="0.3">
      <c r="A23894">
        <v>23892</v>
      </c>
      <c r="B23894" s="1" t="s">
        <v>30524</v>
      </c>
      <c r="C23894" t="s">
        <v>58</v>
      </c>
      <c r="D23894" s="1" t="s">
        <v>30525</v>
      </c>
    </row>
    <row r="23895" spans="1:4" hidden="1" x14ac:dyDescent="0.3">
      <c r="A23895">
        <v>23893</v>
      </c>
      <c r="B23895" t="s">
        <v>30526</v>
      </c>
      <c r="C23895" t="s">
        <v>61</v>
      </c>
      <c r="D23895">
        <v>152442085.422263</v>
      </c>
    </row>
    <row r="23896" spans="1:4" hidden="1" x14ac:dyDescent="0.3">
      <c r="A23896">
        <v>23894</v>
      </c>
      <c r="B23896" t="s">
        <v>30527</v>
      </c>
      <c r="C23896" t="s">
        <v>63</v>
      </c>
      <c r="D23896">
        <v>90738025.061835706</v>
      </c>
    </row>
    <row r="23897" spans="1:4" hidden="1" x14ac:dyDescent="0.3">
      <c r="A23897">
        <v>23895</v>
      </c>
      <c r="B23897" t="s">
        <v>30528</v>
      </c>
      <c r="C23897" t="s">
        <v>65</v>
      </c>
      <c r="D23897">
        <v>36643271.468404599</v>
      </c>
    </row>
    <row r="23898" spans="1:4" hidden="1" x14ac:dyDescent="0.3">
      <c r="A23898">
        <v>23896</v>
      </c>
      <c r="B23898" s="1" t="s">
        <v>30529</v>
      </c>
      <c r="C23898" t="s">
        <v>67</v>
      </c>
      <c r="D23898" s="1" t="s">
        <v>30530</v>
      </c>
    </row>
    <row r="23899" spans="1:4" hidden="1" x14ac:dyDescent="0.3">
      <c r="A23899">
        <v>23897</v>
      </c>
      <c r="B23899" s="1" t="s">
        <v>30531</v>
      </c>
      <c r="C23899" t="s">
        <v>70</v>
      </c>
      <c r="D23899" s="1" t="s">
        <v>30532</v>
      </c>
    </row>
    <row r="23900" spans="1:4" hidden="1" x14ac:dyDescent="0.3">
      <c r="A23900">
        <v>23898</v>
      </c>
      <c r="B23900" t="s">
        <v>30533</v>
      </c>
      <c r="C23900" t="s">
        <v>73</v>
      </c>
      <c r="D23900">
        <v>1.0001094569425599</v>
      </c>
    </row>
    <row r="23901" spans="1:4" hidden="1" x14ac:dyDescent="0.3">
      <c r="A23901">
        <v>23899</v>
      </c>
      <c r="B23901" t="s">
        <v>74</v>
      </c>
      <c r="C23901" t="s">
        <v>75</v>
      </c>
      <c r="D23901">
        <v>2.7397260273972599E-3</v>
      </c>
    </row>
    <row r="23902" spans="1:4" hidden="1" x14ac:dyDescent="0.3">
      <c r="A23902">
        <v>23900</v>
      </c>
      <c r="B23902" t="s">
        <v>76</v>
      </c>
      <c r="C23902" t="s">
        <v>77</v>
      </c>
      <c r="D23902">
        <v>0</v>
      </c>
    </row>
    <row r="23903" spans="1:4" hidden="1" x14ac:dyDescent="0.3">
      <c r="A23903">
        <v>23901</v>
      </c>
      <c r="B23903" t="s">
        <v>739</v>
      </c>
      <c r="C23903" t="s">
        <v>79</v>
      </c>
      <c r="D23903" s="2">
        <v>2.2204460492503101E-16</v>
      </c>
    </row>
    <row r="23904" spans="1:4" hidden="1" x14ac:dyDescent="0.3">
      <c r="A23904">
        <v>23902</v>
      </c>
      <c r="B23904" s="1" t="s">
        <v>30534</v>
      </c>
      <c r="C23904" t="s">
        <v>81</v>
      </c>
      <c r="D23904" s="1" t="s">
        <v>30535</v>
      </c>
    </row>
    <row r="23905" spans="1:4" hidden="1" x14ac:dyDescent="0.3">
      <c r="A23905">
        <v>23903</v>
      </c>
      <c r="B23905" t="s">
        <v>30536</v>
      </c>
      <c r="C23905" t="s">
        <v>84</v>
      </c>
      <c r="D23905">
        <v>1.0000929721174301</v>
      </c>
    </row>
    <row r="23906" spans="1:4" hidden="1" x14ac:dyDescent="0.3">
      <c r="A23906">
        <v>23904</v>
      </c>
      <c r="B23906" s="1" t="s">
        <v>30537</v>
      </c>
      <c r="C23906" t="s">
        <v>86</v>
      </c>
      <c r="D23906" s="1" t="s">
        <v>30538</v>
      </c>
    </row>
    <row r="23907" spans="1:4" hidden="1" x14ac:dyDescent="0.3">
      <c r="A23907">
        <v>23905</v>
      </c>
      <c r="B23907" t="s">
        <v>30539</v>
      </c>
      <c r="C23907" t="s">
        <v>89</v>
      </c>
      <c r="D23907">
        <v>108185258.870848</v>
      </c>
    </row>
    <row r="23908" spans="1:4" hidden="1" x14ac:dyDescent="0.3">
      <c r="A23908">
        <v>23906</v>
      </c>
      <c r="B23908" s="1" t="s">
        <v>30540</v>
      </c>
      <c r="C23908" t="s">
        <v>91</v>
      </c>
      <c r="D23908" s="1" t="s">
        <v>30486</v>
      </c>
    </row>
    <row r="23909" spans="1:4" hidden="1" x14ac:dyDescent="0.3">
      <c r="A23909">
        <v>23907</v>
      </c>
      <c r="B23909" t="s">
        <v>30541</v>
      </c>
      <c r="C23909" t="s">
        <v>94</v>
      </c>
      <c r="D23909">
        <v>90738025.061835706</v>
      </c>
    </row>
    <row r="23910" spans="1:4" hidden="1" x14ac:dyDescent="0.3">
      <c r="A23910">
        <v>23908</v>
      </c>
      <c r="B23910" t="s">
        <v>30542</v>
      </c>
      <c r="C23910" t="s">
        <v>96</v>
      </c>
      <c r="D23910">
        <v>36643271.468404599</v>
      </c>
    </row>
    <row r="23911" spans="1:4" hidden="1" x14ac:dyDescent="0.3">
      <c r="A23911">
        <v>23909</v>
      </c>
      <c r="B23911" t="s">
        <v>30543</v>
      </c>
      <c r="C23911" t="s">
        <v>98</v>
      </c>
      <c r="D23911">
        <v>25060788.892023001</v>
      </c>
    </row>
    <row r="23912" spans="1:4" hidden="1" x14ac:dyDescent="0.3">
      <c r="A23912">
        <v>23910</v>
      </c>
      <c r="B23912" s="1" t="s">
        <v>30544</v>
      </c>
      <c r="C23912" t="s">
        <v>100</v>
      </c>
      <c r="D23912" s="1" t="s">
        <v>30545</v>
      </c>
    </row>
    <row r="23913" spans="1:4" hidden="1" x14ac:dyDescent="0.3">
      <c r="A23913">
        <v>23911</v>
      </c>
      <c r="B23913" t="s">
        <v>30546</v>
      </c>
      <c r="C23913" t="s">
        <v>103</v>
      </c>
      <c r="D23913">
        <v>1.01287495026182E-2</v>
      </c>
    </row>
    <row r="23914" spans="1:4" hidden="1" x14ac:dyDescent="0.3">
      <c r="A23914">
        <v>23912</v>
      </c>
      <c r="B23914" t="s">
        <v>30547</v>
      </c>
      <c r="C23914" t="s">
        <v>105</v>
      </c>
      <c r="D23914">
        <v>1.05903246398963E-3</v>
      </c>
    </row>
    <row r="23915" spans="1:4" hidden="1" x14ac:dyDescent="0.3">
      <c r="A23915">
        <v>23913</v>
      </c>
      <c r="B23915" t="s">
        <v>30548</v>
      </c>
      <c r="C23915" t="s">
        <v>107</v>
      </c>
      <c r="D23915">
        <v>1.02755422555664E-2</v>
      </c>
    </row>
    <row r="23916" spans="1:4" hidden="1" x14ac:dyDescent="0.3">
      <c r="A23916">
        <v>23914</v>
      </c>
      <c r="B23916" s="1" t="s">
        <v>30549</v>
      </c>
      <c r="C23916" t="s">
        <v>109</v>
      </c>
      <c r="D23916" s="1" t="s">
        <v>30550</v>
      </c>
    </row>
    <row r="23917" spans="1:4" x14ac:dyDescent="0.3">
      <c r="A23917">
        <v>23915</v>
      </c>
      <c r="B23917" t="s">
        <v>30551</v>
      </c>
      <c r="C23917" t="s">
        <v>206</v>
      </c>
      <c r="D23917">
        <v>152441450.23043299</v>
      </c>
    </row>
    <row r="23918" spans="1:4" hidden="1" x14ac:dyDescent="0.3">
      <c r="A23918">
        <v>23916</v>
      </c>
      <c r="B23918" t="s">
        <v>30552</v>
      </c>
      <c r="C23918" t="s">
        <v>208</v>
      </c>
      <c r="D23918">
        <v>1495.62825633691</v>
      </c>
    </row>
    <row r="23919" spans="1:4" hidden="1" x14ac:dyDescent="0.3">
      <c r="A23919">
        <v>23917</v>
      </c>
      <c r="B23919" t="s">
        <v>30553</v>
      </c>
      <c r="C23919" t="s">
        <v>210</v>
      </c>
      <c r="D23919">
        <v>603.99065068032405</v>
      </c>
    </row>
    <row r="23920" spans="1:4" hidden="1" x14ac:dyDescent="0.3">
      <c r="A23920">
        <v>23918</v>
      </c>
      <c r="B23920" s="1" t="s">
        <v>30554</v>
      </c>
      <c r="C23920" t="s">
        <v>212</v>
      </c>
      <c r="D23920" s="1" t="s">
        <v>30555</v>
      </c>
    </row>
    <row r="23921" spans="1:4" hidden="1" x14ac:dyDescent="0.3">
      <c r="A23921">
        <v>23919</v>
      </c>
      <c r="B23921" t="s">
        <v>30556</v>
      </c>
      <c r="C23921" t="s">
        <v>215</v>
      </c>
      <c r="D23921">
        <v>90736013.079900101</v>
      </c>
    </row>
    <row r="23922" spans="1:4" hidden="1" x14ac:dyDescent="0.3">
      <c r="A23922">
        <v>23920</v>
      </c>
      <c r="B23922" t="s">
        <v>30557</v>
      </c>
      <c r="C23922" t="s">
        <v>217</v>
      </c>
      <c r="D23922">
        <v>36642597.081237398</v>
      </c>
    </row>
    <row r="23923" spans="1:4" hidden="1" x14ac:dyDescent="0.3">
      <c r="A23923">
        <v>23921</v>
      </c>
      <c r="B23923" t="s">
        <v>30558</v>
      </c>
      <c r="C23923" t="s">
        <v>219</v>
      </c>
      <c r="D23923">
        <v>25060327.373678699</v>
      </c>
    </row>
    <row r="23924" spans="1:4" hidden="1" x14ac:dyDescent="0.3">
      <c r="A23924">
        <v>23922</v>
      </c>
      <c r="B23924" s="1" t="s">
        <v>30559</v>
      </c>
      <c r="C23924" t="s">
        <v>221</v>
      </c>
      <c r="D23924" s="1" t="s">
        <v>30560</v>
      </c>
    </row>
    <row r="23925" spans="1:4" hidden="1" x14ac:dyDescent="0.3">
      <c r="A23925">
        <v>23923</v>
      </c>
      <c r="B23925" t="s">
        <v>30561</v>
      </c>
      <c r="C23925" t="s">
        <v>224</v>
      </c>
      <c r="D23925">
        <v>108183475.65096</v>
      </c>
    </row>
    <row r="23926" spans="1:4" hidden="1" x14ac:dyDescent="0.3">
      <c r="A23926">
        <v>23924</v>
      </c>
      <c r="B23926" t="s">
        <v>30562</v>
      </c>
      <c r="C23926" t="s">
        <v>226</v>
      </c>
      <c r="D23926">
        <v>1783.2198876738501</v>
      </c>
    </row>
    <row r="23927" spans="1:4" hidden="1" x14ac:dyDescent="0.3">
      <c r="A23927">
        <v>23925</v>
      </c>
      <c r="B23927" s="1" t="s">
        <v>30563</v>
      </c>
      <c r="C23927" t="s">
        <v>228</v>
      </c>
      <c r="D23927" s="1" t="s">
        <v>30564</v>
      </c>
    </row>
    <row r="23928" spans="1:4" hidden="1" x14ac:dyDescent="0.3">
      <c r="A23928">
        <v>23926</v>
      </c>
      <c r="B23928" t="s">
        <v>30565</v>
      </c>
      <c r="C23928" t="s">
        <v>112</v>
      </c>
      <c r="D23928">
        <v>-516.35367927155698</v>
      </c>
    </row>
    <row r="23929" spans="1:4" hidden="1" x14ac:dyDescent="0.3">
      <c r="A23929">
        <v>23927</v>
      </c>
      <c r="B23929" t="s">
        <v>30566</v>
      </c>
      <c r="C23929" t="s">
        <v>114</v>
      </c>
      <c r="D23929">
        <v>-70.396516538647205</v>
      </c>
    </row>
    <row r="23930" spans="1:4" hidden="1" x14ac:dyDescent="0.3">
      <c r="A23930">
        <v>23928</v>
      </c>
      <c r="B23930" s="1" t="s">
        <v>30567</v>
      </c>
      <c r="C23930" t="s">
        <v>116</v>
      </c>
      <c r="D23930" s="1" t="s">
        <v>30568</v>
      </c>
    </row>
    <row r="23931" spans="1:4" hidden="1" x14ac:dyDescent="0.3">
      <c r="A23931">
        <v>23929</v>
      </c>
      <c r="B23931" t="s">
        <v>30569</v>
      </c>
      <c r="C23931" t="s">
        <v>119</v>
      </c>
      <c r="D23931">
        <v>90736013.079900101</v>
      </c>
    </row>
    <row r="23932" spans="1:4" hidden="1" x14ac:dyDescent="0.3">
      <c r="A23932">
        <v>23930</v>
      </c>
      <c r="B23932" t="s">
        <v>30570</v>
      </c>
      <c r="C23932" t="s">
        <v>121</v>
      </c>
      <c r="D23932">
        <v>36642597.081237398</v>
      </c>
    </row>
    <row r="23933" spans="1:4" hidden="1" x14ac:dyDescent="0.3">
      <c r="A23933">
        <v>23931</v>
      </c>
      <c r="B23933" s="1" t="s">
        <v>30571</v>
      </c>
      <c r="C23933" t="s">
        <v>123</v>
      </c>
      <c r="D23933" s="1" t="s">
        <v>30572</v>
      </c>
    </row>
    <row r="23934" spans="1:4" hidden="1" x14ac:dyDescent="0.3">
      <c r="A23934">
        <v>23932</v>
      </c>
      <c r="B23934" t="s">
        <v>30573</v>
      </c>
      <c r="C23934" t="s">
        <v>126</v>
      </c>
      <c r="D23934">
        <v>0.83864543451708895</v>
      </c>
    </row>
    <row r="23935" spans="1:4" hidden="1" x14ac:dyDescent="0.3">
      <c r="A23935">
        <v>23933</v>
      </c>
      <c r="B23935" t="s">
        <v>30574</v>
      </c>
      <c r="C23935" t="s">
        <v>128</v>
      </c>
      <c r="D23935">
        <v>0.33867640540882799</v>
      </c>
    </row>
    <row r="23936" spans="1:4" hidden="1" x14ac:dyDescent="0.3">
      <c r="A23936">
        <v>23934</v>
      </c>
      <c r="B23936" s="1" t="s">
        <v>30575</v>
      </c>
      <c r="C23936" t="s">
        <v>130</v>
      </c>
      <c r="D23936" s="1" t="s">
        <v>30576</v>
      </c>
    </row>
    <row r="23937" spans="1:4" hidden="1" x14ac:dyDescent="0.3">
      <c r="A23937">
        <v>23935</v>
      </c>
      <c r="B23937" s="1" t="s">
        <v>26898</v>
      </c>
      <c r="C23937" t="s">
        <v>4</v>
      </c>
      <c r="D23937" t="s">
        <v>26899</v>
      </c>
    </row>
    <row r="23938" spans="1:4" hidden="1" x14ac:dyDescent="0.3">
      <c r="A23938">
        <v>23936</v>
      </c>
      <c r="B23938" t="s">
        <v>26900</v>
      </c>
      <c r="C23938" t="s">
        <v>7</v>
      </c>
      <c r="D23938">
        <v>1805.73</v>
      </c>
    </row>
    <row r="23939" spans="1:4" hidden="1" x14ac:dyDescent="0.3">
      <c r="A23939">
        <v>23937</v>
      </c>
      <c r="B23939" s="1" t="s">
        <v>26901</v>
      </c>
      <c r="C23939" t="s">
        <v>9</v>
      </c>
      <c r="D23939" s="1" t="s">
        <v>26902</v>
      </c>
    </row>
    <row r="23940" spans="1:4" hidden="1" x14ac:dyDescent="0.3">
      <c r="A23940">
        <v>23938</v>
      </c>
      <c r="B23940" t="s">
        <v>26903</v>
      </c>
      <c r="C23940" t="s">
        <v>14</v>
      </c>
      <c r="D23940">
        <v>99.15234375</v>
      </c>
    </row>
    <row r="23941" spans="1:4" hidden="1" x14ac:dyDescent="0.3">
      <c r="A23941">
        <v>23939</v>
      </c>
      <c r="B23941" t="s">
        <v>26904</v>
      </c>
      <c r="C23941" t="s">
        <v>16</v>
      </c>
      <c r="D23941">
        <v>4.3905203672830897</v>
      </c>
    </row>
    <row r="23942" spans="1:4" hidden="1" x14ac:dyDescent="0.3">
      <c r="A23942">
        <v>23940</v>
      </c>
      <c r="B23942" s="1" t="s">
        <v>26905</v>
      </c>
      <c r="C23942" t="s">
        <v>139</v>
      </c>
      <c r="D23942" s="1" t="s">
        <v>26906</v>
      </c>
    </row>
    <row r="23943" spans="1:4" hidden="1" x14ac:dyDescent="0.3">
      <c r="A23943">
        <v>23941</v>
      </c>
      <c r="B23943" t="s">
        <v>26907</v>
      </c>
      <c r="C23943" t="s">
        <v>22</v>
      </c>
      <c r="D23943">
        <v>71.849999999999994</v>
      </c>
    </row>
    <row r="23944" spans="1:4" hidden="1" x14ac:dyDescent="0.3">
      <c r="A23944">
        <v>23942</v>
      </c>
      <c r="B23944" t="s">
        <v>30577</v>
      </c>
      <c r="C23944" t="s">
        <v>24</v>
      </c>
      <c r="D23944">
        <v>6.5166729773810896</v>
      </c>
    </row>
    <row r="23945" spans="1:4" hidden="1" x14ac:dyDescent="0.3">
      <c r="A23945">
        <v>23943</v>
      </c>
      <c r="B23945" s="1" t="s">
        <v>30578</v>
      </c>
      <c r="C23945" t="s">
        <v>144</v>
      </c>
      <c r="D23945" s="1" t="s">
        <v>30579</v>
      </c>
    </row>
    <row r="23946" spans="1:4" hidden="1" x14ac:dyDescent="0.3">
      <c r="A23946">
        <v>23944</v>
      </c>
      <c r="B23946" t="s">
        <v>30580</v>
      </c>
      <c r="C23946" t="s">
        <v>35</v>
      </c>
      <c r="D23946">
        <v>-9.5125938896037002E-2</v>
      </c>
    </row>
    <row r="23947" spans="1:4" hidden="1" x14ac:dyDescent="0.3">
      <c r="A23947">
        <v>23945</v>
      </c>
      <c r="B23947" t="s">
        <v>30581</v>
      </c>
      <c r="C23947" t="s">
        <v>148</v>
      </c>
      <c r="D23947">
        <v>0.81806312545387105</v>
      </c>
    </row>
    <row r="23948" spans="1:4" hidden="1" x14ac:dyDescent="0.3">
      <c r="A23948">
        <v>23946</v>
      </c>
      <c r="B23948" s="1" t="s">
        <v>30582</v>
      </c>
      <c r="C23948" t="s">
        <v>150</v>
      </c>
      <c r="D23948" s="1" t="s">
        <v>30583</v>
      </c>
    </row>
    <row r="23949" spans="1:4" hidden="1" x14ac:dyDescent="0.3">
      <c r="A23949">
        <v>23947</v>
      </c>
      <c r="B23949" t="s">
        <v>30584</v>
      </c>
      <c r="C23949" t="s">
        <v>30</v>
      </c>
      <c r="D23949">
        <v>0.432133938457958</v>
      </c>
    </row>
    <row r="23950" spans="1:4" hidden="1" x14ac:dyDescent="0.3">
      <c r="A23950">
        <v>23948</v>
      </c>
      <c r="B23950" t="s">
        <v>30585</v>
      </c>
      <c r="C23950" t="s">
        <v>32</v>
      </c>
      <c r="D23950">
        <v>0.118268057989997</v>
      </c>
    </row>
    <row r="23951" spans="1:4" hidden="1" x14ac:dyDescent="0.3">
      <c r="A23951">
        <v>23949</v>
      </c>
      <c r="B23951" s="1" t="s">
        <v>30586</v>
      </c>
      <c r="C23951" t="s">
        <v>154</v>
      </c>
      <c r="D23951" s="1" t="s">
        <v>30587</v>
      </c>
    </row>
    <row r="23952" spans="1:4" hidden="1" x14ac:dyDescent="0.3">
      <c r="A23952">
        <v>23950</v>
      </c>
      <c r="B23952" t="s">
        <v>30588</v>
      </c>
      <c r="C23952" t="s">
        <v>40</v>
      </c>
      <c r="D23952">
        <v>0.66299200043807804</v>
      </c>
    </row>
    <row r="23953" spans="1:4" hidden="1" x14ac:dyDescent="0.3">
      <c r="A23953">
        <v>23951</v>
      </c>
      <c r="B23953" t="s">
        <v>30589</v>
      </c>
      <c r="C23953" t="s">
        <v>42</v>
      </c>
      <c r="D23953">
        <v>0.104131496378361</v>
      </c>
    </row>
    <row r="23954" spans="1:4" hidden="1" x14ac:dyDescent="0.3">
      <c r="A23954">
        <v>23952</v>
      </c>
      <c r="B23954" s="1" t="s">
        <v>30590</v>
      </c>
      <c r="C23954" t="s">
        <v>158</v>
      </c>
      <c r="D23954" s="1" t="s">
        <v>30591</v>
      </c>
    </row>
    <row r="23955" spans="1:4" hidden="1" x14ac:dyDescent="0.3">
      <c r="A23955">
        <v>23953</v>
      </c>
      <c r="B23955" t="s">
        <v>27003</v>
      </c>
      <c r="C23955" t="s">
        <v>160</v>
      </c>
      <c r="D23955">
        <v>1</v>
      </c>
    </row>
    <row r="23956" spans="1:4" hidden="1" x14ac:dyDescent="0.3">
      <c r="A23956">
        <v>23954</v>
      </c>
      <c r="B23956" t="s">
        <v>21932</v>
      </c>
      <c r="C23956" t="s">
        <v>162</v>
      </c>
      <c r="D23956">
        <v>1</v>
      </c>
    </row>
    <row r="23957" spans="1:4" hidden="1" x14ac:dyDescent="0.3">
      <c r="A23957">
        <v>23955</v>
      </c>
      <c r="B23957" s="1" t="s">
        <v>30592</v>
      </c>
      <c r="C23957" t="s">
        <v>164</v>
      </c>
      <c r="D23957" s="1" t="s">
        <v>30593</v>
      </c>
    </row>
    <row r="23958" spans="1:4" hidden="1" x14ac:dyDescent="0.3">
      <c r="A23958">
        <v>23956</v>
      </c>
      <c r="B23958" t="s">
        <v>30594</v>
      </c>
      <c r="C23958" t="s">
        <v>167</v>
      </c>
      <c r="D23958">
        <v>0.99990373281607203</v>
      </c>
    </row>
    <row r="23959" spans="1:4" hidden="1" x14ac:dyDescent="0.3">
      <c r="A23959">
        <v>23957</v>
      </c>
      <c r="B23959" t="s">
        <v>30595</v>
      </c>
      <c r="C23959" t="s">
        <v>169</v>
      </c>
      <c r="D23959">
        <v>1.0001935334097001</v>
      </c>
    </row>
    <row r="23960" spans="1:4" hidden="1" x14ac:dyDescent="0.3">
      <c r="A23960">
        <v>23958</v>
      </c>
      <c r="B23960" s="1" t="s">
        <v>30596</v>
      </c>
      <c r="C23960" t="s">
        <v>171</v>
      </c>
      <c r="D23960" s="1" t="s">
        <v>30597</v>
      </c>
    </row>
    <row r="23961" spans="1:4" hidden="1" x14ac:dyDescent="0.3">
      <c r="A23961">
        <v>23959</v>
      </c>
      <c r="B23961" s="1" t="s">
        <v>30598</v>
      </c>
      <c r="C23961" t="s">
        <v>55</v>
      </c>
      <c r="D23961" s="1" t="s">
        <v>30599</v>
      </c>
    </row>
    <row r="23962" spans="1:4" hidden="1" x14ac:dyDescent="0.3">
      <c r="A23962">
        <v>23960</v>
      </c>
      <c r="B23962" s="1" t="s">
        <v>30600</v>
      </c>
      <c r="C23962" t="s">
        <v>52</v>
      </c>
      <c r="D23962" s="1" t="s">
        <v>30601</v>
      </c>
    </row>
    <row r="23963" spans="1:4" hidden="1" x14ac:dyDescent="0.3">
      <c r="A23963">
        <v>23961</v>
      </c>
      <c r="B23963" s="1" t="s">
        <v>30602</v>
      </c>
      <c r="C23963" t="s">
        <v>58</v>
      </c>
      <c r="D23963" s="1" t="s">
        <v>30603</v>
      </c>
    </row>
    <row r="23964" spans="1:4" hidden="1" x14ac:dyDescent="0.3">
      <c r="A23964">
        <v>23962</v>
      </c>
      <c r="B23964" t="s">
        <v>30604</v>
      </c>
      <c r="C23964" t="s">
        <v>61</v>
      </c>
      <c r="D23964">
        <v>152434386.36178601</v>
      </c>
    </row>
    <row r="23965" spans="1:4" hidden="1" x14ac:dyDescent="0.3">
      <c r="A23965">
        <v>23963</v>
      </c>
      <c r="B23965" t="s">
        <v>30605</v>
      </c>
      <c r="C23965" t="s">
        <v>63</v>
      </c>
      <c r="D23965">
        <v>90736013.079900101</v>
      </c>
    </row>
    <row r="23966" spans="1:4" hidden="1" x14ac:dyDescent="0.3">
      <c r="A23966">
        <v>23964</v>
      </c>
      <c r="B23966" t="s">
        <v>30606</v>
      </c>
      <c r="C23966" t="s">
        <v>65</v>
      </c>
      <c r="D23966">
        <v>36642597.081237398</v>
      </c>
    </row>
    <row r="23967" spans="1:4" hidden="1" x14ac:dyDescent="0.3">
      <c r="A23967">
        <v>23965</v>
      </c>
      <c r="B23967" s="1" t="s">
        <v>30607</v>
      </c>
      <c r="C23967" t="s">
        <v>67</v>
      </c>
      <c r="D23967" s="1" t="s">
        <v>30608</v>
      </c>
    </row>
    <row r="23968" spans="1:4" hidden="1" x14ac:dyDescent="0.3">
      <c r="A23968">
        <v>23966</v>
      </c>
      <c r="B23968" s="1" t="s">
        <v>30609</v>
      </c>
      <c r="C23968" t="s">
        <v>70</v>
      </c>
      <c r="D23968" s="1" t="s">
        <v>30610</v>
      </c>
    </row>
    <row r="23969" spans="1:4" hidden="1" x14ac:dyDescent="0.3">
      <c r="A23969">
        <v>23967</v>
      </c>
      <c r="B23969" t="s">
        <v>30611</v>
      </c>
      <c r="C23969" t="s">
        <v>73</v>
      </c>
      <c r="D23969">
        <v>1.0000929721174301</v>
      </c>
    </row>
    <row r="23970" spans="1:4" hidden="1" x14ac:dyDescent="0.3">
      <c r="A23970">
        <v>23968</v>
      </c>
      <c r="B23970" t="s">
        <v>74</v>
      </c>
      <c r="C23970" t="s">
        <v>75</v>
      </c>
      <c r="D23970">
        <v>2.7397260273972599E-3</v>
      </c>
    </row>
    <row r="23971" spans="1:4" hidden="1" x14ac:dyDescent="0.3">
      <c r="A23971">
        <v>23969</v>
      </c>
      <c r="B23971" t="s">
        <v>76</v>
      </c>
      <c r="C23971" t="s">
        <v>77</v>
      </c>
      <c r="D23971">
        <v>0</v>
      </c>
    </row>
    <row r="23972" spans="1:4" hidden="1" x14ac:dyDescent="0.3">
      <c r="A23972">
        <v>23970</v>
      </c>
      <c r="B23972" t="s">
        <v>78</v>
      </c>
      <c r="C23972" t="s">
        <v>79</v>
      </c>
      <c r="D23972">
        <v>0</v>
      </c>
    </row>
    <row r="23973" spans="1:4" hidden="1" x14ac:dyDescent="0.3">
      <c r="A23973">
        <v>23971</v>
      </c>
      <c r="B23973" s="1" t="s">
        <v>30612</v>
      </c>
      <c r="C23973" t="s">
        <v>81</v>
      </c>
      <c r="D23973" s="1" t="s">
        <v>30613</v>
      </c>
    </row>
    <row r="23974" spans="1:4" hidden="1" x14ac:dyDescent="0.3">
      <c r="A23974">
        <v>23972</v>
      </c>
      <c r="B23974" t="s">
        <v>30614</v>
      </c>
      <c r="C23974" t="s">
        <v>84</v>
      </c>
      <c r="D23974">
        <v>1.00004412905878</v>
      </c>
    </row>
    <row r="23975" spans="1:4" hidden="1" x14ac:dyDescent="0.3">
      <c r="A23975">
        <v>23973</v>
      </c>
      <c r="B23975" s="1" t="s">
        <v>30615</v>
      </c>
      <c r="C23975" t="s">
        <v>86</v>
      </c>
      <c r="D23975" s="1" t="s">
        <v>30616</v>
      </c>
    </row>
    <row r="23976" spans="1:4" hidden="1" x14ac:dyDescent="0.3">
      <c r="A23976">
        <v>23974</v>
      </c>
      <c r="B23976" t="s">
        <v>30617</v>
      </c>
      <c r="C23976" t="s">
        <v>89</v>
      </c>
      <c r="D23976">
        <v>108190542.73661999</v>
      </c>
    </row>
    <row r="23977" spans="1:4" hidden="1" x14ac:dyDescent="0.3">
      <c r="A23977">
        <v>23975</v>
      </c>
      <c r="B23977" s="1" t="s">
        <v>30618</v>
      </c>
      <c r="C23977" t="s">
        <v>91</v>
      </c>
      <c r="D23977" s="1" t="s">
        <v>30564</v>
      </c>
    </row>
    <row r="23978" spans="1:4" hidden="1" x14ac:dyDescent="0.3">
      <c r="A23978">
        <v>23976</v>
      </c>
      <c r="B23978" t="s">
        <v>30619</v>
      </c>
      <c r="C23978" t="s">
        <v>94</v>
      </c>
      <c r="D23978">
        <v>90736013.079900101</v>
      </c>
    </row>
    <row r="23979" spans="1:4" hidden="1" x14ac:dyDescent="0.3">
      <c r="A23979">
        <v>23977</v>
      </c>
      <c r="B23979" t="s">
        <v>30620</v>
      </c>
      <c r="C23979" t="s">
        <v>96</v>
      </c>
      <c r="D23979">
        <v>36642597.081237398</v>
      </c>
    </row>
    <row r="23980" spans="1:4" hidden="1" x14ac:dyDescent="0.3">
      <c r="A23980">
        <v>23978</v>
      </c>
      <c r="B23980" t="s">
        <v>30621</v>
      </c>
      <c r="C23980" t="s">
        <v>98</v>
      </c>
      <c r="D23980">
        <v>25055776.200649001</v>
      </c>
    </row>
    <row r="23981" spans="1:4" hidden="1" x14ac:dyDescent="0.3">
      <c r="A23981">
        <v>23979</v>
      </c>
      <c r="B23981" s="1" t="s">
        <v>30622</v>
      </c>
      <c r="C23981" t="s">
        <v>100</v>
      </c>
      <c r="D23981" s="1" t="s">
        <v>30623</v>
      </c>
    </row>
    <row r="23982" spans="1:4" hidden="1" x14ac:dyDescent="0.3">
      <c r="A23982">
        <v>23980</v>
      </c>
      <c r="B23982" t="s">
        <v>30624</v>
      </c>
      <c r="C23982" t="s">
        <v>103</v>
      </c>
      <c r="D23982">
        <v>1.0226729931767301E-2</v>
      </c>
    </row>
    <row r="23983" spans="1:4" hidden="1" x14ac:dyDescent="0.3">
      <c r="A23983">
        <v>23981</v>
      </c>
      <c r="B23983" t="s">
        <v>30625</v>
      </c>
      <c r="C23983" t="s">
        <v>105</v>
      </c>
      <c r="D23983">
        <v>1.0691268096442699E-3</v>
      </c>
    </row>
    <row r="23984" spans="1:4" hidden="1" x14ac:dyDescent="0.3">
      <c r="A23984">
        <v>23982</v>
      </c>
      <c r="B23984" t="s">
        <v>30626</v>
      </c>
      <c r="C23984" t="s">
        <v>107</v>
      </c>
      <c r="D23984">
        <v>1.03737719088143E-2</v>
      </c>
    </row>
    <row r="23985" spans="1:4" hidden="1" x14ac:dyDescent="0.3">
      <c r="A23985">
        <v>23983</v>
      </c>
      <c r="B23985" s="1" t="s">
        <v>30627</v>
      </c>
      <c r="C23985" t="s">
        <v>109</v>
      </c>
      <c r="D23985" s="1" t="s">
        <v>30628</v>
      </c>
    </row>
    <row r="23986" spans="1:4" x14ac:dyDescent="0.3">
      <c r="A23986">
        <v>23984</v>
      </c>
      <c r="B23986" t="s">
        <v>30629</v>
      </c>
      <c r="C23986" t="s">
        <v>206</v>
      </c>
      <c r="D23986">
        <v>152432504.703996</v>
      </c>
    </row>
    <row r="23987" spans="1:4" hidden="1" x14ac:dyDescent="0.3">
      <c r="A23987">
        <v>23985</v>
      </c>
      <c r="B23987" t="s">
        <v>30630</v>
      </c>
      <c r="C23987" t="s">
        <v>208</v>
      </c>
      <c r="D23987">
        <v>4431.3356006047397</v>
      </c>
    </row>
    <row r="23988" spans="1:4" hidden="1" x14ac:dyDescent="0.3">
      <c r="A23988">
        <v>23986</v>
      </c>
      <c r="B23988" t="s">
        <v>30631</v>
      </c>
      <c r="C23988" t="s">
        <v>210</v>
      </c>
      <c r="D23988">
        <v>1789.5596660235101</v>
      </c>
    </row>
    <row r="23989" spans="1:4" hidden="1" x14ac:dyDescent="0.3">
      <c r="A23989">
        <v>23987</v>
      </c>
      <c r="B23989" s="1" t="s">
        <v>30632</v>
      </c>
      <c r="C23989" t="s">
        <v>212</v>
      </c>
      <c r="D23989" s="1" t="s">
        <v>30633</v>
      </c>
    </row>
    <row r="23990" spans="1:4" hidden="1" x14ac:dyDescent="0.3">
      <c r="A23990">
        <v>23988</v>
      </c>
      <c r="B23990" t="s">
        <v>30634</v>
      </c>
      <c r="C23990" t="s">
        <v>215</v>
      </c>
      <c r="D23990">
        <v>90730008.997166902</v>
      </c>
    </row>
    <row r="23991" spans="1:4" hidden="1" x14ac:dyDescent="0.3">
      <c r="A23991">
        <v>23989</v>
      </c>
      <c r="B23991" t="s">
        <v>30635</v>
      </c>
      <c r="C23991" t="s">
        <v>217</v>
      </c>
      <c r="D23991">
        <v>36640593.092773698</v>
      </c>
    </row>
    <row r="23992" spans="1:4" hidden="1" x14ac:dyDescent="0.3">
      <c r="A23992">
        <v>23990</v>
      </c>
      <c r="B23992" t="s">
        <v>30636</v>
      </c>
      <c r="C23992" t="s">
        <v>219</v>
      </c>
      <c r="D23992">
        <v>25054458.036425602</v>
      </c>
    </row>
    <row r="23993" spans="1:4" hidden="1" x14ac:dyDescent="0.3">
      <c r="A23993">
        <v>23991</v>
      </c>
      <c r="B23993" s="1" t="s">
        <v>30637</v>
      </c>
      <c r="C23993" t="s">
        <v>221</v>
      </c>
      <c r="D23993" s="1" t="s">
        <v>30638</v>
      </c>
    </row>
    <row r="23994" spans="1:4" hidden="1" x14ac:dyDescent="0.3">
      <c r="A23994">
        <v>23992</v>
      </c>
      <c r="B23994" t="s">
        <v>30639</v>
      </c>
      <c r="C23994" t="s">
        <v>224</v>
      </c>
      <c r="D23994">
        <v>108185258.870848</v>
      </c>
    </row>
    <row r="23995" spans="1:4" hidden="1" x14ac:dyDescent="0.3">
      <c r="A23995">
        <v>23993</v>
      </c>
      <c r="B23995" t="s">
        <v>30640</v>
      </c>
      <c r="C23995" t="s">
        <v>226</v>
      </c>
      <c r="D23995">
        <v>5283.8657726794399</v>
      </c>
    </row>
    <row r="23996" spans="1:4" hidden="1" x14ac:dyDescent="0.3">
      <c r="A23996">
        <v>23994</v>
      </c>
      <c r="B23996" s="1" t="s">
        <v>30641</v>
      </c>
      <c r="C23996" t="s">
        <v>228</v>
      </c>
      <c r="D23996" s="1" t="s">
        <v>30642</v>
      </c>
    </row>
    <row r="23997" spans="1:4" hidden="1" x14ac:dyDescent="0.3">
      <c r="A23997">
        <v>23995</v>
      </c>
      <c r="B23997" t="s">
        <v>30643</v>
      </c>
      <c r="C23997" t="s">
        <v>112</v>
      </c>
      <c r="D23997">
        <v>-1572.7471326295499</v>
      </c>
    </row>
    <row r="23998" spans="1:4" hidden="1" x14ac:dyDescent="0.3">
      <c r="A23998">
        <v>23996</v>
      </c>
      <c r="B23998" t="s">
        <v>30644</v>
      </c>
      <c r="C23998" t="s">
        <v>114</v>
      </c>
      <c r="D23998">
        <v>-214.428797628014</v>
      </c>
    </row>
    <row r="23999" spans="1:4" hidden="1" x14ac:dyDescent="0.3">
      <c r="A23999">
        <v>23997</v>
      </c>
      <c r="B23999" s="1" t="s">
        <v>30645</v>
      </c>
      <c r="C23999" t="s">
        <v>116</v>
      </c>
      <c r="D23999" s="1" t="s">
        <v>30646</v>
      </c>
    </row>
    <row r="24000" spans="1:4" hidden="1" x14ac:dyDescent="0.3">
      <c r="A24000">
        <v>23998</v>
      </c>
      <c r="B24000" t="s">
        <v>30647</v>
      </c>
      <c r="C24000" t="s">
        <v>119</v>
      </c>
      <c r="D24000">
        <v>90730008.997166902</v>
      </c>
    </row>
    <row r="24001" spans="1:4" hidden="1" x14ac:dyDescent="0.3">
      <c r="A24001">
        <v>23999</v>
      </c>
      <c r="B24001" t="s">
        <v>30648</v>
      </c>
      <c r="C24001" t="s">
        <v>121</v>
      </c>
      <c r="D24001">
        <v>36640593.092773698</v>
      </c>
    </row>
    <row r="24002" spans="1:4" hidden="1" x14ac:dyDescent="0.3">
      <c r="A24002">
        <v>24000</v>
      </c>
      <c r="B24002" s="1" t="s">
        <v>30649</v>
      </c>
      <c r="C24002" t="s">
        <v>123</v>
      </c>
      <c r="D24002" s="1" t="s">
        <v>30650</v>
      </c>
    </row>
    <row r="24003" spans="1:4" hidden="1" x14ac:dyDescent="0.3">
      <c r="A24003">
        <v>24001</v>
      </c>
      <c r="B24003" t="s">
        <v>30651</v>
      </c>
      <c r="C24003" t="s">
        <v>126</v>
      </c>
      <c r="D24003">
        <v>0.83861707492194504</v>
      </c>
    </row>
    <row r="24004" spans="1:4" hidden="1" x14ac:dyDescent="0.3">
      <c r="A24004">
        <v>24002</v>
      </c>
      <c r="B24004" t="s">
        <v>30652</v>
      </c>
      <c r="C24004" t="s">
        <v>128</v>
      </c>
      <c r="D24004">
        <v>0.33866884113090501</v>
      </c>
    </row>
    <row r="24005" spans="1:4" hidden="1" x14ac:dyDescent="0.3">
      <c r="A24005">
        <v>24003</v>
      </c>
      <c r="B24005" s="1" t="s">
        <v>30653</v>
      </c>
      <c r="C24005" t="s">
        <v>130</v>
      </c>
      <c r="D24005" s="1" t="s">
        <v>30654</v>
      </c>
    </row>
    <row r="24006" spans="1:4" hidden="1" x14ac:dyDescent="0.3">
      <c r="A24006">
        <v>24004</v>
      </c>
      <c r="B24006" s="1" t="s">
        <v>26898</v>
      </c>
      <c r="C24006" t="s">
        <v>4</v>
      </c>
      <c r="D24006" t="s">
        <v>26899</v>
      </c>
    </row>
    <row r="24007" spans="1:4" hidden="1" x14ac:dyDescent="0.3">
      <c r="A24007">
        <v>24005</v>
      </c>
      <c r="B24007" t="s">
        <v>26900</v>
      </c>
      <c r="C24007" t="s">
        <v>7</v>
      </c>
      <c r="D24007">
        <v>1805.73</v>
      </c>
    </row>
    <row r="24008" spans="1:4" hidden="1" x14ac:dyDescent="0.3">
      <c r="A24008">
        <v>24006</v>
      </c>
      <c r="B24008" s="1" t="s">
        <v>26901</v>
      </c>
      <c r="C24008" t="s">
        <v>9</v>
      </c>
      <c r="D24008" s="1" t="s">
        <v>26902</v>
      </c>
    </row>
    <row r="24009" spans="1:4" hidden="1" x14ac:dyDescent="0.3">
      <c r="A24009">
        <v>24007</v>
      </c>
      <c r="B24009" t="s">
        <v>26903</v>
      </c>
      <c r="C24009" t="s">
        <v>14</v>
      </c>
      <c r="D24009">
        <v>99.15234375</v>
      </c>
    </row>
    <row r="24010" spans="1:4" hidden="1" x14ac:dyDescent="0.3">
      <c r="A24010">
        <v>24008</v>
      </c>
      <c r="B24010" t="s">
        <v>26904</v>
      </c>
      <c r="C24010" t="s">
        <v>16</v>
      </c>
      <c r="D24010">
        <v>4.3905203672830897</v>
      </c>
    </row>
    <row r="24011" spans="1:4" hidden="1" x14ac:dyDescent="0.3">
      <c r="A24011">
        <v>24009</v>
      </c>
      <c r="B24011" s="1" t="s">
        <v>26905</v>
      </c>
      <c r="C24011" t="s">
        <v>139</v>
      </c>
      <c r="D24011" s="1" t="s">
        <v>26906</v>
      </c>
    </row>
    <row r="24012" spans="1:4" hidden="1" x14ac:dyDescent="0.3">
      <c r="A24012">
        <v>24010</v>
      </c>
      <c r="B24012" t="s">
        <v>26907</v>
      </c>
      <c r="C24012" t="s">
        <v>22</v>
      </c>
      <c r="D24012">
        <v>71.849999999999994</v>
      </c>
    </row>
    <row r="24013" spans="1:4" hidden="1" x14ac:dyDescent="0.3">
      <c r="A24013">
        <v>24011</v>
      </c>
      <c r="B24013" t="s">
        <v>30655</v>
      </c>
      <c r="C24013" t="s">
        <v>24</v>
      </c>
      <c r="D24013">
        <v>6.5549974612480302</v>
      </c>
    </row>
    <row r="24014" spans="1:4" hidden="1" x14ac:dyDescent="0.3">
      <c r="A24014">
        <v>24012</v>
      </c>
      <c r="B24014" s="1" t="s">
        <v>30656</v>
      </c>
      <c r="C24014" t="s">
        <v>144</v>
      </c>
      <c r="D24014" s="1" t="s">
        <v>30657</v>
      </c>
    </row>
    <row r="24015" spans="1:4" hidden="1" x14ac:dyDescent="0.3">
      <c r="A24015">
        <v>24013</v>
      </c>
      <c r="B24015" t="s">
        <v>30658</v>
      </c>
      <c r="C24015" t="s">
        <v>35</v>
      </c>
      <c r="D24015">
        <v>-9.4203492555364698E-2</v>
      </c>
    </row>
    <row r="24016" spans="1:4" hidden="1" x14ac:dyDescent="0.3">
      <c r="A24016">
        <v>24014</v>
      </c>
      <c r="B24016" t="s">
        <v>30659</v>
      </c>
      <c r="C24016" t="s">
        <v>148</v>
      </c>
      <c r="D24016">
        <v>0.816429846554801</v>
      </c>
    </row>
    <row r="24017" spans="1:4" hidden="1" x14ac:dyDescent="0.3">
      <c r="A24017">
        <v>24015</v>
      </c>
      <c r="B24017" s="1" t="s">
        <v>30660</v>
      </c>
      <c r="C24017" t="s">
        <v>150</v>
      </c>
      <c r="D24017" s="1" t="s">
        <v>30661</v>
      </c>
    </row>
    <row r="24018" spans="1:4" hidden="1" x14ac:dyDescent="0.3">
      <c r="A24018">
        <v>24016</v>
      </c>
      <c r="B24018" t="s">
        <v>30662</v>
      </c>
      <c r="C24018" t="s">
        <v>30</v>
      </c>
      <c r="D24018">
        <v>0.42794348972402702</v>
      </c>
    </row>
    <row r="24019" spans="1:4" hidden="1" x14ac:dyDescent="0.3">
      <c r="A24019">
        <v>24017</v>
      </c>
      <c r="B24019" t="s">
        <v>30663</v>
      </c>
      <c r="C24019" t="s">
        <v>32</v>
      </c>
      <c r="D24019">
        <v>0.11988897480720601</v>
      </c>
    </row>
    <row r="24020" spans="1:4" hidden="1" x14ac:dyDescent="0.3">
      <c r="A24020">
        <v>24018</v>
      </c>
      <c r="B24020" s="1" t="s">
        <v>30664</v>
      </c>
      <c r="C24020" t="s">
        <v>154</v>
      </c>
      <c r="D24020" s="1" t="s">
        <v>30665</v>
      </c>
    </row>
    <row r="24021" spans="1:4" hidden="1" x14ac:dyDescent="0.3">
      <c r="A24021">
        <v>24019</v>
      </c>
      <c r="B24021" t="s">
        <v>30666</v>
      </c>
      <c r="C24021" t="s">
        <v>40</v>
      </c>
      <c r="D24021">
        <v>0.66626000283133602</v>
      </c>
    </row>
    <row r="24022" spans="1:4" hidden="1" x14ac:dyDescent="0.3">
      <c r="A24022">
        <v>24020</v>
      </c>
      <c r="B24022" t="s">
        <v>30667</v>
      </c>
      <c r="C24022" t="s">
        <v>42</v>
      </c>
      <c r="D24022">
        <v>0.104956006325996</v>
      </c>
    </row>
    <row r="24023" spans="1:4" hidden="1" x14ac:dyDescent="0.3">
      <c r="A24023">
        <v>24021</v>
      </c>
      <c r="B24023" s="1" t="s">
        <v>30668</v>
      </c>
      <c r="C24023" t="s">
        <v>158</v>
      </c>
      <c r="D24023" s="1" t="s">
        <v>30669</v>
      </c>
    </row>
    <row r="24024" spans="1:4" hidden="1" x14ac:dyDescent="0.3">
      <c r="A24024">
        <v>24022</v>
      </c>
      <c r="B24024" t="s">
        <v>27003</v>
      </c>
      <c r="C24024" t="s">
        <v>160</v>
      </c>
      <c r="D24024">
        <v>1</v>
      </c>
    </row>
    <row r="24025" spans="1:4" hidden="1" x14ac:dyDescent="0.3">
      <c r="A24025">
        <v>24023</v>
      </c>
      <c r="B24025" t="s">
        <v>21932</v>
      </c>
      <c r="C24025" t="s">
        <v>162</v>
      </c>
      <c r="D24025">
        <v>1</v>
      </c>
    </row>
    <row r="24026" spans="1:4" hidden="1" x14ac:dyDescent="0.3">
      <c r="A24026">
        <v>24024</v>
      </c>
      <c r="B24026" s="1" t="s">
        <v>30670</v>
      </c>
      <c r="C24026" t="s">
        <v>164</v>
      </c>
      <c r="D24026" s="1" t="s">
        <v>30671</v>
      </c>
    </row>
    <row r="24027" spans="1:4" hidden="1" x14ac:dyDescent="0.3">
      <c r="A24027">
        <v>24025</v>
      </c>
      <c r="B24027" t="s">
        <v>30672</v>
      </c>
      <c r="C24027" t="s">
        <v>167</v>
      </c>
      <c r="D24027">
        <v>0.99910163795953899</v>
      </c>
    </row>
    <row r="24028" spans="1:4" hidden="1" x14ac:dyDescent="0.3">
      <c r="A24028">
        <v>24026</v>
      </c>
      <c r="B24028" t="s">
        <v>30673</v>
      </c>
      <c r="C24028" t="s">
        <v>169</v>
      </c>
      <c r="D24028">
        <v>1.0014494886137699</v>
      </c>
    </row>
    <row r="24029" spans="1:4" hidden="1" x14ac:dyDescent="0.3">
      <c r="A24029">
        <v>24027</v>
      </c>
      <c r="B24029" s="1" t="s">
        <v>30674</v>
      </c>
      <c r="C24029" t="s">
        <v>171</v>
      </c>
      <c r="D24029" s="1" t="s">
        <v>30675</v>
      </c>
    </row>
    <row r="24030" spans="1:4" hidden="1" x14ac:dyDescent="0.3">
      <c r="A24030">
        <v>24028</v>
      </c>
      <c r="B24030" s="1" t="s">
        <v>30676</v>
      </c>
      <c r="C24030" t="s">
        <v>55</v>
      </c>
      <c r="D24030" s="1" t="s">
        <v>30677</v>
      </c>
    </row>
    <row r="24031" spans="1:4" hidden="1" x14ac:dyDescent="0.3">
      <c r="A24031">
        <v>24029</v>
      </c>
      <c r="B24031" s="1" t="s">
        <v>30678</v>
      </c>
      <c r="C24031" t="s">
        <v>52</v>
      </c>
      <c r="D24031" s="1" t="s">
        <v>30679</v>
      </c>
    </row>
    <row r="24032" spans="1:4" hidden="1" x14ac:dyDescent="0.3">
      <c r="A24032">
        <v>24030</v>
      </c>
      <c r="B24032" s="1" t="s">
        <v>30680</v>
      </c>
      <c r="C24032" t="s">
        <v>58</v>
      </c>
      <c r="D24032" s="1" t="s">
        <v>30681</v>
      </c>
    </row>
    <row r="24033" spans="1:4" hidden="1" x14ac:dyDescent="0.3">
      <c r="A24033">
        <v>24031</v>
      </c>
      <c r="B24033" t="s">
        <v>30682</v>
      </c>
      <c r="C24033" t="s">
        <v>61</v>
      </c>
      <c r="D24033">
        <v>152437312.773267</v>
      </c>
    </row>
    <row r="24034" spans="1:4" hidden="1" x14ac:dyDescent="0.3">
      <c r="A24034">
        <v>24032</v>
      </c>
      <c r="B24034" t="s">
        <v>30683</v>
      </c>
      <c r="C24034" t="s">
        <v>63</v>
      </c>
      <c r="D24034">
        <v>90730008.997166902</v>
      </c>
    </row>
    <row r="24035" spans="1:4" hidden="1" x14ac:dyDescent="0.3">
      <c r="A24035">
        <v>24033</v>
      </c>
      <c r="B24035" t="s">
        <v>30684</v>
      </c>
      <c r="C24035" t="s">
        <v>65</v>
      </c>
      <c r="D24035">
        <v>36640593.092773698</v>
      </c>
    </row>
    <row r="24036" spans="1:4" hidden="1" x14ac:dyDescent="0.3">
      <c r="A24036">
        <v>24034</v>
      </c>
      <c r="B24036" s="1" t="s">
        <v>30685</v>
      </c>
      <c r="C24036" t="s">
        <v>67</v>
      </c>
      <c r="D24036" s="1" t="s">
        <v>30686</v>
      </c>
    </row>
    <row r="24037" spans="1:4" hidden="1" x14ac:dyDescent="0.3">
      <c r="A24037">
        <v>24035</v>
      </c>
      <c r="B24037" s="1" t="s">
        <v>30687</v>
      </c>
      <c r="C24037" t="s">
        <v>70</v>
      </c>
      <c r="D24037" s="1" t="s">
        <v>30688</v>
      </c>
    </row>
    <row r="24038" spans="1:4" hidden="1" x14ac:dyDescent="0.3">
      <c r="A24038">
        <v>24036</v>
      </c>
      <c r="B24038" t="s">
        <v>30689</v>
      </c>
      <c r="C24038" t="s">
        <v>73</v>
      </c>
      <c r="D24038">
        <v>1.00004412905878</v>
      </c>
    </row>
    <row r="24039" spans="1:4" hidden="1" x14ac:dyDescent="0.3">
      <c r="A24039">
        <v>24037</v>
      </c>
      <c r="B24039" t="s">
        <v>74</v>
      </c>
      <c r="C24039" t="s">
        <v>75</v>
      </c>
      <c r="D24039">
        <v>2.7397260273972599E-3</v>
      </c>
    </row>
    <row r="24040" spans="1:4" hidden="1" x14ac:dyDescent="0.3">
      <c r="A24040">
        <v>24038</v>
      </c>
      <c r="B24040" t="s">
        <v>76</v>
      </c>
      <c r="C24040" t="s">
        <v>77</v>
      </c>
      <c r="D24040">
        <v>0</v>
      </c>
    </row>
    <row r="24041" spans="1:4" hidden="1" x14ac:dyDescent="0.3">
      <c r="A24041">
        <v>24039</v>
      </c>
      <c r="B24041" t="s">
        <v>379</v>
      </c>
      <c r="C24041" t="s">
        <v>79</v>
      </c>
      <c r="D24041" s="2">
        <v>-2.2204460492503101E-16</v>
      </c>
    </row>
    <row r="24042" spans="1:4" hidden="1" x14ac:dyDescent="0.3">
      <c r="A24042">
        <v>24040</v>
      </c>
      <c r="B24042" s="1" t="s">
        <v>30690</v>
      </c>
      <c r="C24042" t="s">
        <v>81</v>
      </c>
      <c r="D24042" s="1" t="s">
        <v>30691</v>
      </c>
    </row>
    <row r="24043" spans="1:4" hidden="1" x14ac:dyDescent="0.3">
      <c r="A24043">
        <v>24041</v>
      </c>
      <c r="B24043" t="s">
        <v>30692</v>
      </c>
      <c r="C24043" t="s">
        <v>84</v>
      </c>
      <c r="D24043">
        <v>1.0000519160802199</v>
      </c>
    </row>
    <row r="24044" spans="1:4" hidden="1" x14ac:dyDescent="0.3">
      <c r="A24044">
        <v>24042</v>
      </c>
      <c r="B24044" s="1" t="s">
        <v>30693</v>
      </c>
      <c r="C24044" t="s">
        <v>86</v>
      </c>
      <c r="D24044" s="1" t="s">
        <v>30694</v>
      </c>
    </row>
    <row r="24045" spans="1:4" hidden="1" x14ac:dyDescent="0.3">
      <c r="A24045">
        <v>24043</v>
      </c>
      <c r="B24045" t="s">
        <v>30695</v>
      </c>
      <c r="C24045" t="s">
        <v>89</v>
      </c>
      <c r="D24045">
        <v>108189700.29828</v>
      </c>
    </row>
    <row r="24046" spans="1:4" hidden="1" x14ac:dyDescent="0.3">
      <c r="A24046">
        <v>24044</v>
      </c>
      <c r="B24046" s="1" t="s">
        <v>30696</v>
      </c>
      <c r="C24046" t="s">
        <v>91</v>
      </c>
      <c r="D24046" s="1" t="s">
        <v>30642</v>
      </c>
    </row>
    <row r="24047" spans="1:4" hidden="1" x14ac:dyDescent="0.3">
      <c r="A24047">
        <v>24045</v>
      </c>
      <c r="B24047" t="s">
        <v>30697</v>
      </c>
      <c r="C24047" t="s">
        <v>94</v>
      </c>
      <c r="D24047">
        <v>90730008.997166902</v>
      </c>
    </row>
    <row r="24048" spans="1:4" hidden="1" x14ac:dyDescent="0.3">
      <c r="A24048">
        <v>24046</v>
      </c>
      <c r="B24048" t="s">
        <v>30698</v>
      </c>
      <c r="C24048" t="s">
        <v>96</v>
      </c>
      <c r="D24048">
        <v>36640593.092773698</v>
      </c>
    </row>
    <row r="24049" spans="1:4" hidden="1" x14ac:dyDescent="0.3">
      <c r="A24049">
        <v>24047</v>
      </c>
      <c r="B24049" t="s">
        <v>30699</v>
      </c>
      <c r="C24049" t="s">
        <v>98</v>
      </c>
      <c r="D24049">
        <v>25066710.683326699</v>
      </c>
    </row>
    <row r="24050" spans="1:4" hidden="1" x14ac:dyDescent="0.3">
      <c r="A24050">
        <v>24048</v>
      </c>
      <c r="B24050" s="1" t="s">
        <v>30700</v>
      </c>
      <c r="C24050" t="s">
        <v>100</v>
      </c>
      <c r="D24050" s="1" t="s">
        <v>30701</v>
      </c>
    </row>
    <row r="24051" spans="1:4" hidden="1" x14ac:dyDescent="0.3">
      <c r="A24051">
        <v>24049</v>
      </c>
      <c r="B24051" t="s">
        <v>30702</v>
      </c>
      <c r="C24051" t="s">
        <v>103</v>
      </c>
      <c r="D24051">
        <v>1.01538443221252E-2</v>
      </c>
    </row>
    <row r="24052" spans="1:4" hidden="1" x14ac:dyDescent="0.3">
      <c r="A24052">
        <v>24050</v>
      </c>
      <c r="B24052" t="s">
        <v>30703</v>
      </c>
      <c r="C24052" t="s">
        <v>105</v>
      </c>
      <c r="D24052">
        <v>1.0794105819193699E-3</v>
      </c>
    </row>
    <row r="24053" spans="1:4" hidden="1" x14ac:dyDescent="0.3">
      <c r="A24053">
        <v>24051</v>
      </c>
      <c r="B24053" t="s">
        <v>30704</v>
      </c>
      <c r="C24053" t="s">
        <v>107</v>
      </c>
      <c r="D24053">
        <v>1.0109272987079299E-2</v>
      </c>
    </row>
    <row r="24054" spans="1:4" hidden="1" x14ac:dyDescent="0.3">
      <c r="A24054">
        <v>24052</v>
      </c>
      <c r="B24054" s="1" t="s">
        <v>30705</v>
      </c>
      <c r="C24054" t="s">
        <v>109</v>
      </c>
      <c r="D24054" s="1" t="s">
        <v>30706</v>
      </c>
    </row>
    <row r="24055" spans="1:4" x14ac:dyDescent="0.3">
      <c r="A24055">
        <v>24053</v>
      </c>
      <c r="B24055" t="s">
        <v>30707</v>
      </c>
      <c r="C24055" t="s">
        <v>206</v>
      </c>
      <c r="D24055">
        <v>152437612.695344</v>
      </c>
    </row>
    <row r="24056" spans="1:4" hidden="1" x14ac:dyDescent="0.3">
      <c r="A24056">
        <v>24054</v>
      </c>
      <c r="B24056" t="s">
        <v>30708</v>
      </c>
      <c r="C24056" t="s">
        <v>208</v>
      </c>
      <c r="D24056">
        <v>-706.48730164612596</v>
      </c>
    </row>
    <row r="24057" spans="1:4" hidden="1" x14ac:dyDescent="0.3">
      <c r="A24057">
        <v>24055</v>
      </c>
      <c r="B24057" t="s">
        <v>30709</v>
      </c>
      <c r="C24057" t="s">
        <v>210</v>
      </c>
      <c r="D24057">
        <v>-285.30875965070499</v>
      </c>
    </row>
    <row r="24058" spans="1:4" hidden="1" x14ac:dyDescent="0.3">
      <c r="A24058">
        <v>24056</v>
      </c>
      <c r="B24058" s="1" t="s">
        <v>30710</v>
      </c>
      <c r="C24058" t="s">
        <v>212</v>
      </c>
      <c r="D24058" s="1" t="s">
        <v>30711</v>
      </c>
    </row>
    <row r="24059" spans="1:4" hidden="1" x14ac:dyDescent="0.3">
      <c r="A24059">
        <v>24057</v>
      </c>
      <c r="B24059" t="s">
        <v>30712</v>
      </c>
      <c r="C24059" t="s">
        <v>215</v>
      </c>
      <c r="D24059">
        <v>90730966.203304395</v>
      </c>
    </row>
    <row r="24060" spans="1:4" hidden="1" x14ac:dyDescent="0.3">
      <c r="A24060">
        <v>24058</v>
      </c>
      <c r="B24060" t="s">
        <v>30713</v>
      </c>
      <c r="C24060" t="s">
        <v>217</v>
      </c>
      <c r="D24060">
        <v>36640912.5387806</v>
      </c>
    </row>
    <row r="24061" spans="1:4" hidden="1" x14ac:dyDescent="0.3">
      <c r="A24061">
        <v>24059</v>
      </c>
      <c r="B24061" t="s">
        <v>30714</v>
      </c>
      <c r="C24061" t="s">
        <v>219</v>
      </c>
      <c r="D24061">
        <v>25066920.935838599</v>
      </c>
    </row>
    <row r="24062" spans="1:4" hidden="1" x14ac:dyDescent="0.3">
      <c r="A24062">
        <v>24060</v>
      </c>
      <c r="B24062" s="1" t="s">
        <v>30715</v>
      </c>
      <c r="C24062" t="s">
        <v>221</v>
      </c>
      <c r="D24062" s="1" t="s">
        <v>30716</v>
      </c>
    </row>
    <row r="24063" spans="1:4" hidden="1" x14ac:dyDescent="0.3">
      <c r="A24063">
        <v>24061</v>
      </c>
      <c r="B24063" t="s">
        <v>30717</v>
      </c>
      <c r="C24063" t="s">
        <v>224</v>
      </c>
      <c r="D24063">
        <v>108190542.73661999</v>
      </c>
    </row>
    <row r="24064" spans="1:4" hidden="1" x14ac:dyDescent="0.3">
      <c r="A24064">
        <v>24062</v>
      </c>
      <c r="B24064" t="s">
        <v>30718</v>
      </c>
      <c r="C24064" t="s">
        <v>226</v>
      </c>
      <c r="D24064">
        <v>-842.43834051489796</v>
      </c>
    </row>
    <row r="24065" spans="1:4" hidden="1" x14ac:dyDescent="0.3">
      <c r="A24065">
        <v>24063</v>
      </c>
      <c r="B24065" s="1" t="s">
        <v>30719</v>
      </c>
      <c r="C24065" t="s">
        <v>228</v>
      </c>
      <c r="D24065" s="1" t="s">
        <v>30720</v>
      </c>
    </row>
    <row r="24066" spans="1:4" hidden="1" x14ac:dyDescent="0.3">
      <c r="A24066">
        <v>24064</v>
      </c>
      <c r="B24066" t="s">
        <v>30721</v>
      </c>
      <c r="C24066" t="s">
        <v>112</v>
      </c>
      <c r="D24066">
        <v>250.718835830937</v>
      </c>
    </row>
    <row r="24067" spans="1:4" hidden="1" x14ac:dyDescent="0.3">
      <c r="A24067">
        <v>24065</v>
      </c>
      <c r="B24067" t="s">
        <v>30722</v>
      </c>
      <c r="C24067" t="s">
        <v>114</v>
      </c>
      <c r="D24067">
        <v>34.137247238028102</v>
      </c>
    </row>
    <row r="24068" spans="1:4" hidden="1" x14ac:dyDescent="0.3">
      <c r="A24068">
        <v>24066</v>
      </c>
      <c r="B24068" s="1" t="s">
        <v>30723</v>
      </c>
      <c r="C24068" t="s">
        <v>116</v>
      </c>
      <c r="D24068" s="1" t="s">
        <v>30724</v>
      </c>
    </row>
    <row r="24069" spans="1:4" hidden="1" x14ac:dyDescent="0.3">
      <c r="A24069">
        <v>24067</v>
      </c>
      <c r="B24069" t="s">
        <v>30725</v>
      </c>
      <c r="C24069" t="s">
        <v>119</v>
      </c>
      <c r="D24069">
        <v>90730966.203304395</v>
      </c>
    </row>
    <row r="24070" spans="1:4" hidden="1" x14ac:dyDescent="0.3">
      <c r="A24070">
        <v>24068</v>
      </c>
      <c r="B24070" t="s">
        <v>30726</v>
      </c>
      <c r="C24070" t="s">
        <v>121</v>
      </c>
      <c r="D24070">
        <v>36640912.5387806</v>
      </c>
    </row>
    <row r="24071" spans="1:4" hidden="1" x14ac:dyDescent="0.3">
      <c r="A24071">
        <v>24069</v>
      </c>
      <c r="B24071" s="1" t="s">
        <v>30727</v>
      </c>
      <c r="C24071" t="s">
        <v>123</v>
      </c>
      <c r="D24071" s="1" t="s">
        <v>30728</v>
      </c>
    </row>
    <row r="24072" spans="1:4" hidden="1" x14ac:dyDescent="0.3">
      <c r="A24072">
        <v>24070</v>
      </c>
      <c r="B24072" t="s">
        <v>30729</v>
      </c>
      <c r="C24072" t="s">
        <v>126</v>
      </c>
      <c r="D24072">
        <v>0.83857843538672805</v>
      </c>
    </row>
    <row r="24073" spans="1:4" hidden="1" x14ac:dyDescent="0.3">
      <c r="A24073">
        <v>24071</v>
      </c>
      <c r="B24073" t="s">
        <v>30730</v>
      </c>
      <c r="C24073" t="s">
        <v>128</v>
      </c>
      <c r="D24073">
        <v>0.33865261656161599</v>
      </c>
    </row>
    <row r="24074" spans="1:4" hidden="1" x14ac:dyDescent="0.3">
      <c r="A24074">
        <v>24072</v>
      </c>
      <c r="B24074" s="1" t="s">
        <v>30731</v>
      </c>
      <c r="C24074" t="s">
        <v>130</v>
      </c>
      <c r="D24074" s="1" t="s">
        <v>30732</v>
      </c>
    </row>
    <row r="24075" spans="1:4" hidden="1" x14ac:dyDescent="0.3">
      <c r="A24075">
        <v>24073</v>
      </c>
      <c r="B24075" s="1" t="s">
        <v>26898</v>
      </c>
      <c r="C24075" t="s">
        <v>4</v>
      </c>
      <c r="D24075" t="s">
        <v>26899</v>
      </c>
    </row>
    <row r="24076" spans="1:4" hidden="1" x14ac:dyDescent="0.3">
      <c r="A24076">
        <v>24074</v>
      </c>
      <c r="B24076" t="s">
        <v>26900</v>
      </c>
      <c r="C24076" t="s">
        <v>7</v>
      </c>
      <c r="D24076">
        <v>1805.73</v>
      </c>
    </row>
    <row r="24077" spans="1:4" hidden="1" x14ac:dyDescent="0.3">
      <c r="A24077">
        <v>24075</v>
      </c>
      <c r="B24077" s="1" t="s">
        <v>26901</v>
      </c>
      <c r="C24077" t="s">
        <v>9</v>
      </c>
      <c r="D24077" s="1" t="s">
        <v>26902</v>
      </c>
    </row>
    <row r="24078" spans="1:4" hidden="1" x14ac:dyDescent="0.3">
      <c r="A24078">
        <v>24076</v>
      </c>
      <c r="B24078" t="s">
        <v>26903</v>
      </c>
      <c r="C24078" t="s">
        <v>14</v>
      </c>
      <c r="D24078">
        <v>99.15234375</v>
      </c>
    </row>
    <row r="24079" spans="1:4" hidden="1" x14ac:dyDescent="0.3">
      <c r="A24079">
        <v>24077</v>
      </c>
      <c r="B24079" t="s">
        <v>26904</v>
      </c>
      <c r="C24079" t="s">
        <v>16</v>
      </c>
      <c r="D24079">
        <v>4.3905203672830897</v>
      </c>
    </row>
    <row r="24080" spans="1:4" hidden="1" x14ac:dyDescent="0.3">
      <c r="A24080">
        <v>24078</v>
      </c>
      <c r="B24080" s="1" t="s">
        <v>26905</v>
      </c>
      <c r="C24080" t="s">
        <v>139</v>
      </c>
      <c r="D24080" s="1" t="s">
        <v>26906</v>
      </c>
    </row>
    <row r="24081" spans="1:4" hidden="1" x14ac:dyDescent="0.3">
      <c r="A24081">
        <v>24079</v>
      </c>
      <c r="B24081" t="s">
        <v>26907</v>
      </c>
      <c r="C24081" t="s">
        <v>22</v>
      </c>
      <c r="D24081">
        <v>71.849999999999994</v>
      </c>
    </row>
    <row r="24082" spans="1:4" hidden="1" x14ac:dyDescent="0.3">
      <c r="A24082">
        <v>24080</v>
      </c>
      <c r="B24082" t="s">
        <v>30733</v>
      </c>
      <c r="C24082" t="s">
        <v>24</v>
      </c>
      <c r="D24082">
        <v>6.5479396296257502</v>
      </c>
    </row>
    <row r="24083" spans="1:4" hidden="1" x14ac:dyDescent="0.3">
      <c r="A24083">
        <v>24081</v>
      </c>
      <c r="B24083" s="1" t="s">
        <v>30734</v>
      </c>
      <c r="C24083" t="s">
        <v>144</v>
      </c>
      <c r="D24083" s="1" t="s">
        <v>30735</v>
      </c>
    </row>
    <row r="24084" spans="1:4" hidden="1" x14ac:dyDescent="0.3">
      <c r="A24084">
        <v>24082</v>
      </c>
      <c r="B24084" t="s">
        <v>30736</v>
      </c>
      <c r="C24084" t="s">
        <v>35</v>
      </c>
      <c r="D24084">
        <v>-9.4583610150083097E-2</v>
      </c>
    </row>
    <row r="24085" spans="1:4" hidden="1" x14ac:dyDescent="0.3">
      <c r="A24085">
        <v>24083</v>
      </c>
      <c r="B24085" t="s">
        <v>30737</v>
      </c>
      <c r="C24085" t="s">
        <v>148</v>
      </c>
      <c r="D24085">
        <v>0.81553026853405897</v>
      </c>
    </row>
    <row r="24086" spans="1:4" hidden="1" x14ac:dyDescent="0.3">
      <c r="A24086">
        <v>24084</v>
      </c>
      <c r="B24086" s="1" t="s">
        <v>30738</v>
      </c>
      <c r="C24086" t="s">
        <v>150</v>
      </c>
      <c r="D24086" s="1" t="s">
        <v>30739</v>
      </c>
    </row>
    <row r="24087" spans="1:4" hidden="1" x14ac:dyDescent="0.3">
      <c r="A24087">
        <v>24085</v>
      </c>
      <c r="B24087" t="s">
        <v>30740</v>
      </c>
      <c r="C24087" t="s">
        <v>30</v>
      </c>
      <c r="D24087">
        <v>0.42967027124323398</v>
      </c>
    </row>
    <row r="24088" spans="1:4" hidden="1" x14ac:dyDescent="0.3">
      <c r="A24088">
        <v>24086</v>
      </c>
      <c r="B24088" t="s">
        <v>30741</v>
      </c>
      <c r="C24088" t="s">
        <v>32</v>
      </c>
      <c r="D24088">
        <v>0.120531725924479</v>
      </c>
    </row>
    <row r="24089" spans="1:4" hidden="1" x14ac:dyDescent="0.3">
      <c r="A24089">
        <v>24087</v>
      </c>
      <c r="B24089" s="1" t="s">
        <v>30742</v>
      </c>
      <c r="C24089" t="s">
        <v>154</v>
      </c>
      <c r="D24089" s="1" t="s">
        <v>30743</v>
      </c>
    </row>
    <row r="24090" spans="1:4" hidden="1" x14ac:dyDescent="0.3">
      <c r="A24090">
        <v>24088</v>
      </c>
      <c r="B24090" t="s">
        <v>30744</v>
      </c>
      <c r="C24090" t="s">
        <v>40</v>
      </c>
      <c r="D24090">
        <v>0.66491333890684801</v>
      </c>
    </row>
    <row r="24091" spans="1:4" hidden="1" x14ac:dyDescent="0.3">
      <c r="A24091">
        <v>24089</v>
      </c>
      <c r="B24091" t="s">
        <v>30745</v>
      </c>
      <c r="C24091" t="s">
        <v>42</v>
      </c>
      <c r="D24091">
        <v>0.105664331516198</v>
      </c>
    </row>
    <row r="24092" spans="1:4" hidden="1" x14ac:dyDescent="0.3">
      <c r="A24092">
        <v>24090</v>
      </c>
      <c r="B24092" s="1" t="s">
        <v>30746</v>
      </c>
      <c r="C24092" t="s">
        <v>158</v>
      </c>
      <c r="D24092" s="1" t="s">
        <v>30747</v>
      </c>
    </row>
    <row r="24093" spans="1:4" hidden="1" x14ac:dyDescent="0.3">
      <c r="A24093">
        <v>24091</v>
      </c>
      <c r="B24093" t="s">
        <v>27003</v>
      </c>
      <c r="C24093" t="s">
        <v>160</v>
      </c>
      <c r="D24093">
        <v>1</v>
      </c>
    </row>
    <row r="24094" spans="1:4" hidden="1" x14ac:dyDescent="0.3">
      <c r="A24094">
        <v>24092</v>
      </c>
      <c r="B24094" t="s">
        <v>21932</v>
      </c>
      <c r="C24094" t="s">
        <v>162</v>
      </c>
      <c r="D24094">
        <v>1</v>
      </c>
    </row>
    <row r="24095" spans="1:4" hidden="1" x14ac:dyDescent="0.3">
      <c r="A24095">
        <v>24093</v>
      </c>
      <c r="B24095" s="1" t="s">
        <v>30748</v>
      </c>
      <c r="C24095" t="s">
        <v>164</v>
      </c>
      <c r="D24095" s="1" t="s">
        <v>30749</v>
      </c>
    </row>
    <row r="24096" spans="1:4" hidden="1" x14ac:dyDescent="0.3">
      <c r="A24096">
        <v>24094</v>
      </c>
      <c r="B24096" t="s">
        <v>30750</v>
      </c>
      <c r="C24096" t="s">
        <v>167</v>
      </c>
      <c r="D24096">
        <v>0.99950475487811996</v>
      </c>
    </row>
    <row r="24097" spans="1:4" hidden="1" x14ac:dyDescent="0.3">
      <c r="A24097">
        <v>24095</v>
      </c>
      <c r="B24097" t="s">
        <v>30751</v>
      </c>
      <c r="C24097" t="s">
        <v>169</v>
      </c>
      <c r="D24097">
        <v>1.00057394182078</v>
      </c>
    </row>
    <row r="24098" spans="1:4" hidden="1" x14ac:dyDescent="0.3">
      <c r="A24098">
        <v>24096</v>
      </c>
      <c r="B24098" s="1" t="s">
        <v>30752</v>
      </c>
      <c r="C24098" t="s">
        <v>171</v>
      </c>
      <c r="D24098" s="1" t="s">
        <v>30753</v>
      </c>
    </row>
    <row r="24099" spans="1:4" hidden="1" x14ac:dyDescent="0.3">
      <c r="A24099">
        <v>24097</v>
      </c>
      <c r="B24099" s="1" t="s">
        <v>30754</v>
      </c>
      <c r="C24099" t="s">
        <v>55</v>
      </c>
      <c r="D24099" s="1" t="s">
        <v>30755</v>
      </c>
    </row>
    <row r="24100" spans="1:4" hidden="1" x14ac:dyDescent="0.3">
      <c r="A24100">
        <v>24098</v>
      </c>
      <c r="B24100" s="1" t="s">
        <v>30756</v>
      </c>
      <c r="C24100" t="s">
        <v>52</v>
      </c>
      <c r="D24100" s="1" t="s">
        <v>30757</v>
      </c>
    </row>
    <row r="24101" spans="1:4" hidden="1" x14ac:dyDescent="0.3">
      <c r="A24101">
        <v>24099</v>
      </c>
      <c r="B24101" s="1" t="s">
        <v>30758</v>
      </c>
      <c r="C24101" t="s">
        <v>58</v>
      </c>
      <c r="D24101" s="1" t="s">
        <v>30759</v>
      </c>
    </row>
    <row r="24102" spans="1:4" hidden="1" x14ac:dyDescent="0.3">
      <c r="A24102">
        <v>24100</v>
      </c>
      <c r="B24102" t="s">
        <v>30760</v>
      </c>
      <c r="C24102" t="s">
        <v>61</v>
      </c>
      <c r="D24102">
        <v>152436543.21324599</v>
      </c>
    </row>
    <row r="24103" spans="1:4" hidden="1" x14ac:dyDescent="0.3">
      <c r="A24103">
        <v>24101</v>
      </c>
      <c r="B24103" t="s">
        <v>30761</v>
      </c>
      <c r="C24103" t="s">
        <v>63</v>
      </c>
      <c r="D24103">
        <v>90730966.203304395</v>
      </c>
    </row>
    <row r="24104" spans="1:4" hidden="1" x14ac:dyDescent="0.3">
      <c r="A24104">
        <v>24102</v>
      </c>
      <c r="B24104" t="s">
        <v>30762</v>
      </c>
      <c r="C24104" t="s">
        <v>65</v>
      </c>
      <c r="D24104">
        <v>36640912.5387806</v>
      </c>
    </row>
    <row r="24105" spans="1:4" hidden="1" x14ac:dyDescent="0.3">
      <c r="A24105">
        <v>24103</v>
      </c>
      <c r="B24105" s="1" t="s">
        <v>30763</v>
      </c>
      <c r="C24105" t="s">
        <v>67</v>
      </c>
      <c r="D24105" s="1" t="s">
        <v>30764</v>
      </c>
    </row>
    <row r="24106" spans="1:4" hidden="1" x14ac:dyDescent="0.3">
      <c r="A24106">
        <v>24104</v>
      </c>
      <c r="B24106" s="1" t="s">
        <v>30765</v>
      </c>
      <c r="C24106" t="s">
        <v>70</v>
      </c>
      <c r="D24106" s="1" t="s">
        <v>30766</v>
      </c>
    </row>
    <row r="24107" spans="1:4" hidden="1" x14ac:dyDescent="0.3">
      <c r="A24107">
        <v>24105</v>
      </c>
      <c r="B24107" t="s">
        <v>30767</v>
      </c>
      <c r="C24107" t="s">
        <v>73</v>
      </c>
      <c r="D24107">
        <v>1.0000519160802199</v>
      </c>
    </row>
    <row r="24108" spans="1:4" hidden="1" x14ac:dyDescent="0.3">
      <c r="A24108">
        <v>24106</v>
      </c>
      <c r="B24108" t="s">
        <v>74</v>
      </c>
      <c r="C24108" t="s">
        <v>75</v>
      </c>
      <c r="D24108">
        <v>2.7397260273972599E-3</v>
      </c>
    </row>
    <row r="24109" spans="1:4" hidden="1" x14ac:dyDescent="0.3">
      <c r="A24109">
        <v>24107</v>
      </c>
      <c r="B24109" t="s">
        <v>76</v>
      </c>
      <c r="C24109" t="s">
        <v>77</v>
      </c>
      <c r="D24109">
        <v>0</v>
      </c>
    </row>
    <row r="24110" spans="1:4" hidden="1" x14ac:dyDescent="0.3">
      <c r="A24110">
        <v>24108</v>
      </c>
      <c r="B24110" t="s">
        <v>78</v>
      </c>
      <c r="C24110" t="s">
        <v>79</v>
      </c>
      <c r="D24110">
        <v>0</v>
      </c>
    </row>
    <row r="24111" spans="1:4" hidden="1" x14ac:dyDescent="0.3">
      <c r="A24111">
        <v>24109</v>
      </c>
      <c r="B24111" s="1" t="s">
        <v>30768</v>
      </c>
      <c r="C24111" t="s">
        <v>81</v>
      </c>
      <c r="D24111" s="1" t="s">
        <v>30769</v>
      </c>
    </row>
    <row r="24112" spans="1:4" hidden="1" x14ac:dyDescent="0.3">
      <c r="A24112">
        <v>24110</v>
      </c>
      <c r="B24112" t="s">
        <v>30770</v>
      </c>
      <c r="C24112" t="s">
        <v>84</v>
      </c>
      <c r="D24112">
        <v>1.00003294941529</v>
      </c>
    </row>
    <row r="24113" spans="1:4" hidden="1" x14ac:dyDescent="0.3">
      <c r="A24113">
        <v>24111</v>
      </c>
      <c r="B24113" s="1" t="s">
        <v>30771</v>
      </c>
      <c r="C24113" t="s">
        <v>86</v>
      </c>
      <c r="D24113" s="1" t="s">
        <v>30772</v>
      </c>
    </row>
    <row r="24114" spans="1:4" hidden="1" x14ac:dyDescent="0.3">
      <c r="A24114">
        <v>24112</v>
      </c>
      <c r="B24114" t="s">
        <v>30773</v>
      </c>
      <c r="C24114" t="s">
        <v>89</v>
      </c>
      <c r="D24114">
        <v>108191752.22846501</v>
      </c>
    </row>
    <row r="24115" spans="1:4" hidden="1" x14ac:dyDescent="0.3">
      <c r="A24115">
        <v>24113</v>
      </c>
      <c r="B24115" s="1" t="s">
        <v>30774</v>
      </c>
      <c r="C24115" t="s">
        <v>91</v>
      </c>
      <c r="D24115" s="1" t="s">
        <v>30720</v>
      </c>
    </row>
    <row r="24116" spans="1:4" hidden="1" x14ac:dyDescent="0.3">
      <c r="A24116">
        <v>24114</v>
      </c>
      <c r="B24116" t="s">
        <v>30775</v>
      </c>
      <c r="C24116" t="s">
        <v>94</v>
      </c>
      <c r="D24116">
        <v>90730966.203304395</v>
      </c>
    </row>
    <row r="24117" spans="1:4" hidden="1" x14ac:dyDescent="0.3">
      <c r="A24117">
        <v>24115</v>
      </c>
      <c r="B24117" t="s">
        <v>30776</v>
      </c>
      <c r="C24117" t="s">
        <v>96</v>
      </c>
      <c r="D24117">
        <v>36640912.5387806</v>
      </c>
    </row>
    <row r="24118" spans="1:4" hidden="1" x14ac:dyDescent="0.3">
      <c r="A24118">
        <v>24116</v>
      </c>
      <c r="B24118" t="s">
        <v>30777</v>
      </c>
      <c r="C24118" t="s">
        <v>98</v>
      </c>
      <c r="D24118">
        <v>25064664.471161801</v>
      </c>
    </row>
    <row r="24119" spans="1:4" hidden="1" x14ac:dyDescent="0.3">
      <c r="A24119">
        <v>24117</v>
      </c>
      <c r="B24119" s="1" t="s">
        <v>30778</v>
      </c>
      <c r="C24119" t="s">
        <v>100</v>
      </c>
      <c r="D24119" s="1" t="s">
        <v>30779</v>
      </c>
    </row>
    <row r="24120" spans="1:4" hidden="1" x14ac:dyDescent="0.3">
      <c r="A24120">
        <v>24118</v>
      </c>
      <c r="B24120" t="s">
        <v>30780</v>
      </c>
      <c r="C24120" t="s">
        <v>103</v>
      </c>
      <c r="D24120">
        <v>1.0234199283726301E-2</v>
      </c>
    </row>
    <row r="24121" spans="1:4" hidden="1" x14ac:dyDescent="0.3">
      <c r="A24121">
        <v>24119</v>
      </c>
      <c r="B24121" t="s">
        <v>30781</v>
      </c>
      <c r="C24121" t="s">
        <v>105</v>
      </c>
      <c r="D24121">
        <v>1.09004020015319E-3</v>
      </c>
    </row>
    <row r="24122" spans="1:4" hidden="1" x14ac:dyDescent="0.3">
      <c r="A24122">
        <v>24120</v>
      </c>
      <c r="B24122" t="s">
        <v>30782</v>
      </c>
      <c r="C24122" t="s">
        <v>107</v>
      </c>
      <c r="D24122">
        <v>1.0157990624093101E-2</v>
      </c>
    </row>
    <row r="24123" spans="1:4" hidden="1" x14ac:dyDescent="0.3">
      <c r="A24123">
        <v>24121</v>
      </c>
      <c r="B24123" s="1" t="s">
        <v>30783</v>
      </c>
      <c r="C24123" t="s">
        <v>109</v>
      </c>
      <c r="D24123" s="1" t="s">
        <v>30784</v>
      </c>
    </row>
    <row r="24124" spans="1:4" x14ac:dyDescent="0.3">
      <c r="A24124">
        <v>24122</v>
      </c>
      <c r="B24124" t="s">
        <v>30785</v>
      </c>
      <c r="C24124" t="s">
        <v>206</v>
      </c>
      <c r="D24124">
        <v>152435812.604718</v>
      </c>
    </row>
    <row r="24125" spans="1:4" hidden="1" x14ac:dyDescent="0.3">
      <c r="A24125">
        <v>24123</v>
      </c>
      <c r="B24125" t="s">
        <v>30786</v>
      </c>
      <c r="C24125" t="s">
        <v>208</v>
      </c>
      <c r="D24125">
        <v>1720.76291748379</v>
      </c>
    </row>
    <row r="24126" spans="1:4" hidden="1" x14ac:dyDescent="0.3">
      <c r="A24126">
        <v>24124</v>
      </c>
      <c r="B24126" t="s">
        <v>30787</v>
      </c>
      <c r="C24126" t="s">
        <v>210</v>
      </c>
      <c r="D24126">
        <v>694.91825524122896</v>
      </c>
    </row>
    <row r="24127" spans="1:4" hidden="1" x14ac:dyDescent="0.3">
      <c r="A24127">
        <v>24125</v>
      </c>
      <c r="B24127" s="1" t="s">
        <v>30788</v>
      </c>
      <c r="C24127" t="s">
        <v>212</v>
      </c>
      <c r="D24127" s="1" t="s">
        <v>30789</v>
      </c>
    </row>
    <row r="24128" spans="1:4" hidden="1" x14ac:dyDescent="0.3">
      <c r="A24128">
        <v>24126</v>
      </c>
      <c r="B24128" t="s">
        <v>30790</v>
      </c>
      <c r="C24128" t="s">
        <v>215</v>
      </c>
      <c r="D24128">
        <v>90728634.749309197</v>
      </c>
    </row>
    <row r="24129" spans="1:4" hidden="1" x14ac:dyDescent="0.3">
      <c r="A24129">
        <v>24127</v>
      </c>
      <c r="B24129" t="s">
        <v>30791</v>
      </c>
      <c r="C24129" t="s">
        <v>217</v>
      </c>
      <c r="D24129">
        <v>36640134.396086797</v>
      </c>
    </row>
    <row r="24130" spans="1:4" hidden="1" x14ac:dyDescent="0.3">
      <c r="A24130">
        <v>24128</v>
      </c>
      <c r="B24130" t="s">
        <v>30792</v>
      </c>
      <c r="C24130" t="s">
        <v>219</v>
      </c>
      <c r="D24130">
        <v>25064152.410431702</v>
      </c>
    </row>
    <row r="24131" spans="1:4" hidden="1" x14ac:dyDescent="0.3">
      <c r="A24131">
        <v>24129</v>
      </c>
      <c r="B24131" s="1" t="s">
        <v>30793</v>
      </c>
      <c r="C24131" t="s">
        <v>221</v>
      </c>
      <c r="D24131" s="1" t="s">
        <v>30794</v>
      </c>
    </row>
    <row r="24132" spans="1:4" hidden="1" x14ac:dyDescent="0.3">
      <c r="A24132">
        <v>24130</v>
      </c>
      <c r="B24132" t="s">
        <v>30795</v>
      </c>
      <c r="C24132" t="s">
        <v>224</v>
      </c>
      <c r="D24132">
        <v>108189700.29828</v>
      </c>
    </row>
    <row r="24133" spans="1:4" hidden="1" x14ac:dyDescent="0.3">
      <c r="A24133">
        <v>24131</v>
      </c>
      <c r="B24133" t="s">
        <v>30796</v>
      </c>
      <c r="C24133" t="s">
        <v>226</v>
      </c>
      <c r="D24133">
        <v>2051.9301854521</v>
      </c>
    </row>
    <row r="24134" spans="1:4" hidden="1" x14ac:dyDescent="0.3">
      <c r="A24134">
        <v>24132</v>
      </c>
      <c r="B24134" s="1" t="s">
        <v>30797</v>
      </c>
      <c r="C24134" t="s">
        <v>228</v>
      </c>
      <c r="D24134" s="1" t="s">
        <v>30798</v>
      </c>
    </row>
    <row r="24135" spans="1:4" hidden="1" x14ac:dyDescent="0.3">
      <c r="A24135">
        <v>24133</v>
      </c>
      <c r="B24135" t="s">
        <v>30799</v>
      </c>
      <c r="C24135" t="s">
        <v>112</v>
      </c>
      <c r="D24135">
        <v>-610.69107769802997</v>
      </c>
    </row>
    <row r="24136" spans="1:4" hidden="1" x14ac:dyDescent="0.3">
      <c r="A24136">
        <v>24134</v>
      </c>
      <c r="B24136" t="s">
        <v>30800</v>
      </c>
      <c r="C24136" t="s">
        <v>114</v>
      </c>
      <c r="D24136">
        <v>-83.224438638187607</v>
      </c>
    </row>
    <row r="24137" spans="1:4" hidden="1" x14ac:dyDescent="0.3">
      <c r="A24137">
        <v>24135</v>
      </c>
      <c r="B24137" s="1" t="s">
        <v>30801</v>
      </c>
      <c r="C24137" t="s">
        <v>116</v>
      </c>
      <c r="D24137" s="1" t="s">
        <v>30802</v>
      </c>
    </row>
    <row r="24138" spans="1:4" hidden="1" x14ac:dyDescent="0.3">
      <c r="A24138">
        <v>24136</v>
      </c>
      <c r="B24138" t="s">
        <v>30803</v>
      </c>
      <c r="C24138" t="s">
        <v>119</v>
      </c>
      <c r="D24138">
        <v>90728634.749309197</v>
      </c>
    </row>
    <row r="24139" spans="1:4" hidden="1" x14ac:dyDescent="0.3">
      <c r="A24139">
        <v>24137</v>
      </c>
      <c r="B24139" t="s">
        <v>30804</v>
      </c>
      <c r="C24139" t="s">
        <v>121</v>
      </c>
      <c r="D24139">
        <v>36640134.396086797</v>
      </c>
    </row>
    <row r="24140" spans="1:4" hidden="1" x14ac:dyDescent="0.3">
      <c r="A24140">
        <v>24138</v>
      </c>
      <c r="B24140" s="1" t="s">
        <v>30805</v>
      </c>
      <c r="C24140" t="s">
        <v>123</v>
      </c>
      <c r="D24140" s="1" t="s">
        <v>30806</v>
      </c>
    </row>
    <row r="24141" spans="1:4" hidden="1" x14ac:dyDescent="0.3">
      <c r="A24141">
        <v>24139</v>
      </c>
      <c r="B24141" t="s">
        <v>30807</v>
      </c>
      <c r="C24141" t="s">
        <v>126</v>
      </c>
      <c r="D24141">
        <v>0.83857932078756203</v>
      </c>
    </row>
    <row r="24142" spans="1:4" hidden="1" x14ac:dyDescent="0.3">
      <c r="A24142">
        <v>24140</v>
      </c>
      <c r="B24142" t="s">
        <v>30808</v>
      </c>
      <c r="C24142" t="s">
        <v>128</v>
      </c>
      <c r="D24142">
        <v>0.33865448433488499</v>
      </c>
    </row>
    <row r="24143" spans="1:4" hidden="1" x14ac:dyDescent="0.3">
      <c r="A24143">
        <v>24141</v>
      </c>
      <c r="B24143" s="1" t="s">
        <v>30809</v>
      </c>
      <c r="C24143" t="s">
        <v>130</v>
      </c>
      <c r="D24143" s="1" t="s">
        <v>30810</v>
      </c>
    </row>
    <row r="24144" spans="1:4" hidden="1" x14ac:dyDescent="0.3">
      <c r="A24144">
        <v>24142</v>
      </c>
      <c r="B24144" s="1" t="s">
        <v>26898</v>
      </c>
      <c r="C24144" t="s">
        <v>4</v>
      </c>
      <c r="D24144" t="s">
        <v>26899</v>
      </c>
    </row>
    <row r="24145" spans="1:4" hidden="1" x14ac:dyDescent="0.3">
      <c r="A24145">
        <v>24143</v>
      </c>
      <c r="B24145" t="s">
        <v>26900</v>
      </c>
      <c r="C24145" t="s">
        <v>7</v>
      </c>
      <c r="D24145">
        <v>1805.73</v>
      </c>
    </row>
    <row r="24146" spans="1:4" hidden="1" x14ac:dyDescent="0.3">
      <c r="A24146">
        <v>24144</v>
      </c>
      <c r="B24146" s="1" t="s">
        <v>26901</v>
      </c>
      <c r="C24146" t="s">
        <v>9</v>
      </c>
      <c r="D24146" s="1" t="s">
        <v>26902</v>
      </c>
    </row>
    <row r="24147" spans="1:4" hidden="1" x14ac:dyDescent="0.3">
      <c r="A24147">
        <v>24145</v>
      </c>
      <c r="B24147" t="s">
        <v>26903</v>
      </c>
      <c r="C24147" t="s">
        <v>14</v>
      </c>
      <c r="D24147">
        <v>99.15234375</v>
      </c>
    </row>
    <row r="24148" spans="1:4" hidden="1" x14ac:dyDescent="0.3">
      <c r="A24148">
        <v>24146</v>
      </c>
      <c r="B24148" t="s">
        <v>26904</v>
      </c>
      <c r="C24148" t="s">
        <v>16</v>
      </c>
      <c r="D24148">
        <v>4.3905203672830897</v>
      </c>
    </row>
    <row r="24149" spans="1:4" hidden="1" x14ac:dyDescent="0.3">
      <c r="A24149">
        <v>24147</v>
      </c>
      <c r="B24149" s="1" t="s">
        <v>26905</v>
      </c>
      <c r="C24149" t="s">
        <v>139</v>
      </c>
      <c r="D24149" s="1" t="s">
        <v>26906</v>
      </c>
    </row>
    <row r="24150" spans="1:4" hidden="1" x14ac:dyDescent="0.3">
      <c r="A24150">
        <v>24148</v>
      </c>
      <c r="B24150" t="s">
        <v>26907</v>
      </c>
      <c r="C24150" t="s">
        <v>22</v>
      </c>
      <c r="D24150">
        <v>71.849999999999994</v>
      </c>
    </row>
    <row r="24151" spans="1:4" hidden="1" x14ac:dyDescent="0.3">
      <c r="A24151">
        <v>24149</v>
      </c>
      <c r="B24151" t="s">
        <v>30811</v>
      </c>
      <c r="C24151" t="s">
        <v>24</v>
      </c>
      <c r="D24151">
        <v>6.5365839059137398</v>
      </c>
    </row>
    <row r="24152" spans="1:4" hidden="1" x14ac:dyDescent="0.3">
      <c r="A24152">
        <v>24150</v>
      </c>
      <c r="B24152" s="1" t="s">
        <v>30812</v>
      </c>
      <c r="C24152" t="s">
        <v>144</v>
      </c>
      <c r="D24152" s="1" t="s">
        <v>30813</v>
      </c>
    </row>
    <row r="24153" spans="1:4" hidden="1" x14ac:dyDescent="0.3">
      <c r="A24153">
        <v>24151</v>
      </c>
      <c r="B24153" t="s">
        <v>30814</v>
      </c>
      <c r="C24153" t="s">
        <v>35</v>
      </c>
      <c r="D24153">
        <v>-9.6298983615841896E-2</v>
      </c>
    </row>
    <row r="24154" spans="1:4" hidden="1" x14ac:dyDescent="0.3">
      <c r="A24154">
        <v>24152</v>
      </c>
      <c r="B24154" t="s">
        <v>30815</v>
      </c>
      <c r="C24154" t="s">
        <v>148</v>
      </c>
      <c r="D24154">
        <v>0.812054077186389</v>
      </c>
    </row>
    <row r="24155" spans="1:4" hidden="1" x14ac:dyDescent="0.3">
      <c r="A24155">
        <v>24153</v>
      </c>
      <c r="B24155" s="1" t="s">
        <v>30816</v>
      </c>
      <c r="C24155" t="s">
        <v>150</v>
      </c>
      <c r="D24155" s="1" t="s">
        <v>30817</v>
      </c>
    </row>
    <row r="24156" spans="1:4" hidden="1" x14ac:dyDescent="0.3">
      <c r="A24156">
        <v>24154</v>
      </c>
      <c r="B24156" t="s">
        <v>30818</v>
      </c>
      <c r="C24156" t="s">
        <v>30</v>
      </c>
      <c r="D24156">
        <v>0.43746279450541897</v>
      </c>
    </row>
    <row r="24157" spans="1:4" hidden="1" x14ac:dyDescent="0.3">
      <c r="A24157">
        <v>24155</v>
      </c>
      <c r="B24157" t="s">
        <v>30819</v>
      </c>
      <c r="C24157" t="s">
        <v>32</v>
      </c>
      <c r="D24157">
        <v>0.12304627018543</v>
      </c>
    </row>
    <row r="24158" spans="1:4" hidden="1" x14ac:dyDescent="0.3">
      <c r="A24158">
        <v>24156</v>
      </c>
      <c r="B24158" s="1" t="s">
        <v>30820</v>
      </c>
      <c r="C24158" t="s">
        <v>154</v>
      </c>
      <c r="D24158" s="1" t="s">
        <v>30821</v>
      </c>
    </row>
    <row r="24159" spans="1:4" hidden="1" x14ac:dyDescent="0.3">
      <c r="A24159">
        <v>24157</v>
      </c>
      <c r="B24159" t="s">
        <v>30822</v>
      </c>
      <c r="C24159" t="s">
        <v>40</v>
      </c>
      <c r="D24159">
        <v>0.65883618911042197</v>
      </c>
    </row>
    <row r="24160" spans="1:4" hidden="1" x14ac:dyDescent="0.3">
      <c r="A24160">
        <v>24158</v>
      </c>
      <c r="B24160" t="s">
        <v>30823</v>
      </c>
      <c r="C24160" t="s">
        <v>42</v>
      </c>
      <c r="D24160">
        <v>0.108398812221897</v>
      </c>
    </row>
    <row r="24161" spans="1:4" hidden="1" x14ac:dyDescent="0.3">
      <c r="A24161">
        <v>24159</v>
      </c>
      <c r="B24161" s="1" t="s">
        <v>30824</v>
      </c>
      <c r="C24161" t="s">
        <v>158</v>
      </c>
      <c r="D24161" s="1" t="s">
        <v>30825</v>
      </c>
    </row>
    <row r="24162" spans="1:4" hidden="1" x14ac:dyDescent="0.3">
      <c r="A24162">
        <v>24160</v>
      </c>
      <c r="B24162" t="s">
        <v>27003</v>
      </c>
      <c r="C24162" t="s">
        <v>160</v>
      </c>
      <c r="D24162">
        <v>1</v>
      </c>
    </row>
    <row r="24163" spans="1:4" hidden="1" x14ac:dyDescent="0.3">
      <c r="A24163">
        <v>24161</v>
      </c>
      <c r="B24163" t="s">
        <v>21932</v>
      </c>
      <c r="C24163" t="s">
        <v>162</v>
      </c>
      <c r="D24163">
        <v>1</v>
      </c>
    </row>
    <row r="24164" spans="1:4" hidden="1" x14ac:dyDescent="0.3">
      <c r="A24164">
        <v>24162</v>
      </c>
      <c r="B24164" s="1" t="s">
        <v>30826</v>
      </c>
      <c r="C24164" t="s">
        <v>164</v>
      </c>
      <c r="D24164" s="1" t="s">
        <v>30827</v>
      </c>
    </row>
    <row r="24165" spans="1:4" hidden="1" x14ac:dyDescent="0.3">
      <c r="A24165">
        <v>24163</v>
      </c>
      <c r="B24165" t="s">
        <v>30828</v>
      </c>
      <c r="C24165" t="s">
        <v>167</v>
      </c>
      <c r="D24165">
        <v>0.998085302455201</v>
      </c>
    </row>
    <row r="24166" spans="1:4" hidden="1" x14ac:dyDescent="0.3">
      <c r="A24166">
        <v>24164</v>
      </c>
      <c r="B24166" t="s">
        <v>30829</v>
      </c>
      <c r="C24166" t="s">
        <v>169</v>
      </c>
      <c r="D24166">
        <v>1.00224406342344</v>
      </c>
    </row>
    <row r="24167" spans="1:4" hidden="1" x14ac:dyDescent="0.3">
      <c r="A24167">
        <v>24165</v>
      </c>
      <c r="B24167" s="1" t="s">
        <v>30830</v>
      </c>
      <c r="C24167" t="s">
        <v>171</v>
      </c>
      <c r="D24167" s="1" t="s">
        <v>30831</v>
      </c>
    </row>
    <row r="24168" spans="1:4" hidden="1" x14ac:dyDescent="0.3">
      <c r="A24168">
        <v>24166</v>
      </c>
      <c r="B24168" s="1" t="s">
        <v>30832</v>
      </c>
      <c r="C24168" t="s">
        <v>55</v>
      </c>
      <c r="D24168" s="1" t="s">
        <v>30833</v>
      </c>
    </row>
    <row r="24169" spans="1:4" hidden="1" x14ac:dyDescent="0.3">
      <c r="A24169">
        <v>24167</v>
      </c>
      <c r="B24169" s="1" t="s">
        <v>30834</v>
      </c>
      <c r="C24169" t="s">
        <v>52</v>
      </c>
      <c r="D24169" s="1" t="s">
        <v>30835</v>
      </c>
    </row>
    <row r="24170" spans="1:4" hidden="1" x14ac:dyDescent="0.3">
      <c r="A24170">
        <v>24168</v>
      </c>
      <c r="B24170" s="1" t="s">
        <v>30836</v>
      </c>
      <c r="C24170" t="s">
        <v>58</v>
      </c>
      <c r="D24170" s="1" t="s">
        <v>30837</v>
      </c>
    </row>
    <row r="24171" spans="1:4" hidden="1" x14ac:dyDescent="0.3">
      <c r="A24171">
        <v>24169</v>
      </c>
      <c r="B24171" t="s">
        <v>30838</v>
      </c>
      <c r="C24171" t="s">
        <v>61</v>
      </c>
      <c r="D24171">
        <v>152429291.08299601</v>
      </c>
    </row>
    <row r="24172" spans="1:4" hidden="1" x14ac:dyDescent="0.3">
      <c r="A24172">
        <v>24170</v>
      </c>
      <c r="B24172" t="s">
        <v>30839</v>
      </c>
      <c r="C24172" t="s">
        <v>63</v>
      </c>
      <c r="D24172">
        <v>90728634.749309197</v>
      </c>
    </row>
    <row r="24173" spans="1:4" hidden="1" x14ac:dyDescent="0.3">
      <c r="A24173">
        <v>24171</v>
      </c>
      <c r="B24173" t="s">
        <v>30840</v>
      </c>
      <c r="C24173" t="s">
        <v>65</v>
      </c>
      <c r="D24173">
        <v>36640134.396086797</v>
      </c>
    </row>
    <row r="24174" spans="1:4" hidden="1" x14ac:dyDescent="0.3">
      <c r="A24174">
        <v>24172</v>
      </c>
      <c r="B24174" s="1" t="s">
        <v>30841</v>
      </c>
      <c r="C24174" t="s">
        <v>67</v>
      </c>
      <c r="D24174" s="1" t="s">
        <v>30842</v>
      </c>
    </row>
    <row r="24175" spans="1:4" hidden="1" x14ac:dyDescent="0.3">
      <c r="A24175">
        <v>24173</v>
      </c>
      <c r="B24175" s="1" t="s">
        <v>30843</v>
      </c>
      <c r="C24175" t="s">
        <v>70</v>
      </c>
      <c r="D24175" s="1" t="s">
        <v>30844</v>
      </c>
    </row>
    <row r="24176" spans="1:4" hidden="1" x14ac:dyDescent="0.3">
      <c r="A24176">
        <v>24174</v>
      </c>
      <c r="B24176" t="s">
        <v>30845</v>
      </c>
      <c r="C24176" t="s">
        <v>73</v>
      </c>
      <c r="D24176">
        <v>1.00003294941529</v>
      </c>
    </row>
    <row r="24177" spans="1:4" hidden="1" x14ac:dyDescent="0.3">
      <c r="A24177">
        <v>24175</v>
      </c>
      <c r="B24177" t="s">
        <v>74</v>
      </c>
      <c r="C24177" t="s">
        <v>75</v>
      </c>
      <c r="D24177">
        <v>2.7397260273972599E-3</v>
      </c>
    </row>
    <row r="24178" spans="1:4" hidden="1" x14ac:dyDescent="0.3">
      <c r="A24178">
        <v>24176</v>
      </c>
      <c r="B24178" t="s">
        <v>76</v>
      </c>
      <c r="C24178" t="s">
        <v>77</v>
      </c>
      <c r="D24178">
        <v>0</v>
      </c>
    </row>
    <row r="24179" spans="1:4" hidden="1" x14ac:dyDescent="0.3">
      <c r="A24179">
        <v>24177</v>
      </c>
      <c r="B24179" t="s">
        <v>78</v>
      </c>
      <c r="C24179" t="s">
        <v>79</v>
      </c>
      <c r="D24179">
        <v>0</v>
      </c>
    </row>
    <row r="24180" spans="1:4" hidden="1" x14ac:dyDescent="0.3">
      <c r="A24180">
        <v>24178</v>
      </c>
      <c r="B24180" s="1" t="s">
        <v>30846</v>
      </c>
      <c r="C24180" t="s">
        <v>81</v>
      </c>
      <c r="D24180" s="1" t="s">
        <v>30847</v>
      </c>
    </row>
    <row r="24181" spans="1:4" hidden="1" x14ac:dyDescent="0.3">
      <c r="A24181">
        <v>24179</v>
      </c>
      <c r="B24181" t="s">
        <v>30848</v>
      </c>
      <c r="C24181" t="s">
        <v>84</v>
      </c>
      <c r="D24181">
        <v>1.00001324822215</v>
      </c>
    </row>
    <row r="24182" spans="1:4" hidden="1" x14ac:dyDescent="0.3">
      <c r="A24182">
        <v>24180</v>
      </c>
      <c r="B24182" s="1" t="s">
        <v>30849</v>
      </c>
      <c r="C24182" t="s">
        <v>86</v>
      </c>
      <c r="D24182" s="1" t="s">
        <v>30850</v>
      </c>
    </row>
    <row r="24183" spans="1:4" hidden="1" x14ac:dyDescent="0.3">
      <c r="A24183">
        <v>24181</v>
      </c>
      <c r="B24183" t="s">
        <v>30851</v>
      </c>
      <c r="C24183" t="s">
        <v>89</v>
      </c>
      <c r="D24183">
        <v>108193883.706833</v>
      </c>
    </row>
    <row r="24184" spans="1:4" hidden="1" x14ac:dyDescent="0.3">
      <c r="A24184">
        <v>24182</v>
      </c>
      <c r="B24184" s="1" t="s">
        <v>30852</v>
      </c>
      <c r="C24184" t="s">
        <v>91</v>
      </c>
      <c r="D24184" s="1" t="s">
        <v>30798</v>
      </c>
    </row>
    <row r="24185" spans="1:4" hidden="1" x14ac:dyDescent="0.3">
      <c r="A24185">
        <v>24183</v>
      </c>
      <c r="B24185" t="s">
        <v>30853</v>
      </c>
      <c r="C24185" t="s">
        <v>94</v>
      </c>
      <c r="D24185">
        <v>90728634.749309197</v>
      </c>
    </row>
    <row r="24186" spans="1:4" hidden="1" x14ac:dyDescent="0.3">
      <c r="A24186">
        <v>24184</v>
      </c>
      <c r="B24186" t="s">
        <v>30854</v>
      </c>
      <c r="C24186" t="s">
        <v>96</v>
      </c>
      <c r="D24186">
        <v>36640134.396086797</v>
      </c>
    </row>
    <row r="24187" spans="1:4" hidden="1" x14ac:dyDescent="0.3">
      <c r="A24187">
        <v>24185</v>
      </c>
      <c r="B24187" t="s">
        <v>30855</v>
      </c>
      <c r="C24187" t="s">
        <v>98</v>
      </c>
      <c r="D24187">
        <v>25060521.937600501</v>
      </c>
    </row>
    <row r="24188" spans="1:4" hidden="1" x14ac:dyDescent="0.3">
      <c r="A24188">
        <v>24186</v>
      </c>
      <c r="B24188" s="1" t="s">
        <v>30856</v>
      </c>
      <c r="C24188" t="s">
        <v>100</v>
      </c>
      <c r="D24188" s="1" t="s">
        <v>30857</v>
      </c>
    </row>
    <row r="24189" spans="1:4" hidden="1" x14ac:dyDescent="0.3">
      <c r="A24189">
        <v>24187</v>
      </c>
      <c r="B24189" t="s">
        <v>30858</v>
      </c>
      <c r="C24189" t="s">
        <v>103</v>
      </c>
      <c r="D24189">
        <v>1.00750565044563E-2</v>
      </c>
    </row>
    <row r="24190" spans="1:4" hidden="1" x14ac:dyDescent="0.3">
      <c r="A24190">
        <v>24188</v>
      </c>
      <c r="B24190" t="s">
        <v>30859</v>
      </c>
      <c r="C24190" t="s">
        <v>105</v>
      </c>
      <c r="D24190">
        <v>1.1007684621137E-3</v>
      </c>
    </row>
    <row r="24191" spans="1:4" hidden="1" x14ac:dyDescent="0.3">
      <c r="A24191">
        <v>24189</v>
      </c>
      <c r="B24191" t="s">
        <v>30860</v>
      </c>
      <c r="C24191" t="s">
        <v>107</v>
      </c>
      <c r="D24191">
        <v>1.02363678849245E-2</v>
      </c>
    </row>
    <row r="24192" spans="1:4" hidden="1" x14ac:dyDescent="0.3">
      <c r="A24192">
        <v>24190</v>
      </c>
      <c r="B24192" s="1" t="s">
        <v>30861</v>
      </c>
      <c r="C24192" t="s">
        <v>109</v>
      </c>
      <c r="D24192" s="1" t="s">
        <v>30862</v>
      </c>
    </row>
    <row r="24193" spans="1:4" x14ac:dyDescent="0.3">
      <c r="A24193">
        <v>24191</v>
      </c>
      <c r="B24193" t="s">
        <v>30863</v>
      </c>
      <c r="C24193" t="s">
        <v>206</v>
      </c>
      <c r="D24193">
        <v>152428532.38449201</v>
      </c>
    </row>
    <row r="24194" spans="1:4" hidden="1" x14ac:dyDescent="0.3">
      <c r="A24194">
        <v>24192</v>
      </c>
      <c r="B24194" t="s">
        <v>30864</v>
      </c>
      <c r="C24194" t="s">
        <v>208</v>
      </c>
      <c r="D24194">
        <v>1787.3909649056</v>
      </c>
    </row>
    <row r="24195" spans="1:4" hidden="1" x14ac:dyDescent="0.3">
      <c r="A24195">
        <v>24193</v>
      </c>
      <c r="B24195" t="s">
        <v>30865</v>
      </c>
      <c r="C24195" t="s">
        <v>210</v>
      </c>
      <c r="D24195">
        <v>721.82888030166305</v>
      </c>
    </row>
    <row r="24196" spans="1:4" hidden="1" x14ac:dyDescent="0.3">
      <c r="A24196">
        <v>24194</v>
      </c>
      <c r="B24196" s="1" t="s">
        <v>30866</v>
      </c>
      <c r="C24196" t="s">
        <v>212</v>
      </c>
      <c r="D24196" s="1" t="s">
        <v>30867</v>
      </c>
    </row>
    <row r="24197" spans="1:4" hidden="1" x14ac:dyDescent="0.3">
      <c r="A24197">
        <v>24195</v>
      </c>
      <c r="B24197" t="s">
        <v>30868</v>
      </c>
      <c r="C24197" t="s">
        <v>215</v>
      </c>
      <c r="D24197">
        <v>90726212.990458295</v>
      </c>
    </row>
    <row r="24198" spans="1:4" hidden="1" x14ac:dyDescent="0.3">
      <c r="A24198">
        <v>24196</v>
      </c>
      <c r="B24198" t="s">
        <v>30869</v>
      </c>
      <c r="C24198" t="s">
        <v>217</v>
      </c>
      <c r="D24198">
        <v>36639326.270943403</v>
      </c>
    </row>
    <row r="24199" spans="1:4" hidden="1" x14ac:dyDescent="0.3">
      <c r="A24199">
        <v>24197</v>
      </c>
      <c r="B24199" t="s">
        <v>30870</v>
      </c>
      <c r="C24199" t="s">
        <v>219</v>
      </c>
      <c r="D24199">
        <v>25059990.198078901</v>
      </c>
    </row>
    <row r="24200" spans="1:4" hidden="1" x14ac:dyDescent="0.3">
      <c r="A24200">
        <v>24198</v>
      </c>
      <c r="B24200" s="1" t="s">
        <v>30871</v>
      </c>
      <c r="C24200" t="s">
        <v>221</v>
      </c>
      <c r="D24200" s="1" t="s">
        <v>30872</v>
      </c>
    </row>
    <row r="24201" spans="1:4" hidden="1" x14ac:dyDescent="0.3">
      <c r="A24201">
        <v>24199</v>
      </c>
      <c r="B24201" t="s">
        <v>30873</v>
      </c>
      <c r="C24201" t="s">
        <v>224</v>
      </c>
      <c r="D24201">
        <v>108191752.22846501</v>
      </c>
    </row>
    <row r="24202" spans="1:4" hidden="1" x14ac:dyDescent="0.3">
      <c r="A24202">
        <v>24200</v>
      </c>
      <c r="B24202" t="s">
        <v>30874</v>
      </c>
      <c r="C24202" t="s">
        <v>226</v>
      </c>
      <c r="D24202">
        <v>2131.4783681183999</v>
      </c>
    </row>
    <row r="24203" spans="1:4" hidden="1" x14ac:dyDescent="0.3">
      <c r="A24203">
        <v>24201</v>
      </c>
      <c r="B24203" s="1" t="s">
        <v>30875</v>
      </c>
      <c r="C24203" t="s">
        <v>228</v>
      </c>
      <c r="D24203" s="1" t="s">
        <v>30876</v>
      </c>
    </row>
    <row r="24204" spans="1:4" hidden="1" x14ac:dyDescent="0.3">
      <c r="A24204">
        <v>24202</v>
      </c>
      <c r="B24204" t="s">
        <v>30877</v>
      </c>
      <c r="C24204" t="s">
        <v>112</v>
      </c>
      <c r="D24204">
        <v>-634.36788599859597</v>
      </c>
    </row>
    <row r="24205" spans="1:4" hidden="1" x14ac:dyDescent="0.3">
      <c r="A24205">
        <v>24203</v>
      </c>
      <c r="B24205" t="s">
        <v>30878</v>
      </c>
      <c r="C24205" t="s">
        <v>114</v>
      </c>
      <c r="D24205">
        <v>-86.2962630253067</v>
      </c>
    </row>
    <row r="24206" spans="1:4" hidden="1" x14ac:dyDescent="0.3">
      <c r="A24206">
        <v>24204</v>
      </c>
      <c r="B24206" s="1" t="s">
        <v>30879</v>
      </c>
      <c r="C24206" t="s">
        <v>116</v>
      </c>
      <c r="D24206" s="1" t="s">
        <v>30880</v>
      </c>
    </row>
    <row r="24207" spans="1:4" hidden="1" x14ac:dyDescent="0.3">
      <c r="A24207">
        <v>24205</v>
      </c>
      <c r="B24207" t="s">
        <v>30881</v>
      </c>
      <c r="C24207" t="s">
        <v>119</v>
      </c>
      <c r="D24207">
        <v>90726212.990458295</v>
      </c>
    </row>
    <row r="24208" spans="1:4" hidden="1" x14ac:dyDescent="0.3">
      <c r="A24208">
        <v>24206</v>
      </c>
      <c r="B24208" t="s">
        <v>30882</v>
      </c>
      <c r="C24208" t="s">
        <v>121</v>
      </c>
      <c r="D24208">
        <v>36639326.270943403</v>
      </c>
    </row>
    <row r="24209" spans="1:4" hidden="1" x14ac:dyDescent="0.3">
      <c r="A24209">
        <v>24207</v>
      </c>
      <c r="B24209" s="1" t="s">
        <v>30883</v>
      </c>
      <c r="C24209" t="s">
        <v>123</v>
      </c>
      <c r="D24209" s="1" t="s">
        <v>30884</v>
      </c>
    </row>
    <row r="24210" spans="1:4" hidden="1" x14ac:dyDescent="0.3">
      <c r="A24210">
        <v>24208</v>
      </c>
      <c r="B24210" t="s">
        <v>30885</v>
      </c>
      <c r="C24210" t="s">
        <v>126</v>
      </c>
      <c r="D24210">
        <v>0.83855755338702198</v>
      </c>
    </row>
    <row r="24211" spans="1:4" hidden="1" x14ac:dyDescent="0.3">
      <c r="A24211">
        <v>24209</v>
      </c>
      <c r="B24211" t="s">
        <v>30886</v>
      </c>
      <c r="C24211" t="s">
        <v>128</v>
      </c>
      <c r="D24211">
        <v>0.33864726392517303</v>
      </c>
    </row>
    <row r="24212" spans="1:4" hidden="1" x14ac:dyDescent="0.3">
      <c r="A24212">
        <v>24210</v>
      </c>
      <c r="B24212" s="1" t="s">
        <v>30887</v>
      </c>
      <c r="C24212" t="s">
        <v>130</v>
      </c>
      <c r="D24212" s="1" t="s">
        <v>30888</v>
      </c>
    </row>
    <row r="24213" spans="1:4" hidden="1" x14ac:dyDescent="0.3">
      <c r="A24213">
        <v>24211</v>
      </c>
      <c r="B24213" s="1" t="s">
        <v>26898</v>
      </c>
      <c r="C24213" t="s">
        <v>4</v>
      </c>
      <c r="D24213" t="s">
        <v>26899</v>
      </c>
    </row>
    <row r="24214" spans="1:4" hidden="1" x14ac:dyDescent="0.3">
      <c r="A24214">
        <v>24212</v>
      </c>
      <c r="B24214" t="s">
        <v>26900</v>
      </c>
      <c r="C24214" t="s">
        <v>7</v>
      </c>
      <c r="D24214">
        <v>1805.73</v>
      </c>
    </row>
    <row r="24215" spans="1:4" hidden="1" x14ac:dyDescent="0.3">
      <c r="A24215">
        <v>24213</v>
      </c>
      <c r="B24215" s="1" t="s">
        <v>26901</v>
      </c>
      <c r="C24215" t="s">
        <v>9</v>
      </c>
      <c r="D24215" s="1" t="s">
        <v>26902</v>
      </c>
    </row>
    <row r="24216" spans="1:4" hidden="1" x14ac:dyDescent="0.3">
      <c r="A24216">
        <v>24214</v>
      </c>
      <c r="B24216" t="s">
        <v>26903</v>
      </c>
      <c r="C24216" t="s">
        <v>14</v>
      </c>
      <c r="D24216">
        <v>99.15234375</v>
      </c>
    </row>
    <row r="24217" spans="1:4" hidden="1" x14ac:dyDescent="0.3">
      <c r="A24217">
        <v>24215</v>
      </c>
      <c r="B24217" t="s">
        <v>26904</v>
      </c>
      <c r="C24217" t="s">
        <v>16</v>
      </c>
      <c r="D24217">
        <v>4.3905203672830897</v>
      </c>
    </row>
    <row r="24218" spans="1:4" hidden="1" x14ac:dyDescent="0.3">
      <c r="A24218">
        <v>24216</v>
      </c>
      <c r="B24218" s="1" t="s">
        <v>26905</v>
      </c>
      <c r="C24218" t="s">
        <v>139</v>
      </c>
      <c r="D24218" s="1" t="s">
        <v>26906</v>
      </c>
    </row>
    <row r="24219" spans="1:4" hidden="1" x14ac:dyDescent="0.3">
      <c r="A24219">
        <v>24217</v>
      </c>
      <c r="B24219" t="s">
        <v>26907</v>
      </c>
      <c r="C24219" t="s">
        <v>22</v>
      </c>
      <c r="D24219">
        <v>71.849999999999994</v>
      </c>
    </row>
    <row r="24220" spans="1:4" hidden="1" x14ac:dyDescent="0.3">
      <c r="A24220">
        <v>24218</v>
      </c>
      <c r="B24220" t="s">
        <v>30889</v>
      </c>
      <c r="C24220" t="s">
        <v>24</v>
      </c>
      <c r="D24220">
        <v>6.5212815338075902</v>
      </c>
    </row>
    <row r="24221" spans="1:4" hidden="1" x14ac:dyDescent="0.3">
      <c r="A24221">
        <v>24219</v>
      </c>
      <c r="B24221" s="1" t="s">
        <v>30890</v>
      </c>
      <c r="C24221" t="s">
        <v>144</v>
      </c>
      <c r="D24221" s="1" t="s">
        <v>30891</v>
      </c>
    </row>
    <row r="24222" spans="1:4" hidden="1" x14ac:dyDescent="0.3">
      <c r="A24222">
        <v>24220</v>
      </c>
      <c r="B24222" t="s">
        <v>30892</v>
      </c>
      <c r="C24222" t="s">
        <v>35</v>
      </c>
      <c r="D24222">
        <v>-9.3790128402566605E-2</v>
      </c>
    </row>
    <row r="24223" spans="1:4" hidden="1" x14ac:dyDescent="0.3">
      <c r="A24223">
        <v>24221</v>
      </c>
      <c r="B24223" t="s">
        <v>30893</v>
      </c>
      <c r="C24223" t="s">
        <v>148</v>
      </c>
      <c r="D24223">
        <v>0.81219870534431604</v>
      </c>
    </row>
    <row r="24224" spans="1:4" hidden="1" x14ac:dyDescent="0.3">
      <c r="A24224">
        <v>24222</v>
      </c>
      <c r="B24224" s="1" t="s">
        <v>30894</v>
      </c>
      <c r="C24224" t="s">
        <v>150</v>
      </c>
      <c r="D24224" s="1" t="s">
        <v>30895</v>
      </c>
    </row>
    <row r="24225" spans="1:4" hidden="1" x14ac:dyDescent="0.3">
      <c r="A24225">
        <v>24223</v>
      </c>
      <c r="B24225" t="s">
        <v>30896</v>
      </c>
      <c r="C24225" t="s">
        <v>30</v>
      </c>
      <c r="D24225">
        <v>0.42606567720055599</v>
      </c>
    </row>
    <row r="24226" spans="1:4" hidden="1" x14ac:dyDescent="0.3">
      <c r="A24226">
        <v>24224</v>
      </c>
      <c r="B24226" t="s">
        <v>30897</v>
      </c>
      <c r="C24226" t="s">
        <v>32</v>
      </c>
      <c r="D24226">
        <v>0.123151547381844</v>
      </c>
    </row>
    <row r="24227" spans="1:4" hidden="1" x14ac:dyDescent="0.3">
      <c r="A24227">
        <v>24225</v>
      </c>
      <c r="B24227" s="1" t="s">
        <v>30898</v>
      </c>
      <c r="C24227" t="s">
        <v>154</v>
      </c>
      <c r="D24227" s="1" t="s">
        <v>30899</v>
      </c>
    </row>
    <row r="24228" spans="1:4" hidden="1" x14ac:dyDescent="0.3">
      <c r="A24228">
        <v>24226</v>
      </c>
      <c r="B24228" t="s">
        <v>30900</v>
      </c>
      <c r="C24228" t="s">
        <v>40</v>
      </c>
      <c r="D24228">
        <v>0.66772445120200996</v>
      </c>
    </row>
    <row r="24229" spans="1:4" hidden="1" x14ac:dyDescent="0.3">
      <c r="A24229">
        <v>24227</v>
      </c>
      <c r="B24229" t="s">
        <v>30901</v>
      </c>
      <c r="C24229" t="s">
        <v>42</v>
      </c>
      <c r="D24229">
        <v>0.10807425169902</v>
      </c>
    </row>
    <row r="24230" spans="1:4" hidden="1" x14ac:dyDescent="0.3">
      <c r="A24230">
        <v>24228</v>
      </c>
      <c r="B24230" s="1" t="s">
        <v>30902</v>
      </c>
      <c r="C24230" t="s">
        <v>158</v>
      </c>
      <c r="D24230" s="1" t="s">
        <v>30903</v>
      </c>
    </row>
    <row r="24231" spans="1:4" hidden="1" x14ac:dyDescent="0.3">
      <c r="A24231">
        <v>24229</v>
      </c>
      <c r="B24231" t="s">
        <v>27003</v>
      </c>
      <c r="C24231" t="s">
        <v>160</v>
      </c>
      <c r="D24231">
        <v>1</v>
      </c>
    </row>
    <row r="24232" spans="1:4" hidden="1" x14ac:dyDescent="0.3">
      <c r="A24232">
        <v>24230</v>
      </c>
      <c r="B24232" t="s">
        <v>21932</v>
      </c>
      <c r="C24232" t="s">
        <v>162</v>
      </c>
      <c r="D24232">
        <v>1</v>
      </c>
    </row>
    <row r="24233" spans="1:4" hidden="1" x14ac:dyDescent="0.3">
      <c r="A24233">
        <v>24231</v>
      </c>
      <c r="B24233" s="1" t="s">
        <v>30904</v>
      </c>
      <c r="C24233" t="s">
        <v>164</v>
      </c>
      <c r="D24233" s="1" t="s">
        <v>30905</v>
      </c>
    </row>
    <row r="24234" spans="1:4" hidden="1" x14ac:dyDescent="0.3">
      <c r="A24234">
        <v>24232</v>
      </c>
      <c r="B24234" t="s">
        <v>30906</v>
      </c>
      <c r="C24234" t="s">
        <v>167</v>
      </c>
      <c r="D24234">
        <v>1.0000798144822201</v>
      </c>
    </row>
    <row r="24235" spans="1:4" hidden="1" x14ac:dyDescent="0.3">
      <c r="A24235">
        <v>24233</v>
      </c>
      <c r="B24235" t="s">
        <v>30907</v>
      </c>
      <c r="C24235" t="s">
        <v>169</v>
      </c>
      <c r="D24235">
        <v>1.0000937425279799</v>
      </c>
    </row>
    <row r="24236" spans="1:4" hidden="1" x14ac:dyDescent="0.3">
      <c r="A24236">
        <v>24234</v>
      </c>
      <c r="B24236" s="1" t="s">
        <v>30908</v>
      </c>
      <c r="C24236" t="s">
        <v>171</v>
      </c>
      <c r="D24236" s="1" t="s">
        <v>30909</v>
      </c>
    </row>
    <row r="24237" spans="1:4" hidden="1" x14ac:dyDescent="0.3">
      <c r="A24237">
        <v>24235</v>
      </c>
      <c r="B24237" s="1" t="s">
        <v>30910</v>
      </c>
      <c r="C24237" t="s">
        <v>55</v>
      </c>
      <c r="D24237" s="1" t="s">
        <v>30911</v>
      </c>
    </row>
    <row r="24238" spans="1:4" hidden="1" x14ac:dyDescent="0.3">
      <c r="A24238">
        <v>24236</v>
      </c>
      <c r="B24238" s="1" t="s">
        <v>30912</v>
      </c>
      <c r="C24238" t="s">
        <v>52</v>
      </c>
      <c r="D24238" s="1" t="s">
        <v>30913</v>
      </c>
    </row>
    <row r="24239" spans="1:4" hidden="1" x14ac:dyDescent="0.3">
      <c r="A24239">
        <v>24237</v>
      </c>
      <c r="B24239" s="1" t="s">
        <v>30914</v>
      </c>
      <c r="C24239" t="s">
        <v>58</v>
      </c>
      <c r="D24239" s="1" t="s">
        <v>30915</v>
      </c>
    </row>
    <row r="24240" spans="1:4" hidden="1" x14ac:dyDescent="0.3">
      <c r="A24240">
        <v>24238</v>
      </c>
      <c r="B24240" t="s">
        <v>30916</v>
      </c>
      <c r="C24240" t="s">
        <v>61</v>
      </c>
      <c r="D24240">
        <v>152420637.330293</v>
      </c>
    </row>
    <row r="24241" spans="1:4" hidden="1" x14ac:dyDescent="0.3">
      <c r="A24241">
        <v>24239</v>
      </c>
      <c r="B24241" t="s">
        <v>30917</v>
      </c>
      <c r="C24241" t="s">
        <v>63</v>
      </c>
      <c r="D24241">
        <v>90726212.990458295</v>
      </c>
    </row>
    <row r="24242" spans="1:4" hidden="1" x14ac:dyDescent="0.3">
      <c r="A24242">
        <v>24240</v>
      </c>
      <c r="B24242" t="s">
        <v>30918</v>
      </c>
      <c r="C24242" t="s">
        <v>65</v>
      </c>
      <c r="D24242">
        <v>36639326.270943403</v>
      </c>
    </row>
    <row r="24243" spans="1:4" hidden="1" x14ac:dyDescent="0.3">
      <c r="A24243">
        <v>24241</v>
      </c>
      <c r="B24243" s="1" t="s">
        <v>30919</v>
      </c>
      <c r="C24243" t="s">
        <v>67</v>
      </c>
      <c r="D24243" s="1" t="s">
        <v>30920</v>
      </c>
    </row>
    <row r="24244" spans="1:4" hidden="1" x14ac:dyDescent="0.3">
      <c r="A24244">
        <v>24242</v>
      </c>
      <c r="B24244" s="1" t="s">
        <v>30921</v>
      </c>
      <c r="C24244" t="s">
        <v>70</v>
      </c>
      <c r="D24244" s="1" t="s">
        <v>30922</v>
      </c>
    </row>
    <row r="24245" spans="1:4" hidden="1" x14ac:dyDescent="0.3">
      <c r="A24245">
        <v>24243</v>
      </c>
      <c r="B24245" t="s">
        <v>30923</v>
      </c>
      <c r="C24245" t="s">
        <v>73</v>
      </c>
      <c r="D24245">
        <v>1.00001324822215</v>
      </c>
    </row>
    <row r="24246" spans="1:4" hidden="1" x14ac:dyDescent="0.3">
      <c r="A24246">
        <v>24244</v>
      </c>
      <c r="B24246" t="s">
        <v>74</v>
      </c>
      <c r="C24246" t="s">
        <v>75</v>
      </c>
      <c r="D24246">
        <v>2.7397260273972599E-3</v>
      </c>
    </row>
    <row r="24247" spans="1:4" hidden="1" x14ac:dyDescent="0.3">
      <c r="A24247">
        <v>24245</v>
      </c>
      <c r="B24247" t="s">
        <v>76</v>
      </c>
      <c r="C24247" t="s">
        <v>77</v>
      </c>
      <c r="D24247">
        <v>0</v>
      </c>
    </row>
    <row r="24248" spans="1:4" hidden="1" x14ac:dyDescent="0.3">
      <c r="A24248">
        <v>24246</v>
      </c>
      <c r="B24248" t="s">
        <v>78</v>
      </c>
      <c r="C24248" t="s">
        <v>79</v>
      </c>
      <c r="D24248">
        <v>0</v>
      </c>
    </row>
    <row r="24249" spans="1:4" hidden="1" x14ac:dyDescent="0.3">
      <c r="A24249">
        <v>24247</v>
      </c>
      <c r="B24249" s="1" t="s">
        <v>30924</v>
      </c>
      <c r="C24249" t="s">
        <v>81</v>
      </c>
      <c r="D24249" s="1" t="s">
        <v>30925</v>
      </c>
    </row>
    <row r="24250" spans="1:4" hidden="1" x14ac:dyDescent="0.3">
      <c r="A24250">
        <v>24248</v>
      </c>
      <c r="B24250" t="s">
        <v>30926</v>
      </c>
      <c r="C24250" t="s">
        <v>84</v>
      </c>
      <c r="D24250">
        <v>1.00000592477134</v>
      </c>
    </row>
    <row r="24251" spans="1:4" hidden="1" x14ac:dyDescent="0.3">
      <c r="A24251">
        <v>24249</v>
      </c>
      <c r="B24251" s="1" t="s">
        <v>30927</v>
      </c>
      <c r="C24251" t="s">
        <v>86</v>
      </c>
      <c r="D24251" s="1" t="s">
        <v>30928</v>
      </c>
    </row>
    <row r="24252" spans="1:4" hidden="1" x14ac:dyDescent="0.3">
      <c r="A24252">
        <v>24250</v>
      </c>
      <c r="B24252" t="s">
        <v>30929</v>
      </c>
      <c r="C24252" t="s">
        <v>89</v>
      </c>
      <c r="D24252">
        <v>108194676.05472299</v>
      </c>
    </row>
    <row r="24253" spans="1:4" hidden="1" x14ac:dyDescent="0.3">
      <c r="A24253">
        <v>24251</v>
      </c>
      <c r="B24253" s="1" t="s">
        <v>30930</v>
      </c>
      <c r="C24253" t="s">
        <v>91</v>
      </c>
      <c r="D24253" s="1" t="s">
        <v>30876</v>
      </c>
    </row>
    <row r="24254" spans="1:4" hidden="1" x14ac:dyDescent="0.3">
      <c r="A24254">
        <v>24252</v>
      </c>
      <c r="B24254" t="s">
        <v>30931</v>
      </c>
      <c r="C24254" t="s">
        <v>94</v>
      </c>
      <c r="D24254">
        <v>90726212.990458295</v>
      </c>
    </row>
    <row r="24255" spans="1:4" hidden="1" x14ac:dyDescent="0.3">
      <c r="A24255">
        <v>24253</v>
      </c>
      <c r="B24255" t="s">
        <v>30932</v>
      </c>
      <c r="C24255" t="s">
        <v>96</v>
      </c>
      <c r="D24255">
        <v>36639326.270943403</v>
      </c>
    </row>
    <row r="24256" spans="1:4" hidden="1" x14ac:dyDescent="0.3">
      <c r="A24256">
        <v>24254</v>
      </c>
      <c r="B24256" t="s">
        <v>30933</v>
      </c>
      <c r="C24256" t="s">
        <v>98</v>
      </c>
      <c r="D24256">
        <v>25055098.068891998</v>
      </c>
    </row>
    <row r="24257" spans="1:4" hidden="1" x14ac:dyDescent="0.3">
      <c r="A24257">
        <v>24255</v>
      </c>
      <c r="B24257" s="1" t="s">
        <v>30934</v>
      </c>
      <c r="C24257" t="s">
        <v>100</v>
      </c>
      <c r="D24257" s="1" t="s">
        <v>30935</v>
      </c>
    </row>
    <row r="24258" spans="1:4" hidden="1" x14ac:dyDescent="0.3">
      <c r="A24258">
        <v>24256</v>
      </c>
      <c r="B24258" t="s">
        <v>30936</v>
      </c>
      <c r="C24258" t="s">
        <v>103</v>
      </c>
      <c r="D24258">
        <v>1.01797865604267E-2</v>
      </c>
    </row>
    <row r="24259" spans="1:4" hidden="1" x14ac:dyDescent="0.3">
      <c r="A24259">
        <v>24257</v>
      </c>
      <c r="B24259" t="s">
        <v>30937</v>
      </c>
      <c r="C24259" t="s">
        <v>105</v>
      </c>
      <c r="D24259">
        <v>1.11194892383518E-3</v>
      </c>
    </row>
    <row r="24260" spans="1:4" hidden="1" x14ac:dyDescent="0.3">
      <c r="A24260">
        <v>24258</v>
      </c>
      <c r="B24260" t="s">
        <v>30938</v>
      </c>
      <c r="C24260" t="s">
        <v>107</v>
      </c>
      <c r="D24260">
        <v>1.0341970972995501E-2</v>
      </c>
    </row>
    <row r="24261" spans="1:4" hidden="1" x14ac:dyDescent="0.3">
      <c r="A24261">
        <v>24259</v>
      </c>
      <c r="B24261" s="1" t="s">
        <v>30939</v>
      </c>
      <c r="C24261" t="s">
        <v>109</v>
      </c>
      <c r="D24261" s="1" t="s">
        <v>30940</v>
      </c>
    </row>
    <row r="24262" spans="1:4" x14ac:dyDescent="0.3">
      <c r="A24262">
        <v>24260</v>
      </c>
      <c r="B24262" t="s">
        <v>30941</v>
      </c>
      <c r="C24262" t="s">
        <v>206</v>
      </c>
      <c r="D24262">
        <v>152420355.17969999</v>
      </c>
    </row>
    <row r="24263" spans="1:4" hidden="1" x14ac:dyDescent="0.3">
      <c r="A24263">
        <v>24261</v>
      </c>
      <c r="B24263" t="s">
        <v>30942</v>
      </c>
      <c r="C24263" t="s">
        <v>208</v>
      </c>
      <c r="D24263">
        <v>664.41842811290701</v>
      </c>
    </row>
    <row r="24264" spans="1:4" hidden="1" x14ac:dyDescent="0.3">
      <c r="A24264">
        <v>24262</v>
      </c>
      <c r="B24264" t="s">
        <v>30943</v>
      </c>
      <c r="C24264" t="s">
        <v>210</v>
      </c>
      <c r="D24264">
        <v>268.322513152189</v>
      </c>
    </row>
    <row r="24265" spans="1:4" hidden="1" x14ac:dyDescent="0.3">
      <c r="A24265">
        <v>24263</v>
      </c>
      <c r="B24265" s="1" t="s">
        <v>30944</v>
      </c>
      <c r="C24265" t="s">
        <v>212</v>
      </c>
      <c r="D24265" s="1" t="s">
        <v>30945</v>
      </c>
    </row>
    <row r="24266" spans="1:4" hidden="1" x14ac:dyDescent="0.3">
      <c r="A24266">
        <v>24264</v>
      </c>
      <c r="B24266" t="s">
        <v>30946</v>
      </c>
      <c r="C24266" t="s">
        <v>215</v>
      </c>
      <c r="D24266">
        <v>90725312.752009094</v>
      </c>
    </row>
    <row r="24267" spans="1:4" hidden="1" x14ac:dyDescent="0.3">
      <c r="A24267">
        <v>24265</v>
      </c>
      <c r="B24267" t="s">
        <v>30947</v>
      </c>
      <c r="C24267" t="s">
        <v>217</v>
      </c>
      <c r="D24267">
        <v>36639025.7917419</v>
      </c>
    </row>
    <row r="24268" spans="1:4" hidden="1" x14ac:dyDescent="0.3">
      <c r="A24268">
        <v>24266</v>
      </c>
      <c r="B24268" t="s">
        <v>30948</v>
      </c>
      <c r="C24268" t="s">
        <v>219</v>
      </c>
      <c r="D24268">
        <v>25054900.407764699</v>
      </c>
    </row>
    <row r="24269" spans="1:4" hidden="1" x14ac:dyDescent="0.3">
      <c r="A24269">
        <v>24267</v>
      </c>
      <c r="B24269" s="1" t="s">
        <v>30949</v>
      </c>
      <c r="C24269" t="s">
        <v>221</v>
      </c>
      <c r="D24269" s="1" t="s">
        <v>30950</v>
      </c>
    </row>
    <row r="24270" spans="1:4" hidden="1" x14ac:dyDescent="0.3">
      <c r="A24270">
        <v>24268</v>
      </c>
      <c r="B24270" t="s">
        <v>30951</v>
      </c>
      <c r="C24270" t="s">
        <v>224</v>
      </c>
      <c r="D24270">
        <v>108193883.706833</v>
      </c>
    </row>
    <row r="24271" spans="1:4" hidden="1" x14ac:dyDescent="0.3">
      <c r="A24271">
        <v>24269</v>
      </c>
      <c r="B24271" t="s">
        <v>30952</v>
      </c>
      <c r="C24271" t="s">
        <v>226</v>
      </c>
      <c r="D24271">
        <v>792.34789016842797</v>
      </c>
    </row>
    <row r="24272" spans="1:4" hidden="1" x14ac:dyDescent="0.3">
      <c r="A24272">
        <v>24270</v>
      </c>
      <c r="B24272" s="1" t="s">
        <v>30953</v>
      </c>
      <c r="C24272" t="s">
        <v>228</v>
      </c>
      <c r="D24272" s="1" t="s">
        <v>30954</v>
      </c>
    </row>
    <row r="24273" spans="1:4" hidden="1" x14ac:dyDescent="0.3">
      <c r="A24273">
        <v>24271</v>
      </c>
      <c r="B24273" t="s">
        <v>30955</v>
      </c>
      <c r="C24273" t="s">
        <v>112</v>
      </c>
      <c r="D24273">
        <v>-235.820021081547</v>
      </c>
    </row>
    <row r="24274" spans="1:4" hidden="1" x14ac:dyDescent="0.3">
      <c r="A24274">
        <v>24272</v>
      </c>
      <c r="B24274" t="s">
        <v>30956</v>
      </c>
      <c r="C24274" t="s">
        <v>114</v>
      </c>
      <c r="D24274">
        <v>-32.156688371528702</v>
      </c>
    </row>
    <row r="24275" spans="1:4" hidden="1" x14ac:dyDescent="0.3">
      <c r="A24275">
        <v>24273</v>
      </c>
      <c r="B24275" s="1" t="s">
        <v>30957</v>
      </c>
      <c r="C24275" t="s">
        <v>116</v>
      </c>
      <c r="D24275" s="1" t="s">
        <v>30958</v>
      </c>
    </row>
    <row r="24276" spans="1:4" hidden="1" x14ac:dyDescent="0.3">
      <c r="A24276">
        <v>24274</v>
      </c>
      <c r="B24276" t="s">
        <v>30959</v>
      </c>
      <c r="C24276" t="s">
        <v>119</v>
      </c>
      <c r="D24276">
        <v>90725312.752009094</v>
      </c>
    </row>
    <row r="24277" spans="1:4" hidden="1" x14ac:dyDescent="0.3">
      <c r="A24277">
        <v>24275</v>
      </c>
      <c r="B24277" t="s">
        <v>30960</v>
      </c>
      <c r="C24277" t="s">
        <v>121</v>
      </c>
      <c r="D24277">
        <v>36639025.7917419</v>
      </c>
    </row>
    <row r="24278" spans="1:4" hidden="1" x14ac:dyDescent="0.3">
      <c r="A24278">
        <v>24276</v>
      </c>
      <c r="B24278" s="1" t="s">
        <v>30961</v>
      </c>
      <c r="C24278" t="s">
        <v>123</v>
      </c>
      <c r="D24278" s="1" t="s">
        <v>30962</v>
      </c>
    </row>
    <row r="24279" spans="1:4" hidden="1" x14ac:dyDescent="0.3">
      <c r="A24279">
        <v>24277</v>
      </c>
      <c r="B24279" t="s">
        <v>30963</v>
      </c>
      <c r="C24279" t="s">
        <v>126</v>
      </c>
      <c r="D24279">
        <v>0.83853885377006498</v>
      </c>
    </row>
    <row r="24280" spans="1:4" hidden="1" x14ac:dyDescent="0.3">
      <c r="A24280">
        <v>24278</v>
      </c>
      <c r="B24280" t="s">
        <v>30964</v>
      </c>
      <c r="C24280" t="s">
        <v>128</v>
      </c>
      <c r="D24280">
        <v>0.33864029518023098</v>
      </c>
    </row>
    <row r="24281" spans="1:4" hidden="1" x14ac:dyDescent="0.3">
      <c r="A24281">
        <v>24279</v>
      </c>
      <c r="B24281" s="1" t="s">
        <v>30965</v>
      </c>
      <c r="C24281" t="s">
        <v>130</v>
      </c>
      <c r="D24281" s="1" t="s">
        <v>30966</v>
      </c>
    </row>
    <row r="24282" spans="1:4" hidden="1" x14ac:dyDescent="0.3">
      <c r="A24282">
        <v>24280</v>
      </c>
      <c r="B24282" s="1" t="s">
        <v>26898</v>
      </c>
      <c r="C24282" t="s">
        <v>4</v>
      </c>
      <c r="D24282" t="s">
        <v>26899</v>
      </c>
    </row>
    <row r="24283" spans="1:4" hidden="1" x14ac:dyDescent="0.3">
      <c r="A24283">
        <v>24281</v>
      </c>
      <c r="B24283" t="s">
        <v>26900</v>
      </c>
      <c r="C24283" t="s">
        <v>7</v>
      </c>
      <c r="D24283">
        <v>1805.73</v>
      </c>
    </row>
    <row r="24284" spans="1:4" hidden="1" x14ac:dyDescent="0.3">
      <c r="A24284">
        <v>24282</v>
      </c>
      <c r="B24284" s="1" t="s">
        <v>26901</v>
      </c>
      <c r="C24284" t="s">
        <v>9</v>
      </c>
      <c r="D24284" s="1" t="s">
        <v>26902</v>
      </c>
    </row>
    <row r="24285" spans="1:4" hidden="1" x14ac:dyDescent="0.3">
      <c r="A24285">
        <v>24283</v>
      </c>
      <c r="B24285" t="s">
        <v>26903</v>
      </c>
      <c r="C24285" t="s">
        <v>14</v>
      </c>
      <c r="D24285">
        <v>99.15234375</v>
      </c>
    </row>
    <row r="24286" spans="1:4" hidden="1" x14ac:dyDescent="0.3">
      <c r="A24286">
        <v>24284</v>
      </c>
      <c r="B24286" t="s">
        <v>26904</v>
      </c>
      <c r="C24286" t="s">
        <v>16</v>
      </c>
      <c r="D24286">
        <v>4.3905203672830897</v>
      </c>
    </row>
    <row r="24287" spans="1:4" hidden="1" x14ac:dyDescent="0.3">
      <c r="A24287">
        <v>24285</v>
      </c>
      <c r="B24287" s="1" t="s">
        <v>26905</v>
      </c>
      <c r="C24287" t="s">
        <v>139</v>
      </c>
      <c r="D24287" s="1" t="s">
        <v>26906</v>
      </c>
    </row>
    <row r="24288" spans="1:4" hidden="1" x14ac:dyDescent="0.3">
      <c r="A24288">
        <v>24286</v>
      </c>
      <c r="B24288" t="s">
        <v>26907</v>
      </c>
      <c r="C24288" t="s">
        <v>22</v>
      </c>
      <c r="D24288">
        <v>71.849999999999994</v>
      </c>
    </row>
    <row r="24289" spans="1:4" hidden="1" x14ac:dyDescent="0.3">
      <c r="A24289">
        <v>24287</v>
      </c>
      <c r="B24289" t="s">
        <v>30967</v>
      </c>
      <c r="C24289" t="s">
        <v>24</v>
      </c>
      <c r="D24289">
        <v>6.5057208770063797</v>
      </c>
    </row>
    <row r="24290" spans="1:4" hidden="1" x14ac:dyDescent="0.3">
      <c r="A24290">
        <v>24288</v>
      </c>
      <c r="B24290" s="1" t="s">
        <v>30968</v>
      </c>
      <c r="C24290" t="s">
        <v>144</v>
      </c>
      <c r="D24290" s="1" t="s">
        <v>30969</v>
      </c>
    </row>
    <row r="24291" spans="1:4" hidden="1" x14ac:dyDescent="0.3">
      <c r="A24291">
        <v>24289</v>
      </c>
      <c r="B24291" t="s">
        <v>30970</v>
      </c>
      <c r="C24291" t="s">
        <v>35</v>
      </c>
      <c r="D24291">
        <v>-9.5666325731798396E-2</v>
      </c>
    </row>
    <row r="24292" spans="1:4" hidden="1" x14ac:dyDescent="0.3">
      <c r="A24292">
        <v>24290</v>
      </c>
      <c r="B24292" t="s">
        <v>30971</v>
      </c>
      <c r="C24292" t="s">
        <v>148</v>
      </c>
      <c r="D24292">
        <v>0.81106984535489901</v>
      </c>
    </row>
    <row r="24293" spans="1:4" hidden="1" x14ac:dyDescent="0.3">
      <c r="A24293">
        <v>24291</v>
      </c>
      <c r="B24293" s="1" t="s">
        <v>30972</v>
      </c>
      <c r="C24293" t="s">
        <v>150</v>
      </c>
      <c r="D24293" s="1" t="s">
        <v>30973</v>
      </c>
    </row>
    <row r="24294" spans="1:4" hidden="1" x14ac:dyDescent="0.3">
      <c r="A24294">
        <v>24292</v>
      </c>
      <c r="B24294" t="s">
        <v>30974</v>
      </c>
      <c r="C24294" t="s">
        <v>30</v>
      </c>
      <c r="D24294">
        <v>0.43458878404832402</v>
      </c>
    </row>
    <row r="24295" spans="1:4" hidden="1" x14ac:dyDescent="0.3">
      <c r="A24295">
        <v>24293</v>
      </c>
      <c r="B24295" t="s">
        <v>30975</v>
      </c>
      <c r="C24295" t="s">
        <v>32</v>
      </c>
      <c r="D24295">
        <v>0.123727928449025</v>
      </c>
    </row>
    <row r="24296" spans="1:4" hidden="1" x14ac:dyDescent="0.3">
      <c r="A24296">
        <v>24294</v>
      </c>
      <c r="B24296" s="1" t="s">
        <v>30976</v>
      </c>
      <c r="C24296" t="s">
        <v>154</v>
      </c>
      <c r="D24296" s="1" t="s">
        <v>30977</v>
      </c>
    </row>
    <row r="24297" spans="1:4" hidden="1" x14ac:dyDescent="0.3">
      <c r="A24297">
        <v>24295</v>
      </c>
      <c r="B24297" t="s">
        <v>30978</v>
      </c>
      <c r="C24297" t="s">
        <v>40</v>
      </c>
      <c r="D24297">
        <v>0.66107754168347299</v>
      </c>
    </row>
    <row r="24298" spans="1:4" hidden="1" x14ac:dyDescent="0.3">
      <c r="A24298">
        <v>24296</v>
      </c>
      <c r="B24298" t="s">
        <v>30979</v>
      </c>
      <c r="C24298" t="s">
        <v>42</v>
      </c>
      <c r="D24298">
        <v>0.109211510400942</v>
      </c>
    </row>
    <row r="24299" spans="1:4" hidden="1" x14ac:dyDescent="0.3">
      <c r="A24299">
        <v>24297</v>
      </c>
      <c r="B24299" s="1" t="s">
        <v>30980</v>
      </c>
      <c r="C24299" t="s">
        <v>158</v>
      </c>
      <c r="D24299" s="1" t="s">
        <v>30981</v>
      </c>
    </row>
    <row r="24300" spans="1:4" hidden="1" x14ac:dyDescent="0.3">
      <c r="A24300">
        <v>24298</v>
      </c>
      <c r="B24300" t="s">
        <v>27003</v>
      </c>
      <c r="C24300" t="s">
        <v>160</v>
      </c>
      <c r="D24300">
        <v>1</v>
      </c>
    </row>
    <row r="24301" spans="1:4" hidden="1" x14ac:dyDescent="0.3">
      <c r="A24301">
        <v>24299</v>
      </c>
      <c r="B24301" t="s">
        <v>21932</v>
      </c>
      <c r="C24301" t="s">
        <v>162</v>
      </c>
      <c r="D24301">
        <v>1</v>
      </c>
    </row>
    <row r="24302" spans="1:4" hidden="1" x14ac:dyDescent="0.3">
      <c r="A24302">
        <v>24300</v>
      </c>
      <c r="B24302" s="1" t="s">
        <v>30982</v>
      </c>
      <c r="C24302" t="s">
        <v>164</v>
      </c>
      <c r="D24302" s="1" t="s">
        <v>30983</v>
      </c>
    </row>
    <row r="24303" spans="1:4" hidden="1" x14ac:dyDescent="0.3">
      <c r="A24303">
        <v>24301</v>
      </c>
      <c r="B24303" t="s">
        <v>30984</v>
      </c>
      <c r="C24303" t="s">
        <v>167</v>
      </c>
      <c r="D24303">
        <v>0.99937707714607205</v>
      </c>
    </row>
    <row r="24304" spans="1:4" hidden="1" x14ac:dyDescent="0.3">
      <c r="A24304">
        <v>24302</v>
      </c>
      <c r="B24304" t="s">
        <v>30985</v>
      </c>
      <c r="C24304" t="s">
        <v>169</v>
      </c>
      <c r="D24304">
        <v>1.00051318191968</v>
      </c>
    </row>
    <row r="24305" spans="1:4" hidden="1" x14ac:dyDescent="0.3">
      <c r="A24305">
        <v>24303</v>
      </c>
      <c r="B24305" s="1" t="s">
        <v>30986</v>
      </c>
      <c r="C24305" t="s">
        <v>171</v>
      </c>
      <c r="D24305" s="1" t="s">
        <v>30987</v>
      </c>
    </row>
    <row r="24306" spans="1:4" hidden="1" x14ac:dyDescent="0.3">
      <c r="A24306">
        <v>24304</v>
      </c>
      <c r="B24306" s="1" t="s">
        <v>30988</v>
      </c>
      <c r="C24306" t="s">
        <v>55</v>
      </c>
      <c r="D24306" s="1" t="s">
        <v>30989</v>
      </c>
    </row>
    <row r="24307" spans="1:4" hidden="1" x14ac:dyDescent="0.3">
      <c r="A24307">
        <v>24305</v>
      </c>
      <c r="B24307" s="1" t="s">
        <v>30990</v>
      </c>
      <c r="C24307" t="s">
        <v>52</v>
      </c>
      <c r="D24307" s="1" t="s">
        <v>30991</v>
      </c>
    </row>
    <row r="24308" spans="1:4" hidden="1" x14ac:dyDescent="0.3">
      <c r="A24308">
        <v>24306</v>
      </c>
      <c r="B24308" s="1" t="s">
        <v>30992</v>
      </c>
      <c r="C24308" t="s">
        <v>58</v>
      </c>
      <c r="D24308" s="1" t="s">
        <v>30993</v>
      </c>
    </row>
    <row r="24309" spans="1:4" hidden="1" x14ac:dyDescent="0.3">
      <c r="A24309">
        <v>24307</v>
      </c>
      <c r="B24309" t="s">
        <v>30994</v>
      </c>
      <c r="C24309" t="s">
        <v>61</v>
      </c>
      <c r="D24309">
        <v>152414264.288618</v>
      </c>
    </row>
    <row r="24310" spans="1:4" hidden="1" x14ac:dyDescent="0.3">
      <c r="A24310">
        <v>24308</v>
      </c>
      <c r="B24310" t="s">
        <v>30995</v>
      </c>
      <c r="C24310" t="s">
        <v>63</v>
      </c>
      <c r="D24310">
        <v>90725312.752009094</v>
      </c>
    </row>
    <row r="24311" spans="1:4" hidden="1" x14ac:dyDescent="0.3">
      <c r="A24311">
        <v>24309</v>
      </c>
      <c r="B24311" t="s">
        <v>30996</v>
      </c>
      <c r="C24311" t="s">
        <v>65</v>
      </c>
      <c r="D24311">
        <v>36639025.7917419</v>
      </c>
    </row>
    <row r="24312" spans="1:4" hidden="1" x14ac:dyDescent="0.3">
      <c r="A24312">
        <v>24310</v>
      </c>
      <c r="B24312" s="1" t="s">
        <v>30997</v>
      </c>
      <c r="C24312" t="s">
        <v>67</v>
      </c>
      <c r="D24312" s="1" t="s">
        <v>30998</v>
      </c>
    </row>
    <row r="24313" spans="1:4" hidden="1" x14ac:dyDescent="0.3">
      <c r="A24313">
        <v>24311</v>
      </c>
      <c r="B24313" s="1" t="s">
        <v>30999</v>
      </c>
      <c r="C24313" t="s">
        <v>70</v>
      </c>
      <c r="D24313" s="1" t="s">
        <v>31000</v>
      </c>
    </row>
    <row r="24314" spans="1:4" hidden="1" x14ac:dyDescent="0.3">
      <c r="A24314">
        <v>24312</v>
      </c>
      <c r="B24314" t="s">
        <v>31001</v>
      </c>
      <c r="C24314" t="s">
        <v>73</v>
      </c>
      <c r="D24314">
        <v>1.00000592477134</v>
      </c>
    </row>
    <row r="24315" spans="1:4" hidden="1" x14ac:dyDescent="0.3">
      <c r="A24315">
        <v>24313</v>
      </c>
      <c r="B24315" t="s">
        <v>74</v>
      </c>
      <c r="C24315" t="s">
        <v>75</v>
      </c>
      <c r="D24315">
        <v>2.7397260273972599E-3</v>
      </c>
    </row>
    <row r="24316" spans="1:4" hidden="1" x14ac:dyDescent="0.3">
      <c r="A24316">
        <v>24314</v>
      </c>
      <c r="B24316" t="s">
        <v>76</v>
      </c>
      <c r="C24316" t="s">
        <v>77</v>
      </c>
      <c r="D24316">
        <v>0</v>
      </c>
    </row>
    <row r="24317" spans="1:4" hidden="1" x14ac:dyDescent="0.3">
      <c r="A24317">
        <v>24315</v>
      </c>
      <c r="B24317" t="s">
        <v>78</v>
      </c>
      <c r="C24317" t="s">
        <v>79</v>
      </c>
      <c r="D24317">
        <v>0</v>
      </c>
    </row>
    <row r="24318" spans="1:4" hidden="1" x14ac:dyDescent="0.3">
      <c r="A24318">
        <v>24316</v>
      </c>
      <c r="B24318" s="1" t="s">
        <v>31002</v>
      </c>
      <c r="C24318" t="s">
        <v>81</v>
      </c>
      <c r="D24318" s="1" t="s">
        <v>31003</v>
      </c>
    </row>
    <row r="24319" spans="1:4" hidden="1" x14ac:dyDescent="0.3">
      <c r="A24319">
        <v>24317</v>
      </c>
      <c r="B24319" t="s">
        <v>31004</v>
      </c>
      <c r="C24319" t="s">
        <v>84</v>
      </c>
      <c r="D24319">
        <v>1.00004093481432</v>
      </c>
    </row>
    <row r="24320" spans="1:4" hidden="1" x14ac:dyDescent="0.3">
      <c r="A24320">
        <v>24318</v>
      </c>
      <c r="B24320" s="1" t="s">
        <v>31005</v>
      </c>
      <c r="C24320" t="s">
        <v>86</v>
      </c>
      <c r="D24320" s="1" t="s">
        <v>31006</v>
      </c>
    </row>
    <row r="24321" spans="1:4" hidden="1" x14ac:dyDescent="0.3">
      <c r="A24321">
        <v>24319</v>
      </c>
      <c r="B24321" t="s">
        <v>31007</v>
      </c>
      <c r="C24321" t="s">
        <v>89</v>
      </c>
      <c r="D24321">
        <v>108190888.309516</v>
      </c>
    </row>
    <row r="24322" spans="1:4" hidden="1" x14ac:dyDescent="0.3">
      <c r="A24322">
        <v>24320</v>
      </c>
      <c r="B24322" s="1" t="s">
        <v>31008</v>
      </c>
      <c r="C24322" t="s">
        <v>91</v>
      </c>
      <c r="D24322" s="1" t="s">
        <v>30954</v>
      </c>
    </row>
    <row r="24323" spans="1:4" hidden="1" x14ac:dyDescent="0.3">
      <c r="A24323">
        <v>24321</v>
      </c>
      <c r="B24323" t="s">
        <v>31009</v>
      </c>
      <c r="C24323" t="s">
        <v>94</v>
      </c>
      <c r="D24323">
        <v>90725312.752009094</v>
      </c>
    </row>
    <row r="24324" spans="1:4" hidden="1" x14ac:dyDescent="0.3">
      <c r="A24324">
        <v>24322</v>
      </c>
      <c r="B24324" t="s">
        <v>31010</v>
      </c>
      <c r="C24324" t="s">
        <v>96</v>
      </c>
      <c r="D24324">
        <v>36639025.7917419</v>
      </c>
    </row>
    <row r="24325" spans="1:4" hidden="1" x14ac:dyDescent="0.3">
      <c r="A24325">
        <v>24323</v>
      </c>
      <c r="B24325" t="s">
        <v>31011</v>
      </c>
      <c r="C24325" t="s">
        <v>98</v>
      </c>
      <c r="D24325">
        <v>25049925.744867701</v>
      </c>
    </row>
    <row r="24326" spans="1:4" hidden="1" x14ac:dyDescent="0.3">
      <c r="A24326">
        <v>24324</v>
      </c>
      <c r="B24326" s="1" t="s">
        <v>31012</v>
      </c>
      <c r="C24326" t="s">
        <v>100</v>
      </c>
      <c r="D24326" s="1" t="s">
        <v>31013</v>
      </c>
    </row>
    <row r="24327" spans="1:4" hidden="1" x14ac:dyDescent="0.3">
      <c r="A24327">
        <v>24325</v>
      </c>
      <c r="B24327" t="s">
        <v>31014</v>
      </c>
      <c r="C24327" t="s">
        <v>103</v>
      </c>
      <c r="D24327">
        <v>1.02853146099313E-2</v>
      </c>
    </row>
    <row r="24328" spans="1:4" hidden="1" x14ac:dyDescent="0.3">
      <c r="A24328">
        <v>24326</v>
      </c>
      <c r="B24328" t="s">
        <v>31015</v>
      </c>
      <c r="C24328" t="s">
        <v>105</v>
      </c>
      <c r="D24328">
        <v>1.1236815156333299E-3</v>
      </c>
    </row>
    <row r="24329" spans="1:4" hidden="1" x14ac:dyDescent="0.3">
      <c r="A24329">
        <v>24327</v>
      </c>
      <c r="B24329" t="s">
        <v>31016</v>
      </c>
      <c r="C24329" t="s">
        <v>107</v>
      </c>
      <c r="D24329">
        <v>1.04493400796419E-2</v>
      </c>
    </row>
    <row r="24330" spans="1:4" hidden="1" x14ac:dyDescent="0.3">
      <c r="A24330">
        <v>24328</v>
      </c>
      <c r="B24330" s="1" t="s">
        <v>31017</v>
      </c>
      <c r="C24330" t="s">
        <v>109</v>
      </c>
      <c r="D24330" s="1" t="s">
        <v>31018</v>
      </c>
    </row>
    <row r="24331" spans="1:4" x14ac:dyDescent="0.3">
      <c r="A24331">
        <v>24329</v>
      </c>
      <c r="B24331" t="s">
        <v>31019</v>
      </c>
      <c r="C24331" t="s">
        <v>206</v>
      </c>
      <c r="D24331">
        <v>152415612.920127</v>
      </c>
    </row>
    <row r="24332" spans="1:4" hidden="1" x14ac:dyDescent="0.3">
      <c r="A24332">
        <v>24330</v>
      </c>
      <c r="B24332" t="s">
        <v>31020</v>
      </c>
      <c r="C24332" t="s">
        <v>208</v>
      </c>
      <c r="D24332">
        <v>-3176.31668251683</v>
      </c>
    </row>
    <row r="24333" spans="1:4" hidden="1" x14ac:dyDescent="0.3">
      <c r="A24333">
        <v>24331</v>
      </c>
      <c r="B24333" t="s">
        <v>31021</v>
      </c>
      <c r="C24333" t="s">
        <v>210</v>
      </c>
      <c r="D24333">
        <v>-1282.73150164391</v>
      </c>
    </row>
    <row r="24334" spans="1:4" hidden="1" x14ac:dyDescent="0.3">
      <c r="A24334">
        <v>24332</v>
      </c>
      <c r="B24334" s="1" t="s">
        <v>31022</v>
      </c>
      <c r="C24334" t="s">
        <v>212</v>
      </c>
      <c r="D24334" s="1" t="s">
        <v>31023</v>
      </c>
    </row>
    <row r="24335" spans="1:4" hidden="1" x14ac:dyDescent="0.3">
      <c r="A24335">
        <v>24333</v>
      </c>
      <c r="B24335" t="s">
        <v>31024</v>
      </c>
      <c r="C24335" t="s">
        <v>215</v>
      </c>
      <c r="D24335">
        <v>90729585.993498206</v>
      </c>
    </row>
    <row r="24336" spans="1:4" hidden="1" x14ac:dyDescent="0.3">
      <c r="A24336">
        <v>24334</v>
      </c>
      <c r="B24336" t="s">
        <v>31025</v>
      </c>
      <c r="C24336" t="s">
        <v>217</v>
      </c>
      <c r="D24336">
        <v>36640458.026607201</v>
      </c>
    </row>
    <row r="24337" spans="1:4" hidden="1" x14ac:dyDescent="0.3">
      <c r="A24337">
        <v>24335</v>
      </c>
      <c r="B24337" t="s">
        <v>31026</v>
      </c>
      <c r="C24337" t="s">
        <v>219</v>
      </c>
      <c r="D24337">
        <v>25050904.945564799</v>
      </c>
    </row>
    <row r="24338" spans="1:4" hidden="1" x14ac:dyDescent="0.3">
      <c r="A24338">
        <v>24336</v>
      </c>
      <c r="B24338" s="1" t="s">
        <v>31027</v>
      </c>
      <c r="C24338" t="s">
        <v>221</v>
      </c>
      <c r="D24338" s="1" t="s">
        <v>31028</v>
      </c>
    </row>
    <row r="24339" spans="1:4" hidden="1" x14ac:dyDescent="0.3">
      <c r="A24339">
        <v>24337</v>
      </c>
      <c r="B24339" t="s">
        <v>31029</v>
      </c>
      <c r="C24339" t="s">
        <v>224</v>
      </c>
      <c r="D24339">
        <v>108194676.05472299</v>
      </c>
    </row>
    <row r="24340" spans="1:4" hidden="1" x14ac:dyDescent="0.3">
      <c r="A24340">
        <v>24338</v>
      </c>
      <c r="B24340" t="s">
        <v>31030</v>
      </c>
      <c r="C24340" t="s">
        <v>226</v>
      </c>
      <c r="D24340">
        <v>-3787.74520735442</v>
      </c>
    </row>
    <row r="24341" spans="1:4" hidden="1" x14ac:dyDescent="0.3">
      <c r="A24341">
        <v>24339</v>
      </c>
      <c r="B24341" s="1" t="s">
        <v>31031</v>
      </c>
      <c r="C24341" t="s">
        <v>228</v>
      </c>
      <c r="D24341" s="1" t="s">
        <v>31032</v>
      </c>
    </row>
    <row r="24342" spans="1:4" hidden="1" x14ac:dyDescent="0.3">
      <c r="A24342">
        <v>24340</v>
      </c>
      <c r="B24342" t="s">
        <v>31033</v>
      </c>
      <c r="C24342" t="s">
        <v>112</v>
      </c>
      <c r="D24342">
        <v>1096.92480659026</v>
      </c>
    </row>
    <row r="24343" spans="1:4" hidden="1" x14ac:dyDescent="0.3">
      <c r="A24343">
        <v>24341</v>
      </c>
      <c r="B24343" t="s">
        <v>31034</v>
      </c>
      <c r="C24343" t="s">
        <v>114</v>
      </c>
      <c r="D24343">
        <v>149.50336369057101</v>
      </c>
    </row>
    <row r="24344" spans="1:4" hidden="1" x14ac:dyDescent="0.3">
      <c r="A24344">
        <v>24342</v>
      </c>
      <c r="B24344" s="1" t="s">
        <v>31035</v>
      </c>
      <c r="C24344" t="s">
        <v>116</v>
      </c>
      <c r="D24344" s="1" t="s">
        <v>31036</v>
      </c>
    </row>
    <row r="24345" spans="1:4" hidden="1" x14ac:dyDescent="0.3">
      <c r="A24345">
        <v>24343</v>
      </c>
      <c r="B24345" t="s">
        <v>31037</v>
      </c>
      <c r="C24345" t="s">
        <v>119</v>
      </c>
      <c r="D24345">
        <v>90729585.993498206</v>
      </c>
    </row>
    <row r="24346" spans="1:4" hidden="1" x14ac:dyDescent="0.3">
      <c r="A24346">
        <v>24344</v>
      </c>
      <c r="B24346" t="s">
        <v>31038</v>
      </c>
      <c r="C24346" t="s">
        <v>121</v>
      </c>
      <c r="D24346">
        <v>36640458.026607201</v>
      </c>
    </row>
    <row r="24347" spans="1:4" hidden="1" x14ac:dyDescent="0.3">
      <c r="A24347">
        <v>24345</v>
      </c>
      <c r="B24347" s="1" t="s">
        <v>31039</v>
      </c>
      <c r="C24347" t="s">
        <v>123</v>
      </c>
      <c r="D24347" s="1" t="s">
        <v>31040</v>
      </c>
    </row>
    <row r="24348" spans="1:4" hidden="1" x14ac:dyDescent="0.3">
      <c r="A24348">
        <v>24346</v>
      </c>
      <c r="B24348" t="s">
        <v>31041</v>
      </c>
      <c r="C24348" t="s">
        <v>126</v>
      </c>
      <c r="D24348">
        <v>0.83854285122938399</v>
      </c>
    </row>
    <row r="24349" spans="1:4" hidden="1" x14ac:dyDescent="0.3">
      <c r="A24349">
        <v>24347</v>
      </c>
      <c r="B24349" t="s">
        <v>31042</v>
      </c>
      <c r="C24349" t="s">
        <v>128</v>
      </c>
      <c r="D24349">
        <v>0.33863919698898998</v>
      </c>
    </row>
    <row r="24350" spans="1:4" hidden="1" x14ac:dyDescent="0.3">
      <c r="A24350">
        <v>24348</v>
      </c>
      <c r="B24350" s="1" t="s">
        <v>31043</v>
      </c>
      <c r="C24350" t="s">
        <v>130</v>
      </c>
      <c r="D24350" s="1" t="s">
        <v>31044</v>
      </c>
    </row>
    <row r="24351" spans="1:4" hidden="1" x14ac:dyDescent="0.3">
      <c r="A24351">
        <v>24349</v>
      </c>
      <c r="B24351" s="1" t="s">
        <v>26898</v>
      </c>
      <c r="C24351" t="s">
        <v>4</v>
      </c>
      <c r="D24351" t="s">
        <v>26899</v>
      </c>
    </row>
    <row r="24352" spans="1:4" hidden="1" x14ac:dyDescent="0.3">
      <c r="A24352">
        <v>24350</v>
      </c>
      <c r="B24352" t="s">
        <v>26900</v>
      </c>
      <c r="C24352" t="s">
        <v>7</v>
      </c>
      <c r="D24352">
        <v>1805.73</v>
      </c>
    </row>
    <row r="24353" spans="1:4" hidden="1" x14ac:dyDescent="0.3">
      <c r="A24353">
        <v>24351</v>
      </c>
      <c r="B24353" s="1" t="s">
        <v>26901</v>
      </c>
      <c r="C24353" t="s">
        <v>9</v>
      </c>
      <c r="D24353" s="1" t="s">
        <v>26902</v>
      </c>
    </row>
    <row r="24354" spans="1:4" hidden="1" x14ac:dyDescent="0.3">
      <c r="A24354">
        <v>24352</v>
      </c>
      <c r="B24354" t="s">
        <v>26903</v>
      </c>
      <c r="C24354" t="s">
        <v>14</v>
      </c>
      <c r="D24354">
        <v>99.15234375</v>
      </c>
    </row>
    <row r="24355" spans="1:4" hidden="1" x14ac:dyDescent="0.3">
      <c r="A24355">
        <v>24353</v>
      </c>
      <c r="B24355" t="s">
        <v>26904</v>
      </c>
      <c r="C24355" t="s">
        <v>16</v>
      </c>
      <c r="D24355">
        <v>4.3905203672830897</v>
      </c>
    </row>
    <row r="24356" spans="1:4" hidden="1" x14ac:dyDescent="0.3">
      <c r="A24356">
        <v>24354</v>
      </c>
      <c r="B24356" s="1" t="s">
        <v>26905</v>
      </c>
      <c r="C24356" t="s">
        <v>139</v>
      </c>
      <c r="D24356" s="1" t="s">
        <v>26906</v>
      </c>
    </row>
    <row r="24357" spans="1:4" hidden="1" x14ac:dyDescent="0.3">
      <c r="A24357">
        <v>24355</v>
      </c>
      <c r="B24357" t="s">
        <v>26907</v>
      </c>
      <c r="C24357" t="s">
        <v>22</v>
      </c>
      <c r="D24357">
        <v>71.849999999999994</v>
      </c>
    </row>
    <row r="24358" spans="1:4" hidden="1" x14ac:dyDescent="0.3">
      <c r="A24358">
        <v>24356</v>
      </c>
      <c r="B24358" t="s">
        <v>31045</v>
      </c>
      <c r="C24358" t="s">
        <v>24</v>
      </c>
      <c r="D24358">
        <v>6.4972173134790099</v>
      </c>
    </row>
    <row r="24359" spans="1:4" hidden="1" x14ac:dyDescent="0.3">
      <c r="A24359">
        <v>24357</v>
      </c>
      <c r="B24359" s="1" t="s">
        <v>31046</v>
      </c>
      <c r="C24359" t="s">
        <v>144</v>
      </c>
      <c r="D24359" s="1" t="s">
        <v>31047</v>
      </c>
    </row>
    <row r="24360" spans="1:4" hidden="1" x14ac:dyDescent="0.3">
      <c r="A24360">
        <v>24358</v>
      </c>
      <c r="B24360" t="s">
        <v>31048</v>
      </c>
      <c r="C24360" t="s">
        <v>35</v>
      </c>
      <c r="D24360">
        <v>-9.5768057850392704E-2</v>
      </c>
    </row>
    <row r="24361" spans="1:4" hidden="1" x14ac:dyDescent="0.3">
      <c r="A24361">
        <v>24359</v>
      </c>
      <c r="B24361" t="s">
        <v>31049</v>
      </c>
      <c r="C24361" t="s">
        <v>148</v>
      </c>
      <c r="D24361">
        <v>0.811373724935885</v>
      </c>
    </row>
    <row r="24362" spans="1:4" hidden="1" x14ac:dyDescent="0.3">
      <c r="A24362">
        <v>24360</v>
      </c>
      <c r="B24362" s="1" t="s">
        <v>31050</v>
      </c>
      <c r="C24362" t="s">
        <v>150</v>
      </c>
      <c r="D24362" s="1" t="s">
        <v>31051</v>
      </c>
    </row>
    <row r="24363" spans="1:4" hidden="1" x14ac:dyDescent="0.3">
      <c r="A24363">
        <v>24361</v>
      </c>
      <c r="B24363" t="s">
        <v>31052</v>
      </c>
      <c r="C24363" t="s">
        <v>30</v>
      </c>
      <c r="D24363">
        <v>0.43505092824985397</v>
      </c>
    </row>
    <row r="24364" spans="1:4" hidden="1" x14ac:dyDescent="0.3">
      <c r="A24364">
        <v>24362</v>
      </c>
      <c r="B24364" t="s">
        <v>31053</v>
      </c>
      <c r="C24364" t="s">
        <v>32</v>
      </c>
      <c r="D24364">
        <v>0.12341123673019699</v>
      </c>
    </row>
    <row r="24365" spans="1:4" hidden="1" x14ac:dyDescent="0.3">
      <c r="A24365">
        <v>24363</v>
      </c>
      <c r="B24365" s="1" t="s">
        <v>31054</v>
      </c>
      <c r="C24365" t="s">
        <v>154</v>
      </c>
      <c r="D24365" s="1" t="s">
        <v>31055</v>
      </c>
    </row>
    <row r="24366" spans="1:4" hidden="1" x14ac:dyDescent="0.3">
      <c r="A24366">
        <v>24364</v>
      </c>
      <c r="B24366" t="s">
        <v>31056</v>
      </c>
      <c r="C24366" t="s">
        <v>40</v>
      </c>
      <c r="D24366">
        <v>0.66071712960053797</v>
      </c>
    </row>
    <row r="24367" spans="1:4" hidden="1" x14ac:dyDescent="0.3">
      <c r="A24367">
        <v>24365</v>
      </c>
      <c r="B24367" t="s">
        <v>31057</v>
      </c>
      <c r="C24367" t="s">
        <v>42</v>
      </c>
      <c r="D24367">
        <v>0.109066435724651</v>
      </c>
    </row>
    <row r="24368" spans="1:4" hidden="1" x14ac:dyDescent="0.3">
      <c r="A24368">
        <v>24366</v>
      </c>
      <c r="B24368" s="1" t="s">
        <v>31058</v>
      </c>
      <c r="C24368" t="s">
        <v>158</v>
      </c>
      <c r="D24368" s="1" t="s">
        <v>31059</v>
      </c>
    </row>
    <row r="24369" spans="1:4" hidden="1" x14ac:dyDescent="0.3">
      <c r="A24369">
        <v>24367</v>
      </c>
      <c r="B24369" t="s">
        <v>27003</v>
      </c>
      <c r="C24369" t="s">
        <v>160</v>
      </c>
      <c r="D24369">
        <v>1</v>
      </c>
    </row>
    <row r="24370" spans="1:4" hidden="1" x14ac:dyDescent="0.3">
      <c r="A24370">
        <v>24368</v>
      </c>
      <c r="B24370" t="s">
        <v>21932</v>
      </c>
      <c r="C24370" t="s">
        <v>162</v>
      </c>
      <c r="D24370">
        <v>1</v>
      </c>
    </row>
    <row r="24371" spans="1:4" hidden="1" x14ac:dyDescent="0.3">
      <c r="A24371">
        <v>24369</v>
      </c>
      <c r="B24371" s="1" t="s">
        <v>31060</v>
      </c>
      <c r="C24371" t="s">
        <v>164</v>
      </c>
      <c r="D24371" s="1" t="s">
        <v>31061</v>
      </c>
    </row>
    <row r="24372" spans="1:4" hidden="1" x14ac:dyDescent="0.3">
      <c r="A24372">
        <v>24370</v>
      </c>
      <c r="B24372" t="s">
        <v>31062</v>
      </c>
      <c r="C24372" t="s">
        <v>167</v>
      </c>
      <c r="D24372">
        <v>1.0001677900947601</v>
      </c>
    </row>
    <row r="24373" spans="1:4" hidden="1" x14ac:dyDescent="0.3">
      <c r="A24373">
        <v>24371</v>
      </c>
      <c r="B24373" t="s">
        <v>31063</v>
      </c>
      <c r="C24373" t="s">
        <v>169</v>
      </c>
      <c r="D24373">
        <v>0.99971817758479498</v>
      </c>
    </row>
    <row r="24374" spans="1:4" hidden="1" x14ac:dyDescent="0.3">
      <c r="A24374">
        <v>24372</v>
      </c>
      <c r="B24374" s="1" t="s">
        <v>31064</v>
      </c>
      <c r="C24374" t="s">
        <v>171</v>
      </c>
      <c r="D24374" s="1" t="s">
        <v>31065</v>
      </c>
    </row>
    <row r="24375" spans="1:4" hidden="1" x14ac:dyDescent="0.3">
      <c r="A24375">
        <v>24373</v>
      </c>
      <c r="B24375" s="1" t="s">
        <v>31066</v>
      </c>
      <c r="C24375" t="s">
        <v>55</v>
      </c>
      <c r="D24375" s="1" t="s">
        <v>31067</v>
      </c>
    </row>
    <row r="24376" spans="1:4" hidden="1" x14ac:dyDescent="0.3">
      <c r="A24376">
        <v>24374</v>
      </c>
      <c r="B24376" s="1" t="s">
        <v>31068</v>
      </c>
      <c r="C24376" t="s">
        <v>52</v>
      </c>
      <c r="D24376" s="1" t="s">
        <v>31069</v>
      </c>
    </row>
    <row r="24377" spans="1:4" hidden="1" x14ac:dyDescent="0.3">
      <c r="A24377">
        <v>24375</v>
      </c>
      <c r="B24377" s="1" t="s">
        <v>31070</v>
      </c>
      <c r="C24377" t="s">
        <v>58</v>
      </c>
      <c r="D24377" s="1" t="s">
        <v>31071</v>
      </c>
    </row>
    <row r="24378" spans="1:4" hidden="1" x14ac:dyDescent="0.3">
      <c r="A24378">
        <v>24376</v>
      </c>
      <c r="B24378" t="s">
        <v>31072</v>
      </c>
      <c r="C24378" t="s">
        <v>61</v>
      </c>
      <c r="D24378">
        <v>152418230.31335899</v>
      </c>
    </row>
    <row r="24379" spans="1:4" hidden="1" x14ac:dyDescent="0.3">
      <c r="A24379">
        <v>24377</v>
      </c>
      <c r="B24379" t="s">
        <v>31073</v>
      </c>
      <c r="C24379" t="s">
        <v>63</v>
      </c>
      <c r="D24379">
        <v>90729585.993498206</v>
      </c>
    </row>
    <row r="24380" spans="1:4" hidden="1" x14ac:dyDescent="0.3">
      <c r="A24380">
        <v>24378</v>
      </c>
      <c r="B24380" t="s">
        <v>31074</v>
      </c>
      <c r="C24380" t="s">
        <v>65</v>
      </c>
      <c r="D24380">
        <v>36640458.026607201</v>
      </c>
    </row>
    <row r="24381" spans="1:4" hidden="1" x14ac:dyDescent="0.3">
      <c r="A24381">
        <v>24379</v>
      </c>
      <c r="B24381" s="1" t="s">
        <v>31075</v>
      </c>
      <c r="C24381" t="s">
        <v>67</v>
      </c>
      <c r="D24381" s="1" t="s">
        <v>31076</v>
      </c>
    </row>
    <row r="24382" spans="1:4" hidden="1" x14ac:dyDescent="0.3">
      <c r="A24382">
        <v>24380</v>
      </c>
      <c r="B24382" s="1" t="s">
        <v>31077</v>
      </c>
      <c r="C24382" t="s">
        <v>70</v>
      </c>
      <c r="D24382" s="1" t="s">
        <v>31078</v>
      </c>
    </row>
    <row r="24383" spans="1:4" hidden="1" x14ac:dyDescent="0.3">
      <c r="A24383">
        <v>24381</v>
      </c>
      <c r="B24383" t="s">
        <v>31079</v>
      </c>
      <c r="C24383" t="s">
        <v>73</v>
      </c>
      <c r="D24383">
        <v>1.00004093481432</v>
      </c>
    </row>
    <row r="24384" spans="1:4" hidden="1" x14ac:dyDescent="0.3">
      <c r="A24384">
        <v>24382</v>
      </c>
      <c r="B24384" t="s">
        <v>74</v>
      </c>
      <c r="C24384" t="s">
        <v>75</v>
      </c>
      <c r="D24384">
        <v>2.7397260273972599E-3</v>
      </c>
    </row>
    <row r="24385" spans="1:4" hidden="1" x14ac:dyDescent="0.3">
      <c r="A24385">
        <v>24383</v>
      </c>
      <c r="B24385" t="s">
        <v>76</v>
      </c>
      <c r="C24385" t="s">
        <v>77</v>
      </c>
      <c r="D24385">
        <v>0</v>
      </c>
    </row>
    <row r="24386" spans="1:4" hidden="1" x14ac:dyDescent="0.3">
      <c r="A24386">
        <v>24384</v>
      </c>
      <c r="B24386" t="s">
        <v>78</v>
      </c>
      <c r="C24386" t="s">
        <v>79</v>
      </c>
      <c r="D24386">
        <v>0</v>
      </c>
    </row>
    <row r="24387" spans="1:4" hidden="1" x14ac:dyDescent="0.3">
      <c r="A24387">
        <v>24385</v>
      </c>
      <c r="B24387" s="1" t="s">
        <v>31080</v>
      </c>
      <c r="C24387" t="s">
        <v>81</v>
      </c>
      <c r="D24387" s="1" t="s">
        <v>31081</v>
      </c>
    </row>
    <row r="24388" spans="1:4" hidden="1" x14ac:dyDescent="0.3">
      <c r="A24388">
        <v>24386</v>
      </c>
      <c r="B24388" t="s">
        <v>31082</v>
      </c>
      <c r="C24388" t="s">
        <v>84</v>
      </c>
      <c r="D24388">
        <v>1.00002489693587</v>
      </c>
    </row>
    <row r="24389" spans="1:4" hidden="1" x14ac:dyDescent="0.3">
      <c r="A24389">
        <v>24387</v>
      </c>
      <c r="B24389" s="1" t="s">
        <v>31083</v>
      </c>
      <c r="C24389" t="s">
        <v>86</v>
      </c>
      <c r="D24389" s="1" t="s">
        <v>31084</v>
      </c>
    </row>
    <row r="24390" spans="1:4" hidden="1" x14ac:dyDescent="0.3">
      <c r="A24390">
        <v>24388</v>
      </c>
      <c r="B24390" t="s">
        <v>31085</v>
      </c>
      <c r="C24390" t="s">
        <v>89</v>
      </c>
      <c r="D24390">
        <v>108192623.418633</v>
      </c>
    </row>
    <row r="24391" spans="1:4" hidden="1" x14ac:dyDescent="0.3">
      <c r="A24391">
        <v>24389</v>
      </c>
      <c r="B24391" s="1" t="s">
        <v>31086</v>
      </c>
      <c r="C24391" t="s">
        <v>91</v>
      </c>
      <c r="D24391" s="1" t="s">
        <v>31032</v>
      </c>
    </row>
    <row r="24392" spans="1:4" hidden="1" x14ac:dyDescent="0.3">
      <c r="A24392">
        <v>24390</v>
      </c>
      <c r="B24392" t="s">
        <v>31087</v>
      </c>
      <c r="C24392" t="s">
        <v>94</v>
      </c>
      <c r="D24392">
        <v>90729585.993498206</v>
      </c>
    </row>
    <row r="24393" spans="1:4" hidden="1" x14ac:dyDescent="0.3">
      <c r="A24393">
        <v>24391</v>
      </c>
      <c r="B24393" t="s">
        <v>31088</v>
      </c>
      <c r="C24393" t="s">
        <v>96</v>
      </c>
      <c r="D24393">
        <v>36640458.026607201</v>
      </c>
    </row>
    <row r="24394" spans="1:4" hidden="1" x14ac:dyDescent="0.3">
      <c r="A24394">
        <v>24392</v>
      </c>
      <c r="B24394" t="s">
        <v>31089</v>
      </c>
      <c r="C24394" t="s">
        <v>98</v>
      </c>
      <c r="D24394">
        <v>25048186.2932541</v>
      </c>
    </row>
    <row r="24395" spans="1:4" hidden="1" x14ac:dyDescent="0.3">
      <c r="A24395">
        <v>24393</v>
      </c>
      <c r="B24395" s="1" t="s">
        <v>31090</v>
      </c>
      <c r="C24395" t="s">
        <v>100</v>
      </c>
      <c r="D24395" s="1" t="s">
        <v>31091</v>
      </c>
    </row>
    <row r="24396" spans="1:4" hidden="1" x14ac:dyDescent="0.3">
      <c r="A24396">
        <v>24394</v>
      </c>
      <c r="B24396" t="s">
        <v>31092</v>
      </c>
      <c r="C24396" t="s">
        <v>103</v>
      </c>
      <c r="D24396">
        <v>1.0352894008876901E-2</v>
      </c>
    </row>
    <row r="24397" spans="1:4" hidden="1" x14ac:dyDescent="0.3">
      <c r="A24397">
        <v>24395</v>
      </c>
      <c r="B24397" t="s">
        <v>31093</v>
      </c>
      <c r="C24397" t="s">
        <v>105</v>
      </c>
      <c r="D24397">
        <v>1.1356409698632399E-3</v>
      </c>
    </row>
    <row r="24398" spans="1:4" hidden="1" x14ac:dyDescent="0.3">
      <c r="A24398">
        <v>24396</v>
      </c>
      <c r="B24398" t="s">
        <v>31094</v>
      </c>
      <c r="C24398" t="s">
        <v>107</v>
      </c>
      <c r="D24398">
        <v>1.05080079845256E-2</v>
      </c>
    </row>
    <row r="24399" spans="1:4" hidden="1" x14ac:dyDescent="0.3">
      <c r="A24399">
        <v>24397</v>
      </c>
      <c r="B24399" s="1" t="s">
        <v>31095</v>
      </c>
      <c r="C24399" t="s">
        <v>109</v>
      </c>
      <c r="D24399" s="1" t="s">
        <v>31096</v>
      </c>
    </row>
    <row r="24400" spans="1:4" x14ac:dyDescent="0.3">
      <c r="A24400">
        <v>24398</v>
      </c>
      <c r="B24400" t="s">
        <v>31097</v>
      </c>
      <c r="C24400" t="s">
        <v>206</v>
      </c>
      <c r="D24400">
        <v>152417612.39880699</v>
      </c>
    </row>
    <row r="24401" spans="1:4" hidden="1" x14ac:dyDescent="0.3">
      <c r="A24401">
        <v>24399</v>
      </c>
      <c r="B24401" t="s">
        <v>31098</v>
      </c>
      <c r="C24401" t="s">
        <v>208</v>
      </c>
      <c r="D24401">
        <v>1455.04222681082</v>
      </c>
    </row>
    <row r="24402" spans="1:4" hidden="1" x14ac:dyDescent="0.3">
      <c r="A24402">
        <v>24400</v>
      </c>
      <c r="B24402" t="s">
        <v>31099</v>
      </c>
      <c r="C24402" t="s">
        <v>210</v>
      </c>
      <c r="D24402">
        <v>587.61002837579497</v>
      </c>
    </row>
    <row r="24403" spans="1:4" hidden="1" x14ac:dyDescent="0.3">
      <c r="A24403">
        <v>24401</v>
      </c>
      <c r="B24403" s="1" t="s">
        <v>31100</v>
      </c>
      <c r="C24403" t="s">
        <v>212</v>
      </c>
      <c r="D24403" s="1" t="s">
        <v>31101</v>
      </c>
    </row>
    <row r="24404" spans="1:4" hidden="1" x14ac:dyDescent="0.3">
      <c r="A24404">
        <v>24402</v>
      </c>
      <c r="B24404" t="s">
        <v>31102</v>
      </c>
      <c r="C24404" t="s">
        <v>215</v>
      </c>
      <c r="D24404">
        <v>90727614.5032859</v>
      </c>
    </row>
    <row r="24405" spans="1:4" hidden="1" x14ac:dyDescent="0.3">
      <c r="A24405">
        <v>24403</v>
      </c>
      <c r="B24405" t="s">
        <v>31103</v>
      </c>
      <c r="C24405" t="s">
        <v>217</v>
      </c>
      <c r="D24405">
        <v>36639799.966214597</v>
      </c>
    </row>
    <row r="24406" spans="1:4" hidden="1" x14ac:dyDescent="0.3">
      <c r="A24406">
        <v>24404</v>
      </c>
      <c r="B24406" t="s">
        <v>31104</v>
      </c>
      <c r="C24406" t="s">
        <v>219</v>
      </c>
      <c r="D24406">
        <v>25047753.5742254</v>
      </c>
    </row>
    <row r="24407" spans="1:4" hidden="1" x14ac:dyDescent="0.3">
      <c r="A24407">
        <v>24405</v>
      </c>
      <c r="B24407" s="1" t="s">
        <v>31105</v>
      </c>
      <c r="C24407" t="s">
        <v>221</v>
      </c>
      <c r="D24407" s="1" t="s">
        <v>31106</v>
      </c>
    </row>
    <row r="24408" spans="1:4" hidden="1" x14ac:dyDescent="0.3">
      <c r="A24408">
        <v>24406</v>
      </c>
      <c r="B24408" t="s">
        <v>31107</v>
      </c>
      <c r="C24408" t="s">
        <v>224</v>
      </c>
      <c r="D24408">
        <v>108190888.309516</v>
      </c>
    </row>
    <row r="24409" spans="1:4" hidden="1" x14ac:dyDescent="0.3">
      <c r="A24409">
        <v>24407</v>
      </c>
      <c r="B24409" t="s">
        <v>31108</v>
      </c>
      <c r="C24409" t="s">
        <v>226</v>
      </c>
      <c r="D24409">
        <v>1735.10911653935</v>
      </c>
    </row>
    <row r="24410" spans="1:4" hidden="1" x14ac:dyDescent="0.3">
      <c r="A24410">
        <v>24408</v>
      </c>
      <c r="B24410" s="1" t="s">
        <v>31109</v>
      </c>
      <c r="C24410" t="s">
        <v>228</v>
      </c>
      <c r="D24410" s="1" t="s">
        <v>31110</v>
      </c>
    </row>
    <row r="24411" spans="1:4" hidden="1" x14ac:dyDescent="0.3">
      <c r="A24411">
        <v>24409</v>
      </c>
      <c r="B24411" t="s">
        <v>31111</v>
      </c>
      <c r="C24411" t="s">
        <v>112</v>
      </c>
      <c r="D24411">
        <v>-516.44798547214896</v>
      </c>
    </row>
    <row r="24412" spans="1:4" hidden="1" x14ac:dyDescent="0.3">
      <c r="A24412">
        <v>24410</v>
      </c>
      <c r="B24412" t="s">
        <v>31112</v>
      </c>
      <c r="C24412" t="s">
        <v>114</v>
      </c>
      <c r="D24412">
        <v>-70.450364268901495</v>
      </c>
    </row>
    <row r="24413" spans="1:4" hidden="1" x14ac:dyDescent="0.3">
      <c r="A24413">
        <v>24411</v>
      </c>
      <c r="B24413" s="1" t="s">
        <v>31113</v>
      </c>
      <c r="C24413" t="s">
        <v>116</v>
      </c>
      <c r="D24413" s="1" t="s">
        <v>31114</v>
      </c>
    </row>
    <row r="24414" spans="1:4" hidden="1" x14ac:dyDescent="0.3">
      <c r="A24414">
        <v>24412</v>
      </c>
      <c r="B24414" t="s">
        <v>31115</v>
      </c>
      <c r="C24414" t="s">
        <v>119</v>
      </c>
      <c r="D24414">
        <v>90727614.5032859</v>
      </c>
    </row>
    <row r="24415" spans="1:4" hidden="1" x14ac:dyDescent="0.3">
      <c r="A24415">
        <v>24413</v>
      </c>
      <c r="B24415" t="s">
        <v>31116</v>
      </c>
      <c r="C24415" t="s">
        <v>121</v>
      </c>
      <c r="D24415">
        <v>36639799.966214597</v>
      </c>
    </row>
    <row r="24416" spans="1:4" hidden="1" x14ac:dyDescent="0.3">
      <c r="A24416">
        <v>24414</v>
      </c>
      <c r="B24416" s="1" t="s">
        <v>31117</v>
      </c>
      <c r="C24416" t="s">
        <v>123</v>
      </c>
      <c r="D24416" s="1" t="s">
        <v>31118</v>
      </c>
    </row>
    <row r="24417" spans="1:4" hidden="1" x14ac:dyDescent="0.3">
      <c r="A24417">
        <v>24415</v>
      </c>
      <c r="B24417" t="s">
        <v>31119</v>
      </c>
      <c r="C24417" t="s">
        <v>126</v>
      </c>
      <c r="D24417">
        <v>0.83856743518337296</v>
      </c>
    </row>
    <row r="24418" spans="1:4" hidden="1" x14ac:dyDescent="0.3">
      <c r="A24418">
        <v>24416</v>
      </c>
      <c r="B24418" t="s">
        <v>31120</v>
      </c>
      <c r="C24418" t="s">
        <v>128</v>
      </c>
      <c r="D24418">
        <v>0.33865040155098097</v>
      </c>
    </row>
    <row r="24419" spans="1:4" hidden="1" x14ac:dyDescent="0.3">
      <c r="A24419">
        <v>24417</v>
      </c>
      <c r="B24419" s="1" t="s">
        <v>31121</v>
      </c>
      <c r="C24419" t="s">
        <v>130</v>
      </c>
      <c r="D24419" s="1" t="s">
        <v>31122</v>
      </c>
    </row>
    <row r="24420" spans="1:4" hidden="1" x14ac:dyDescent="0.3">
      <c r="A24420">
        <v>24418</v>
      </c>
      <c r="B24420" s="1" t="s">
        <v>26898</v>
      </c>
      <c r="C24420" t="s">
        <v>4</v>
      </c>
      <c r="D24420" t="s">
        <v>26899</v>
      </c>
    </row>
    <row r="24421" spans="1:4" hidden="1" x14ac:dyDescent="0.3">
      <c r="A24421">
        <v>24419</v>
      </c>
      <c r="B24421" t="s">
        <v>26900</v>
      </c>
      <c r="C24421" t="s">
        <v>7</v>
      </c>
      <c r="D24421">
        <v>1805.73</v>
      </c>
    </row>
    <row r="24422" spans="1:4" hidden="1" x14ac:dyDescent="0.3">
      <c r="A24422">
        <v>24420</v>
      </c>
      <c r="B24422" s="1" t="s">
        <v>26901</v>
      </c>
      <c r="C24422" t="s">
        <v>9</v>
      </c>
      <c r="D24422" s="1" t="s">
        <v>26902</v>
      </c>
    </row>
    <row r="24423" spans="1:4" hidden="1" x14ac:dyDescent="0.3">
      <c r="A24423">
        <v>24421</v>
      </c>
      <c r="B24423" t="s">
        <v>26903</v>
      </c>
      <c r="C24423" t="s">
        <v>14</v>
      </c>
      <c r="D24423">
        <v>99.15234375</v>
      </c>
    </row>
    <row r="24424" spans="1:4" hidden="1" x14ac:dyDescent="0.3">
      <c r="A24424">
        <v>24422</v>
      </c>
      <c r="B24424" t="s">
        <v>26904</v>
      </c>
      <c r="C24424" t="s">
        <v>16</v>
      </c>
      <c r="D24424">
        <v>4.3905203672830897</v>
      </c>
    </row>
    <row r="24425" spans="1:4" hidden="1" x14ac:dyDescent="0.3">
      <c r="A24425">
        <v>24423</v>
      </c>
      <c r="B24425" s="1" t="s">
        <v>26905</v>
      </c>
      <c r="C24425" t="s">
        <v>139</v>
      </c>
      <c r="D24425" s="1" t="s">
        <v>26906</v>
      </c>
    </row>
    <row r="24426" spans="1:4" hidden="1" x14ac:dyDescent="0.3">
      <c r="A24426">
        <v>24424</v>
      </c>
      <c r="B24426" t="s">
        <v>26907</v>
      </c>
      <c r="C24426" t="s">
        <v>22</v>
      </c>
      <c r="D24426">
        <v>71.849999999999994</v>
      </c>
    </row>
    <row r="24427" spans="1:4" hidden="1" x14ac:dyDescent="0.3">
      <c r="A24427">
        <v>24425</v>
      </c>
      <c r="B24427" t="s">
        <v>31123</v>
      </c>
      <c r="C24427" t="s">
        <v>24</v>
      </c>
      <c r="D24427">
        <v>6.4905814069006702</v>
      </c>
    </row>
    <row r="24428" spans="1:4" hidden="1" x14ac:dyDescent="0.3">
      <c r="A24428">
        <v>24426</v>
      </c>
      <c r="B24428" s="1" t="s">
        <v>31124</v>
      </c>
      <c r="C24428" t="s">
        <v>144</v>
      </c>
      <c r="D24428" s="1" t="s">
        <v>31125</v>
      </c>
    </row>
    <row r="24429" spans="1:4" hidden="1" x14ac:dyDescent="0.3">
      <c r="A24429">
        <v>24427</v>
      </c>
      <c r="B24429" t="s">
        <v>31126</v>
      </c>
      <c r="C24429" t="s">
        <v>35</v>
      </c>
      <c r="D24429">
        <v>-9.5182639376508199E-2</v>
      </c>
    </row>
    <row r="24430" spans="1:4" hidden="1" x14ac:dyDescent="0.3">
      <c r="A24430">
        <v>24428</v>
      </c>
      <c r="B24430" t="s">
        <v>31127</v>
      </c>
      <c r="C24430" t="s">
        <v>148</v>
      </c>
      <c r="D24430">
        <v>0.80875749846325395</v>
      </c>
    </row>
    <row r="24431" spans="1:4" hidden="1" x14ac:dyDescent="0.3">
      <c r="A24431">
        <v>24429</v>
      </c>
      <c r="B24431" s="1" t="s">
        <v>31128</v>
      </c>
      <c r="C24431" t="s">
        <v>150</v>
      </c>
      <c r="D24431" s="1" t="s">
        <v>31129</v>
      </c>
    </row>
    <row r="24432" spans="1:4" hidden="1" x14ac:dyDescent="0.3">
      <c r="A24432">
        <v>24430</v>
      </c>
      <c r="B24432" t="s">
        <v>31130</v>
      </c>
      <c r="C24432" t="s">
        <v>30</v>
      </c>
      <c r="D24432">
        <v>0.43239151491105599</v>
      </c>
    </row>
    <row r="24433" spans="1:4" hidden="1" x14ac:dyDescent="0.3">
      <c r="A24433">
        <v>24431</v>
      </c>
      <c r="B24433" t="s">
        <v>31131</v>
      </c>
      <c r="C24433" t="s">
        <v>32</v>
      </c>
      <c r="D24433">
        <v>0.125570294507313</v>
      </c>
    </row>
    <row r="24434" spans="1:4" hidden="1" x14ac:dyDescent="0.3">
      <c r="A24434">
        <v>24432</v>
      </c>
      <c r="B24434" s="1" t="s">
        <v>31132</v>
      </c>
      <c r="C24434" t="s">
        <v>154</v>
      </c>
      <c r="D24434" s="1" t="s">
        <v>31133</v>
      </c>
    </row>
    <row r="24435" spans="1:4" hidden="1" x14ac:dyDescent="0.3">
      <c r="A24435">
        <v>24433</v>
      </c>
      <c r="B24435" t="s">
        <v>31134</v>
      </c>
      <c r="C24435" t="s">
        <v>40</v>
      </c>
      <c r="D24435">
        <v>0.66279112446545096</v>
      </c>
    </row>
    <row r="24436" spans="1:4" hidden="1" x14ac:dyDescent="0.3">
      <c r="A24436">
        <v>24434</v>
      </c>
      <c r="B24436" t="s">
        <v>31135</v>
      </c>
      <c r="C24436" t="s">
        <v>42</v>
      </c>
      <c r="D24436">
        <v>0.110894284677585</v>
      </c>
    </row>
    <row r="24437" spans="1:4" hidden="1" x14ac:dyDescent="0.3">
      <c r="A24437">
        <v>24435</v>
      </c>
      <c r="B24437" s="1" t="s">
        <v>31136</v>
      </c>
      <c r="C24437" t="s">
        <v>158</v>
      </c>
      <c r="D24437" s="1" t="s">
        <v>31137</v>
      </c>
    </row>
    <row r="24438" spans="1:4" hidden="1" x14ac:dyDescent="0.3">
      <c r="A24438">
        <v>24436</v>
      </c>
      <c r="B24438" t="s">
        <v>27003</v>
      </c>
      <c r="C24438" t="s">
        <v>160</v>
      </c>
      <c r="D24438">
        <v>1</v>
      </c>
    </row>
    <row r="24439" spans="1:4" hidden="1" x14ac:dyDescent="0.3">
      <c r="A24439">
        <v>24437</v>
      </c>
      <c r="B24439" t="s">
        <v>21932</v>
      </c>
      <c r="C24439" t="s">
        <v>162</v>
      </c>
      <c r="D24439">
        <v>1</v>
      </c>
    </row>
    <row r="24440" spans="1:4" hidden="1" x14ac:dyDescent="0.3">
      <c r="A24440">
        <v>24438</v>
      </c>
      <c r="B24440" s="1" t="s">
        <v>31138</v>
      </c>
      <c r="C24440" t="s">
        <v>164</v>
      </c>
      <c r="D24440" s="1" t="s">
        <v>31139</v>
      </c>
    </row>
    <row r="24441" spans="1:4" hidden="1" x14ac:dyDescent="0.3">
      <c r="A24441">
        <v>24439</v>
      </c>
      <c r="B24441" t="s">
        <v>31140</v>
      </c>
      <c r="C24441" t="s">
        <v>167</v>
      </c>
      <c r="D24441">
        <v>0.99855566720626698</v>
      </c>
    </row>
    <row r="24442" spans="1:4" hidden="1" x14ac:dyDescent="0.3">
      <c r="A24442">
        <v>24440</v>
      </c>
      <c r="B24442" t="s">
        <v>31141</v>
      </c>
      <c r="C24442" t="s">
        <v>169</v>
      </c>
      <c r="D24442">
        <v>1.00192187660807</v>
      </c>
    </row>
    <row r="24443" spans="1:4" hidden="1" x14ac:dyDescent="0.3">
      <c r="A24443">
        <v>24441</v>
      </c>
      <c r="B24443" s="1" t="s">
        <v>31142</v>
      </c>
      <c r="C24443" t="s">
        <v>171</v>
      </c>
      <c r="D24443" s="1" t="s">
        <v>31143</v>
      </c>
    </row>
    <row r="24444" spans="1:4" hidden="1" x14ac:dyDescent="0.3">
      <c r="A24444">
        <v>24442</v>
      </c>
      <c r="B24444" s="1" t="s">
        <v>31144</v>
      </c>
      <c r="C24444" t="s">
        <v>55</v>
      </c>
      <c r="D24444" s="1" t="s">
        <v>31145</v>
      </c>
    </row>
    <row r="24445" spans="1:4" hidden="1" x14ac:dyDescent="0.3">
      <c r="A24445">
        <v>24443</v>
      </c>
      <c r="B24445" s="1" t="s">
        <v>31146</v>
      </c>
      <c r="C24445" t="s">
        <v>52</v>
      </c>
      <c r="D24445" s="1" t="s">
        <v>31147</v>
      </c>
    </row>
    <row r="24446" spans="1:4" hidden="1" x14ac:dyDescent="0.3">
      <c r="A24446">
        <v>24444</v>
      </c>
      <c r="B24446" s="1" t="s">
        <v>31148</v>
      </c>
      <c r="C24446" t="s">
        <v>58</v>
      </c>
      <c r="D24446" s="1" t="s">
        <v>31149</v>
      </c>
    </row>
    <row r="24447" spans="1:4" hidden="1" x14ac:dyDescent="0.3">
      <c r="A24447">
        <v>24445</v>
      </c>
      <c r="B24447" t="s">
        <v>31150</v>
      </c>
      <c r="C24447" t="s">
        <v>61</v>
      </c>
      <c r="D24447">
        <v>152413046.53184</v>
      </c>
    </row>
    <row r="24448" spans="1:4" hidden="1" x14ac:dyDescent="0.3">
      <c r="A24448">
        <v>24446</v>
      </c>
      <c r="B24448" t="s">
        <v>31151</v>
      </c>
      <c r="C24448" t="s">
        <v>63</v>
      </c>
      <c r="D24448">
        <v>90727614.5032859</v>
      </c>
    </row>
    <row r="24449" spans="1:4" hidden="1" x14ac:dyDescent="0.3">
      <c r="A24449">
        <v>24447</v>
      </c>
      <c r="B24449" t="s">
        <v>31152</v>
      </c>
      <c r="C24449" t="s">
        <v>65</v>
      </c>
      <c r="D24449">
        <v>36639799.966214597</v>
      </c>
    </row>
    <row r="24450" spans="1:4" hidden="1" x14ac:dyDescent="0.3">
      <c r="A24450">
        <v>24448</v>
      </c>
      <c r="B24450" s="1" t="s">
        <v>31153</v>
      </c>
      <c r="C24450" t="s">
        <v>67</v>
      </c>
      <c r="D24450" s="1" t="s">
        <v>31154</v>
      </c>
    </row>
    <row r="24451" spans="1:4" hidden="1" x14ac:dyDescent="0.3">
      <c r="A24451">
        <v>24449</v>
      </c>
      <c r="B24451" s="1" t="s">
        <v>31155</v>
      </c>
      <c r="C24451" t="s">
        <v>70</v>
      </c>
      <c r="D24451" s="1" t="s">
        <v>31156</v>
      </c>
    </row>
    <row r="24452" spans="1:4" hidden="1" x14ac:dyDescent="0.3">
      <c r="A24452">
        <v>24450</v>
      </c>
      <c r="B24452" t="s">
        <v>31157</v>
      </c>
      <c r="C24452" t="s">
        <v>73</v>
      </c>
      <c r="D24452">
        <v>1.00002489693587</v>
      </c>
    </row>
    <row r="24453" spans="1:4" hidden="1" x14ac:dyDescent="0.3">
      <c r="A24453">
        <v>24451</v>
      </c>
      <c r="B24453" t="s">
        <v>74</v>
      </c>
      <c r="C24453" t="s">
        <v>75</v>
      </c>
      <c r="D24453">
        <v>2.7397260273972599E-3</v>
      </c>
    </row>
    <row r="24454" spans="1:4" hidden="1" x14ac:dyDescent="0.3">
      <c r="A24454">
        <v>24452</v>
      </c>
      <c r="B24454" t="s">
        <v>76</v>
      </c>
      <c r="C24454" t="s">
        <v>77</v>
      </c>
      <c r="D24454">
        <v>0</v>
      </c>
    </row>
    <row r="24455" spans="1:4" hidden="1" x14ac:dyDescent="0.3">
      <c r="A24455">
        <v>24453</v>
      </c>
      <c r="B24455" t="s">
        <v>739</v>
      </c>
      <c r="C24455" t="s">
        <v>79</v>
      </c>
      <c r="D24455" s="2">
        <v>2.2204460492503101E-16</v>
      </c>
    </row>
    <row r="24456" spans="1:4" hidden="1" x14ac:dyDescent="0.3">
      <c r="A24456">
        <v>24454</v>
      </c>
      <c r="B24456" s="1" t="s">
        <v>31158</v>
      </c>
      <c r="C24456" t="s">
        <v>81</v>
      </c>
      <c r="D24456" s="1" t="s">
        <v>31159</v>
      </c>
    </row>
    <row r="24457" spans="1:4" hidden="1" x14ac:dyDescent="0.3">
      <c r="A24457">
        <v>24455</v>
      </c>
      <c r="B24457" t="s">
        <v>31160</v>
      </c>
      <c r="C24457" t="s">
        <v>84</v>
      </c>
      <c r="D24457">
        <v>1.00001723882663</v>
      </c>
    </row>
    <row r="24458" spans="1:4" hidden="1" x14ac:dyDescent="0.3">
      <c r="A24458">
        <v>24456</v>
      </c>
      <c r="B24458" s="1" t="s">
        <v>31161</v>
      </c>
      <c r="C24458" t="s">
        <v>86</v>
      </c>
      <c r="D24458" s="1" t="s">
        <v>31162</v>
      </c>
    </row>
    <row r="24459" spans="1:4" hidden="1" x14ac:dyDescent="0.3">
      <c r="A24459">
        <v>24457</v>
      </c>
      <c r="B24459" t="s">
        <v>31163</v>
      </c>
      <c r="C24459" t="s">
        <v>89</v>
      </c>
      <c r="D24459">
        <v>108193451.95527899</v>
      </c>
    </row>
    <row r="24460" spans="1:4" hidden="1" x14ac:dyDescent="0.3">
      <c r="A24460">
        <v>24458</v>
      </c>
      <c r="B24460" s="1" t="s">
        <v>31164</v>
      </c>
      <c r="C24460" t="s">
        <v>91</v>
      </c>
      <c r="D24460" s="1" t="s">
        <v>31110</v>
      </c>
    </row>
    <row r="24461" spans="1:4" hidden="1" x14ac:dyDescent="0.3">
      <c r="A24461">
        <v>24459</v>
      </c>
      <c r="B24461" t="s">
        <v>31165</v>
      </c>
      <c r="C24461" t="s">
        <v>94</v>
      </c>
      <c r="D24461">
        <v>90727614.5032859</v>
      </c>
    </row>
    <row r="24462" spans="1:4" hidden="1" x14ac:dyDescent="0.3">
      <c r="A24462">
        <v>24460</v>
      </c>
      <c r="B24462" t="s">
        <v>31166</v>
      </c>
      <c r="C24462" t="s">
        <v>96</v>
      </c>
      <c r="D24462">
        <v>36639799.966214597</v>
      </c>
    </row>
    <row r="24463" spans="1:4" hidden="1" x14ac:dyDescent="0.3">
      <c r="A24463">
        <v>24461</v>
      </c>
      <c r="B24463" t="s">
        <v>31167</v>
      </c>
      <c r="C24463" t="s">
        <v>98</v>
      </c>
      <c r="D24463">
        <v>25045632.062339999</v>
      </c>
    </row>
    <row r="24464" spans="1:4" hidden="1" x14ac:dyDescent="0.3">
      <c r="A24464">
        <v>24462</v>
      </c>
      <c r="B24464" s="1" t="s">
        <v>31168</v>
      </c>
      <c r="C24464" t="s">
        <v>100</v>
      </c>
      <c r="D24464" s="1" t="s">
        <v>31169</v>
      </c>
    </row>
    <row r="24465" spans="1:4" hidden="1" x14ac:dyDescent="0.3">
      <c r="A24465">
        <v>24463</v>
      </c>
      <c r="B24465" t="s">
        <v>31170</v>
      </c>
      <c r="C24465" t="s">
        <v>103</v>
      </c>
      <c r="D24465">
        <v>1.0232213648253E-2</v>
      </c>
    </row>
    <row r="24466" spans="1:4" hidden="1" x14ac:dyDescent="0.3">
      <c r="A24466">
        <v>24464</v>
      </c>
      <c r="B24466" t="s">
        <v>31171</v>
      </c>
      <c r="C24466" t="s">
        <v>105</v>
      </c>
      <c r="D24466">
        <v>1.1479318737258699E-3</v>
      </c>
    </row>
    <row r="24467" spans="1:4" hidden="1" x14ac:dyDescent="0.3">
      <c r="A24467">
        <v>24465</v>
      </c>
      <c r="B24467" t="s">
        <v>31172</v>
      </c>
      <c r="C24467" t="s">
        <v>107</v>
      </c>
      <c r="D24467">
        <v>1.05537870898307E-2</v>
      </c>
    </row>
    <row r="24468" spans="1:4" hidden="1" x14ac:dyDescent="0.3">
      <c r="A24468">
        <v>24466</v>
      </c>
      <c r="B24468" s="1" t="s">
        <v>31173</v>
      </c>
      <c r="C24468" t="s">
        <v>109</v>
      </c>
      <c r="D24468" s="1" t="s">
        <v>31174</v>
      </c>
    </row>
    <row r="24469" spans="1:4" x14ac:dyDescent="0.3">
      <c r="A24469">
        <v>24467</v>
      </c>
      <c r="B24469" t="s">
        <v>31175</v>
      </c>
      <c r="C24469" t="s">
        <v>206</v>
      </c>
      <c r="D24469">
        <v>152412751.57765299</v>
      </c>
    </row>
    <row r="24470" spans="1:4" hidden="1" x14ac:dyDescent="0.3">
      <c r="A24470">
        <v>24468</v>
      </c>
      <c r="B24470" t="s">
        <v>31176</v>
      </c>
      <c r="C24470" t="s">
        <v>208</v>
      </c>
      <c r="D24470">
        <v>694.78279640885501</v>
      </c>
    </row>
    <row r="24471" spans="1:4" hidden="1" x14ac:dyDescent="0.3">
      <c r="A24471">
        <v>24469</v>
      </c>
      <c r="B24471" t="s">
        <v>31177</v>
      </c>
      <c r="C24471" t="s">
        <v>210</v>
      </c>
      <c r="D24471">
        <v>280.58434794974301</v>
      </c>
    </row>
    <row r="24472" spans="1:4" hidden="1" x14ac:dyDescent="0.3">
      <c r="A24472">
        <v>24470</v>
      </c>
      <c r="B24472" s="1" t="s">
        <v>31178</v>
      </c>
      <c r="C24472" t="s">
        <v>212</v>
      </c>
      <c r="D24472" s="1" t="s">
        <v>31179</v>
      </c>
    </row>
    <row r="24473" spans="1:4" hidden="1" x14ac:dyDescent="0.3">
      <c r="A24473">
        <v>24471</v>
      </c>
      <c r="B24473" t="s">
        <v>31180</v>
      </c>
      <c r="C24473" t="s">
        <v>215</v>
      </c>
      <c r="D24473">
        <v>90726673.110941797</v>
      </c>
    </row>
    <row r="24474" spans="1:4" hidden="1" x14ac:dyDescent="0.3">
      <c r="A24474">
        <v>24472</v>
      </c>
      <c r="B24474" t="s">
        <v>31181</v>
      </c>
      <c r="C24474" t="s">
        <v>217</v>
      </c>
      <c r="D24474">
        <v>36639485.819252901</v>
      </c>
    </row>
    <row r="24475" spans="1:4" hidden="1" x14ac:dyDescent="0.3">
      <c r="A24475">
        <v>24473</v>
      </c>
      <c r="B24475" t="s">
        <v>31182</v>
      </c>
      <c r="C24475" t="s">
        <v>219</v>
      </c>
      <c r="D24475">
        <v>25045425.483016498</v>
      </c>
    </row>
    <row r="24476" spans="1:4" hidden="1" x14ac:dyDescent="0.3">
      <c r="A24476">
        <v>24474</v>
      </c>
      <c r="B24476" s="1" t="s">
        <v>31183</v>
      </c>
      <c r="C24476" t="s">
        <v>221</v>
      </c>
      <c r="D24476" s="1" t="s">
        <v>31184</v>
      </c>
    </row>
    <row r="24477" spans="1:4" hidden="1" x14ac:dyDescent="0.3">
      <c r="A24477">
        <v>24475</v>
      </c>
      <c r="B24477" t="s">
        <v>31185</v>
      </c>
      <c r="C24477" t="s">
        <v>224</v>
      </c>
      <c r="D24477">
        <v>108192623.418633</v>
      </c>
    </row>
    <row r="24478" spans="1:4" hidden="1" x14ac:dyDescent="0.3">
      <c r="A24478">
        <v>24476</v>
      </c>
      <c r="B24478" t="s">
        <v>31186</v>
      </c>
      <c r="C24478" t="s">
        <v>226</v>
      </c>
      <c r="D24478">
        <v>828.53664608299698</v>
      </c>
    </row>
    <row r="24479" spans="1:4" hidden="1" x14ac:dyDescent="0.3">
      <c r="A24479">
        <v>24477</v>
      </c>
      <c r="B24479" s="1" t="s">
        <v>31187</v>
      </c>
      <c r="C24479" t="s">
        <v>228</v>
      </c>
      <c r="D24479" s="1" t="s">
        <v>31188</v>
      </c>
    </row>
    <row r="24480" spans="1:4" hidden="1" x14ac:dyDescent="0.3">
      <c r="A24480">
        <v>24478</v>
      </c>
      <c r="B24480" t="s">
        <v>31189</v>
      </c>
      <c r="C24480" t="s">
        <v>112</v>
      </c>
      <c r="D24480">
        <v>-246.60954776455901</v>
      </c>
    </row>
    <row r="24481" spans="1:4" hidden="1" x14ac:dyDescent="0.3">
      <c r="A24481">
        <v>24479</v>
      </c>
      <c r="B24481" t="s">
        <v>31190</v>
      </c>
      <c r="C24481" t="s">
        <v>114</v>
      </c>
      <c r="D24481">
        <v>-33.562613785974698</v>
      </c>
    </row>
    <row r="24482" spans="1:4" hidden="1" x14ac:dyDescent="0.3">
      <c r="A24482">
        <v>24480</v>
      </c>
      <c r="B24482" s="1" t="s">
        <v>31191</v>
      </c>
      <c r="C24482" t="s">
        <v>116</v>
      </c>
      <c r="D24482" s="1" t="s">
        <v>31192</v>
      </c>
    </row>
    <row r="24483" spans="1:4" hidden="1" x14ac:dyDescent="0.3">
      <c r="A24483">
        <v>24481</v>
      </c>
      <c r="B24483" t="s">
        <v>31193</v>
      </c>
      <c r="C24483" t="s">
        <v>119</v>
      </c>
      <c r="D24483">
        <v>90726673.110941797</v>
      </c>
    </row>
    <row r="24484" spans="1:4" hidden="1" x14ac:dyDescent="0.3">
      <c r="A24484">
        <v>24482</v>
      </c>
      <c r="B24484" t="s">
        <v>31194</v>
      </c>
      <c r="C24484" t="s">
        <v>121</v>
      </c>
      <c r="D24484">
        <v>36639485.819252901</v>
      </c>
    </row>
    <row r="24485" spans="1:4" hidden="1" x14ac:dyDescent="0.3">
      <c r="A24485">
        <v>24483</v>
      </c>
      <c r="B24485" s="1" t="s">
        <v>31195</v>
      </c>
      <c r="C24485" t="s">
        <v>123</v>
      </c>
      <c r="D24485" s="1" t="s">
        <v>31196</v>
      </c>
    </row>
    <row r="24486" spans="1:4" hidden="1" x14ac:dyDescent="0.3">
      <c r="A24486">
        <v>24484</v>
      </c>
      <c r="B24486" t="s">
        <v>31197</v>
      </c>
      <c r="C24486" t="s">
        <v>126</v>
      </c>
      <c r="D24486">
        <v>0.838551707591639</v>
      </c>
    </row>
    <row r="24487" spans="1:4" hidden="1" x14ac:dyDescent="0.3">
      <c r="A24487">
        <v>24485</v>
      </c>
      <c r="B24487" t="s">
        <v>31198</v>
      </c>
      <c r="C24487" t="s">
        <v>128</v>
      </c>
      <c r="D24487">
        <v>0.33864466033538199</v>
      </c>
    </row>
    <row r="24488" spans="1:4" hidden="1" x14ac:dyDescent="0.3">
      <c r="A24488">
        <v>24486</v>
      </c>
      <c r="B24488" s="1" t="s">
        <v>31199</v>
      </c>
      <c r="C24488" t="s">
        <v>130</v>
      </c>
      <c r="D24488" s="1" t="s">
        <v>31200</v>
      </c>
    </row>
    <row r="24489" spans="1:4" hidden="1" x14ac:dyDescent="0.3">
      <c r="A24489">
        <v>24487</v>
      </c>
      <c r="B24489" s="1" t="s">
        <v>26898</v>
      </c>
      <c r="C24489" t="s">
        <v>4</v>
      </c>
      <c r="D24489" t="s">
        <v>26899</v>
      </c>
    </row>
    <row r="24490" spans="1:4" hidden="1" x14ac:dyDescent="0.3">
      <c r="A24490">
        <v>24488</v>
      </c>
      <c r="B24490" t="s">
        <v>26900</v>
      </c>
      <c r="C24490" t="s">
        <v>7</v>
      </c>
      <c r="D24490">
        <v>1805.73</v>
      </c>
    </row>
    <row r="24491" spans="1:4" hidden="1" x14ac:dyDescent="0.3">
      <c r="A24491">
        <v>24489</v>
      </c>
      <c r="B24491" s="1" t="s">
        <v>26901</v>
      </c>
      <c r="C24491" t="s">
        <v>9</v>
      </c>
      <c r="D24491" s="1" t="s">
        <v>26902</v>
      </c>
    </row>
    <row r="24492" spans="1:4" hidden="1" x14ac:dyDescent="0.3">
      <c r="A24492">
        <v>24490</v>
      </c>
      <c r="B24492" t="s">
        <v>26903</v>
      </c>
      <c r="C24492" t="s">
        <v>14</v>
      </c>
      <c r="D24492">
        <v>99.15234375</v>
      </c>
    </row>
    <row r="24493" spans="1:4" hidden="1" x14ac:dyDescent="0.3">
      <c r="A24493">
        <v>24491</v>
      </c>
      <c r="B24493" t="s">
        <v>26904</v>
      </c>
      <c r="C24493" t="s">
        <v>16</v>
      </c>
      <c r="D24493">
        <v>4.3905203672830897</v>
      </c>
    </row>
    <row r="24494" spans="1:4" hidden="1" x14ac:dyDescent="0.3">
      <c r="A24494">
        <v>24492</v>
      </c>
      <c r="B24494" s="1" t="s">
        <v>26905</v>
      </c>
      <c r="C24494" t="s">
        <v>139</v>
      </c>
      <c r="D24494" s="1" t="s">
        <v>26906</v>
      </c>
    </row>
    <row r="24495" spans="1:4" hidden="1" x14ac:dyDescent="0.3">
      <c r="A24495">
        <v>24493</v>
      </c>
      <c r="B24495" t="s">
        <v>26907</v>
      </c>
      <c r="C24495" t="s">
        <v>22</v>
      </c>
      <c r="D24495">
        <v>71.849999999999994</v>
      </c>
    </row>
    <row r="24496" spans="1:4" hidden="1" x14ac:dyDescent="0.3">
      <c r="A24496">
        <v>24494</v>
      </c>
      <c r="B24496" t="s">
        <v>31201</v>
      </c>
      <c r="C24496" t="s">
        <v>24</v>
      </c>
      <c r="D24496">
        <v>6.4963792729159504</v>
      </c>
    </row>
    <row r="24497" spans="1:4" hidden="1" x14ac:dyDescent="0.3">
      <c r="A24497">
        <v>24495</v>
      </c>
      <c r="B24497" s="1" t="s">
        <v>31202</v>
      </c>
      <c r="C24497" t="s">
        <v>144</v>
      </c>
      <c r="D24497" s="1" t="s">
        <v>31203</v>
      </c>
    </row>
    <row r="24498" spans="1:4" hidden="1" x14ac:dyDescent="0.3">
      <c r="A24498">
        <v>24496</v>
      </c>
      <c r="B24498" t="s">
        <v>31204</v>
      </c>
      <c r="C24498" t="s">
        <v>35</v>
      </c>
      <c r="D24498">
        <v>-9.5779682000510999E-2</v>
      </c>
    </row>
    <row r="24499" spans="1:4" hidden="1" x14ac:dyDescent="0.3">
      <c r="A24499">
        <v>24497</v>
      </c>
      <c r="B24499" t="s">
        <v>31205</v>
      </c>
      <c r="C24499" t="s">
        <v>148</v>
      </c>
      <c r="D24499">
        <v>0.80757751707119396</v>
      </c>
    </row>
    <row r="24500" spans="1:4" hidden="1" x14ac:dyDescent="0.3">
      <c r="A24500">
        <v>24498</v>
      </c>
      <c r="B24500" s="1" t="s">
        <v>31206</v>
      </c>
      <c r="C24500" t="s">
        <v>150</v>
      </c>
      <c r="D24500" s="1" t="s">
        <v>31207</v>
      </c>
    </row>
    <row r="24501" spans="1:4" hidden="1" x14ac:dyDescent="0.3">
      <c r="A24501">
        <v>24499</v>
      </c>
      <c r="B24501" t="s">
        <v>31208</v>
      </c>
      <c r="C24501" t="s">
        <v>30</v>
      </c>
      <c r="D24501">
        <v>0.43510373392862201</v>
      </c>
    </row>
    <row r="24502" spans="1:4" hidden="1" x14ac:dyDescent="0.3">
      <c r="A24502">
        <v>24500</v>
      </c>
      <c r="B24502" t="s">
        <v>31209</v>
      </c>
      <c r="C24502" t="s">
        <v>32</v>
      </c>
      <c r="D24502">
        <v>0.126479205145266</v>
      </c>
    </row>
    <row r="24503" spans="1:4" hidden="1" x14ac:dyDescent="0.3">
      <c r="A24503">
        <v>24501</v>
      </c>
      <c r="B24503" s="1" t="s">
        <v>31210</v>
      </c>
      <c r="C24503" t="s">
        <v>154</v>
      </c>
      <c r="D24503" s="1" t="s">
        <v>31211</v>
      </c>
    </row>
    <row r="24504" spans="1:4" hidden="1" x14ac:dyDescent="0.3">
      <c r="A24504">
        <v>24502</v>
      </c>
      <c r="B24504" t="s">
        <v>31212</v>
      </c>
      <c r="C24504" t="s">
        <v>40</v>
      </c>
      <c r="D24504">
        <v>0.66067594807188801</v>
      </c>
    </row>
    <row r="24505" spans="1:4" hidden="1" x14ac:dyDescent="0.3">
      <c r="A24505">
        <v>24503</v>
      </c>
      <c r="B24505" t="s">
        <v>31213</v>
      </c>
      <c r="C24505" t="s">
        <v>42</v>
      </c>
      <c r="D24505">
        <v>0.111792018187765</v>
      </c>
    </row>
    <row r="24506" spans="1:4" hidden="1" x14ac:dyDescent="0.3">
      <c r="A24506">
        <v>24504</v>
      </c>
      <c r="B24506" s="1" t="s">
        <v>31214</v>
      </c>
      <c r="C24506" t="s">
        <v>158</v>
      </c>
      <c r="D24506" s="1" t="s">
        <v>31215</v>
      </c>
    </row>
    <row r="24507" spans="1:4" hidden="1" x14ac:dyDescent="0.3">
      <c r="A24507">
        <v>24505</v>
      </c>
      <c r="B24507" t="s">
        <v>27003</v>
      </c>
      <c r="C24507" t="s">
        <v>160</v>
      </c>
      <c r="D24507">
        <v>1</v>
      </c>
    </row>
    <row r="24508" spans="1:4" hidden="1" x14ac:dyDescent="0.3">
      <c r="A24508">
        <v>24506</v>
      </c>
      <c r="B24508" t="s">
        <v>21932</v>
      </c>
      <c r="C24508" t="s">
        <v>162</v>
      </c>
      <c r="D24508">
        <v>1</v>
      </c>
    </row>
    <row r="24509" spans="1:4" hidden="1" x14ac:dyDescent="0.3">
      <c r="A24509">
        <v>24507</v>
      </c>
      <c r="B24509" s="1" t="s">
        <v>31216</v>
      </c>
      <c r="C24509" t="s">
        <v>164</v>
      </c>
      <c r="D24509" s="1" t="s">
        <v>31217</v>
      </c>
    </row>
    <row r="24510" spans="1:4" hidden="1" x14ac:dyDescent="0.3">
      <c r="A24510">
        <v>24508</v>
      </c>
      <c r="B24510" t="s">
        <v>31218</v>
      </c>
      <c r="C24510" t="s">
        <v>167</v>
      </c>
      <c r="D24510">
        <v>0.99934762874898198</v>
      </c>
    </row>
    <row r="24511" spans="1:4" hidden="1" x14ac:dyDescent="0.3">
      <c r="A24511">
        <v>24509</v>
      </c>
      <c r="B24511" t="s">
        <v>31219</v>
      </c>
      <c r="C24511" t="s">
        <v>169</v>
      </c>
      <c r="D24511">
        <v>1.0008075112166499</v>
      </c>
    </row>
    <row r="24512" spans="1:4" hidden="1" x14ac:dyDescent="0.3">
      <c r="A24512">
        <v>24510</v>
      </c>
      <c r="B24512" s="1" t="s">
        <v>31220</v>
      </c>
      <c r="C24512" t="s">
        <v>171</v>
      </c>
      <c r="D24512" s="1" t="s">
        <v>31221</v>
      </c>
    </row>
    <row r="24513" spans="1:4" hidden="1" x14ac:dyDescent="0.3">
      <c r="A24513">
        <v>24511</v>
      </c>
      <c r="B24513" s="1" t="s">
        <v>31222</v>
      </c>
      <c r="C24513" t="s">
        <v>55</v>
      </c>
      <c r="D24513" s="1" t="s">
        <v>31223</v>
      </c>
    </row>
    <row r="24514" spans="1:4" hidden="1" x14ac:dyDescent="0.3">
      <c r="A24514">
        <v>24512</v>
      </c>
      <c r="B24514" s="1" t="s">
        <v>31224</v>
      </c>
      <c r="C24514" t="s">
        <v>52</v>
      </c>
      <c r="D24514" s="1" t="s">
        <v>31225</v>
      </c>
    </row>
    <row r="24515" spans="1:4" hidden="1" x14ac:dyDescent="0.3">
      <c r="A24515">
        <v>24513</v>
      </c>
      <c r="B24515" s="1" t="s">
        <v>31226</v>
      </c>
      <c r="C24515" t="s">
        <v>58</v>
      </c>
      <c r="D24515" s="1" t="s">
        <v>31227</v>
      </c>
    </row>
    <row r="24516" spans="1:4" hidden="1" x14ac:dyDescent="0.3">
      <c r="A24516">
        <v>24514</v>
      </c>
      <c r="B24516" t="s">
        <v>31228</v>
      </c>
      <c r="C24516" t="s">
        <v>61</v>
      </c>
      <c r="D24516">
        <v>152413437.98665401</v>
      </c>
    </row>
    <row r="24517" spans="1:4" hidden="1" x14ac:dyDescent="0.3">
      <c r="A24517">
        <v>24515</v>
      </c>
      <c r="B24517" t="s">
        <v>31229</v>
      </c>
      <c r="C24517" t="s">
        <v>63</v>
      </c>
      <c r="D24517">
        <v>90726673.110941797</v>
      </c>
    </row>
    <row r="24518" spans="1:4" hidden="1" x14ac:dyDescent="0.3">
      <c r="A24518">
        <v>24516</v>
      </c>
      <c r="B24518" t="s">
        <v>31230</v>
      </c>
      <c r="C24518" t="s">
        <v>65</v>
      </c>
      <c r="D24518">
        <v>36639485.819252901</v>
      </c>
    </row>
    <row r="24519" spans="1:4" hidden="1" x14ac:dyDescent="0.3">
      <c r="A24519">
        <v>24517</v>
      </c>
      <c r="B24519" s="1" t="s">
        <v>31231</v>
      </c>
      <c r="C24519" t="s">
        <v>67</v>
      </c>
      <c r="D24519" s="1" t="s">
        <v>31232</v>
      </c>
    </row>
    <row r="24520" spans="1:4" hidden="1" x14ac:dyDescent="0.3">
      <c r="A24520">
        <v>24518</v>
      </c>
      <c r="B24520" s="1" t="s">
        <v>31233</v>
      </c>
      <c r="C24520" t="s">
        <v>70</v>
      </c>
      <c r="D24520" s="1" t="s">
        <v>31234</v>
      </c>
    </row>
    <row r="24521" spans="1:4" hidden="1" x14ac:dyDescent="0.3">
      <c r="A24521">
        <v>24519</v>
      </c>
      <c r="B24521" t="s">
        <v>31235</v>
      </c>
      <c r="C24521" t="s">
        <v>73</v>
      </c>
      <c r="D24521">
        <v>1.00001723882663</v>
      </c>
    </row>
    <row r="24522" spans="1:4" hidden="1" x14ac:dyDescent="0.3">
      <c r="A24522">
        <v>24520</v>
      </c>
      <c r="B24522" t="s">
        <v>74</v>
      </c>
      <c r="C24522" t="s">
        <v>75</v>
      </c>
      <c r="D24522">
        <v>2.7397260273972599E-3</v>
      </c>
    </row>
    <row r="24523" spans="1:4" hidden="1" x14ac:dyDescent="0.3">
      <c r="A24523">
        <v>24521</v>
      </c>
      <c r="B24523" t="s">
        <v>76</v>
      </c>
      <c r="C24523" t="s">
        <v>77</v>
      </c>
      <c r="D24523">
        <v>0</v>
      </c>
    </row>
    <row r="24524" spans="1:4" hidden="1" x14ac:dyDescent="0.3">
      <c r="A24524">
        <v>24522</v>
      </c>
      <c r="B24524" t="s">
        <v>78</v>
      </c>
      <c r="C24524" t="s">
        <v>79</v>
      </c>
      <c r="D24524">
        <v>0</v>
      </c>
    </row>
    <row r="24525" spans="1:4" hidden="1" x14ac:dyDescent="0.3">
      <c r="A24525">
        <v>24523</v>
      </c>
      <c r="B24525" s="1" t="s">
        <v>31236</v>
      </c>
      <c r="C24525" t="s">
        <v>81</v>
      </c>
      <c r="D24525" s="1" t="s">
        <v>31237</v>
      </c>
    </row>
    <row r="24526" spans="1:4" hidden="1" x14ac:dyDescent="0.3">
      <c r="A24526">
        <v>24524</v>
      </c>
      <c r="B24526" t="s">
        <v>31238</v>
      </c>
      <c r="C24526" t="s">
        <v>84</v>
      </c>
      <c r="D24526">
        <v>1.0000359056397801</v>
      </c>
    </row>
    <row r="24527" spans="1:4" hidden="1" x14ac:dyDescent="0.3">
      <c r="A24527">
        <v>24525</v>
      </c>
      <c r="B24527" s="1" t="s">
        <v>31239</v>
      </c>
      <c r="C24527" t="s">
        <v>86</v>
      </c>
      <c r="D24527" s="1" t="s">
        <v>31240</v>
      </c>
    </row>
    <row r="24528" spans="1:4" hidden="1" x14ac:dyDescent="0.3">
      <c r="A24528">
        <v>24526</v>
      </c>
      <c r="B24528" t="s">
        <v>31241</v>
      </c>
      <c r="C24528" t="s">
        <v>89</v>
      </c>
      <c r="D24528">
        <v>108191432.400841</v>
      </c>
    </row>
    <row r="24529" spans="1:4" hidden="1" x14ac:dyDescent="0.3">
      <c r="A24529">
        <v>24527</v>
      </c>
      <c r="B24529" s="1" t="s">
        <v>31242</v>
      </c>
      <c r="C24529" t="s">
        <v>91</v>
      </c>
      <c r="D24529" s="1" t="s">
        <v>31188</v>
      </c>
    </row>
    <row r="24530" spans="1:4" hidden="1" x14ac:dyDescent="0.3">
      <c r="A24530">
        <v>24528</v>
      </c>
      <c r="B24530" t="s">
        <v>31243</v>
      </c>
      <c r="C24530" t="s">
        <v>94</v>
      </c>
      <c r="D24530">
        <v>90726673.110941797</v>
      </c>
    </row>
    <row r="24531" spans="1:4" hidden="1" x14ac:dyDescent="0.3">
      <c r="A24531">
        <v>24529</v>
      </c>
      <c r="B24531" t="s">
        <v>31244</v>
      </c>
      <c r="C24531" t="s">
        <v>96</v>
      </c>
      <c r="D24531">
        <v>36639485.819252901</v>
      </c>
    </row>
    <row r="24532" spans="1:4" hidden="1" x14ac:dyDescent="0.3">
      <c r="A24532">
        <v>24530</v>
      </c>
      <c r="B24532" t="s">
        <v>31245</v>
      </c>
      <c r="C24532" t="s">
        <v>98</v>
      </c>
      <c r="D24532">
        <v>25047279.056460001</v>
      </c>
    </row>
    <row r="24533" spans="1:4" hidden="1" x14ac:dyDescent="0.3">
      <c r="A24533">
        <v>24531</v>
      </c>
      <c r="B24533" s="1" t="s">
        <v>31246</v>
      </c>
      <c r="C24533" t="s">
        <v>100</v>
      </c>
      <c r="D24533" s="1" t="s">
        <v>31247</v>
      </c>
    </row>
    <row r="24534" spans="1:4" hidden="1" x14ac:dyDescent="0.3">
      <c r="A24534">
        <v>24532</v>
      </c>
      <c r="B24534" t="s">
        <v>31248</v>
      </c>
      <c r="C24534" t="s">
        <v>103</v>
      </c>
      <c r="D24534">
        <v>1.0301624745299699E-2</v>
      </c>
    </row>
    <row r="24535" spans="1:4" hidden="1" x14ac:dyDescent="0.3">
      <c r="A24535">
        <v>24533</v>
      </c>
      <c r="B24535" t="s">
        <v>31249</v>
      </c>
      <c r="C24535" t="s">
        <v>105</v>
      </c>
      <c r="D24535">
        <v>1.1606304350919099E-3</v>
      </c>
    </row>
    <row r="24536" spans="1:4" hidden="1" x14ac:dyDescent="0.3">
      <c r="A24536">
        <v>24534</v>
      </c>
      <c r="B24536" t="s">
        <v>31250</v>
      </c>
      <c r="C24536" t="s">
        <v>107</v>
      </c>
      <c r="D24536">
        <v>1.0513789538096299E-2</v>
      </c>
    </row>
    <row r="24537" spans="1:4" hidden="1" x14ac:dyDescent="0.3">
      <c r="A24537">
        <v>24535</v>
      </c>
      <c r="B24537" s="1" t="s">
        <v>31251</v>
      </c>
      <c r="C24537" t="s">
        <v>109</v>
      </c>
      <c r="D24537" s="1" t="s">
        <v>31252</v>
      </c>
    </row>
    <row r="24538" spans="1:4" x14ac:dyDescent="0.3">
      <c r="A24538">
        <v>24536</v>
      </c>
      <c r="B24538" t="s">
        <v>31253</v>
      </c>
      <c r="C24538" t="s">
        <v>206</v>
      </c>
      <c r="D24538">
        <v>152414157.053029</v>
      </c>
    </row>
    <row r="24539" spans="1:4" hidden="1" x14ac:dyDescent="0.3">
      <c r="A24539">
        <v>24537</v>
      </c>
      <c r="B24539" t="s">
        <v>31254</v>
      </c>
      <c r="C24539" t="s">
        <v>208</v>
      </c>
      <c r="D24539">
        <v>-1693.5598801809999</v>
      </c>
    </row>
    <row r="24540" spans="1:4" hidden="1" x14ac:dyDescent="0.3">
      <c r="A24540">
        <v>24538</v>
      </c>
      <c r="B24540" t="s">
        <v>31255</v>
      </c>
      <c r="C24540" t="s">
        <v>210</v>
      </c>
      <c r="D24540">
        <v>-683.93217435080896</v>
      </c>
    </row>
    <row r="24541" spans="1:4" hidden="1" x14ac:dyDescent="0.3">
      <c r="A24541">
        <v>24539</v>
      </c>
      <c r="B24541" s="1" t="s">
        <v>31256</v>
      </c>
      <c r="C24541" t="s">
        <v>212</v>
      </c>
      <c r="D24541" s="1" t="s">
        <v>31257</v>
      </c>
    </row>
    <row r="24542" spans="1:4" hidden="1" x14ac:dyDescent="0.3">
      <c r="A24542">
        <v>24540</v>
      </c>
      <c r="B24542" t="s">
        <v>31258</v>
      </c>
      <c r="C24542" t="s">
        <v>215</v>
      </c>
      <c r="D24542">
        <v>90728967.768127993</v>
      </c>
    </row>
    <row r="24543" spans="1:4" hidden="1" x14ac:dyDescent="0.3">
      <c r="A24543">
        <v>24541</v>
      </c>
      <c r="B24543" t="s">
        <v>31259</v>
      </c>
      <c r="C24543" t="s">
        <v>217</v>
      </c>
      <c r="D24543">
        <v>36640251.6547736</v>
      </c>
    </row>
    <row r="24544" spans="1:4" hidden="1" x14ac:dyDescent="0.3">
      <c r="A24544">
        <v>24542</v>
      </c>
      <c r="B24544" t="s">
        <v>31260</v>
      </c>
      <c r="C24544" t="s">
        <v>219</v>
      </c>
      <c r="D24544">
        <v>25047782.6676732</v>
      </c>
    </row>
    <row r="24545" spans="1:4" hidden="1" x14ac:dyDescent="0.3">
      <c r="A24545">
        <v>24543</v>
      </c>
      <c r="B24545" s="1" t="s">
        <v>31261</v>
      </c>
      <c r="C24545" t="s">
        <v>221</v>
      </c>
      <c r="D24545" s="1" t="s">
        <v>31262</v>
      </c>
    </row>
    <row r="24546" spans="1:4" hidden="1" x14ac:dyDescent="0.3">
      <c r="A24546">
        <v>24544</v>
      </c>
      <c r="B24546" t="s">
        <v>31263</v>
      </c>
      <c r="C24546" t="s">
        <v>224</v>
      </c>
      <c r="D24546">
        <v>108193451.95527899</v>
      </c>
    </row>
    <row r="24547" spans="1:4" hidden="1" x14ac:dyDescent="0.3">
      <c r="A24547">
        <v>24545</v>
      </c>
      <c r="B24547" t="s">
        <v>31264</v>
      </c>
      <c r="C24547" t="s">
        <v>226</v>
      </c>
      <c r="D24547">
        <v>-2019.55443820357</v>
      </c>
    </row>
    <row r="24548" spans="1:4" hidden="1" x14ac:dyDescent="0.3">
      <c r="A24548">
        <v>24546</v>
      </c>
      <c r="B24548" s="1" t="s">
        <v>31265</v>
      </c>
      <c r="C24548" t="s">
        <v>228</v>
      </c>
      <c r="D24548" s="1" t="s">
        <v>31266</v>
      </c>
    </row>
    <row r="24549" spans="1:4" hidden="1" x14ac:dyDescent="0.3">
      <c r="A24549">
        <v>24547</v>
      </c>
      <c r="B24549" t="s">
        <v>31267</v>
      </c>
      <c r="C24549" t="s">
        <v>112</v>
      </c>
      <c r="D24549">
        <v>601.09730608749101</v>
      </c>
    </row>
    <row r="24550" spans="1:4" hidden="1" x14ac:dyDescent="0.3">
      <c r="A24550">
        <v>24548</v>
      </c>
      <c r="B24550" t="s">
        <v>31268</v>
      </c>
      <c r="C24550" t="s">
        <v>114</v>
      </c>
      <c r="D24550">
        <v>81.903346427083505</v>
      </c>
    </row>
    <row r="24551" spans="1:4" hidden="1" x14ac:dyDescent="0.3">
      <c r="A24551">
        <v>24549</v>
      </c>
      <c r="B24551" s="1" t="s">
        <v>31269</v>
      </c>
      <c r="C24551" t="s">
        <v>116</v>
      </c>
      <c r="D24551" s="1" t="s">
        <v>31270</v>
      </c>
    </row>
    <row r="24552" spans="1:4" hidden="1" x14ac:dyDescent="0.3">
      <c r="A24552">
        <v>24550</v>
      </c>
      <c r="B24552" t="s">
        <v>31271</v>
      </c>
      <c r="C24552" t="s">
        <v>119</v>
      </c>
      <c r="D24552">
        <v>90728967.768127993</v>
      </c>
    </row>
    <row r="24553" spans="1:4" hidden="1" x14ac:dyDescent="0.3">
      <c r="A24553">
        <v>24551</v>
      </c>
      <c r="B24553" t="s">
        <v>31272</v>
      </c>
      <c r="C24553" t="s">
        <v>121</v>
      </c>
      <c r="D24553">
        <v>36640251.6547736</v>
      </c>
    </row>
    <row r="24554" spans="1:4" hidden="1" x14ac:dyDescent="0.3">
      <c r="A24554">
        <v>24552</v>
      </c>
      <c r="B24554" s="1" t="s">
        <v>31273</v>
      </c>
      <c r="C24554" t="s">
        <v>123</v>
      </c>
      <c r="D24554" s="1" t="s">
        <v>31274</v>
      </c>
    </row>
    <row r="24555" spans="1:4" hidden="1" x14ac:dyDescent="0.3">
      <c r="A24555">
        <v>24553</v>
      </c>
      <c r="B24555" t="s">
        <v>31275</v>
      </c>
      <c r="C24555" t="s">
        <v>126</v>
      </c>
      <c r="D24555">
        <v>0.83855084169935401</v>
      </c>
    </row>
    <row r="24556" spans="1:4" hidden="1" x14ac:dyDescent="0.3">
      <c r="A24556">
        <v>24554</v>
      </c>
      <c r="B24556" t="s">
        <v>31276</v>
      </c>
      <c r="C24556" t="s">
        <v>128</v>
      </c>
      <c r="D24556">
        <v>0.338642824017445</v>
      </c>
    </row>
    <row r="24557" spans="1:4" hidden="1" x14ac:dyDescent="0.3">
      <c r="A24557">
        <v>24555</v>
      </c>
      <c r="B24557" s="1" t="s">
        <v>31277</v>
      </c>
      <c r="C24557" t="s">
        <v>130</v>
      </c>
      <c r="D24557" s="1" t="s">
        <v>31278</v>
      </c>
    </row>
    <row r="24558" spans="1:4" hidden="1" x14ac:dyDescent="0.3">
      <c r="A24558">
        <v>24556</v>
      </c>
      <c r="B24558" s="1" t="s">
        <v>26898</v>
      </c>
      <c r="C24558" t="s">
        <v>4</v>
      </c>
      <c r="D24558" t="s">
        <v>26899</v>
      </c>
    </row>
    <row r="24559" spans="1:4" hidden="1" x14ac:dyDescent="0.3">
      <c r="A24559">
        <v>24557</v>
      </c>
      <c r="B24559" t="s">
        <v>26900</v>
      </c>
      <c r="C24559" t="s">
        <v>7</v>
      </c>
      <c r="D24559">
        <v>1805.73</v>
      </c>
    </row>
    <row r="24560" spans="1:4" hidden="1" x14ac:dyDescent="0.3">
      <c r="A24560">
        <v>24558</v>
      </c>
      <c r="B24560" s="1" t="s">
        <v>26901</v>
      </c>
      <c r="C24560" t="s">
        <v>9</v>
      </c>
      <c r="D24560" s="1" t="s">
        <v>26902</v>
      </c>
    </row>
    <row r="24561" spans="1:4" hidden="1" x14ac:dyDescent="0.3">
      <c r="A24561">
        <v>24559</v>
      </c>
      <c r="B24561" t="s">
        <v>26903</v>
      </c>
      <c r="C24561" t="s">
        <v>14</v>
      </c>
      <c r="D24561">
        <v>99.15234375</v>
      </c>
    </row>
    <row r="24562" spans="1:4" hidden="1" x14ac:dyDescent="0.3">
      <c r="A24562">
        <v>24560</v>
      </c>
      <c r="B24562" t="s">
        <v>26904</v>
      </c>
      <c r="C24562" t="s">
        <v>16</v>
      </c>
      <c r="D24562">
        <v>4.3905203672830897</v>
      </c>
    </row>
    <row r="24563" spans="1:4" hidden="1" x14ac:dyDescent="0.3">
      <c r="A24563">
        <v>24561</v>
      </c>
      <c r="B24563" s="1" t="s">
        <v>26905</v>
      </c>
      <c r="C24563" t="s">
        <v>139</v>
      </c>
      <c r="D24563" s="1" t="s">
        <v>26906</v>
      </c>
    </row>
    <row r="24564" spans="1:4" hidden="1" x14ac:dyDescent="0.3">
      <c r="A24564">
        <v>24562</v>
      </c>
      <c r="B24564" t="s">
        <v>26907</v>
      </c>
      <c r="C24564" t="s">
        <v>22</v>
      </c>
      <c r="D24564">
        <v>71.849999999999994</v>
      </c>
    </row>
    <row r="24565" spans="1:4" hidden="1" x14ac:dyDescent="0.3">
      <c r="A24565">
        <v>24563</v>
      </c>
      <c r="B24565" t="s">
        <v>31279</v>
      </c>
      <c r="C24565" t="s">
        <v>24</v>
      </c>
      <c r="D24565">
        <v>6.48004327296381</v>
      </c>
    </row>
    <row r="24566" spans="1:4" hidden="1" x14ac:dyDescent="0.3">
      <c r="A24566">
        <v>24564</v>
      </c>
      <c r="B24566" s="1" t="s">
        <v>31280</v>
      </c>
      <c r="C24566" t="s">
        <v>144</v>
      </c>
      <c r="D24566" s="1" t="s">
        <v>31281</v>
      </c>
    </row>
    <row r="24567" spans="1:4" hidden="1" x14ac:dyDescent="0.3">
      <c r="A24567">
        <v>24565</v>
      </c>
      <c r="B24567" t="s">
        <v>31282</v>
      </c>
      <c r="C24567" t="s">
        <v>35</v>
      </c>
      <c r="D24567">
        <v>-9.4919464163023604E-2</v>
      </c>
    </row>
    <row r="24568" spans="1:4" hidden="1" x14ac:dyDescent="0.3">
      <c r="A24568">
        <v>24566</v>
      </c>
      <c r="B24568" t="s">
        <v>31283</v>
      </c>
      <c r="C24568" t="s">
        <v>148</v>
      </c>
      <c r="D24568">
        <v>0.80549430515867804</v>
      </c>
    </row>
    <row r="24569" spans="1:4" hidden="1" x14ac:dyDescent="0.3">
      <c r="A24569">
        <v>24567</v>
      </c>
      <c r="B24569" s="1" t="s">
        <v>31284</v>
      </c>
      <c r="C24569" t="s">
        <v>150</v>
      </c>
      <c r="D24569" s="1" t="s">
        <v>31285</v>
      </c>
    </row>
    <row r="24570" spans="1:4" hidden="1" x14ac:dyDescent="0.3">
      <c r="A24570">
        <v>24568</v>
      </c>
      <c r="B24570" t="s">
        <v>31286</v>
      </c>
      <c r="C24570" t="s">
        <v>30</v>
      </c>
      <c r="D24570">
        <v>0.431195974106651</v>
      </c>
    </row>
    <row r="24571" spans="1:4" hidden="1" x14ac:dyDescent="0.3">
      <c r="A24571">
        <v>24569</v>
      </c>
      <c r="B24571" t="s">
        <v>31287</v>
      </c>
      <c r="C24571" t="s">
        <v>32</v>
      </c>
      <c r="D24571">
        <v>0.128198375283789</v>
      </c>
    </row>
    <row r="24572" spans="1:4" hidden="1" x14ac:dyDescent="0.3">
      <c r="A24572">
        <v>24570</v>
      </c>
      <c r="B24572" s="1" t="s">
        <v>31288</v>
      </c>
      <c r="C24572" t="s">
        <v>154</v>
      </c>
      <c r="D24572" s="1" t="s">
        <v>31289</v>
      </c>
    </row>
    <row r="24573" spans="1:4" hidden="1" x14ac:dyDescent="0.3">
      <c r="A24573">
        <v>24571</v>
      </c>
      <c r="B24573" t="s">
        <v>31290</v>
      </c>
      <c r="C24573" t="s">
        <v>40</v>
      </c>
      <c r="D24573">
        <v>0.66372349005637199</v>
      </c>
    </row>
    <row r="24574" spans="1:4" hidden="1" x14ac:dyDescent="0.3">
      <c r="A24574">
        <v>24572</v>
      </c>
      <c r="B24574" t="s">
        <v>31291</v>
      </c>
      <c r="C24574" t="s">
        <v>42</v>
      </c>
      <c r="D24574">
        <v>0.113275330483758</v>
      </c>
    </row>
    <row r="24575" spans="1:4" hidden="1" x14ac:dyDescent="0.3">
      <c r="A24575">
        <v>24573</v>
      </c>
      <c r="B24575" s="1" t="s">
        <v>31292</v>
      </c>
      <c r="C24575" t="s">
        <v>158</v>
      </c>
      <c r="D24575" s="1" t="s">
        <v>31293</v>
      </c>
    </row>
    <row r="24576" spans="1:4" hidden="1" x14ac:dyDescent="0.3">
      <c r="A24576">
        <v>24574</v>
      </c>
      <c r="B24576" t="s">
        <v>27003</v>
      </c>
      <c r="C24576" t="s">
        <v>160</v>
      </c>
      <c r="D24576">
        <v>1</v>
      </c>
    </row>
    <row r="24577" spans="1:4" hidden="1" x14ac:dyDescent="0.3">
      <c r="A24577">
        <v>24575</v>
      </c>
      <c r="B24577" t="s">
        <v>21932</v>
      </c>
      <c r="C24577" t="s">
        <v>162</v>
      </c>
      <c r="D24577">
        <v>1</v>
      </c>
    </row>
    <row r="24578" spans="1:4" hidden="1" x14ac:dyDescent="0.3">
      <c r="A24578">
        <v>24576</v>
      </c>
      <c r="B24578" s="1" t="s">
        <v>31294</v>
      </c>
      <c r="C24578" t="s">
        <v>164</v>
      </c>
      <c r="D24578" s="1" t="s">
        <v>31295</v>
      </c>
    </row>
    <row r="24579" spans="1:4" hidden="1" x14ac:dyDescent="0.3">
      <c r="A24579">
        <v>24577</v>
      </c>
      <c r="B24579" t="s">
        <v>31296</v>
      </c>
      <c r="C24579" t="s">
        <v>167</v>
      </c>
      <c r="D24579">
        <v>0.99884751171507602</v>
      </c>
    </row>
    <row r="24580" spans="1:4" hidden="1" x14ac:dyDescent="0.3">
      <c r="A24580">
        <v>24578</v>
      </c>
      <c r="B24580" t="s">
        <v>31297</v>
      </c>
      <c r="C24580" t="s">
        <v>169</v>
      </c>
      <c r="D24580">
        <v>1.00152614458453</v>
      </c>
    </row>
    <row r="24581" spans="1:4" hidden="1" x14ac:dyDescent="0.3">
      <c r="A24581">
        <v>24579</v>
      </c>
      <c r="B24581" s="1" t="s">
        <v>31298</v>
      </c>
      <c r="C24581" t="s">
        <v>171</v>
      </c>
      <c r="D24581" s="1" t="s">
        <v>31299</v>
      </c>
    </row>
    <row r="24582" spans="1:4" hidden="1" x14ac:dyDescent="0.3">
      <c r="A24582">
        <v>24580</v>
      </c>
      <c r="B24582" s="1" t="s">
        <v>31300</v>
      </c>
      <c r="C24582" t="s">
        <v>55</v>
      </c>
      <c r="D24582" s="1" t="s">
        <v>31301</v>
      </c>
    </row>
    <row r="24583" spans="1:4" hidden="1" x14ac:dyDescent="0.3">
      <c r="A24583">
        <v>24581</v>
      </c>
      <c r="B24583" s="1" t="s">
        <v>31302</v>
      </c>
      <c r="C24583" t="s">
        <v>52</v>
      </c>
      <c r="D24583" s="1" t="s">
        <v>31303</v>
      </c>
    </row>
    <row r="24584" spans="1:4" hidden="1" x14ac:dyDescent="0.3">
      <c r="A24584">
        <v>24582</v>
      </c>
      <c r="B24584" s="1" t="s">
        <v>31304</v>
      </c>
      <c r="C24584" t="s">
        <v>58</v>
      </c>
      <c r="D24584" s="1" t="s">
        <v>31305</v>
      </c>
    </row>
    <row r="24585" spans="1:4" hidden="1" x14ac:dyDescent="0.3">
      <c r="A24585">
        <v>24583</v>
      </c>
      <c r="B24585" t="s">
        <v>31306</v>
      </c>
      <c r="C24585" t="s">
        <v>61</v>
      </c>
      <c r="D24585">
        <v>152411779.37855801</v>
      </c>
    </row>
    <row r="24586" spans="1:4" hidden="1" x14ac:dyDescent="0.3">
      <c r="A24586">
        <v>24584</v>
      </c>
      <c r="B24586" t="s">
        <v>31307</v>
      </c>
      <c r="C24586" t="s">
        <v>63</v>
      </c>
      <c r="D24586">
        <v>90728967.768127993</v>
      </c>
    </row>
    <row r="24587" spans="1:4" hidden="1" x14ac:dyDescent="0.3">
      <c r="A24587">
        <v>24585</v>
      </c>
      <c r="B24587" t="s">
        <v>31308</v>
      </c>
      <c r="C24587" t="s">
        <v>65</v>
      </c>
      <c r="D24587">
        <v>36640251.6547736</v>
      </c>
    </row>
    <row r="24588" spans="1:4" hidden="1" x14ac:dyDescent="0.3">
      <c r="A24588">
        <v>24586</v>
      </c>
      <c r="B24588" s="1" t="s">
        <v>31309</v>
      </c>
      <c r="C24588" t="s">
        <v>67</v>
      </c>
      <c r="D24588" s="1" t="s">
        <v>31310</v>
      </c>
    </row>
    <row r="24589" spans="1:4" hidden="1" x14ac:dyDescent="0.3">
      <c r="A24589">
        <v>24587</v>
      </c>
      <c r="B24589" s="1" t="s">
        <v>31311</v>
      </c>
      <c r="C24589" t="s">
        <v>70</v>
      </c>
      <c r="D24589" s="1" t="s">
        <v>31312</v>
      </c>
    </row>
    <row r="24590" spans="1:4" hidden="1" x14ac:dyDescent="0.3">
      <c r="A24590">
        <v>24588</v>
      </c>
      <c r="B24590" t="s">
        <v>31313</v>
      </c>
      <c r="C24590" t="s">
        <v>73</v>
      </c>
      <c r="D24590">
        <v>1.0000359056397801</v>
      </c>
    </row>
    <row r="24591" spans="1:4" hidden="1" x14ac:dyDescent="0.3">
      <c r="A24591">
        <v>24589</v>
      </c>
      <c r="B24591" t="s">
        <v>74</v>
      </c>
      <c r="C24591" t="s">
        <v>75</v>
      </c>
      <c r="D24591">
        <v>2.7397260273972599E-3</v>
      </c>
    </row>
    <row r="24592" spans="1:4" hidden="1" x14ac:dyDescent="0.3">
      <c r="A24592">
        <v>24590</v>
      </c>
      <c r="B24592" t="s">
        <v>76</v>
      </c>
      <c r="C24592" t="s">
        <v>77</v>
      </c>
      <c r="D24592">
        <v>0</v>
      </c>
    </row>
    <row r="24593" spans="1:4" hidden="1" x14ac:dyDescent="0.3">
      <c r="A24593">
        <v>24591</v>
      </c>
      <c r="B24593" t="s">
        <v>78</v>
      </c>
      <c r="C24593" t="s">
        <v>79</v>
      </c>
      <c r="D24593">
        <v>0</v>
      </c>
    </row>
    <row r="24594" spans="1:4" hidden="1" x14ac:dyDescent="0.3">
      <c r="A24594">
        <v>24592</v>
      </c>
      <c r="B24594" s="1" t="s">
        <v>31314</v>
      </c>
      <c r="C24594" t="s">
        <v>81</v>
      </c>
      <c r="D24594" s="1" t="s">
        <v>31315</v>
      </c>
    </row>
    <row r="24595" spans="1:4" hidden="1" x14ac:dyDescent="0.3">
      <c r="A24595">
        <v>24593</v>
      </c>
      <c r="B24595" t="s">
        <v>31316</v>
      </c>
      <c r="C24595" t="s">
        <v>84</v>
      </c>
      <c r="D24595">
        <v>1.0000413186927599</v>
      </c>
    </row>
    <row r="24596" spans="1:4" hidden="1" x14ac:dyDescent="0.3">
      <c r="A24596">
        <v>24594</v>
      </c>
      <c r="B24596" s="1" t="s">
        <v>31317</v>
      </c>
      <c r="C24596" t="s">
        <v>86</v>
      </c>
      <c r="D24596" s="1" t="s">
        <v>31318</v>
      </c>
    </row>
    <row r="24597" spans="1:4" hidden="1" x14ac:dyDescent="0.3">
      <c r="A24597">
        <v>24595</v>
      </c>
      <c r="B24597" t="s">
        <v>31319</v>
      </c>
      <c r="C24597" t="s">
        <v>89</v>
      </c>
      <c r="D24597">
        <v>108190846.779083</v>
      </c>
    </row>
    <row r="24598" spans="1:4" hidden="1" x14ac:dyDescent="0.3">
      <c r="A24598">
        <v>24596</v>
      </c>
      <c r="B24598" s="1" t="s">
        <v>31320</v>
      </c>
      <c r="C24598" t="s">
        <v>91</v>
      </c>
      <c r="D24598" s="1" t="s">
        <v>31266</v>
      </c>
    </row>
    <row r="24599" spans="1:4" hidden="1" x14ac:dyDescent="0.3">
      <c r="A24599">
        <v>24597</v>
      </c>
      <c r="B24599" t="s">
        <v>31321</v>
      </c>
      <c r="C24599" t="s">
        <v>94</v>
      </c>
      <c r="D24599">
        <v>90728967.768127993</v>
      </c>
    </row>
    <row r="24600" spans="1:4" hidden="1" x14ac:dyDescent="0.3">
      <c r="A24600">
        <v>24598</v>
      </c>
      <c r="B24600" t="s">
        <v>31322</v>
      </c>
      <c r="C24600" t="s">
        <v>96</v>
      </c>
      <c r="D24600">
        <v>36640251.6547736</v>
      </c>
    </row>
    <row r="24601" spans="1:4" hidden="1" x14ac:dyDescent="0.3">
      <c r="A24601">
        <v>24599</v>
      </c>
      <c r="B24601" t="s">
        <v>31323</v>
      </c>
      <c r="C24601" t="s">
        <v>98</v>
      </c>
      <c r="D24601">
        <v>25042559.955657002</v>
      </c>
    </row>
    <row r="24602" spans="1:4" hidden="1" x14ac:dyDescent="0.3">
      <c r="A24602">
        <v>24600</v>
      </c>
      <c r="B24602" s="1" t="s">
        <v>31324</v>
      </c>
      <c r="C24602" t="s">
        <v>100</v>
      </c>
      <c r="D24602" s="1" t="s">
        <v>31325</v>
      </c>
    </row>
    <row r="24603" spans="1:4" hidden="1" x14ac:dyDescent="0.3">
      <c r="A24603">
        <v>24601</v>
      </c>
      <c r="B24603" t="s">
        <v>31326</v>
      </c>
      <c r="C24603" t="s">
        <v>103</v>
      </c>
      <c r="D24603">
        <v>1.02621785123817E-2</v>
      </c>
    </row>
    <row r="24604" spans="1:4" hidden="1" x14ac:dyDescent="0.3">
      <c r="A24604">
        <v>24602</v>
      </c>
      <c r="B24604" t="s">
        <v>31327</v>
      </c>
      <c r="C24604" t="s">
        <v>105</v>
      </c>
      <c r="D24604">
        <v>1.1738778469507899E-3</v>
      </c>
    </row>
    <row r="24605" spans="1:4" hidden="1" x14ac:dyDescent="0.3">
      <c r="A24605">
        <v>24603</v>
      </c>
      <c r="B24605" t="s">
        <v>31328</v>
      </c>
      <c r="C24605" t="s">
        <v>107</v>
      </c>
      <c r="D24605">
        <v>1.0626480291438201E-2</v>
      </c>
    </row>
    <row r="24606" spans="1:4" hidden="1" x14ac:dyDescent="0.3">
      <c r="A24606">
        <v>24604</v>
      </c>
      <c r="B24606" s="1" t="s">
        <v>31329</v>
      </c>
      <c r="C24606" t="s">
        <v>109</v>
      </c>
      <c r="D24606" s="1" t="s">
        <v>31330</v>
      </c>
    </row>
    <row r="24607" spans="1:4" x14ac:dyDescent="0.3">
      <c r="A24607">
        <v>24605</v>
      </c>
      <c r="B24607" t="s">
        <v>31331</v>
      </c>
      <c r="C24607" t="s">
        <v>206</v>
      </c>
      <c r="D24607">
        <v>152411987.87437299</v>
      </c>
    </row>
    <row r="24608" spans="1:4" hidden="1" x14ac:dyDescent="0.3">
      <c r="A24608">
        <v>24606</v>
      </c>
      <c r="B24608" t="s">
        <v>31332</v>
      </c>
      <c r="C24608" t="s">
        <v>208</v>
      </c>
      <c r="D24608">
        <v>-491.103993566577</v>
      </c>
    </row>
    <row r="24609" spans="1:4" hidden="1" x14ac:dyDescent="0.3">
      <c r="A24609">
        <v>24607</v>
      </c>
      <c r="B24609" t="s">
        <v>31333</v>
      </c>
      <c r="C24609" t="s">
        <v>210</v>
      </c>
      <c r="D24609">
        <v>-198.32862709370301</v>
      </c>
    </row>
    <row r="24610" spans="1:4" hidden="1" x14ac:dyDescent="0.3">
      <c r="A24610">
        <v>24608</v>
      </c>
      <c r="B24610" s="1" t="s">
        <v>31334</v>
      </c>
      <c r="C24610" t="s">
        <v>212</v>
      </c>
      <c r="D24610" s="1" t="s">
        <v>31335</v>
      </c>
    </row>
    <row r="24611" spans="1:4" hidden="1" x14ac:dyDescent="0.3">
      <c r="A24611">
        <v>24609</v>
      </c>
      <c r="B24611" t="s">
        <v>31336</v>
      </c>
      <c r="C24611" t="s">
        <v>215</v>
      </c>
      <c r="D24611">
        <v>90729628.486068293</v>
      </c>
    </row>
    <row r="24612" spans="1:4" hidden="1" x14ac:dyDescent="0.3">
      <c r="A24612">
        <v>24610</v>
      </c>
      <c r="B24612" t="s">
        <v>31337</v>
      </c>
      <c r="C24612" t="s">
        <v>217</v>
      </c>
      <c r="D24612">
        <v>36640473.077163503</v>
      </c>
    </row>
    <row r="24613" spans="1:4" hidden="1" x14ac:dyDescent="0.3">
      <c r="A24613">
        <v>24611</v>
      </c>
      <c r="B24613" t="s">
        <v>31338</v>
      </c>
      <c r="C24613" t="s">
        <v>219</v>
      </c>
      <c r="D24613">
        <v>25042711.295684401</v>
      </c>
    </row>
    <row r="24614" spans="1:4" hidden="1" x14ac:dyDescent="0.3">
      <c r="A24614">
        <v>24612</v>
      </c>
      <c r="B24614" s="1" t="s">
        <v>31339</v>
      </c>
      <c r="C24614" t="s">
        <v>221</v>
      </c>
      <c r="D24614" s="1" t="s">
        <v>31340</v>
      </c>
    </row>
    <row r="24615" spans="1:4" hidden="1" x14ac:dyDescent="0.3">
      <c r="A24615">
        <v>24613</v>
      </c>
      <c r="B24615" t="s">
        <v>31341</v>
      </c>
      <c r="C24615" t="s">
        <v>224</v>
      </c>
      <c r="D24615">
        <v>108191432.400841</v>
      </c>
    </row>
    <row r="24616" spans="1:4" hidden="1" x14ac:dyDescent="0.3">
      <c r="A24616">
        <v>24614</v>
      </c>
      <c r="B24616" t="s">
        <v>31342</v>
      </c>
      <c r="C24616" t="s">
        <v>226</v>
      </c>
      <c r="D24616">
        <v>-585.62175783514897</v>
      </c>
    </row>
    <row r="24617" spans="1:4" hidden="1" x14ac:dyDescent="0.3">
      <c r="A24617">
        <v>24615</v>
      </c>
      <c r="B24617" s="1" t="s">
        <v>31343</v>
      </c>
      <c r="C24617" t="s">
        <v>228</v>
      </c>
      <c r="D24617" s="1" t="s">
        <v>31344</v>
      </c>
    </row>
    <row r="24618" spans="1:4" hidden="1" x14ac:dyDescent="0.3">
      <c r="A24618">
        <v>24616</v>
      </c>
      <c r="B24618" t="s">
        <v>31345</v>
      </c>
      <c r="C24618" t="s">
        <v>112</v>
      </c>
      <c r="D24618">
        <v>169.61394670979601</v>
      </c>
    </row>
    <row r="24619" spans="1:4" hidden="1" x14ac:dyDescent="0.3">
      <c r="A24619">
        <v>24617</v>
      </c>
      <c r="B24619" t="s">
        <v>31346</v>
      </c>
      <c r="C24619" t="s">
        <v>114</v>
      </c>
      <c r="D24619">
        <v>23.093762773299801</v>
      </c>
    </row>
    <row r="24620" spans="1:4" hidden="1" x14ac:dyDescent="0.3">
      <c r="A24620">
        <v>24618</v>
      </c>
      <c r="B24620" s="1" t="s">
        <v>31347</v>
      </c>
      <c r="C24620" t="s">
        <v>116</v>
      </c>
      <c r="D24620" s="1" t="s">
        <v>31348</v>
      </c>
    </row>
    <row r="24621" spans="1:4" hidden="1" x14ac:dyDescent="0.3">
      <c r="A24621">
        <v>24619</v>
      </c>
      <c r="B24621" t="s">
        <v>31349</v>
      </c>
      <c r="C24621" t="s">
        <v>119</v>
      </c>
      <c r="D24621">
        <v>90729628.486068293</v>
      </c>
    </row>
    <row r="24622" spans="1:4" hidden="1" x14ac:dyDescent="0.3">
      <c r="A24622">
        <v>24620</v>
      </c>
      <c r="B24622" t="s">
        <v>31350</v>
      </c>
      <c r="C24622" t="s">
        <v>121</v>
      </c>
      <c r="D24622">
        <v>36640473.077163503</v>
      </c>
    </row>
    <row r="24623" spans="1:4" hidden="1" x14ac:dyDescent="0.3">
      <c r="A24623">
        <v>24621</v>
      </c>
      <c r="B24623" s="1" t="s">
        <v>31351</v>
      </c>
      <c r="C24623" t="s">
        <v>123</v>
      </c>
      <c r="D24623" s="1" t="s">
        <v>31352</v>
      </c>
    </row>
    <row r="24624" spans="1:4" hidden="1" x14ac:dyDescent="0.3">
      <c r="A24624">
        <v>24622</v>
      </c>
      <c r="B24624" t="s">
        <v>31353</v>
      </c>
      <c r="C24624" t="s">
        <v>126</v>
      </c>
      <c r="D24624">
        <v>0.83856806216579505</v>
      </c>
    </row>
    <row r="24625" spans="1:4" hidden="1" x14ac:dyDescent="0.3">
      <c r="A24625">
        <v>24623</v>
      </c>
      <c r="B24625" t="s">
        <v>31354</v>
      </c>
      <c r="C24625" t="s">
        <v>128</v>
      </c>
      <c r="D24625">
        <v>0.33864935873591701</v>
      </c>
    </row>
    <row r="24626" spans="1:4" hidden="1" x14ac:dyDescent="0.3">
      <c r="A24626">
        <v>24624</v>
      </c>
      <c r="B24626" s="1" t="s">
        <v>31355</v>
      </c>
      <c r="C24626" t="s">
        <v>130</v>
      </c>
      <c r="D24626" s="1" t="s">
        <v>31356</v>
      </c>
    </row>
    <row r="24627" spans="1:4" hidden="1" x14ac:dyDescent="0.3">
      <c r="A24627">
        <v>24625</v>
      </c>
      <c r="B24627" s="1" t="s">
        <v>26898</v>
      </c>
      <c r="C24627" t="s">
        <v>4</v>
      </c>
      <c r="D24627" t="s">
        <v>26899</v>
      </c>
    </row>
    <row r="24628" spans="1:4" hidden="1" x14ac:dyDescent="0.3">
      <c r="A24628">
        <v>24626</v>
      </c>
      <c r="B24628" t="s">
        <v>26900</v>
      </c>
      <c r="C24628" t="s">
        <v>7</v>
      </c>
      <c r="D24628">
        <v>1805.73</v>
      </c>
    </row>
    <row r="24629" spans="1:4" hidden="1" x14ac:dyDescent="0.3">
      <c r="A24629">
        <v>24627</v>
      </c>
      <c r="B24629" s="1" t="s">
        <v>26901</v>
      </c>
      <c r="C24629" t="s">
        <v>9</v>
      </c>
      <c r="D24629" s="1" t="s">
        <v>26902</v>
      </c>
    </row>
    <row r="24630" spans="1:4" hidden="1" x14ac:dyDescent="0.3">
      <c r="A24630">
        <v>24628</v>
      </c>
      <c r="B24630" t="s">
        <v>26903</v>
      </c>
      <c r="C24630" t="s">
        <v>14</v>
      </c>
      <c r="D24630">
        <v>99.15234375</v>
      </c>
    </row>
    <row r="24631" spans="1:4" hidden="1" x14ac:dyDescent="0.3">
      <c r="A24631">
        <v>24629</v>
      </c>
      <c r="B24631" t="s">
        <v>26904</v>
      </c>
      <c r="C24631" t="s">
        <v>16</v>
      </c>
      <c r="D24631">
        <v>4.3905203672830897</v>
      </c>
    </row>
    <row r="24632" spans="1:4" hidden="1" x14ac:dyDescent="0.3">
      <c r="A24632">
        <v>24630</v>
      </c>
      <c r="B24632" s="1" t="s">
        <v>26905</v>
      </c>
      <c r="C24632" t="s">
        <v>139</v>
      </c>
      <c r="D24632" s="1" t="s">
        <v>26906</v>
      </c>
    </row>
    <row r="24633" spans="1:4" hidden="1" x14ac:dyDescent="0.3">
      <c r="A24633">
        <v>24631</v>
      </c>
      <c r="B24633" t="s">
        <v>26907</v>
      </c>
      <c r="C24633" t="s">
        <v>22</v>
      </c>
      <c r="D24633">
        <v>71.849999999999994</v>
      </c>
    </row>
    <row r="24634" spans="1:4" hidden="1" x14ac:dyDescent="0.3">
      <c r="A24634">
        <v>24632</v>
      </c>
      <c r="B24634" t="s">
        <v>31357</v>
      </c>
      <c r="C24634" t="s">
        <v>24</v>
      </c>
      <c r="D24634">
        <v>6.4958501438271199</v>
      </c>
    </row>
    <row r="24635" spans="1:4" hidden="1" x14ac:dyDescent="0.3">
      <c r="A24635">
        <v>24633</v>
      </c>
      <c r="B24635" s="1" t="s">
        <v>31358</v>
      </c>
      <c r="C24635" t="s">
        <v>144</v>
      </c>
      <c r="D24635" s="1" t="s">
        <v>31359</v>
      </c>
    </row>
    <row r="24636" spans="1:4" hidden="1" x14ac:dyDescent="0.3">
      <c r="A24636">
        <v>24634</v>
      </c>
      <c r="B24636" t="s">
        <v>31360</v>
      </c>
      <c r="C24636" t="s">
        <v>35</v>
      </c>
      <c r="D24636">
        <v>-9.5989164470517696E-2</v>
      </c>
    </row>
    <row r="24637" spans="1:4" hidden="1" x14ac:dyDescent="0.3">
      <c r="A24637">
        <v>24635</v>
      </c>
      <c r="B24637" t="s">
        <v>31361</v>
      </c>
      <c r="C24637" t="s">
        <v>148</v>
      </c>
      <c r="D24637">
        <v>0.80535136985905897</v>
      </c>
    </row>
    <row r="24638" spans="1:4" hidden="1" x14ac:dyDescent="0.3">
      <c r="A24638">
        <v>24636</v>
      </c>
      <c r="B24638" s="1" t="s">
        <v>31362</v>
      </c>
      <c r="C24638" t="s">
        <v>150</v>
      </c>
      <c r="D24638" s="1" t="s">
        <v>31363</v>
      </c>
    </row>
    <row r="24639" spans="1:4" hidden="1" x14ac:dyDescent="0.3">
      <c r="A24639">
        <v>24637</v>
      </c>
      <c r="B24639" t="s">
        <v>31364</v>
      </c>
      <c r="C24639" t="s">
        <v>30</v>
      </c>
      <c r="D24639">
        <v>0.43605536169547998</v>
      </c>
    </row>
    <row r="24640" spans="1:4" hidden="1" x14ac:dyDescent="0.3">
      <c r="A24640">
        <v>24638</v>
      </c>
      <c r="B24640" t="s">
        <v>31365</v>
      </c>
      <c r="C24640" t="s">
        <v>32</v>
      </c>
      <c r="D24640">
        <v>0.128259483000631</v>
      </c>
    </row>
    <row r="24641" spans="1:4" hidden="1" x14ac:dyDescent="0.3">
      <c r="A24641">
        <v>24639</v>
      </c>
      <c r="B24641" s="1" t="s">
        <v>31366</v>
      </c>
      <c r="C24641" t="s">
        <v>154</v>
      </c>
      <c r="D24641" s="1" t="s">
        <v>31367</v>
      </c>
    </row>
    <row r="24642" spans="1:4" hidden="1" x14ac:dyDescent="0.3">
      <c r="A24642">
        <v>24640</v>
      </c>
      <c r="B24642" t="s">
        <v>31368</v>
      </c>
      <c r="C24642" t="s">
        <v>40</v>
      </c>
      <c r="D24642">
        <v>0.65993380277503699</v>
      </c>
    </row>
    <row r="24643" spans="1:4" hidden="1" x14ac:dyDescent="0.3">
      <c r="A24643">
        <v>24641</v>
      </c>
      <c r="B24643" t="s">
        <v>31369</v>
      </c>
      <c r="C24643" t="s">
        <v>42</v>
      </c>
      <c r="D24643">
        <v>0.113434561891855</v>
      </c>
    </row>
    <row r="24644" spans="1:4" hidden="1" x14ac:dyDescent="0.3">
      <c r="A24644">
        <v>24642</v>
      </c>
      <c r="B24644" s="1" t="s">
        <v>31370</v>
      </c>
      <c r="C24644" t="s">
        <v>158</v>
      </c>
      <c r="D24644" s="1" t="s">
        <v>31371</v>
      </c>
    </row>
    <row r="24645" spans="1:4" hidden="1" x14ac:dyDescent="0.3">
      <c r="A24645">
        <v>24643</v>
      </c>
      <c r="B24645" t="s">
        <v>27003</v>
      </c>
      <c r="C24645" t="s">
        <v>160</v>
      </c>
      <c r="D24645">
        <v>1</v>
      </c>
    </row>
    <row r="24646" spans="1:4" hidden="1" x14ac:dyDescent="0.3">
      <c r="A24646">
        <v>24644</v>
      </c>
      <c r="B24646" t="s">
        <v>21932</v>
      </c>
      <c r="C24646" t="s">
        <v>162</v>
      </c>
      <c r="D24646">
        <v>1</v>
      </c>
    </row>
    <row r="24647" spans="1:4" hidden="1" x14ac:dyDescent="0.3">
      <c r="A24647">
        <v>24645</v>
      </c>
      <c r="B24647" s="1" t="s">
        <v>31372</v>
      </c>
      <c r="C24647" t="s">
        <v>164</v>
      </c>
      <c r="D24647" s="1" t="s">
        <v>31373</v>
      </c>
    </row>
    <row r="24648" spans="1:4" hidden="1" x14ac:dyDescent="0.3">
      <c r="A24648">
        <v>24646</v>
      </c>
      <c r="B24648" t="s">
        <v>31374</v>
      </c>
      <c r="C24648" t="s">
        <v>167</v>
      </c>
      <c r="D24648">
        <v>0.99992083314845603</v>
      </c>
    </row>
    <row r="24649" spans="1:4" hidden="1" x14ac:dyDescent="0.3">
      <c r="A24649">
        <v>24647</v>
      </c>
      <c r="B24649" t="s">
        <v>31375</v>
      </c>
      <c r="C24649" t="s">
        <v>169</v>
      </c>
      <c r="D24649">
        <v>1.00005416398231</v>
      </c>
    </row>
    <row r="24650" spans="1:4" hidden="1" x14ac:dyDescent="0.3">
      <c r="A24650">
        <v>24648</v>
      </c>
      <c r="B24650" s="1" t="s">
        <v>31376</v>
      </c>
      <c r="C24650" t="s">
        <v>171</v>
      </c>
      <c r="D24650" s="1" t="s">
        <v>31377</v>
      </c>
    </row>
    <row r="24651" spans="1:4" hidden="1" x14ac:dyDescent="0.3">
      <c r="A24651">
        <v>24649</v>
      </c>
      <c r="B24651" s="1" t="s">
        <v>31378</v>
      </c>
      <c r="C24651" t="s">
        <v>55</v>
      </c>
      <c r="D24651" s="1" t="s">
        <v>31379</v>
      </c>
    </row>
    <row r="24652" spans="1:4" hidden="1" x14ac:dyDescent="0.3">
      <c r="A24652">
        <v>24650</v>
      </c>
      <c r="B24652" s="1" t="s">
        <v>31380</v>
      </c>
      <c r="C24652" t="s">
        <v>52</v>
      </c>
      <c r="D24652" s="1" t="s">
        <v>31381</v>
      </c>
    </row>
    <row r="24653" spans="1:4" hidden="1" x14ac:dyDescent="0.3">
      <c r="A24653">
        <v>24651</v>
      </c>
      <c r="B24653" s="1" t="s">
        <v>31382</v>
      </c>
      <c r="C24653" t="s">
        <v>58</v>
      </c>
      <c r="D24653" s="1" t="s">
        <v>31383</v>
      </c>
    </row>
    <row r="24654" spans="1:4" hidden="1" x14ac:dyDescent="0.3">
      <c r="A24654">
        <v>24652</v>
      </c>
      <c r="B24654" t="s">
        <v>31384</v>
      </c>
      <c r="C24654" t="s">
        <v>61</v>
      </c>
      <c r="D24654">
        <v>152417866.43589601</v>
      </c>
    </row>
    <row r="24655" spans="1:4" hidden="1" x14ac:dyDescent="0.3">
      <c r="A24655">
        <v>24653</v>
      </c>
      <c r="B24655" t="s">
        <v>31385</v>
      </c>
      <c r="C24655" t="s">
        <v>63</v>
      </c>
      <c r="D24655">
        <v>90729628.486068293</v>
      </c>
    </row>
    <row r="24656" spans="1:4" hidden="1" x14ac:dyDescent="0.3">
      <c r="A24656">
        <v>24654</v>
      </c>
      <c r="B24656" t="s">
        <v>31386</v>
      </c>
      <c r="C24656" t="s">
        <v>65</v>
      </c>
      <c r="D24656">
        <v>36640473.077163503</v>
      </c>
    </row>
    <row r="24657" spans="1:4" hidden="1" x14ac:dyDescent="0.3">
      <c r="A24657">
        <v>24655</v>
      </c>
      <c r="B24657" s="1" t="s">
        <v>31387</v>
      </c>
      <c r="C24657" t="s">
        <v>67</v>
      </c>
      <c r="D24657" s="1" t="s">
        <v>31388</v>
      </c>
    </row>
    <row r="24658" spans="1:4" hidden="1" x14ac:dyDescent="0.3">
      <c r="A24658">
        <v>24656</v>
      </c>
      <c r="B24658" s="1" t="s">
        <v>31389</v>
      </c>
      <c r="C24658" t="s">
        <v>70</v>
      </c>
      <c r="D24658" s="1" t="s">
        <v>31390</v>
      </c>
    </row>
    <row r="24659" spans="1:4" hidden="1" x14ac:dyDescent="0.3">
      <c r="A24659">
        <v>24657</v>
      </c>
      <c r="B24659" t="s">
        <v>31391</v>
      </c>
      <c r="C24659" t="s">
        <v>73</v>
      </c>
      <c r="D24659">
        <v>1.0000413186927599</v>
      </c>
    </row>
    <row r="24660" spans="1:4" hidden="1" x14ac:dyDescent="0.3">
      <c r="A24660">
        <v>24658</v>
      </c>
      <c r="B24660" t="s">
        <v>74</v>
      </c>
      <c r="C24660" t="s">
        <v>75</v>
      </c>
      <c r="D24660">
        <v>2.7397260273972599E-3</v>
      </c>
    </row>
    <row r="24661" spans="1:4" hidden="1" x14ac:dyDescent="0.3">
      <c r="A24661">
        <v>24659</v>
      </c>
      <c r="B24661" t="s">
        <v>76</v>
      </c>
      <c r="C24661" t="s">
        <v>77</v>
      </c>
      <c r="D24661">
        <v>0</v>
      </c>
    </row>
    <row r="24662" spans="1:4" hidden="1" x14ac:dyDescent="0.3">
      <c r="A24662">
        <v>24660</v>
      </c>
      <c r="B24662" t="s">
        <v>78</v>
      </c>
      <c r="C24662" t="s">
        <v>79</v>
      </c>
      <c r="D24662">
        <v>0</v>
      </c>
    </row>
    <row r="24663" spans="1:4" hidden="1" x14ac:dyDescent="0.3">
      <c r="A24663">
        <v>24661</v>
      </c>
      <c r="B24663" s="1" t="s">
        <v>31392</v>
      </c>
      <c r="C24663" t="s">
        <v>81</v>
      </c>
      <c r="D24663" s="1" t="s">
        <v>31393</v>
      </c>
    </row>
    <row r="24664" spans="1:4" hidden="1" x14ac:dyDescent="0.3">
      <c r="A24664">
        <v>24662</v>
      </c>
      <c r="B24664" t="s">
        <v>31394</v>
      </c>
      <c r="C24664" t="s">
        <v>84</v>
      </c>
      <c r="D24664">
        <v>1.0000138068792099</v>
      </c>
    </row>
    <row r="24665" spans="1:4" hidden="1" x14ac:dyDescent="0.3">
      <c r="A24665">
        <v>24663</v>
      </c>
      <c r="B24665" s="1" t="s">
        <v>31395</v>
      </c>
      <c r="C24665" t="s">
        <v>86</v>
      </c>
      <c r="D24665" s="1" t="s">
        <v>31396</v>
      </c>
    </row>
    <row r="24666" spans="1:4" hidden="1" x14ac:dyDescent="0.3">
      <c r="A24666">
        <v>24664</v>
      </c>
      <c r="B24666" t="s">
        <v>31397</v>
      </c>
      <c r="C24666" t="s">
        <v>89</v>
      </c>
      <c r="D24666">
        <v>108193823.26439001</v>
      </c>
    </row>
    <row r="24667" spans="1:4" hidden="1" x14ac:dyDescent="0.3">
      <c r="A24667">
        <v>24665</v>
      </c>
      <c r="B24667" s="1" t="s">
        <v>31398</v>
      </c>
      <c r="C24667" t="s">
        <v>91</v>
      </c>
      <c r="D24667" s="1" t="s">
        <v>31344</v>
      </c>
    </row>
    <row r="24668" spans="1:4" hidden="1" x14ac:dyDescent="0.3">
      <c r="A24668">
        <v>24666</v>
      </c>
      <c r="B24668" t="s">
        <v>31399</v>
      </c>
      <c r="C24668" t="s">
        <v>94</v>
      </c>
      <c r="D24668">
        <v>90729628.486068293</v>
      </c>
    </row>
    <row r="24669" spans="1:4" hidden="1" x14ac:dyDescent="0.3">
      <c r="A24669">
        <v>24667</v>
      </c>
      <c r="B24669" t="s">
        <v>31400</v>
      </c>
      <c r="C24669" t="s">
        <v>96</v>
      </c>
      <c r="D24669">
        <v>36640473.077163503</v>
      </c>
    </row>
    <row r="24670" spans="1:4" hidden="1" x14ac:dyDescent="0.3">
      <c r="A24670">
        <v>24668</v>
      </c>
      <c r="B24670" t="s">
        <v>31401</v>
      </c>
      <c r="C24670" t="s">
        <v>98</v>
      </c>
      <c r="D24670">
        <v>25047764.872664299</v>
      </c>
    </row>
    <row r="24671" spans="1:4" hidden="1" x14ac:dyDescent="0.3">
      <c r="A24671">
        <v>24669</v>
      </c>
      <c r="B24671" s="1" t="s">
        <v>31402</v>
      </c>
      <c r="C24671" t="s">
        <v>100</v>
      </c>
      <c r="D24671" s="1" t="s">
        <v>31403</v>
      </c>
    </row>
    <row r="24672" spans="1:4" hidden="1" x14ac:dyDescent="0.3">
      <c r="A24672">
        <v>24670</v>
      </c>
      <c r="B24672" t="s">
        <v>31404</v>
      </c>
      <c r="C24672" t="s">
        <v>103</v>
      </c>
      <c r="D24672">
        <v>1.03847362448587E-2</v>
      </c>
    </row>
    <row r="24673" spans="1:4" hidden="1" x14ac:dyDescent="0.3">
      <c r="A24673">
        <v>24671</v>
      </c>
      <c r="B24673" t="s">
        <v>31405</v>
      </c>
      <c r="C24673" t="s">
        <v>105</v>
      </c>
      <c r="D24673">
        <v>1.1876801645377599E-3</v>
      </c>
    </row>
    <row r="24674" spans="1:4" hidden="1" x14ac:dyDescent="0.3">
      <c r="A24674">
        <v>24672</v>
      </c>
      <c r="B24674" t="s">
        <v>31406</v>
      </c>
      <c r="C24674" t="s">
        <v>107</v>
      </c>
      <c r="D24674">
        <v>1.05174399192149E-2</v>
      </c>
    </row>
    <row r="24675" spans="1:4" hidden="1" x14ac:dyDescent="0.3">
      <c r="A24675">
        <v>24673</v>
      </c>
      <c r="B24675" s="1" t="s">
        <v>31407</v>
      </c>
      <c r="C24675" t="s">
        <v>109</v>
      </c>
      <c r="D24675" s="1" t="s">
        <v>31408</v>
      </c>
    </row>
    <row r="24676" spans="1:4" x14ac:dyDescent="0.3">
      <c r="A24676">
        <v>24674</v>
      </c>
      <c r="B24676" t="s">
        <v>31409</v>
      </c>
      <c r="C24676" t="s">
        <v>206</v>
      </c>
      <c r="D24676">
        <v>152416806.492939</v>
      </c>
    </row>
    <row r="24677" spans="1:4" hidden="1" x14ac:dyDescent="0.3">
      <c r="A24677">
        <v>24675</v>
      </c>
      <c r="B24677" t="s">
        <v>31410</v>
      </c>
      <c r="C24677" t="s">
        <v>208</v>
      </c>
      <c r="D24677">
        <v>2496.0097740625602</v>
      </c>
    </row>
    <row r="24678" spans="1:4" hidden="1" x14ac:dyDescent="0.3">
      <c r="A24678">
        <v>24676</v>
      </c>
      <c r="B24678" t="s">
        <v>31411</v>
      </c>
      <c r="C24678" t="s">
        <v>210</v>
      </c>
      <c r="D24678">
        <v>1008.00098011373</v>
      </c>
    </row>
    <row r="24679" spans="1:4" hidden="1" x14ac:dyDescent="0.3">
      <c r="A24679">
        <v>24677</v>
      </c>
      <c r="B24679" s="1" t="s">
        <v>31412</v>
      </c>
      <c r="C24679" t="s">
        <v>212</v>
      </c>
      <c r="D24679" s="1" t="s">
        <v>31413</v>
      </c>
    </row>
    <row r="24680" spans="1:4" hidden="1" x14ac:dyDescent="0.3">
      <c r="A24680">
        <v>24678</v>
      </c>
      <c r="B24680" t="s">
        <v>31414</v>
      </c>
      <c r="C24680" t="s">
        <v>215</v>
      </c>
      <c r="D24680">
        <v>90726270.457379803</v>
      </c>
    </row>
    <row r="24681" spans="1:4" hidden="1" x14ac:dyDescent="0.3">
      <c r="A24681">
        <v>24679</v>
      </c>
      <c r="B24681" t="s">
        <v>31415</v>
      </c>
      <c r="C24681" t="s">
        <v>217</v>
      </c>
      <c r="D24681">
        <v>36639347.527174503</v>
      </c>
    </row>
    <row r="24682" spans="1:4" hidden="1" x14ac:dyDescent="0.3">
      <c r="A24682">
        <v>24680</v>
      </c>
      <c r="B24682" t="s">
        <v>31416</v>
      </c>
      <c r="C24682" t="s">
        <v>219</v>
      </c>
      <c r="D24682">
        <v>25046995.418877002</v>
      </c>
    </row>
    <row r="24683" spans="1:4" hidden="1" x14ac:dyDescent="0.3">
      <c r="A24683">
        <v>24681</v>
      </c>
      <c r="B24683" s="1" t="s">
        <v>31417</v>
      </c>
      <c r="C24683" t="s">
        <v>221</v>
      </c>
      <c r="D24683" s="1" t="s">
        <v>31418</v>
      </c>
    </row>
    <row r="24684" spans="1:4" hidden="1" x14ac:dyDescent="0.3">
      <c r="A24684">
        <v>24682</v>
      </c>
      <c r="B24684" t="s">
        <v>31419</v>
      </c>
      <c r="C24684" t="s">
        <v>224</v>
      </c>
      <c r="D24684">
        <v>108190846.779083</v>
      </c>
    </row>
    <row r="24685" spans="1:4" hidden="1" x14ac:dyDescent="0.3">
      <c r="A24685">
        <v>24683</v>
      </c>
      <c r="B24685" t="s">
        <v>31420</v>
      </c>
      <c r="C24685" t="s">
        <v>226</v>
      </c>
      <c r="D24685">
        <v>2976.4853075444698</v>
      </c>
    </row>
    <row r="24686" spans="1:4" hidden="1" x14ac:dyDescent="0.3">
      <c r="A24686">
        <v>24684</v>
      </c>
      <c r="B24686" s="1" t="s">
        <v>31421</v>
      </c>
      <c r="C24686" t="s">
        <v>228</v>
      </c>
      <c r="D24686" s="1" t="s">
        <v>31422</v>
      </c>
    </row>
    <row r="24687" spans="1:4" hidden="1" x14ac:dyDescent="0.3">
      <c r="A24687">
        <v>24685</v>
      </c>
      <c r="B24687" t="s">
        <v>31423</v>
      </c>
      <c r="C24687" t="s">
        <v>112</v>
      </c>
      <c r="D24687">
        <v>-862.01891448240804</v>
      </c>
    </row>
    <row r="24688" spans="1:4" hidden="1" x14ac:dyDescent="0.3">
      <c r="A24688">
        <v>24686</v>
      </c>
      <c r="B24688" t="s">
        <v>31424</v>
      </c>
      <c r="C24688" t="s">
        <v>114</v>
      </c>
      <c r="D24688">
        <v>-117.549008874481</v>
      </c>
    </row>
    <row r="24689" spans="1:4" hidden="1" x14ac:dyDescent="0.3">
      <c r="A24689">
        <v>24687</v>
      </c>
      <c r="B24689" s="1" t="s">
        <v>31425</v>
      </c>
      <c r="C24689" t="s">
        <v>116</v>
      </c>
      <c r="D24689" s="1" t="s">
        <v>31426</v>
      </c>
    </row>
    <row r="24690" spans="1:4" hidden="1" x14ac:dyDescent="0.3">
      <c r="A24690">
        <v>24688</v>
      </c>
      <c r="B24690" t="s">
        <v>31427</v>
      </c>
      <c r="C24690" t="s">
        <v>119</v>
      </c>
      <c r="D24690">
        <v>90726270.457379803</v>
      </c>
    </row>
    <row r="24691" spans="1:4" hidden="1" x14ac:dyDescent="0.3">
      <c r="A24691">
        <v>24689</v>
      </c>
      <c r="B24691" t="s">
        <v>31428</v>
      </c>
      <c r="C24691" t="s">
        <v>121</v>
      </c>
      <c r="D24691">
        <v>36639347.527174503</v>
      </c>
    </row>
    <row r="24692" spans="1:4" hidden="1" x14ac:dyDescent="0.3">
      <c r="A24692">
        <v>24690</v>
      </c>
      <c r="B24692" s="1" t="s">
        <v>31429</v>
      </c>
      <c r="C24692" t="s">
        <v>123</v>
      </c>
      <c r="D24692" s="1" t="s">
        <v>31430</v>
      </c>
    </row>
    <row r="24693" spans="1:4" hidden="1" x14ac:dyDescent="0.3">
      <c r="A24693">
        <v>24691</v>
      </c>
      <c r="B24693" t="s">
        <v>31431</v>
      </c>
      <c r="C24693" t="s">
        <v>126</v>
      </c>
      <c r="D24693">
        <v>0.83856463396824599</v>
      </c>
    </row>
    <row r="24694" spans="1:4" hidden="1" x14ac:dyDescent="0.3">
      <c r="A24694">
        <v>24692</v>
      </c>
      <c r="B24694" t="s">
        <v>31432</v>
      </c>
      <c r="C24694" t="s">
        <v>128</v>
      </c>
      <c r="D24694">
        <v>0.33865010534510798</v>
      </c>
    </row>
    <row r="24695" spans="1:4" hidden="1" x14ac:dyDescent="0.3">
      <c r="A24695">
        <v>24693</v>
      </c>
      <c r="B24695" s="1" t="s">
        <v>31433</v>
      </c>
      <c r="C24695" t="s">
        <v>130</v>
      </c>
      <c r="D24695" s="1" t="s">
        <v>31434</v>
      </c>
    </row>
    <row r="24696" spans="1:4" hidden="1" x14ac:dyDescent="0.3">
      <c r="A24696">
        <v>24694</v>
      </c>
      <c r="B24696" s="1" t="s">
        <v>26898</v>
      </c>
      <c r="C24696" t="s">
        <v>4</v>
      </c>
      <c r="D24696" t="s">
        <v>26899</v>
      </c>
    </row>
    <row r="24697" spans="1:4" hidden="1" x14ac:dyDescent="0.3">
      <c r="A24697">
        <v>24695</v>
      </c>
      <c r="B24697" t="s">
        <v>26900</v>
      </c>
      <c r="C24697" t="s">
        <v>7</v>
      </c>
      <c r="D24697">
        <v>1805.73</v>
      </c>
    </row>
    <row r="24698" spans="1:4" hidden="1" x14ac:dyDescent="0.3">
      <c r="A24698">
        <v>24696</v>
      </c>
      <c r="B24698" s="1" t="s">
        <v>26901</v>
      </c>
      <c r="C24698" t="s">
        <v>9</v>
      </c>
      <c r="D24698" s="1" t="s">
        <v>26902</v>
      </c>
    </row>
    <row r="24699" spans="1:4" hidden="1" x14ac:dyDescent="0.3">
      <c r="A24699">
        <v>24697</v>
      </c>
      <c r="B24699" t="s">
        <v>26903</v>
      </c>
      <c r="C24699" t="s">
        <v>14</v>
      </c>
      <c r="D24699">
        <v>99.15234375</v>
      </c>
    </row>
    <row r="24700" spans="1:4" hidden="1" x14ac:dyDescent="0.3">
      <c r="A24700">
        <v>24698</v>
      </c>
      <c r="B24700" t="s">
        <v>26904</v>
      </c>
      <c r="C24700" t="s">
        <v>16</v>
      </c>
      <c r="D24700">
        <v>4.3905203672830897</v>
      </c>
    </row>
    <row r="24701" spans="1:4" hidden="1" x14ac:dyDescent="0.3">
      <c r="A24701">
        <v>24699</v>
      </c>
      <c r="B24701" s="1" t="s">
        <v>26905</v>
      </c>
      <c r="C24701" t="s">
        <v>139</v>
      </c>
      <c r="D24701" s="1" t="s">
        <v>26906</v>
      </c>
    </row>
    <row r="24702" spans="1:4" hidden="1" x14ac:dyDescent="0.3">
      <c r="A24702">
        <v>24700</v>
      </c>
      <c r="B24702" t="s">
        <v>26907</v>
      </c>
      <c r="C24702" t="s">
        <v>22</v>
      </c>
      <c r="D24702">
        <v>71.849999999999994</v>
      </c>
    </row>
    <row r="24703" spans="1:4" hidden="1" x14ac:dyDescent="0.3">
      <c r="A24703">
        <v>24701</v>
      </c>
      <c r="B24703" t="s">
        <v>31435</v>
      </c>
      <c r="C24703" t="s">
        <v>24</v>
      </c>
      <c r="D24703">
        <v>6.4779075120423197</v>
      </c>
    </row>
    <row r="24704" spans="1:4" hidden="1" x14ac:dyDescent="0.3">
      <c r="A24704">
        <v>24702</v>
      </c>
      <c r="B24704" s="1" t="s">
        <v>31436</v>
      </c>
      <c r="C24704" t="s">
        <v>144</v>
      </c>
      <c r="D24704" s="1" t="s">
        <v>31437</v>
      </c>
    </row>
    <row r="24705" spans="1:4" hidden="1" x14ac:dyDescent="0.3">
      <c r="A24705">
        <v>24703</v>
      </c>
      <c r="B24705" t="s">
        <v>31438</v>
      </c>
      <c r="C24705" t="s">
        <v>35</v>
      </c>
      <c r="D24705">
        <v>-9.6272325791592103E-2</v>
      </c>
    </row>
    <row r="24706" spans="1:4" hidden="1" x14ac:dyDescent="0.3">
      <c r="A24706">
        <v>24704</v>
      </c>
      <c r="B24706" t="s">
        <v>31439</v>
      </c>
      <c r="C24706" t="s">
        <v>148</v>
      </c>
      <c r="D24706">
        <v>0.80509575021652602</v>
      </c>
    </row>
    <row r="24707" spans="1:4" hidden="1" x14ac:dyDescent="0.3">
      <c r="A24707">
        <v>24705</v>
      </c>
      <c r="B24707" s="1" t="s">
        <v>31440</v>
      </c>
      <c r="C24707" t="s">
        <v>150</v>
      </c>
      <c r="D24707" s="1" t="s">
        <v>31441</v>
      </c>
    </row>
    <row r="24708" spans="1:4" hidden="1" x14ac:dyDescent="0.3">
      <c r="A24708">
        <v>24706</v>
      </c>
      <c r="B24708" t="s">
        <v>31442</v>
      </c>
      <c r="C24708" t="s">
        <v>30</v>
      </c>
      <c r="D24708">
        <v>0.43734169451190102</v>
      </c>
    </row>
    <row r="24709" spans="1:4" hidden="1" x14ac:dyDescent="0.3">
      <c r="A24709">
        <v>24707</v>
      </c>
      <c r="B24709" t="s">
        <v>31443</v>
      </c>
      <c r="C24709" t="s">
        <v>32</v>
      </c>
      <c r="D24709">
        <v>0.12829179748964201</v>
      </c>
    </row>
    <row r="24710" spans="1:4" hidden="1" x14ac:dyDescent="0.3">
      <c r="A24710">
        <v>24708</v>
      </c>
      <c r="B24710" s="1" t="s">
        <v>31444</v>
      </c>
      <c r="C24710" t="s">
        <v>154</v>
      </c>
      <c r="D24710" s="1" t="s">
        <v>31445</v>
      </c>
    </row>
    <row r="24711" spans="1:4" hidden="1" x14ac:dyDescent="0.3">
      <c r="A24711">
        <v>24709</v>
      </c>
      <c r="B24711" t="s">
        <v>31446</v>
      </c>
      <c r="C24711" t="s">
        <v>40</v>
      </c>
      <c r="D24711">
        <v>0.65893063127968998</v>
      </c>
    </row>
    <row r="24712" spans="1:4" hidden="1" x14ac:dyDescent="0.3">
      <c r="A24712">
        <v>24710</v>
      </c>
      <c r="B24712" t="s">
        <v>31447</v>
      </c>
      <c r="C24712" t="s">
        <v>42</v>
      </c>
      <c r="D24712">
        <v>0.113796487948523</v>
      </c>
    </row>
    <row r="24713" spans="1:4" hidden="1" x14ac:dyDescent="0.3">
      <c r="A24713">
        <v>24711</v>
      </c>
      <c r="B24713" s="1" t="s">
        <v>31448</v>
      </c>
      <c r="C24713" t="s">
        <v>158</v>
      </c>
      <c r="D24713" s="1" t="s">
        <v>31449</v>
      </c>
    </row>
    <row r="24714" spans="1:4" hidden="1" x14ac:dyDescent="0.3">
      <c r="A24714">
        <v>24712</v>
      </c>
      <c r="B24714" t="s">
        <v>27003</v>
      </c>
      <c r="C24714" t="s">
        <v>160</v>
      </c>
      <c r="D24714">
        <v>1</v>
      </c>
    </row>
    <row r="24715" spans="1:4" hidden="1" x14ac:dyDescent="0.3">
      <c r="A24715">
        <v>24713</v>
      </c>
      <c r="B24715" t="s">
        <v>21932</v>
      </c>
      <c r="C24715" t="s">
        <v>162</v>
      </c>
      <c r="D24715">
        <v>1</v>
      </c>
    </row>
    <row r="24716" spans="1:4" hidden="1" x14ac:dyDescent="0.3">
      <c r="A24716">
        <v>24714</v>
      </c>
      <c r="B24716" s="1" t="s">
        <v>31450</v>
      </c>
      <c r="C24716" t="s">
        <v>164</v>
      </c>
      <c r="D24716" s="1" t="s">
        <v>31451</v>
      </c>
    </row>
    <row r="24717" spans="1:4" hidden="1" x14ac:dyDescent="0.3">
      <c r="A24717">
        <v>24715</v>
      </c>
      <c r="B24717" t="s">
        <v>31452</v>
      </c>
      <c r="C24717" t="s">
        <v>167</v>
      </c>
      <c r="D24717">
        <v>0.99985841003208498</v>
      </c>
    </row>
    <row r="24718" spans="1:4" hidden="1" x14ac:dyDescent="0.3">
      <c r="A24718">
        <v>24716</v>
      </c>
      <c r="B24718" t="s">
        <v>31453</v>
      </c>
      <c r="C24718" t="s">
        <v>169</v>
      </c>
      <c r="D24718">
        <v>1.0000286410081101</v>
      </c>
    </row>
    <row r="24719" spans="1:4" hidden="1" x14ac:dyDescent="0.3">
      <c r="A24719">
        <v>24717</v>
      </c>
      <c r="B24719" s="1" t="s">
        <v>31454</v>
      </c>
      <c r="C24719" t="s">
        <v>171</v>
      </c>
      <c r="D24719" s="1" t="s">
        <v>31455</v>
      </c>
    </row>
    <row r="24720" spans="1:4" hidden="1" x14ac:dyDescent="0.3">
      <c r="A24720">
        <v>24718</v>
      </c>
      <c r="B24720" s="1" t="s">
        <v>31456</v>
      </c>
      <c r="C24720" t="s">
        <v>55</v>
      </c>
      <c r="D24720" s="1" t="s">
        <v>31457</v>
      </c>
    </row>
    <row r="24721" spans="1:4" hidden="1" x14ac:dyDescent="0.3">
      <c r="A24721">
        <v>24719</v>
      </c>
      <c r="B24721" s="1" t="s">
        <v>31458</v>
      </c>
      <c r="C24721" t="s">
        <v>52</v>
      </c>
      <c r="D24721" s="1" t="s">
        <v>31459</v>
      </c>
    </row>
    <row r="24722" spans="1:4" hidden="1" x14ac:dyDescent="0.3">
      <c r="A24722">
        <v>24720</v>
      </c>
      <c r="B24722" s="1" t="s">
        <v>31460</v>
      </c>
      <c r="C24722" t="s">
        <v>58</v>
      </c>
      <c r="D24722" s="1" t="s">
        <v>31461</v>
      </c>
    </row>
    <row r="24723" spans="1:4" hidden="1" x14ac:dyDescent="0.3">
      <c r="A24723">
        <v>24721</v>
      </c>
      <c r="B24723" t="s">
        <v>31462</v>
      </c>
      <c r="C24723" t="s">
        <v>61</v>
      </c>
      <c r="D24723">
        <v>152406877.18364</v>
      </c>
    </row>
    <row r="24724" spans="1:4" hidden="1" x14ac:dyDescent="0.3">
      <c r="A24724">
        <v>24722</v>
      </c>
      <c r="B24724" t="s">
        <v>31463</v>
      </c>
      <c r="C24724" t="s">
        <v>63</v>
      </c>
      <c r="D24724">
        <v>90726270.457379803</v>
      </c>
    </row>
    <row r="24725" spans="1:4" hidden="1" x14ac:dyDescent="0.3">
      <c r="A24725">
        <v>24723</v>
      </c>
      <c r="B24725" t="s">
        <v>31464</v>
      </c>
      <c r="C24725" t="s">
        <v>65</v>
      </c>
      <c r="D24725">
        <v>36639347.527174503</v>
      </c>
    </row>
    <row r="24726" spans="1:4" hidden="1" x14ac:dyDescent="0.3">
      <c r="A24726">
        <v>24724</v>
      </c>
      <c r="B24726" s="1" t="s">
        <v>31465</v>
      </c>
      <c r="C24726" t="s">
        <v>67</v>
      </c>
      <c r="D24726" s="1" t="s">
        <v>31466</v>
      </c>
    </row>
    <row r="24727" spans="1:4" hidden="1" x14ac:dyDescent="0.3">
      <c r="A24727">
        <v>24725</v>
      </c>
      <c r="B24727" s="1" t="s">
        <v>31467</v>
      </c>
      <c r="C24727" t="s">
        <v>70</v>
      </c>
      <c r="D24727" s="1" t="s">
        <v>31468</v>
      </c>
    </row>
    <row r="24728" spans="1:4" hidden="1" x14ac:dyDescent="0.3">
      <c r="A24728">
        <v>24726</v>
      </c>
      <c r="B24728" t="s">
        <v>31469</v>
      </c>
      <c r="C24728" t="s">
        <v>73</v>
      </c>
      <c r="D24728">
        <v>1.0000138068792099</v>
      </c>
    </row>
    <row r="24729" spans="1:4" hidden="1" x14ac:dyDescent="0.3">
      <c r="A24729">
        <v>24727</v>
      </c>
      <c r="B24729" t="s">
        <v>74</v>
      </c>
      <c r="C24729" t="s">
        <v>75</v>
      </c>
      <c r="D24729">
        <v>2.7397260273972599E-3</v>
      </c>
    </row>
    <row r="24730" spans="1:4" hidden="1" x14ac:dyDescent="0.3">
      <c r="A24730">
        <v>24728</v>
      </c>
      <c r="B24730" t="s">
        <v>76</v>
      </c>
      <c r="C24730" t="s">
        <v>77</v>
      </c>
      <c r="D24730">
        <v>0</v>
      </c>
    </row>
    <row r="24731" spans="1:4" hidden="1" x14ac:dyDescent="0.3">
      <c r="A24731">
        <v>24729</v>
      </c>
      <c r="B24731" t="s">
        <v>379</v>
      </c>
      <c r="C24731" t="s">
        <v>79</v>
      </c>
      <c r="D24731" s="2">
        <v>-2.2204460492503101E-16</v>
      </c>
    </row>
    <row r="24732" spans="1:4" hidden="1" x14ac:dyDescent="0.3">
      <c r="A24732">
        <v>24730</v>
      </c>
      <c r="B24732" s="1" t="s">
        <v>31470</v>
      </c>
      <c r="C24732" t="s">
        <v>81</v>
      </c>
      <c r="D24732" s="1" t="s">
        <v>31471</v>
      </c>
    </row>
    <row r="24733" spans="1:4" hidden="1" x14ac:dyDescent="0.3">
      <c r="A24733">
        <v>24731</v>
      </c>
      <c r="B24733" t="s">
        <v>31472</v>
      </c>
      <c r="C24733" t="s">
        <v>84</v>
      </c>
      <c r="D24733">
        <v>1.0000106793741499</v>
      </c>
    </row>
    <row r="24734" spans="1:4" hidden="1" x14ac:dyDescent="0.3">
      <c r="A24734">
        <v>24732</v>
      </c>
      <c r="B24734" s="1" t="s">
        <v>31473</v>
      </c>
      <c r="C24734" t="s">
        <v>86</v>
      </c>
      <c r="D24734" s="1" t="s">
        <v>31474</v>
      </c>
    </row>
    <row r="24735" spans="1:4" hidden="1" x14ac:dyDescent="0.3">
      <c r="A24735">
        <v>24733</v>
      </c>
      <c r="B24735" t="s">
        <v>31475</v>
      </c>
      <c r="C24735" t="s">
        <v>89</v>
      </c>
      <c r="D24735">
        <v>108194161.63750701</v>
      </c>
    </row>
    <row r="24736" spans="1:4" hidden="1" x14ac:dyDescent="0.3">
      <c r="A24736">
        <v>24734</v>
      </c>
      <c r="B24736" s="1" t="s">
        <v>31476</v>
      </c>
      <c r="C24736" t="s">
        <v>91</v>
      </c>
      <c r="D24736" s="1" t="s">
        <v>31422</v>
      </c>
    </row>
    <row r="24737" spans="1:4" hidden="1" x14ac:dyDescent="0.3">
      <c r="A24737">
        <v>24735</v>
      </c>
      <c r="B24737" t="s">
        <v>31477</v>
      </c>
      <c r="C24737" t="s">
        <v>94</v>
      </c>
      <c r="D24737">
        <v>90726270.457379803</v>
      </c>
    </row>
    <row r="24738" spans="1:4" hidden="1" x14ac:dyDescent="0.3">
      <c r="A24738">
        <v>24736</v>
      </c>
      <c r="B24738" t="s">
        <v>31478</v>
      </c>
      <c r="C24738" t="s">
        <v>96</v>
      </c>
      <c r="D24738">
        <v>36639347.527174503</v>
      </c>
    </row>
    <row r="24739" spans="1:4" hidden="1" x14ac:dyDescent="0.3">
      <c r="A24739">
        <v>24737</v>
      </c>
      <c r="B24739" t="s">
        <v>31479</v>
      </c>
      <c r="C24739" t="s">
        <v>98</v>
      </c>
      <c r="D24739">
        <v>25041259.199086301</v>
      </c>
    </row>
    <row r="24740" spans="1:4" hidden="1" x14ac:dyDescent="0.3">
      <c r="A24740">
        <v>24738</v>
      </c>
      <c r="B24740" s="1" t="s">
        <v>31480</v>
      </c>
      <c r="C24740" t="s">
        <v>100</v>
      </c>
      <c r="D24740" s="1" t="s">
        <v>31481</v>
      </c>
    </row>
    <row r="24741" spans="1:4" hidden="1" x14ac:dyDescent="0.3">
      <c r="A24741">
        <v>24739</v>
      </c>
      <c r="B24741" t="s">
        <v>31482</v>
      </c>
      <c r="C24741" t="s">
        <v>103</v>
      </c>
      <c r="D24741">
        <v>1.0511082219300199E-2</v>
      </c>
    </row>
    <row r="24742" spans="1:4" hidden="1" x14ac:dyDescent="0.3">
      <c r="A24742">
        <v>24740</v>
      </c>
      <c r="B24742" t="s">
        <v>31483</v>
      </c>
      <c r="C24742" t="s">
        <v>105</v>
      </c>
      <c r="D24742">
        <v>1.20176188194758E-3</v>
      </c>
    </row>
    <row r="24743" spans="1:4" hidden="1" x14ac:dyDescent="0.3">
      <c r="A24743">
        <v>24741</v>
      </c>
      <c r="B24743" t="s">
        <v>31484</v>
      </c>
      <c r="C24743" t="s">
        <v>107</v>
      </c>
      <c r="D24743">
        <v>1.06412120790775E-2</v>
      </c>
    </row>
    <row r="24744" spans="1:4" hidden="1" x14ac:dyDescent="0.3">
      <c r="A24744">
        <v>24742</v>
      </c>
      <c r="B24744" s="1" t="s">
        <v>31485</v>
      </c>
      <c r="C24744" t="s">
        <v>109</v>
      </c>
      <c r="D24744" s="1" t="s">
        <v>31486</v>
      </c>
    </row>
    <row r="24745" spans="1:4" x14ac:dyDescent="0.3">
      <c r="A24745">
        <v>24743</v>
      </c>
      <c r="B24745" t="s">
        <v>31487</v>
      </c>
      <c r="C24745" t="s">
        <v>206</v>
      </c>
      <c r="D24745">
        <v>152406756.68935001</v>
      </c>
    </row>
    <row r="24746" spans="1:4" hidden="1" x14ac:dyDescent="0.3">
      <c r="A24746">
        <v>24744</v>
      </c>
      <c r="B24746" t="s">
        <v>31488</v>
      </c>
      <c r="C24746" t="s">
        <v>208</v>
      </c>
      <c r="D24746">
        <v>283.74263777521202</v>
      </c>
    </row>
    <row r="24747" spans="1:4" hidden="1" x14ac:dyDescent="0.3">
      <c r="A24747">
        <v>24745</v>
      </c>
      <c r="B24747" t="s">
        <v>31489</v>
      </c>
      <c r="C24747" t="s">
        <v>210</v>
      </c>
      <c r="D24747">
        <v>114.58811990258501</v>
      </c>
    </row>
    <row r="24748" spans="1:4" hidden="1" x14ac:dyDescent="0.3">
      <c r="A24748">
        <v>24746</v>
      </c>
      <c r="B24748" s="1" t="s">
        <v>31490</v>
      </c>
      <c r="C24748" t="s">
        <v>212</v>
      </c>
      <c r="D24748" s="1" t="s">
        <v>31491</v>
      </c>
    </row>
    <row r="24749" spans="1:4" hidden="1" x14ac:dyDescent="0.3">
      <c r="A24749">
        <v>24747</v>
      </c>
      <c r="B24749" t="s">
        <v>31492</v>
      </c>
      <c r="C24749" t="s">
        <v>215</v>
      </c>
      <c r="D24749">
        <v>90725885.998306796</v>
      </c>
    </row>
    <row r="24750" spans="1:4" hidden="1" x14ac:dyDescent="0.3">
      <c r="A24750">
        <v>24748</v>
      </c>
      <c r="B24750" t="s">
        <v>31493</v>
      </c>
      <c r="C24750" t="s">
        <v>217</v>
      </c>
      <c r="D24750">
        <v>36639219.204264499</v>
      </c>
    </row>
    <row r="24751" spans="1:4" hidden="1" x14ac:dyDescent="0.3">
      <c r="A24751">
        <v>24749</v>
      </c>
      <c r="B24751" t="s">
        <v>31494</v>
      </c>
      <c r="C24751" t="s">
        <v>219</v>
      </c>
      <c r="D24751">
        <v>25041174.840456899</v>
      </c>
    </row>
    <row r="24752" spans="1:4" hidden="1" x14ac:dyDescent="0.3">
      <c r="A24752">
        <v>24750</v>
      </c>
      <c r="B24752" s="1" t="s">
        <v>31495</v>
      </c>
      <c r="C24752" t="s">
        <v>221</v>
      </c>
      <c r="D24752" s="1" t="s">
        <v>31496</v>
      </c>
    </row>
    <row r="24753" spans="1:4" hidden="1" x14ac:dyDescent="0.3">
      <c r="A24753">
        <v>24751</v>
      </c>
      <c r="B24753" t="s">
        <v>31497</v>
      </c>
      <c r="C24753" t="s">
        <v>224</v>
      </c>
      <c r="D24753">
        <v>108193823.26439001</v>
      </c>
    </row>
    <row r="24754" spans="1:4" hidden="1" x14ac:dyDescent="0.3">
      <c r="A24754">
        <v>24752</v>
      </c>
      <c r="B24754" t="s">
        <v>31498</v>
      </c>
      <c r="C24754" t="s">
        <v>226</v>
      </c>
      <c r="D24754">
        <v>338.37311662733498</v>
      </c>
    </row>
    <row r="24755" spans="1:4" hidden="1" x14ac:dyDescent="0.3">
      <c r="A24755">
        <v>24753</v>
      </c>
      <c r="B24755" s="1" t="s">
        <v>31499</v>
      </c>
      <c r="C24755" t="s">
        <v>228</v>
      </c>
      <c r="D24755" s="1" t="s">
        <v>31500</v>
      </c>
    </row>
    <row r="24756" spans="1:4" hidden="1" x14ac:dyDescent="0.3">
      <c r="A24756">
        <v>24754</v>
      </c>
      <c r="B24756" t="s">
        <v>31501</v>
      </c>
      <c r="C24756" t="s">
        <v>112</v>
      </c>
      <c r="D24756">
        <v>-100.716435258847</v>
      </c>
    </row>
    <row r="24757" spans="1:4" hidden="1" x14ac:dyDescent="0.3">
      <c r="A24757">
        <v>24755</v>
      </c>
      <c r="B24757" t="s">
        <v>31502</v>
      </c>
      <c r="C24757" t="s">
        <v>114</v>
      </c>
      <c r="D24757">
        <v>-13.7347901274018</v>
      </c>
    </row>
    <row r="24758" spans="1:4" hidden="1" x14ac:dyDescent="0.3">
      <c r="A24758">
        <v>24756</v>
      </c>
      <c r="B24758" s="1" t="s">
        <v>31503</v>
      </c>
      <c r="C24758" t="s">
        <v>116</v>
      </c>
      <c r="D24758" s="1" t="s">
        <v>31504</v>
      </c>
    </row>
    <row r="24759" spans="1:4" hidden="1" x14ac:dyDescent="0.3">
      <c r="A24759">
        <v>24757</v>
      </c>
      <c r="B24759" t="s">
        <v>31505</v>
      </c>
      <c r="C24759" t="s">
        <v>119</v>
      </c>
      <c r="D24759">
        <v>90725885.998306796</v>
      </c>
    </row>
    <row r="24760" spans="1:4" hidden="1" x14ac:dyDescent="0.3">
      <c r="A24760">
        <v>24758</v>
      </c>
      <c r="B24760" t="s">
        <v>31506</v>
      </c>
      <c r="C24760" t="s">
        <v>121</v>
      </c>
      <c r="D24760">
        <v>36639219.204264499</v>
      </c>
    </row>
    <row r="24761" spans="1:4" hidden="1" x14ac:dyDescent="0.3">
      <c r="A24761">
        <v>24759</v>
      </c>
      <c r="B24761" s="1" t="s">
        <v>31507</v>
      </c>
      <c r="C24761" t="s">
        <v>123</v>
      </c>
      <c r="D24761" s="1" t="s">
        <v>31508</v>
      </c>
    </row>
    <row r="24762" spans="1:4" hidden="1" x14ac:dyDescent="0.3">
      <c r="A24762">
        <v>24760</v>
      </c>
      <c r="B24762" t="s">
        <v>31509</v>
      </c>
      <c r="C24762" t="s">
        <v>126</v>
      </c>
      <c r="D24762">
        <v>0.83854063361149</v>
      </c>
    </row>
    <row r="24763" spans="1:4" hidden="1" x14ac:dyDescent="0.3">
      <c r="A24763">
        <v>24761</v>
      </c>
      <c r="B24763" t="s">
        <v>31510</v>
      </c>
      <c r="C24763" t="s">
        <v>128</v>
      </c>
      <c r="D24763">
        <v>0.33864066190709402</v>
      </c>
    </row>
    <row r="24764" spans="1:4" hidden="1" x14ac:dyDescent="0.3">
      <c r="A24764">
        <v>24762</v>
      </c>
      <c r="B24764" s="1" t="s">
        <v>31511</v>
      </c>
      <c r="C24764" t="s">
        <v>130</v>
      </c>
      <c r="D24764" s="1" t="s">
        <v>31512</v>
      </c>
    </row>
    <row r="24765" spans="1:4" hidden="1" x14ac:dyDescent="0.3">
      <c r="A24765">
        <v>24763</v>
      </c>
      <c r="B24765" s="1" t="s">
        <v>26898</v>
      </c>
      <c r="C24765" t="s">
        <v>4</v>
      </c>
      <c r="D24765" t="s">
        <v>26899</v>
      </c>
    </row>
    <row r="24766" spans="1:4" hidden="1" x14ac:dyDescent="0.3">
      <c r="A24766">
        <v>24764</v>
      </c>
      <c r="B24766" t="s">
        <v>26900</v>
      </c>
      <c r="C24766" t="s">
        <v>7</v>
      </c>
      <c r="D24766">
        <v>1805.73</v>
      </c>
    </row>
    <row r="24767" spans="1:4" hidden="1" x14ac:dyDescent="0.3">
      <c r="A24767">
        <v>24765</v>
      </c>
      <c r="B24767" s="1" t="s">
        <v>26901</v>
      </c>
      <c r="C24767" t="s">
        <v>9</v>
      </c>
      <c r="D24767" s="1" t="s">
        <v>26902</v>
      </c>
    </row>
    <row r="24768" spans="1:4" hidden="1" x14ac:dyDescent="0.3">
      <c r="A24768">
        <v>24766</v>
      </c>
      <c r="B24768" t="s">
        <v>26903</v>
      </c>
      <c r="C24768" t="s">
        <v>14</v>
      </c>
      <c r="D24768">
        <v>99.15234375</v>
      </c>
    </row>
    <row r="24769" spans="1:4" hidden="1" x14ac:dyDescent="0.3">
      <c r="A24769">
        <v>24767</v>
      </c>
      <c r="B24769" t="s">
        <v>26904</v>
      </c>
      <c r="C24769" t="s">
        <v>16</v>
      </c>
      <c r="D24769">
        <v>4.3905203672830897</v>
      </c>
    </row>
    <row r="24770" spans="1:4" hidden="1" x14ac:dyDescent="0.3">
      <c r="A24770">
        <v>24768</v>
      </c>
      <c r="B24770" s="1" t="s">
        <v>26905</v>
      </c>
      <c r="C24770" t="s">
        <v>139</v>
      </c>
      <c r="D24770" s="1" t="s">
        <v>26906</v>
      </c>
    </row>
    <row r="24771" spans="1:4" hidden="1" x14ac:dyDescent="0.3">
      <c r="A24771">
        <v>24769</v>
      </c>
      <c r="B24771" t="s">
        <v>26907</v>
      </c>
      <c r="C24771" t="s">
        <v>22</v>
      </c>
      <c r="D24771">
        <v>71.849999999999994</v>
      </c>
    </row>
    <row r="24772" spans="1:4" hidden="1" x14ac:dyDescent="0.3">
      <c r="A24772">
        <v>24770</v>
      </c>
      <c r="B24772" t="s">
        <v>31513</v>
      </c>
      <c r="C24772" t="s">
        <v>24</v>
      </c>
      <c r="D24772">
        <v>6.4754301434142203</v>
      </c>
    </row>
    <row r="24773" spans="1:4" hidden="1" x14ac:dyDescent="0.3">
      <c r="A24773">
        <v>24771</v>
      </c>
      <c r="B24773" s="1" t="s">
        <v>31514</v>
      </c>
      <c r="C24773" t="s">
        <v>144</v>
      </c>
      <c r="D24773" s="1" t="s">
        <v>31515</v>
      </c>
    </row>
    <row r="24774" spans="1:4" hidden="1" x14ac:dyDescent="0.3">
      <c r="A24774">
        <v>24772</v>
      </c>
      <c r="B24774" t="s">
        <v>31516</v>
      </c>
      <c r="C24774" t="s">
        <v>35</v>
      </c>
      <c r="D24774">
        <v>-9.65282549049188E-2</v>
      </c>
    </row>
    <row r="24775" spans="1:4" hidden="1" x14ac:dyDescent="0.3">
      <c r="A24775">
        <v>24773</v>
      </c>
      <c r="B24775" t="s">
        <v>31517</v>
      </c>
      <c r="C24775" t="s">
        <v>148</v>
      </c>
      <c r="D24775">
        <v>0.80539496870475202</v>
      </c>
    </row>
    <row r="24776" spans="1:4" hidden="1" x14ac:dyDescent="0.3">
      <c r="A24776">
        <v>24774</v>
      </c>
      <c r="B24776" s="1" t="s">
        <v>31518</v>
      </c>
      <c r="C24776" t="s">
        <v>150</v>
      </c>
      <c r="D24776" s="1" t="s">
        <v>31519</v>
      </c>
    </row>
    <row r="24777" spans="1:4" hidden="1" x14ac:dyDescent="0.3">
      <c r="A24777">
        <v>24775</v>
      </c>
      <c r="B24777" t="s">
        <v>31520</v>
      </c>
      <c r="C24777" t="s">
        <v>30</v>
      </c>
      <c r="D24777">
        <v>0.43850431805066897</v>
      </c>
    </row>
    <row r="24778" spans="1:4" hidden="1" x14ac:dyDescent="0.3">
      <c r="A24778">
        <v>24776</v>
      </c>
      <c r="B24778" t="s">
        <v>31521</v>
      </c>
      <c r="C24778" t="s">
        <v>32</v>
      </c>
      <c r="D24778">
        <v>0.12798457549418599</v>
      </c>
    </row>
    <row r="24779" spans="1:4" hidden="1" x14ac:dyDescent="0.3">
      <c r="A24779">
        <v>24777</v>
      </c>
      <c r="B24779" s="1" t="s">
        <v>31522</v>
      </c>
      <c r="C24779" t="s">
        <v>154</v>
      </c>
      <c r="D24779" s="1" t="s">
        <v>31523</v>
      </c>
    </row>
    <row r="24780" spans="1:4" hidden="1" x14ac:dyDescent="0.3">
      <c r="A24780">
        <v>24778</v>
      </c>
      <c r="B24780" t="s">
        <v>31524</v>
      </c>
      <c r="C24780" t="s">
        <v>40</v>
      </c>
      <c r="D24780">
        <v>0.65802393685424898</v>
      </c>
    </row>
    <row r="24781" spans="1:4" hidden="1" x14ac:dyDescent="0.3">
      <c r="A24781">
        <v>24779</v>
      </c>
      <c r="B24781" t="s">
        <v>31525</v>
      </c>
      <c r="C24781" t="s">
        <v>42</v>
      </c>
      <c r="D24781">
        <v>0.113642252158107</v>
      </c>
    </row>
    <row r="24782" spans="1:4" hidden="1" x14ac:dyDescent="0.3">
      <c r="A24782">
        <v>24780</v>
      </c>
      <c r="B24782" s="1" t="s">
        <v>31526</v>
      </c>
      <c r="C24782" t="s">
        <v>158</v>
      </c>
      <c r="D24782" s="1" t="s">
        <v>31527</v>
      </c>
    </row>
    <row r="24783" spans="1:4" hidden="1" x14ac:dyDescent="0.3">
      <c r="A24783">
        <v>24781</v>
      </c>
      <c r="B24783" t="s">
        <v>27003</v>
      </c>
      <c r="C24783" t="s">
        <v>160</v>
      </c>
      <c r="D24783">
        <v>1</v>
      </c>
    </row>
    <row r="24784" spans="1:4" hidden="1" x14ac:dyDescent="0.3">
      <c r="A24784">
        <v>24782</v>
      </c>
      <c r="B24784" t="s">
        <v>21932</v>
      </c>
      <c r="C24784" t="s">
        <v>162</v>
      </c>
      <c r="D24784">
        <v>1</v>
      </c>
    </row>
    <row r="24785" spans="1:4" hidden="1" x14ac:dyDescent="0.3">
      <c r="A24785">
        <v>24783</v>
      </c>
      <c r="B24785" s="1" t="s">
        <v>31528</v>
      </c>
      <c r="C24785" t="s">
        <v>164</v>
      </c>
      <c r="D24785" s="1" t="s">
        <v>31529</v>
      </c>
    </row>
    <row r="24786" spans="1:4" hidden="1" x14ac:dyDescent="0.3">
      <c r="A24786">
        <v>24784</v>
      </c>
      <c r="B24786" t="s">
        <v>31530</v>
      </c>
      <c r="C24786" t="s">
        <v>167</v>
      </c>
      <c r="D24786">
        <v>1.0001657632223599</v>
      </c>
    </row>
    <row r="24787" spans="1:4" hidden="1" x14ac:dyDescent="0.3">
      <c r="A24787">
        <v>24785</v>
      </c>
      <c r="B24787" t="s">
        <v>31531</v>
      </c>
      <c r="C24787" t="s">
        <v>169</v>
      </c>
      <c r="D24787">
        <v>0.99972771051235099</v>
      </c>
    </row>
    <row r="24788" spans="1:4" hidden="1" x14ac:dyDescent="0.3">
      <c r="A24788">
        <v>24786</v>
      </c>
      <c r="B24788" s="1" t="s">
        <v>31532</v>
      </c>
      <c r="C24788" t="s">
        <v>171</v>
      </c>
      <c r="D24788" s="1" t="s">
        <v>31533</v>
      </c>
    </row>
    <row r="24789" spans="1:4" hidden="1" x14ac:dyDescent="0.3">
      <c r="A24789">
        <v>24787</v>
      </c>
      <c r="B24789" s="1" t="s">
        <v>31534</v>
      </c>
      <c r="C24789" t="s">
        <v>55</v>
      </c>
      <c r="D24789" s="1" t="s">
        <v>31535</v>
      </c>
    </row>
    <row r="24790" spans="1:4" hidden="1" x14ac:dyDescent="0.3">
      <c r="A24790">
        <v>24788</v>
      </c>
      <c r="B24790" s="1" t="s">
        <v>31536</v>
      </c>
      <c r="C24790" t="s">
        <v>52</v>
      </c>
      <c r="D24790" s="1" t="s">
        <v>31537</v>
      </c>
    </row>
    <row r="24791" spans="1:4" hidden="1" x14ac:dyDescent="0.3">
      <c r="A24791">
        <v>24789</v>
      </c>
      <c r="B24791" s="1" t="s">
        <v>31538</v>
      </c>
      <c r="C24791" t="s">
        <v>58</v>
      </c>
      <c r="D24791" s="1" t="s">
        <v>31539</v>
      </c>
    </row>
    <row r="24792" spans="1:4" hidden="1" x14ac:dyDescent="0.3">
      <c r="A24792">
        <v>24790</v>
      </c>
      <c r="B24792" t="s">
        <v>31540</v>
      </c>
      <c r="C24792" t="s">
        <v>61</v>
      </c>
      <c r="D24792">
        <v>152405488.036412</v>
      </c>
    </row>
    <row r="24793" spans="1:4" hidden="1" x14ac:dyDescent="0.3">
      <c r="A24793">
        <v>24791</v>
      </c>
      <c r="B24793" t="s">
        <v>31541</v>
      </c>
      <c r="C24793" t="s">
        <v>63</v>
      </c>
      <c r="D24793">
        <v>90725885.998306796</v>
      </c>
    </row>
    <row r="24794" spans="1:4" hidden="1" x14ac:dyDescent="0.3">
      <c r="A24794">
        <v>24792</v>
      </c>
      <c r="B24794" t="s">
        <v>31542</v>
      </c>
      <c r="C24794" t="s">
        <v>65</v>
      </c>
      <c r="D24794">
        <v>36639219.204264499</v>
      </c>
    </row>
    <row r="24795" spans="1:4" hidden="1" x14ac:dyDescent="0.3">
      <c r="A24795">
        <v>24793</v>
      </c>
      <c r="B24795" s="1" t="s">
        <v>31543</v>
      </c>
      <c r="C24795" t="s">
        <v>67</v>
      </c>
      <c r="D24795" s="1" t="s">
        <v>31544</v>
      </c>
    </row>
    <row r="24796" spans="1:4" hidden="1" x14ac:dyDescent="0.3">
      <c r="A24796">
        <v>24794</v>
      </c>
      <c r="B24796" s="1" t="s">
        <v>31545</v>
      </c>
      <c r="C24796" t="s">
        <v>70</v>
      </c>
      <c r="D24796" s="1" t="s">
        <v>31546</v>
      </c>
    </row>
    <row r="24797" spans="1:4" hidden="1" x14ac:dyDescent="0.3">
      <c r="A24797">
        <v>24795</v>
      </c>
      <c r="B24797" t="s">
        <v>31547</v>
      </c>
      <c r="C24797" t="s">
        <v>73</v>
      </c>
      <c r="D24797">
        <v>1.0000106793741499</v>
      </c>
    </row>
    <row r="24798" spans="1:4" hidden="1" x14ac:dyDescent="0.3">
      <c r="A24798">
        <v>24796</v>
      </c>
      <c r="B24798" t="s">
        <v>74</v>
      </c>
      <c r="C24798" t="s">
        <v>75</v>
      </c>
      <c r="D24798">
        <v>2.7397260273972599E-3</v>
      </c>
    </row>
    <row r="24799" spans="1:4" hidden="1" x14ac:dyDescent="0.3">
      <c r="A24799">
        <v>24797</v>
      </c>
      <c r="B24799" t="s">
        <v>76</v>
      </c>
      <c r="C24799" t="s">
        <v>77</v>
      </c>
      <c r="D24799">
        <v>0</v>
      </c>
    </row>
    <row r="24800" spans="1:4" hidden="1" x14ac:dyDescent="0.3">
      <c r="A24800">
        <v>24798</v>
      </c>
      <c r="B24800" t="s">
        <v>379</v>
      </c>
      <c r="C24800" t="s">
        <v>79</v>
      </c>
      <c r="D24800" s="2">
        <v>-2.2204460492503101E-16</v>
      </c>
    </row>
    <row r="24801" spans="1:4" hidden="1" x14ac:dyDescent="0.3">
      <c r="A24801">
        <v>24799</v>
      </c>
      <c r="B24801" s="1" t="s">
        <v>31548</v>
      </c>
      <c r="C24801" t="s">
        <v>81</v>
      </c>
      <c r="D24801" s="1" t="s">
        <v>31549</v>
      </c>
    </row>
    <row r="24802" spans="1:4" hidden="1" x14ac:dyDescent="0.3">
      <c r="A24802">
        <v>24800</v>
      </c>
      <c r="B24802" t="s">
        <v>31550</v>
      </c>
      <c r="C24802" t="s">
        <v>84</v>
      </c>
      <c r="D24802">
        <v>1.0000608897857799</v>
      </c>
    </row>
    <row r="24803" spans="1:4" hidden="1" x14ac:dyDescent="0.3">
      <c r="A24803">
        <v>24801</v>
      </c>
      <c r="B24803" s="1" t="s">
        <v>31551</v>
      </c>
      <c r="C24803" t="s">
        <v>86</v>
      </c>
      <c r="D24803" s="1" t="s">
        <v>31552</v>
      </c>
    </row>
    <row r="24804" spans="1:4" hidden="1" x14ac:dyDescent="0.3">
      <c r="A24804">
        <v>24802</v>
      </c>
      <c r="B24804" t="s">
        <v>31553</v>
      </c>
      <c r="C24804" t="s">
        <v>89</v>
      </c>
      <c r="D24804">
        <v>108188729.494877</v>
      </c>
    </row>
    <row r="24805" spans="1:4" hidden="1" x14ac:dyDescent="0.3">
      <c r="A24805">
        <v>24803</v>
      </c>
      <c r="B24805" s="1" t="s">
        <v>31554</v>
      </c>
      <c r="C24805" t="s">
        <v>91</v>
      </c>
      <c r="D24805" s="1" t="s">
        <v>31500</v>
      </c>
    </row>
    <row r="24806" spans="1:4" hidden="1" x14ac:dyDescent="0.3">
      <c r="A24806">
        <v>24804</v>
      </c>
      <c r="B24806" t="s">
        <v>31555</v>
      </c>
      <c r="C24806" t="s">
        <v>94</v>
      </c>
      <c r="D24806">
        <v>90725885.998306796</v>
      </c>
    </row>
    <row r="24807" spans="1:4" hidden="1" x14ac:dyDescent="0.3">
      <c r="A24807">
        <v>24805</v>
      </c>
      <c r="B24807" t="s">
        <v>31556</v>
      </c>
      <c r="C24807" t="s">
        <v>96</v>
      </c>
      <c r="D24807">
        <v>36639219.204264499</v>
      </c>
    </row>
    <row r="24808" spans="1:4" hidden="1" x14ac:dyDescent="0.3">
      <c r="A24808">
        <v>24806</v>
      </c>
      <c r="B24808" t="s">
        <v>31557</v>
      </c>
      <c r="C24808" t="s">
        <v>98</v>
      </c>
      <c r="D24808">
        <v>25040382.833841</v>
      </c>
    </row>
    <row r="24809" spans="1:4" hidden="1" x14ac:dyDescent="0.3">
      <c r="A24809">
        <v>24807</v>
      </c>
      <c r="B24809" s="1" t="s">
        <v>31558</v>
      </c>
      <c r="C24809" t="s">
        <v>100</v>
      </c>
      <c r="D24809" s="1" t="s">
        <v>31559</v>
      </c>
    </row>
    <row r="24810" spans="1:4" hidden="1" x14ac:dyDescent="0.3">
      <c r="A24810">
        <v>24808</v>
      </c>
      <c r="B24810" t="s">
        <v>31560</v>
      </c>
      <c r="C24810" t="s">
        <v>103</v>
      </c>
      <c r="D24810">
        <v>1.05715803744456E-2</v>
      </c>
    </row>
    <row r="24811" spans="1:4" hidden="1" x14ac:dyDescent="0.3">
      <c r="A24811">
        <v>24809</v>
      </c>
      <c r="B24811" t="s">
        <v>31561</v>
      </c>
      <c r="C24811" t="s">
        <v>105</v>
      </c>
      <c r="D24811">
        <v>1.21642562682118E-3</v>
      </c>
    </row>
    <row r="24812" spans="1:4" hidden="1" x14ac:dyDescent="0.3">
      <c r="A24812">
        <v>24810</v>
      </c>
      <c r="B24812" t="s">
        <v>31562</v>
      </c>
      <c r="C24812" t="s">
        <v>107</v>
      </c>
      <c r="D24812">
        <v>1.06582997756253E-2</v>
      </c>
    </row>
    <row r="24813" spans="1:4" hidden="1" x14ac:dyDescent="0.3">
      <c r="A24813">
        <v>24811</v>
      </c>
      <c r="B24813" s="1" t="s">
        <v>31563</v>
      </c>
      <c r="C24813" t="s">
        <v>109</v>
      </c>
      <c r="D24813" s="1" t="s">
        <v>31564</v>
      </c>
    </row>
    <row r="24814" spans="1:4" x14ac:dyDescent="0.3">
      <c r="A24814">
        <v>24812</v>
      </c>
      <c r="B24814" t="s">
        <v>31565</v>
      </c>
      <c r="C24814" t="s">
        <v>206</v>
      </c>
      <c r="D24814">
        <v>152407422.53520799</v>
      </c>
    </row>
    <row r="24815" spans="1:4" hidden="1" x14ac:dyDescent="0.3">
      <c r="A24815">
        <v>24813</v>
      </c>
      <c r="B24815" t="s">
        <v>31566</v>
      </c>
      <c r="C24815" t="s">
        <v>208</v>
      </c>
      <c r="D24815">
        <v>-4555.4144248693701</v>
      </c>
    </row>
    <row r="24816" spans="1:4" hidden="1" x14ac:dyDescent="0.3">
      <c r="A24816">
        <v>24814</v>
      </c>
      <c r="B24816" t="s">
        <v>31567</v>
      </c>
      <c r="C24816" t="s">
        <v>210</v>
      </c>
      <c r="D24816">
        <v>-1839.66140761406</v>
      </c>
    </row>
    <row r="24817" spans="1:4" hidden="1" x14ac:dyDescent="0.3">
      <c r="A24817">
        <v>24815</v>
      </c>
      <c r="B24817" s="1" t="s">
        <v>31568</v>
      </c>
      <c r="C24817" t="s">
        <v>212</v>
      </c>
      <c r="D24817" s="1" t="s">
        <v>31569</v>
      </c>
    </row>
    <row r="24818" spans="1:4" hidden="1" x14ac:dyDescent="0.3">
      <c r="A24818">
        <v>24816</v>
      </c>
      <c r="B24818" t="s">
        <v>31570</v>
      </c>
      <c r="C24818" t="s">
        <v>215</v>
      </c>
      <c r="D24818">
        <v>90732014.633855298</v>
      </c>
    </row>
    <row r="24819" spans="1:4" hidden="1" x14ac:dyDescent="0.3">
      <c r="A24819">
        <v>24817</v>
      </c>
      <c r="B24819" t="s">
        <v>31571</v>
      </c>
      <c r="C24819" t="s">
        <v>217</v>
      </c>
      <c r="D24819">
        <v>36641273.4801322</v>
      </c>
    </row>
    <row r="24820" spans="1:4" hidden="1" x14ac:dyDescent="0.3">
      <c r="A24820">
        <v>24818</v>
      </c>
      <c r="B24820" t="s">
        <v>31572</v>
      </c>
      <c r="C24820" t="s">
        <v>219</v>
      </c>
      <c r="D24820">
        <v>25041786.778919701</v>
      </c>
    </row>
    <row r="24821" spans="1:4" hidden="1" x14ac:dyDescent="0.3">
      <c r="A24821">
        <v>24819</v>
      </c>
      <c r="B24821" s="1" t="s">
        <v>31573</v>
      </c>
      <c r="C24821" t="s">
        <v>221</v>
      </c>
      <c r="D24821" s="1" t="s">
        <v>31574</v>
      </c>
    </row>
    <row r="24822" spans="1:4" hidden="1" x14ac:dyDescent="0.3">
      <c r="A24822">
        <v>24820</v>
      </c>
      <c r="B24822" t="s">
        <v>31575</v>
      </c>
      <c r="C24822" t="s">
        <v>224</v>
      </c>
      <c r="D24822">
        <v>108194161.63750701</v>
      </c>
    </row>
    <row r="24823" spans="1:4" hidden="1" x14ac:dyDescent="0.3">
      <c r="A24823">
        <v>24821</v>
      </c>
      <c r="B24823" t="s">
        <v>31576</v>
      </c>
      <c r="C24823" t="s">
        <v>226</v>
      </c>
      <c r="D24823">
        <v>-5432.1426301300498</v>
      </c>
    </row>
    <row r="24824" spans="1:4" hidden="1" x14ac:dyDescent="0.3">
      <c r="A24824">
        <v>24822</v>
      </c>
      <c r="B24824" s="1" t="s">
        <v>31577</v>
      </c>
      <c r="C24824" t="s">
        <v>228</v>
      </c>
      <c r="D24824" s="1" t="s">
        <v>31578</v>
      </c>
    </row>
    <row r="24825" spans="1:4" hidden="1" x14ac:dyDescent="0.3">
      <c r="A24825">
        <v>24823</v>
      </c>
      <c r="B24825" t="s">
        <v>31579</v>
      </c>
      <c r="C24825" t="s">
        <v>112</v>
      </c>
      <c r="D24825">
        <v>1573.2211237208101</v>
      </c>
    </row>
    <row r="24826" spans="1:4" hidden="1" x14ac:dyDescent="0.3">
      <c r="A24826">
        <v>24824</v>
      </c>
      <c r="B24826" t="s">
        <v>31580</v>
      </c>
      <c r="C24826" t="s">
        <v>114</v>
      </c>
      <c r="D24826">
        <v>214.61446009223701</v>
      </c>
    </row>
    <row r="24827" spans="1:4" hidden="1" x14ac:dyDescent="0.3">
      <c r="A24827">
        <v>24825</v>
      </c>
      <c r="B24827" s="1" t="s">
        <v>31581</v>
      </c>
      <c r="C24827" t="s">
        <v>116</v>
      </c>
      <c r="D24827" s="1" t="s">
        <v>31582</v>
      </c>
    </row>
    <row r="24828" spans="1:4" hidden="1" x14ac:dyDescent="0.3">
      <c r="A24828">
        <v>24826</v>
      </c>
      <c r="B24828" t="s">
        <v>31583</v>
      </c>
      <c r="C24828" t="s">
        <v>119</v>
      </c>
      <c r="D24828">
        <v>90732014.633855298</v>
      </c>
    </row>
    <row r="24829" spans="1:4" hidden="1" x14ac:dyDescent="0.3">
      <c r="A24829">
        <v>24827</v>
      </c>
      <c r="B24829" t="s">
        <v>31584</v>
      </c>
      <c r="C24829" t="s">
        <v>121</v>
      </c>
      <c r="D24829">
        <v>36641273.4801322</v>
      </c>
    </row>
    <row r="24830" spans="1:4" hidden="1" x14ac:dyDescent="0.3">
      <c r="A24830">
        <v>24828</v>
      </c>
      <c r="B24830" s="1" t="s">
        <v>31585</v>
      </c>
      <c r="C24830" t="s">
        <v>123</v>
      </c>
      <c r="D24830" s="1" t="s">
        <v>31586</v>
      </c>
    </row>
    <row r="24831" spans="1:4" hidden="1" x14ac:dyDescent="0.3">
      <c r="A24831">
        <v>24829</v>
      </c>
      <c r="B24831" t="s">
        <v>31587</v>
      </c>
      <c r="C24831" t="s">
        <v>126</v>
      </c>
      <c r="D24831">
        <v>0.83855255167338705</v>
      </c>
    </row>
    <row r="24832" spans="1:4" hidden="1" x14ac:dyDescent="0.3">
      <c r="A24832">
        <v>24830</v>
      </c>
      <c r="B24832" t="s">
        <v>31588</v>
      </c>
      <c r="C24832" t="s">
        <v>128</v>
      </c>
      <c r="D24832">
        <v>0.338641586404965</v>
      </c>
    </row>
    <row r="24833" spans="1:4" hidden="1" x14ac:dyDescent="0.3">
      <c r="A24833">
        <v>24831</v>
      </c>
      <c r="B24833" s="1" t="s">
        <v>31589</v>
      </c>
      <c r="C24833" t="s">
        <v>130</v>
      </c>
      <c r="D24833" s="1" t="s">
        <v>31590</v>
      </c>
    </row>
    <row r="24834" spans="1:4" hidden="1" x14ac:dyDescent="0.3">
      <c r="A24834">
        <v>24832</v>
      </c>
      <c r="B24834" s="1" t="s">
        <v>26898</v>
      </c>
      <c r="C24834" t="s">
        <v>4</v>
      </c>
      <c r="D24834" t="s">
        <v>26899</v>
      </c>
    </row>
    <row r="24835" spans="1:4" hidden="1" x14ac:dyDescent="0.3">
      <c r="A24835">
        <v>24833</v>
      </c>
      <c r="B24835" t="s">
        <v>26900</v>
      </c>
      <c r="C24835" t="s">
        <v>7</v>
      </c>
      <c r="D24835">
        <v>1805.73</v>
      </c>
    </row>
    <row r="24836" spans="1:4" hidden="1" x14ac:dyDescent="0.3">
      <c r="A24836">
        <v>24834</v>
      </c>
      <c r="B24836" s="1" t="s">
        <v>26901</v>
      </c>
      <c r="C24836" t="s">
        <v>9</v>
      </c>
      <c r="D24836" s="1" t="s">
        <v>26902</v>
      </c>
    </row>
    <row r="24837" spans="1:4" hidden="1" x14ac:dyDescent="0.3">
      <c r="A24837">
        <v>24835</v>
      </c>
      <c r="B24837" t="s">
        <v>26903</v>
      </c>
      <c r="C24837" t="s">
        <v>14</v>
      </c>
      <c r="D24837">
        <v>99.15234375</v>
      </c>
    </row>
    <row r="24838" spans="1:4" hidden="1" x14ac:dyDescent="0.3">
      <c r="A24838">
        <v>24836</v>
      </c>
      <c r="B24838" t="s">
        <v>26904</v>
      </c>
      <c r="C24838" t="s">
        <v>16</v>
      </c>
      <c r="D24838">
        <v>4.3905203672830897</v>
      </c>
    </row>
    <row r="24839" spans="1:4" hidden="1" x14ac:dyDescent="0.3">
      <c r="A24839">
        <v>24837</v>
      </c>
      <c r="B24839" s="1" t="s">
        <v>26905</v>
      </c>
      <c r="C24839" t="s">
        <v>139</v>
      </c>
      <c r="D24839" s="1" t="s">
        <v>26906</v>
      </c>
    </row>
    <row r="24840" spans="1:4" hidden="1" x14ac:dyDescent="0.3">
      <c r="A24840">
        <v>24838</v>
      </c>
      <c r="B24840" t="s">
        <v>26907</v>
      </c>
      <c r="C24840" t="s">
        <v>22</v>
      </c>
      <c r="D24840">
        <v>71.849999999999994</v>
      </c>
    </row>
    <row r="24841" spans="1:4" hidden="1" x14ac:dyDescent="0.3">
      <c r="A24841">
        <v>24839</v>
      </c>
      <c r="B24841" t="s">
        <v>31591</v>
      </c>
      <c r="C24841" t="s">
        <v>24</v>
      </c>
      <c r="D24841">
        <v>6.4722668876980203</v>
      </c>
    </row>
    <row r="24842" spans="1:4" hidden="1" x14ac:dyDescent="0.3">
      <c r="A24842">
        <v>24840</v>
      </c>
      <c r="B24842" s="1" t="s">
        <v>31592</v>
      </c>
      <c r="C24842" t="s">
        <v>144</v>
      </c>
      <c r="D24842" s="1" t="s">
        <v>31593</v>
      </c>
    </row>
    <row r="24843" spans="1:4" hidden="1" x14ac:dyDescent="0.3">
      <c r="A24843">
        <v>24841</v>
      </c>
      <c r="B24843" t="s">
        <v>31594</v>
      </c>
      <c r="C24843" t="s">
        <v>35</v>
      </c>
      <c r="D24843">
        <v>-9.5879886473722503E-2</v>
      </c>
    </row>
    <row r="24844" spans="1:4" hidden="1" x14ac:dyDescent="0.3">
      <c r="A24844">
        <v>24842</v>
      </c>
      <c r="B24844" t="s">
        <v>31595</v>
      </c>
      <c r="C24844" t="s">
        <v>148</v>
      </c>
      <c r="D24844">
        <v>0.804158641434494</v>
      </c>
    </row>
    <row r="24845" spans="1:4" hidden="1" x14ac:dyDescent="0.3">
      <c r="A24845">
        <v>24843</v>
      </c>
      <c r="B24845" s="1" t="s">
        <v>31596</v>
      </c>
      <c r="C24845" t="s">
        <v>150</v>
      </c>
      <c r="D24845" s="1" t="s">
        <v>31597</v>
      </c>
    </row>
    <row r="24846" spans="1:4" hidden="1" x14ac:dyDescent="0.3">
      <c r="A24846">
        <v>24844</v>
      </c>
      <c r="B24846" t="s">
        <v>31598</v>
      </c>
      <c r="C24846" t="s">
        <v>30</v>
      </c>
      <c r="D24846">
        <v>0.43555893840978099</v>
      </c>
    </row>
    <row r="24847" spans="1:4" hidden="1" x14ac:dyDescent="0.3">
      <c r="A24847">
        <v>24845</v>
      </c>
      <c r="B24847" t="s">
        <v>31599</v>
      </c>
      <c r="C24847" t="s">
        <v>32</v>
      </c>
      <c r="D24847">
        <v>0.12908392109796499</v>
      </c>
    </row>
    <row r="24848" spans="1:4" hidden="1" x14ac:dyDescent="0.3">
      <c r="A24848">
        <v>24846</v>
      </c>
      <c r="B24848" s="1" t="s">
        <v>31600</v>
      </c>
      <c r="C24848" t="s">
        <v>154</v>
      </c>
      <c r="D24848" s="1" t="s">
        <v>31601</v>
      </c>
    </row>
    <row r="24849" spans="1:4" hidden="1" x14ac:dyDescent="0.3">
      <c r="A24849">
        <v>24847</v>
      </c>
      <c r="B24849" t="s">
        <v>31602</v>
      </c>
      <c r="C24849" t="s">
        <v>40</v>
      </c>
      <c r="D24849">
        <v>0.66032094806394004</v>
      </c>
    </row>
    <row r="24850" spans="1:4" hidden="1" x14ac:dyDescent="0.3">
      <c r="A24850">
        <v>24848</v>
      </c>
      <c r="B24850" t="s">
        <v>31603</v>
      </c>
      <c r="C24850" t="s">
        <v>42</v>
      </c>
      <c r="D24850">
        <v>0.114451804907732</v>
      </c>
    </row>
    <row r="24851" spans="1:4" hidden="1" x14ac:dyDescent="0.3">
      <c r="A24851">
        <v>24849</v>
      </c>
      <c r="B24851" s="1" t="s">
        <v>31604</v>
      </c>
      <c r="C24851" t="s">
        <v>158</v>
      </c>
      <c r="D24851" s="1" t="s">
        <v>31605</v>
      </c>
    </row>
    <row r="24852" spans="1:4" hidden="1" x14ac:dyDescent="0.3">
      <c r="A24852">
        <v>24850</v>
      </c>
      <c r="B24852" t="s">
        <v>27003</v>
      </c>
      <c r="C24852" t="s">
        <v>160</v>
      </c>
      <c r="D24852">
        <v>1</v>
      </c>
    </row>
    <row r="24853" spans="1:4" hidden="1" x14ac:dyDescent="0.3">
      <c r="A24853">
        <v>24851</v>
      </c>
      <c r="B24853" t="s">
        <v>21932</v>
      </c>
      <c r="C24853" t="s">
        <v>162</v>
      </c>
      <c r="D24853">
        <v>1</v>
      </c>
    </row>
    <row r="24854" spans="1:4" hidden="1" x14ac:dyDescent="0.3">
      <c r="A24854">
        <v>24852</v>
      </c>
      <c r="B24854" s="1" t="s">
        <v>31606</v>
      </c>
      <c r="C24854" t="s">
        <v>164</v>
      </c>
      <c r="D24854" s="1" t="s">
        <v>31607</v>
      </c>
    </row>
    <row r="24855" spans="1:4" hidden="1" x14ac:dyDescent="0.3">
      <c r="A24855">
        <v>24853</v>
      </c>
      <c r="B24855" t="s">
        <v>31608</v>
      </c>
      <c r="C24855" t="s">
        <v>167</v>
      </c>
      <c r="D24855">
        <v>0.99931520399043505</v>
      </c>
    </row>
    <row r="24856" spans="1:4" hidden="1" x14ac:dyDescent="0.3">
      <c r="A24856">
        <v>24854</v>
      </c>
      <c r="B24856" t="s">
        <v>31609</v>
      </c>
      <c r="C24856" t="s">
        <v>169</v>
      </c>
      <c r="D24856">
        <v>1.00097461049349</v>
      </c>
    </row>
    <row r="24857" spans="1:4" hidden="1" x14ac:dyDescent="0.3">
      <c r="A24857">
        <v>24855</v>
      </c>
      <c r="B24857" s="1" t="s">
        <v>31610</v>
      </c>
      <c r="C24857" t="s">
        <v>171</v>
      </c>
      <c r="D24857" s="1" t="s">
        <v>31611</v>
      </c>
    </row>
    <row r="24858" spans="1:4" hidden="1" x14ac:dyDescent="0.3">
      <c r="A24858">
        <v>24856</v>
      </c>
      <c r="B24858" s="1" t="s">
        <v>31612</v>
      </c>
      <c r="C24858" t="s">
        <v>55</v>
      </c>
      <c r="D24858" s="1" t="s">
        <v>31613</v>
      </c>
    </row>
    <row r="24859" spans="1:4" hidden="1" x14ac:dyDescent="0.3">
      <c r="A24859">
        <v>24857</v>
      </c>
      <c r="B24859" s="1" t="s">
        <v>31614</v>
      </c>
      <c r="C24859" t="s">
        <v>52</v>
      </c>
      <c r="D24859" s="1" t="s">
        <v>31615</v>
      </c>
    </row>
    <row r="24860" spans="1:4" hidden="1" x14ac:dyDescent="0.3">
      <c r="A24860">
        <v>24858</v>
      </c>
      <c r="B24860" s="1" t="s">
        <v>31616</v>
      </c>
      <c r="C24860" t="s">
        <v>58</v>
      </c>
      <c r="D24860" s="1" t="s">
        <v>31617</v>
      </c>
    </row>
    <row r="24861" spans="1:4" hidden="1" x14ac:dyDescent="0.3">
      <c r="A24861">
        <v>24859</v>
      </c>
      <c r="B24861" t="s">
        <v>31618</v>
      </c>
      <c r="C24861" t="s">
        <v>61</v>
      </c>
      <c r="D24861">
        <v>152414063.55374101</v>
      </c>
    </row>
    <row r="24862" spans="1:4" hidden="1" x14ac:dyDescent="0.3">
      <c r="A24862">
        <v>24860</v>
      </c>
      <c r="B24862" t="s">
        <v>31619</v>
      </c>
      <c r="C24862" t="s">
        <v>63</v>
      </c>
      <c r="D24862">
        <v>90732014.633855298</v>
      </c>
    </row>
    <row r="24863" spans="1:4" hidden="1" x14ac:dyDescent="0.3">
      <c r="A24863">
        <v>24861</v>
      </c>
      <c r="B24863" t="s">
        <v>31620</v>
      </c>
      <c r="C24863" t="s">
        <v>65</v>
      </c>
      <c r="D24863">
        <v>36641273.4801322</v>
      </c>
    </row>
    <row r="24864" spans="1:4" hidden="1" x14ac:dyDescent="0.3">
      <c r="A24864">
        <v>24862</v>
      </c>
      <c r="B24864" s="1" t="s">
        <v>31621</v>
      </c>
      <c r="C24864" t="s">
        <v>67</v>
      </c>
      <c r="D24864" s="1" t="s">
        <v>31622</v>
      </c>
    </row>
    <row r="24865" spans="1:4" hidden="1" x14ac:dyDescent="0.3">
      <c r="A24865">
        <v>24863</v>
      </c>
      <c r="B24865" s="1" t="s">
        <v>31623</v>
      </c>
      <c r="C24865" t="s">
        <v>70</v>
      </c>
      <c r="D24865" s="1" t="s">
        <v>31624</v>
      </c>
    </row>
    <row r="24866" spans="1:4" hidden="1" x14ac:dyDescent="0.3">
      <c r="A24866">
        <v>24864</v>
      </c>
      <c r="B24866" t="s">
        <v>31625</v>
      </c>
      <c r="C24866" t="s">
        <v>73</v>
      </c>
      <c r="D24866">
        <v>1.0000608897857799</v>
      </c>
    </row>
    <row r="24867" spans="1:4" hidden="1" x14ac:dyDescent="0.3">
      <c r="A24867">
        <v>24865</v>
      </c>
      <c r="B24867" t="s">
        <v>74</v>
      </c>
      <c r="C24867" t="s">
        <v>75</v>
      </c>
      <c r="D24867">
        <v>2.7397260273972599E-3</v>
      </c>
    </row>
    <row r="24868" spans="1:4" hidden="1" x14ac:dyDescent="0.3">
      <c r="A24868">
        <v>24866</v>
      </c>
      <c r="B24868" t="s">
        <v>76</v>
      </c>
      <c r="C24868" t="s">
        <v>77</v>
      </c>
      <c r="D24868">
        <v>0</v>
      </c>
    </row>
    <row r="24869" spans="1:4" hidden="1" x14ac:dyDescent="0.3">
      <c r="A24869">
        <v>24867</v>
      </c>
      <c r="B24869" t="s">
        <v>739</v>
      </c>
      <c r="C24869" t="s">
        <v>79</v>
      </c>
      <c r="D24869" s="2">
        <v>2.2204460492503101E-16</v>
      </c>
    </row>
    <row r="24870" spans="1:4" hidden="1" x14ac:dyDescent="0.3">
      <c r="A24870">
        <v>24868</v>
      </c>
      <c r="B24870" s="1" t="s">
        <v>31626</v>
      </c>
      <c r="C24870" t="s">
        <v>81</v>
      </c>
      <c r="D24870" s="1" t="s">
        <v>31627</v>
      </c>
    </row>
    <row r="24871" spans="1:4" hidden="1" x14ac:dyDescent="0.3">
      <c r="A24871">
        <v>24869</v>
      </c>
      <c r="B24871" t="s">
        <v>31628</v>
      </c>
      <c r="C24871" t="s">
        <v>84</v>
      </c>
      <c r="D24871">
        <v>1.0000001914454699</v>
      </c>
    </row>
    <row r="24872" spans="1:4" hidden="1" x14ac:dyDescent="0.3">
      <c r="A24872">
        <v>24870</v>
      </c>
      <c r="B24872" s="1" t="s">
        <v>31629</v>
      </c>
      <c r="C24872" t="s">
        <v>86</v>
      </c>
      <c r="D24872" s="1" t="s">
        <v>31630</v>
      </c>
    </row>
    <row r="24873" spans="1:4" hidden="1" x14ac:dyDescent="0.3">
      <c r="A24873">
        <v>24871</v>
      </c>
      <c r="B24873" t="s">
        <v>31631</v>
      </c>
      <c r="C24873" t="s">
        <v>89</v>
      </c>
      <c r="D24873">
        <v>108195296.369941</v>
      </c>
    </row>
    <row r="24874" spans="1:4" hidden="1" x14ac:dyDescent="0.3">
      <c r="A24874">
        <v>24872</v>
      </c>
      <c r="B24874" s="1" t="s">
        <v>31632</v>
      </c>
      <c r="C24874" t="s">
        <v>91</v>
      </c>
      <c r="D24874" s="1" t="s">
        <v>31578</v>
      </c>
    </row>
    <row r="24875" spans="1:4" hidden="1" x14ac:dyDescent="0.3">
      <c r="A24875">
        <v>24873</v>
      </c>
      <c r="B24875" t="s">
        <v>31633</v>
      </c>
      <c r="C24875" t="s">
        <v>94</v>
      </c>
      <c r="D24875">
        <v>90732014.633855298</v>
      </c>
    </row>
    <row r="24876" spans="1:4" hidden="1" x14ac:dyDescent="0.3">
      <c r="A24876">
        <v>24874</v>
      </c>
      <c r="B24876" t="s">
        <v>31634</v>
      </c>
      <c r="C24876" t="s">
        <v>96</v>
      </c>
      <c r="D24876">
        <v>36641273.4801322</v>
      </c>
    </row>
    <row r="24877" spans="1:4" hidden="1" x14ac:dyDescent="0.3">
      <c r="A24877">
        <v>24875</v>
      </c>
      <c r="B24877" t="s">
        <v>31635</v>
      </c>
      <c r="C24877" t="s">
        <v>98</v>
      </c>
      <c r="D24877">
        <v>25040775.439754099</v>
      </c>
    </row>
    <row r="24878" spans="1:4" hidden="1" x14ac:dyDescent="0.3">
      <c r="A24878">
        <v>24876</v>
      </c>
      <c r="B24878" s="1" t="s">
        <v>31636</v>
      </c>
      <c r="C24878" t="s">
        <v>100</v>
      </c>
      <c r="D24878" s="1" t="s">
        <v>31637</v>
      </c>
    </row>
    <row r="24879" spans="1:4" hidden="1" x14ac:dyDescent="0.3">
      <c r="A24879">
        <v>24877</v>
      </c>
      <c r="B24879" t="s">
        <v>31638</v>
      </c>
      <c r="C24879" t="s">
        <v>103</v>
      </c>
      <c r="D24879">
        <v>1.0645408664278501E-2</v>
      </c>
    </row>
    <row r="24880" spans="1:4" hidden="1" x14ac:dyDescent="0.3">
      <c r="A24880">
        <v>24878</v>
      </c>
      <c r="B24880" t="s">
        <v>31639</v>
      </c>
      <c r="C24880" t="s">
        <v>105</v>
      </c>
      <c r="D24880">
        <v>1.2316393472907401E-3</v>
      </c>
    </row>
    <row r="24881" spans="1:4" hidden="1" x14ac:dyDescent="0.3">
      <c r="A24881">
        <v>24879</v>
      </c>
      <c r="B24881" t="s">
        <v>31640</v>
      </c>
      <c r="C24881" t="s">
        <v>107</v>
      </c>
      <c r="D24881">
        <v>1.0680117781593199E-2</v>
      </c>
    </row>
    <row r="24882" spans="1:4" hidden="1" x14ac:dyDescent="0.3">
      <c r="A24882">
        <v>24880</v>
      </c>
      <c r="B24882" s="1" t="s">
        <v>31641</v>
      </c>
      <c r="C24882" t="s">
        <v>109</v>
      </c>
      <c r="D24882" s="1" t="s">
        <v>31642</v>
      </c>
    </row>
    <row r="24883" spans="1:4" x14ac:dyDescent="0.3">
      <c r="A24883">
        <v>24881</v>
      </c>
      <c r="B24883" t="s">
        <v>31643</v>
      </c>
      <c r="C24883" t="s">
        <v>206</v>
      </c>
      <c r="D24883">
        <v>152411725.27426401</v>
      </c>
    </row>
    <row r="24884" spans="1:4" hidden="1" x14ac:dyDescent="0.3">
      <c r="A24884">
        <v>24882</v>
      </c>
      <c r="B24884" t="s">
        <v>31644</v>
      </c>
      <c r="C24884" t="s">
        <v>208</v>
      </c>
      <c r="D24884">
        <v>5506.8287422318599</v>
      </c>
    </row>
    <row r="24885" spans="1:4" hidden="1" x14ac:dyDescent="0.3">
      <c r="A24885">
        <v>24883</v>
      </c>
      <c r="B24885" t="s">
        <v>31645</v>
      </c>
      <c r="C24885" t="s">
        <v>210</v>
      </c>
      <c r="D24885">
        <v>2223.9129093083802</v>
      </c>
    </row>
    <row r="24886" spans="1:4" hidden="1" x14ac:dyDescent="0.3">
      <c r="A24886">
        <v>24884</v>
      </c>
      <c r="B24886" s="1" t="s">
        <v>31646</v>
      </c>
      <c r="C24886" t="s">
        <v>212</v>
      </c>
      <c r="D24886" s="1" t="s">
        <v>31647</v>
      </c>
    </row>
    <row r="24887" spans="1:4" hidden="1" x14ac:dyDescent="0.3">
      <c r="A24887">
        <v>24885</v>
      </c>
      <c r="B24887" t="s">
        <v>31648</v>
      </c>
      <c r="C24887" t="s">
        <v>215</v>
      </c>
      <c r="D24887">
        <v>90724553.057400793</v>
      </c>
    </row>
    <row r="24888" spans="1:4" hidden="1" x14ac:dyDescent="0.3">
      <c r="A24888">
        <v>24886</v>
      </c>
      <c r="B24888" t="s">
        <v>31649</v>
      </c>
      <c r="C24888" t="s">
        <v>217</v>
      </c>
      <c r="D24888">
        <v>36638783.259821199</v>
      </c>
    </row>
    <row r="24889" spans="1:4" hidden="1" x14ac:dyDescent="0.3">
      <c r="A24889">
        <v>24887</v>
      </c>
      <c r="B24889" t="s">
        <v>31650</v>
      </c>
      <c r="C24889" t="s">
        <v>219</v>
      </c>
      <c r="D24889">
        <v>25039138.381539401</v>
      </c>
    </row>
    <row r="24890" spans="1:4" hidden="1" x14ac:dyDescent="0.3">
      <c r="A24890">
        <v>24888</v>
      </c>
      <c r="B24890" s="1" t="s">
        <v>31651</v>
      </c>
      <c r="C24890" t="s">
        <v>221</v>
      </c>
      <c r="D24890" s="1" t="s">
        <v>31652</v>
      </c>
    </row>
    <row r="24891" spans="1:4" hidden="1" x14ac:dyDescent="0.3">
      <c r="A24891">
        <v>24889</v>
      </c>
      <c r="B24891" t="s">
        <v>31653</v>
      </c>
      <c r="C24891" t="s">
        <v>224</v>
      </c>
      <c r="D24891">
        <v>108188729.494877</v>
      </c>
    </row>
    <row r="24892" spans="1:4" hidden="1" x14ac:dyDescent="0.3">
      <c r="A24892">
        <v>24890</v>
      </c>
      <c r="B24892" t="s">
        <v>31654</v>
      </c>
      <c r="C24892" t="s">
        <v>226</v>
      </c>
      <c r="D24892">
        <v>6566.8750640302896</v>
      </c>
    </row>
    <row r="24893" spans="1:4" hidden="1" x14ac:dyDescent="0.3">
      <c r="A24893">
        <v>24891</v>
      </c>
      <c r="B24893" s="1" t="s">
        <v>31655</v>
      </c>
      <c r="C24893" t="s">
        <v>228</v>
      </c>
      <c r="D24893" s="1" t="s">
        <v>31656</v>
      </c>
    </row>
    <row r="24894" spans="1:4" hidden="1" x14ac:dyDescent="0.3">
      <c r="A24894">
        <v>24892</v>
      </c>
      <c r="B24894" t="s">
        <v>31657</v>
      </c>
      <c r="C24894" t="s">
        <v>112</v>
      </c>
      <c r="D24894">
        <v>-1954.74771231305</v>
      </c>
    </row>
    <row r="24895" spans="1:4" hidden="1" x14ac:dyDescent="0.3">
      <c r="A24895">
        <v>24893</v>
      </c>
      <c r="B24895" t="s">
        <v>31658</v>
      </c>
      <c r="C24895" t="s">
        <v>114</v>
      </c>
      <c r="D24895">
        <v>-266.30740163307303</v>
      </c>
    </row>
    <row r="24896" spans="1:4" hidden="1" x14ac:dyDescent="0.3">
      <c r="A24896">
        <v>24894</v>
      </c>
      <c r="B24896" s="1" t="s">
        <v>31659</v>
      </c>
      <c r="C24896" t="s">
        <v>116</v>
      </c>
      <c r="D24896" s="1" t="s">
        <v>31660</v>
      </c>
    </row>
    <row r="24897" spans="1:4" hidden="1" x14ac:dyDescent="0.3">
      <c r="A24897">
        <v>24895</v>
      </c>
      <c r="B24897" t="s">
        <v>31661</v>
      </c>
      <c r="C24897" t="s">
        <v>119</v>
      </c>
      <c r="D24897">
        <v>90724553.057400793</v>
      </c>
    </row>
    <row r="24898" spans="1:4" hidden="1" x14ac:dyDescent="0.3">
      <c r="A24898">
        <v>24896</v>
      </c>
      <c r="B24898" t="s">
        <v>31662</v>
      </c>
      <c r="C24898" t="s">
        <v>121</v>
      </c>
      <c r="D24898">
        <v>36638783.259821199</v>
      </c>
    </row>
    <row r="24899" spans="1:4" hidden="1" x14ac:dyDescent="0.3">
      <c r="A24899">
        <v>24897</v>
      </c>
      <c r="B24899" s="1" t="s">
        <v>31663</v>
      </c>
      <c r="C24899" t="s">
        <v>123</v>
      </c>
      <c r="D24899" s="1" t="s">
        <v>31664</v>
      </c>
    </row>
    <row r="24900" spans="1:4" hidden="1" x14ac:dyDescent="0.3">
      <c r="A24900">
        <v>24898</v>
      </c>
      <c r="B24900" t="s">
        <v>31665</v>
      </c>
      <c r="C24900" t="s">
        <v>126</v>
      </c>
      <c r="D24900">
        <v>0.83857658845041805</v>
      </c>
    </row>
    <row r="24901" spans="1:4" hidden="1" x14ac:dyDescent="0.3">
      <c r="A24901">
        <v>24899</v>
      </c>
      <c r="B24901" t="s">
        <v>31666</v>
      </c>
      <c r="C24901" t="s">
        <v>128</v>
      </c>
      <c r="D24901">
        <v>0.33865612819890201</v>
      </c>
    </row>
    <row r="24902" spans="1:4" hidden="1" x14ac:dyDescent="0.3">
      <c r="A24902">
        <v>24900</v>
      </c>
      <c r="B24902" s="1" t="s">
        <v>31667</v>
      </c>
      <c r="C24902" t="s">
        <v>130</v>
      </c>
      <c r="D24902" s="1" t="s">
        <v>31668</v>
      </c>
    </row>
    <row r="24903" spans="1:4" hidden="1" x14ac:dyDescent="0.3">
      <c r="A24903">
        <v>24901</v>
      </c>
      <c r="B24903" s="1" t="s">
        <v>26898</v>
      </c>
      <c r="C24903" t="s">
        <v>4</v>
      </c>
      <c r="D24903" t="s">
        <v>26899</v>
      </c>
    </row>
    <row r="24904" spans="1:4" hidden="1" x14ac:dyDescent="0.3">
      <c r="A24904">
        <v>24902</v>
      </c>
      <c r="B24904" t="s">
        <v>26900</v>
      </c>
      <c r="C24904" t="s">
        <v>7</v>
      </c>
      <c r="D24904">
        <v>1805.73</v>
      </c>
    </row>
    <row r="24905" spans="1:4" hidden="1" x14ac:dyDescent="0.3">
      <c r="A24905">
        <v>24903</v>
      </c>
      <c r="B24905" s="1" t="s">
        <v>26901</v>
      </c>
      <c r="C24905" t="s">
        <v>9</v>
      </c>
      <c r="D24905" s="1" t="s">
        <v>26902</v>
      </c>
    </row>
    <row r="24906" spans="1:4" hidden="1" x14ac:dyDescent="0.3">
      <c r="A24906">
        <v>24904</v>
      </c>
      <c r="B24906" t="s">
        <v>26903</v>
      </c>
      <c r="C24906" t="s">
        <v>14</v>
      </c>
      <c r="D24906">
        <v>99.15234375</v>
      </c>
    </row>
    <row r="24907" spans="1:4" hidden="1" x14ac:dyDescent="0.3">
      <c r="A24907">
        <v>24905</v>
      </c>
      <c r="B24907" t="s">
        <v>26904</v>
      </c>
      <c r="C24907" t="s">
        <v>16</v>
      </c>
      <c r="D24907">
        <v>4.3905203672830897</v>
      </c>
    </row>
    <row r="24908" spans="1:4" hidden="1" x14ac:dyDescent="0.3">
      <c r="A24908">
        <v>24906</v>
      </c>
      <c r="B24908" s="1" t="s">
        <v>26905</v>
      </c>
      <c r="C24908" t="s">
        <v>139</v>
      </c>
      <c r="D24908" s="1" t="s">
        <v>26906</v>
      </c>
    </row>
    <row r="24909" spans="1:4" hidden="1" x14ac:dyDescent="0.3">
      <c r="A24909">
        <v>24907</v>
      </c>
      <c r="B24909" t="s">
        <v>26907</v>
      </c>
      <c r="C24909" t="s">
        <v>22</v>
      </c>
      <c r="D24909">
        <v>71.849999999999994</v>
      </c>
    </row>
    <row r="24910" spans="1:4" hidden="1" x14ac:dyDescent="0.3">
      <c r="A24910">
        <v>24908</v>
      </c>
      <c r="B24910" t="s">
        <v>31669</v>
      </c>
      <c r="C24910" t="s">
        <v>24</v>
      </c>
      <c r="D24910">
        <v>6.4531947416241797</v>
      </c>
    </row>
    <row r="24911" spans="1:4" hidden="1" x14ac:dyDescent="0.3">
      <c r="A24911">
        <v>24909</v>
      </c>
      <c r="B24911" s="1" t="s">
        <v>31670</v>
      </c>
      <c r="C24911" t="s">
        <v>144</v>
      </c>
      <c r="D24911" s="1" t="s">
        <v>31671</v>
      </c>
    </row>
    <row r="24912" spans="1:4" hidden="1" x14ac:dyDescent="0.3">
      <c r="A24912">
        <v>24910</v>
      </c>
      <c r="B24912" t="s">
        <v>31672</v>
      </c>
      <c r="C24912" t="s">
        <v>35</v>
      </c>
      <c r="D24912">
        <v>-9.6488049074359594E-2</v>
      </c>
    </row>
    <row r="24913" spans="1:4" hidden="1" x14ac:dyDescent="0.3">
      <c r="A24913">
        <v>24911</v>
      </c>
      <c r="B24913" t="s">
        <v>31673</v>
      </c>
      <c r="C24913" t="s">
        <v>148</v>
      </c>
      <c r="D24913">
        <v>0.80253104254886998</v>
      </c>
    </row>
    <row r="24914" spans="1:4" hidden="1" x14ac:dyDescent="0.3">
      <c r="A24914">
        <v>24912</v>
      </c>
      <c r="B24914" s="1" t="s">
        <v>31674</v>
      </c>
      <c r="C24914" t="s">
        <v>150</v>
      </c>
      <c r="D24914" s="1" t="s">
        <v>31675</v>
      </c>
    </row>
    <row r="24915" spans="1:4" hidden="1" x14ac:dyDescent="0.3">
      <c r="A24915">
        <v>24913</v>
      </c>
      <c r="B24915" t="s">
        <v>31676</v>
      </c>
      <c r="C24915" t="s">
        <v>30</v>
      </c>
      <c r="D24915">
        <v>0.43832167276894901</v>
      </c>
    </row>
    <row r="24916" spans="1:4" hidden="1" x14ac:dyDescent="0.3">
      <c r="A24916">
        <v>24914</v>
      </c>
      <c r="B24916" t="s">
        <v>31677</v>
      </c>
      <c r="C24916" t="s">
        <v>32</v>
      </c>
      <c r="D24916">
        <v>0.130166136918866</v>
      </c>
    </row>
    <row r="24917" spans="1:4" hidden="1" x14ac:dyDescent="0.3">
      <c r="A24917">
        <v>24915</v>
      </c>
      <c r="B24917" s="1" t="s">
        <v>31678</v>
      </c>
      <c r="C24917" t="s">
        <v>154</v>
      </c>
      <c r="D24917" s="1" t="s">
        <v>31679</v>
      </c>
    </row>
    <row r="24918" spans="1:4" hidden="1" x14ac:dyDescent="0.3">
      <c r="A24918">
        <v>24916</v>
      </c>
      <c r="B24918" t="s">
        <v>31680</v>
      </c>
      <c r="C24918" t="s">
        <v>40</v>
      </c>
      <c r="D24918">
        <v>0.65816637630540997</v>
      </c>
    </row>
    <row r="24919" spans="1:4" hidden="1" x14ac:dyDescent="0.3">
      <c r="A24919">
        <v>24917</v>
      </c>
      <c r="B24919" t="s">
        <v>31681</v>
      </c>
      <c r="C24919" t="s">
        <v>42</v>
      </c>
      <c r="D24919">
        <v>0.115891581700915</v>
      </c>
    </row>
    <row r="24920" spans="1:4" hidden="1" x14ac:dyDescent="0.3">
      <c r="A24920">
        <v>24918</v>
      </c>
      <c r="B24920" s="1" t="s">
        <v>31682</v>
      </c>
      <c r="C24920" t="s">
        <v>158</v>
      </c>
      <c r="D24920" s="1" t="s">
        <v>31683</v>
      </c>
    </row>
    <row r="24921" spans="1:4" hidden="1" x14ac:dyDescent="0.3">
      <c r="A24921">
        <v>24919</v>
      </c>
      <c r="B24921" t="s">
        <v>27003</v>
      </c>
      <c r="C24921" t="s">
        <v>160</v>
      </c>
      <c r="D24921">
        <v>1</v>
      </c>
    </row>
    <row r="24922" spans="1:4" hidden="1" x14ac:dyDescent="0.3">
      <c r="A24922">
        <v>24920</v>
      </c>
      <c r="B24922" t="s">
        <v>21932</v>
      </c>
      <c r="C24922" t="s">
        <v>162</v>
      </c>
      <c r="D24922">
        <v>1</v>
      </c>
    </row>
    <row r="24923" spans="1:4" hidden="1" x14ac:dyDescent="0.3">
      <c r="A24923">
        <v>24921</v>
      </c>
      <c r="B24923" s="1" t="s">
        <v>31684</v>
      </c>
      <c r="C24923" t="s">
        <v>164</v>
      </c>
      <c r="D24923" s="1" t="s">
        <v>31685</v>
      </c>
    </row>
    <row r="24924" spans="1:4" hidden="1" x14ac:dyDescent="0.3">
      <c r="A24924">
        <v>24922</v>
      </c>
      <c r="B24924" t="s">
        <v>31686</v>
      </c>
      <c r="C24924" t="s">
        <v>167</v>
      </c>
      <c r="D24924">
        <v>0.99909786265561895</v>
      </c>
    </row>
    <row r="24925" spans="1:4" hidden="1" x14ac:dyDescent="0.3">
      <c r="A24925">
        <v>24923</v>
      </c>
      <c r="B24925" t="s">
        <v>31687</v>
      </c>
      <c r="C24925" t="s">
        <v>169</v>
      </c>
      <c r="D24925">
        <v>1.00095849015354</v>
      </c>
    </row>
    <row r="24926" spans="1:4" hidden="1" x14ac:dyDescent="0.3">
      <c r="A24926">
        <v>24924</v>
      </c>
      <c r="B24926" s="1" t="s">
        <v>31688</v>
      </c>
      <c r="C24926" t="s">
        <v>171</v>
      </c>
      <c r="D24926" s="1" t="s">
        <v>31689</v>
      </c>
    </row>
    <row r="24927" spans="1:4" hidden="1" x14ac:dyDescent="0.3">
      <c r="A24927">
        <v>24925</v>
      </c>
      <c r="B24927" s="1" t="s">
        <v>31690</v>
      </c>
      <c r="C24927" t="s">
        <v>55</v>
      </c>
      <c r="D24927" s="1" t="s">
        <v>31691</v>
      </c>
    </row>
    <row r="24928" spans="1:4" hidden="1" x14ac:dyDescent="0.3">
      <c r="A24928">
        <v>24926</v>
      </c>
      <c r="B24928" s="1" t="s">
        <v>31692</v>
      </c>
      <c r="C24928" t="s">
        <v>52</v>
      </c>
      <c r="D24928" s="1" t="s">
        <v>31693</v>
      </c>
    </row>
    <row r="24929" spans="1:4" hidden="1" x14ac:dyDescent="0.3">
      <c r="A24929">
        <v>24927</v>
      </c>
      <c r="B24929" s="1" t="s">
        <v>31694</v>
      </c>
      <c r="C24929" t="s">
        <v>58</v>
      </c>
      <c r="D24929" s="1" t="s">
        <v>31695</v>
      </c>
    </row>
    <row r="24930" spans="1:4" hidden="1" x14ac:dyDescent="0.3">
      <c r="A24930">
        <v>24928</v>
      </c>
      <c r="B24930" t="s">
        <v>31696</v>
      </c>
      <c r="C24930" t="s">
        <v>61</v>
      </c>
      <c r="D24930">
        <v>152396377.45306399</v>
      </c>
    </row>
    <row r="24931" spans="1:4" hidden="1" x14ac:dyDescent="0.3">
      <c r="A24931">
        <v>24929</v>
      </c>
      <c r="B24931" t="s">
        <v>31697</v>
      </c>
      <c r="C24931" t="s">
        <v>63</v>
      </c>
      <c r="D24931">
        <v>90724553.057400793</v>
      </c>
    </row>
    <row r="24932" spans="1:4" hidden="1" x14ac:dyDescent="0.3">
      <c r="A24932">
        <v>24930</v>
      </c>
      <c r="B24932" t="s">
        <v>31698</v>
      </c>
      <c r="C24932" t="s">
        <v>65</v>
      </c>
      <c r="D24932">
        <v>36638783.259821199</v>
      </c>
    </row>
    <row r="24933" spans="1:4" hidden="1" x14ac:dyDescent="0.3">
      <c r="A24933">
        <v>24931</v>
      </c>
      <c r="B24933" s="1" t="s">
        <v>31699</v>
      </c>
      <c r="C24933" t="s">
        <v>67</v>
      </c>
      <c r="D24933" s="1" t="s">
        <v>31700</v>
      </c>
    </row>
    <row r="24934" spans="1:4" hidden="1" x14ac:dyDescent="0.3">
      <c r="A24934">
        <v>24932</v>
      </c>
      <c r="B24934" s="1" t="s">
        <v>31701</v>
      </c>
      <c r="C24934" t="s">
        <v>70</v>
      </c>
      <c r="D24934" s="1" t="s">
        <v>31702</v>
      </c>
    </row>
    <row r="24935" spans="1:4" hidden="1" x14ac:dyDescent="0.3">
      <c r="A24935">
        <v>24933</v>
      </c>
      <c r="B24935" t="s">
        <v>31703</v>
      </c>
      <c r="C24935" t="s">
        <v>73</v>
      </c>
      <c r="D24935">
        <v>1.0000001914454699</v>
      </c>
    </row>
    <row r="24936" spans="1:4" hidden="1" x14ac:dyDescent="0.3">
      <c r="A24936">
        <v>24934</v>
      </c>
      <c r="B24936" t="s">
        <v>74</v>
      </c>
      <c r="C24936" t="s">
        <v>75</v>
      </c>
      <c r="D24936">
        <v>2.7397260273972599E-3</v>
      </c>
    </row>
    <row r="24937" spans="1:4" hidden="1" x14ac:dyDescent="0.3">
      <c r="A24937">
        <v>24935</v>
      </c>
      <c r="B24937" t="s">
        <v>76</v>
      </c>
      <c r="C24937" t="s">
        <v>77</v>
      </c>
      <c r="D24937">
        <v>0</v>
      </c>
    </row>
    <row r="24938" spans="1:4" hidden="1" x14ac:dyDescent="0.3">
      <c r="A24938">
        <v>24936</v>
      </c>
      <c r="B24938" t="s">
        <v>379</v>
      </c>
      <c r="C24938" t="s">
        <v>79</v>
      </c>
      <c r="D24938" s="2">
        <v>-2.2204460492503101E-16</v>
      </c>
    </row>
    <row r="24939" spans="1:4" hidden="1" x14ac:dyDescent="0.3">
      <c r="A24939">
        <v>24937</v>
      </c>
      <c r="B24939" s="1" t="s">
        <v>31704</v>
      </c>
      <c r="C24939" t="s">
        <v>81</v>
      </c>
      <c r="D24939" s="1" t="s">
        <v>31705</v>
      </c>
    </row>
    <row r="24940" spans="1:4" hidden="1" x14ac:dyDescent="0.3">
      <c r="A24940">
        <v>24938</v>
      </c>
      <c r="B24940" t="s">
        <v>31706</v>
      </c>
      <c r="C24940" t="s">
        <v>84</v>
      </c>
      <c r="D24940">
        <v>0.99997098472291301</v>
      </c>
    </row>
    <row r="24941" spans="1:4" hidden="1" x14ac:dyDescent="0.3">
      <c r="A24941">
        <v>24939</v>
      </c>
      <c r="B24941" s="1" t="s">
        <v>31707</v>
      </c>
      <c r="C24941" t="s">
        <v>86</v>
      </c>
      <c r="D24941" s="1" t="s">
        <v>31708</v>
      </c>
    </row>
    <row r="24942" spans="1:4" hidden="1" x14ac:dyDescent="0.3">
      <c r="A24942">
        <v>24940</v>
      </c>
      <c r="B24942" t="s">
        <v>31709</v>
      </c>
      <c r="C24942" t="s">
        <v>89</v>
      </c>
      <c r="D24942">
        <v>108198456.49163599</v>
      </c>
    </row>
    <row r="24943" spans="1:4" hidden="1" x14ac:dyDescent="0.3">
      <c r="A24943">
        <v>24941</v>
      </c>
      <c r="B24943" s="1" t="s">
        <v>31710</v>
      </c>
      <c r="C24943" t="s">
        <v>91</v>
      </c>
      <c r="D24943" s="1" t="s">
        <v>31656</v>
      </c>
    </row>
    <row r="24944" spans="1:4" hidden="1" x14ac:dyDescent="0.3">
      <c r="A24944">
        <v>24942</v>
      </c>
      <c r="B24944" t="s">
        <v>31711</v>
      </c>
      <c r="C24944" t="s">
        <v>94</v>
      </c>
      <c r="D24944">
        <v>90724553.057400793</v>
      </c>
    </row>
    <row r="24945" spans="1:4" hidden="1" x14ac:dyDescent="0.3">
      <c r="A24945">
        <v>24943</v>
      </c>
      <c r="B24945" t="s">
        <v>31712</v>
      </c>
      <c r="C24945" t="s">
        <v>96</v>
      </c>
      <c r="D24945">
        <v>36638783.259821199</v>
      </c>
    </row>
    <row r="24946" spans="1:4" hidden="1" x14ac:dyDescent="0.3">
      <c r="A24946">
        <v>24944</v>
      </c>
      <c r="B24946" t="s">
        <v>31713</v>
      </c>
      <c r="C24946" t="s">
        <v>98</v>
      </c>
      <c r="D24946">
        <v>25033041.1358422</v>
      </c>
    </row>
    <row r="24947" spans="1:4" hidden="1" x14ac:dyDescent="0.3">
      <c r="A24947">
        <v>24945</v>
      </c>
      <c r="B24947" s="1" t="s">
        <v>31714</v>
      </c>
      <c r="C24947" t="s">
        <v>100</v>
      </c>
      <c r="D24947" s="1" t="s">
        <v>31715</v>
      </c>
    </row>
    <row r="24948" spans="1:4" hidden="1" x14ac:dyDescent="0.3">
      <c r="A24948">
        <v>24946</v>
      </c>
      <c r="B24948" t="s">
        <v>31716</v>
      </c>
      <c r="C24948" t="s">
        <v>103</v>
      </c>
      <c r="D24948">
        <v>1.07339847470166E-2</v>
      </c>
    </row>
    <row r="24949" spans="1:4" hidden="1" x14ac:dyDescent="0.3">
      <c r="A24949">
        <v>24947</v>
      </c>
      <c r="B24949" t="s">
        <v>31717</v>
      </c>
      <c r="C24949" t="s">
        <v>105</v>
      </c>
      <c r="D24949">
        <v>1.2477299880022301E-3</v>
      </c>
    </row>
    <row r="24950" spans="1:4" hidden="1" x14ac:dyDescent="0.3">
      <c r="A24950">
        <v>24948</v>
      </c>
      <c r="B24950" t="s">
        <v>31718</v>
      </c>
      <c r="C24950" t="s">
        <v>107</v>
      </c>
      <c r="D24950">
        <v>1.08116501048273E-2</v>
      </c>
    </row>
    <row r="24951" spans="1:4" hidden="1" x14ac:dyDescent="0.3">
      <c r="A24951">
        <v>24949</v>
      </c>
      <c r="B24951" s="1" t="s">
        <v>31719</v>
      </c>
      <c r="C24951" t="s">
        <v>109</v>
      </c>
      <c r="D24951" s="1" t="s">
        <v>31720</v>
      </c>
    </row>
    <row r="24952" spans="1:4" x14ac:dyDescent="0.3">
      <c r="A24952">
        <v>24950</v>
      </c>
      <c r="B24952" t="s">
        <v>31721</v>
      </c>
      <c r="C24952" t="s">
        <v>206</v>
      </c>
      <c r="D24952">
        <v>152395252.30873501</v>
      </c>
    </row>
    <row r="24953" spans="1:4" hidden="1" x14ac:dyDescent="0.3">
      <c r="A24953">
        <v>24951</v>
      </c>
      <c r="B24953" t="s">
        <v>31722</v>
      </c>
      <c r="C24953" t="s">
        <v>208</v>
      </c>
      <c r="D24953">
        <v>2649.7388700532601</v>
      </c>
    </row>
    <row r="24954" spans="1:4" hidden="1" x14ac:dyDescent="0.3">
      <c r="A24954">
        <v>24952</v>
      </c>
      <c r="B24954" t="s">
        <v>31723</v>
      </c>
      <c r="C24954" t="s">
        <v>210</v>
      </c>
      <c r="D24954">
        <v>1070.09482977229</v>
      </c>
    </row>
    <row r="24955" spans="1:4" hidden="1" x14ac:dyDescent="0.3">
      <c r="A24955">
        <v>24953</v>
      </c>
      <c r="B24955" s="1" t="s">
        <v>31724</v>
      </c>
      <c r="C24955" t="s">
        <v>212</v>
      </c>
      <c r="D24955" s="1" t="s">
        <v>31725</v>
      </c>
    </row>
    <row r="24956" spans="1:4" hidden="1" x14ac:dyDescent="0.3">
      <c r="A24956">
        <v>24954</v>
      </c>
      <c r="B24956" t="s">
        <v>31726</v>
      </c>
      <c r="C24956" t="s">
        <v>215</v>
      </c>
      <c r="D24956">
        <v>90720962.6771321</v>
      </c>
    </row>
    <row r="24957" spans="1:4" hidden="1" x14ac:dyDescent="0.3">
      <c r="A24957">
        <v>24955</v>
      </c>
      <c r="B24957" t="s">
        <v>31727</v>
      </c>
      <c r="C24957" t="s">
        <v>217</v>
      </c>
      <c r="D24957">
        <v>36637585.012599103</v>
      </c>
    </row>
    <row r="24958" spans="1:4" hidden="1" x14ac:dyDescent="0.3">
      <c r="A24958">
        <v>24956</v>
      </c>
      <c r="B24958" t="s">
        <v>31728</v>
      </c>
      <c r="C24958" t="s">
        <v>219</v>
      </c>
      <c r="D24958">
        <v>25032253.6540033</v>
      </c>
    </row>
    <row r="24959" spans="1:4" hidden="1" x14ac:dyDescent="0.3">
      <c r="A24959">
        <v>24957</v>
      </c>
      <c r="B24959" s="1" t="s">
        <v>31729</v>
      </c>
      <c r="C24959" t="s">
        <v>221</v>
      </c>
      <c r="D24959" s="1" t="s">
        <v>31730</v>
      </c>
    </row>
    <row r="24960" spans="1:4" hidden="1" x14ac:dyDescent="0.3">
      <c r="A24960">
        <v>24958</v>
      </c>
      <c r="B24960" t="s">
        <v>31731</v>
      </c>
      <c r="C24960" t="s">
        <v>224</v>
      </c>
      <c r="D24960">
        <v>108195296.369941</v>
      </c>
    </row>
    <row r="24961" spans="1:4" hidden="1" x14ac:dyDescent="0.3">
      <c r="A24961">
        <v>24959</v>
      </c>
      <c r="B24961" t="s">
        <v>31732</v>
      </c>
      <c r="C24961" t="s">
        <v>226</v>
      </c>
      <c r="D24961">
        <v>3160.1216950118501</v>
      </c>
    </row>
    <row r="24962" spans="1:4" hidden="1" x14ac:dyDescent="0.3">
      <c r="A24962">
        <v>24960</v>
      </c>
      <c r="B24962" s="1" t="s">
        <v>31733</v>
      </c>
      <c r="C24962" t="s">
        <v>228</v>
      </c>
      <c r="D24962" s="1" t="s">
        <v>31734</v>
      </c>
    </row>
    <row r="24963" spans="1:4" hidden="1" x14ac:dyDescent="0.3">
      <c r="A24963">
        <v>24961</v>
      </c>
      <c r="B24963" t="s">
        <v>31735</v>
      </c>
      <c r="C24963" t="s">
        <v>112</v>
      </c>
      <c r="D24963">
        <v>-940.64139865813297</v>
      </c>
    </row>
    <row r="24964" spans="1:4" hidden="1" x14ac:dyDescent="0.3">
      <c r="A24964">
        <v>24962</v>
      </c>
      <c r="B24964" t="s">
        <v>31736</v>
      </c>
      <c r="C24964" t="s">
        <v>114</v>
      </c>
      <c r="D24964">
        <v>-128.15239238927401</v>
      </c>
    </row>
    <row r="24965" spans="1:4" hidden="1" x14ac:dyDescent="0.3">
      <c r="A24965">
        <v>24963</v>
      </c>
      <c r="B24965" s="1" t="s">
        <v>31737</v>
      </c>
      <c r="C24965" t="s">
        <v>116</v>
      </c>
      <c r="D24965" s="1" t="s">
        <v>31738</v>
      </c>
    </row>
    <row r="24966" spans="1:4" hidden="1" x14ac:dyDescent="0.3">
      <c r="A24966">
        <v>24964</v>
      </c>
      <c r="B24966" t="s">
        <v>31739</v>
      </c>
      <c r="C24966" t="s">
        <v>119</v>
      </c>
      <c r="D24966">
        <v>90720962.6771321</v>
      </c>
    </row>
    <row r="24967" spans="1:4" hidden="1" x14ac:dyDescent="0.3">
      <c r="A24967">
        <v>24965</v>
      </c>
      <c r="B24967" t="s">
        <v>31740</v>
      </c>
      <c r="C24967" t="s">
        <v>121</v>
      </c>
      <c r="D24967">
        <v>36637585.012599103</v>
      </c>
    </row>
    <row r="24968" spans="1:4" hidden="1" x14ac:dyDescent="0.3">
      <c r="A24968">
        <v>24966</v>
      </c>
      <c r="B24968" s="1" t="s">
        <v>31741</v>
      </c>
      <c r="C24968" t="s">
        <v>123</v>
      </c>
      <c r="D24968" s="1" t="s">
        <v>31742</v>
      </c>
    </row>
    <row r="24969" spans="1:4" hidden="1" x14ac:dyDescent="0.3">
      <c r="A24969">
        <v>24967</v>
      </c>
      <c r="B24969" t="s">
        <v>31743</v>
      </c>
      <c r="C24969" t="s">
        <v>126</v>
      </c>
      <c r="D24969">
        <v>0.83851699742268504</v>
      </c>
    </row>
    <row r="24970" spans="1:4" hidden="1" x14ac:dyDescent="0.3">
      <c r="A24970">
        <v>24968</v>
      </c>
      <c r="B24970" t="s">
        <v>31744</v>
      </c>
      <c r="C24970" t="s">
        <v>128</v>
      </c>
      <c r="D24970">
        <v>0.33863438913139798</v>
      </c>
    </row>
    <row r="24971" spans="1:4" hidden="1" x14ac:dyDescent="0.3">
      <c r="A24971">
        <v>24969</v>
      </c>
      <c r="B24971" s="1" t="s">
        <v>31745</v>
      </c>
      <c r="C24971" t="s">
        <v>130</v>
      </c>
      <c r="D24971" s="1" t="s">
        <v>31746</v>
      </c>
    </row>
    <row r="24972" spans="1:4" hidden="1" x14ac:dyDescent="0.3">
      <c r="A24972">
        <v>24970</v>
      </c>
      <c r="B24972" s="1" t="s">
        <v>26898</v>
      </c>
      <c r="C24972" t="s">
        <v>4</v>
      </c>
      <c r="D24972" t="s">
        <v>26899</v>
      </c>
    </row>
    <row r="24973" spans="1:4" hidden="1" x14ac:dyDescent="0.3">
      <c r="A24973">
        <v>24971</v>
      </c>
      <c r="B24973" t="s">
        <v>26900</v>
      </c>
      <c r="C24973" t="s">
        <v>7</v>
      </c>
      <c r="D24973">
        <v>1805.73</v>
      </c>
    </row>
    <row r="24974" spans="1:4" hidden="1" x14ac:dyDescent="0.3">
      <c r="A24974">
        <v>24972</v>
      </c>
      <c r="B24974" s="1" t="s">
        <v>26901</v>
      </c>
      <c r="C24974" t="s">
        <v>9</v>
      </c>
      <c r="D24974" s="1" t="s">
        <v>26902</v>
      </c>
    </row>
    <row r="24975" spans="1:4" hidden="1" x14ac:dyDescent="0.3">
      <c r="A24975">
        <v>24973</v>
      </c>
      <c r="B24975" t="s">
        <v>26903</v>
      </c>
      <c r="C24975" t="s">
        <v>14</v>
      </c>
      <c r="D24975">
        <v>99.15234375</v>
      </c>
    </row>
    <row r="24976" spans="1:4" hidden="1" x14ac:dyDescent="0.3">
      <c r="A24976">
        <v>24974</v>
      </c>
      <c r="B24976" t="s">
        <v>26904</v>
      </c>
      <c r="C24976" t="s">
        <v>16</v>
      </c>
      <c r="D24976">
        <v>4.3905203672830897</v>
      </c>
    </row>
    <row r="24977" spans="1:4" hidden="1" x14ac:dyDescent="0.3">
      <c r="A24977">
        <v>24975</v>
      </c>
      <c r="B24977" s="1" t="s">
        <v>26905</v>
      </c>
      <c r="C24977" t="s">
        <v>139</v>
      </c>
      <c r="D24977" s="1" t="s">
        <v>26906</v>
      </c>
    </row>
    <row r="24978" spans="1:4" hidden="1" x14ac:dyDescent="0.3">
      <c r="A24978">
        <v>24976</v>
      </c>
      <c r="B24978" t="s">
        <v>26907</v>
      </c>
      <c r="C24978" t="s">
        <v>22</v>
      </c>
      <c r="D24978">
        <v>71.849999999999994</v>
      </c>
    </row>
    <row r="24979" spans="1:4" hidden="1" x14ac:dyDescent="0.3">
      <c r="A24979">
        <v>24977</v>
      </c>
      <c r="B24979" t="s">
        <v>31747</v>
      </c>
      <c r="C24979" t="s">
        <v>24</v>
      </c>
      <c r="D24979">
        <v>6.4729217954167098</v>
      </c>
    </row>
    <row r="24980" spans="1:4" hidden="1" x14ac:dyDescent="0.3">
      <c r="A24980">
        <v>24978</v>
      </c>
      <c r="B24980" s="1" t="s">
        <v>31748</v>
      </c>
      <c r="C24980" t="s">
        <v>144</v>
      </c>
      <c r="D24980" s="1" t="s">
        <v>31749</v>
      </c>
    </row>
    <row r="24981" spans="1:4" hidden="1" x14ac:dyDescent="0.3">
      <c r="A24981">
        <v>24979</v>
      </c>
      <c r="B24981" t="s">
        <v>31750</v>
      </c>
      <c r="C24981" t="s">
        <v>35</v>
      </c>
      <c r="D24981">
        <v>-9.4962351562941402E-2</v>
      </c>
    </row>
    <row r="24982" spans="1:4" hidden="1" x14ac:dyDescent="0.3">
      <c r="A24982">
        <v>24980</v>
      </c>
      <c r="B24982" t="s">
        <v>31751</v>
      </c>
      <c r="C24982" t="s">
        <v>148</v>
      </c>
      <c r="D24982">
        <v>0.80366988968534503</v>
      </c>
    </row>
    <row r="24983" spans="1:4" hidden="1" x14ac:dyDescent="0.3">
      <c r="A24983">
        <v>24981</v>
      </c>
      <c r="B24983" s="1" t="s">
        <v>31752</v>
      </c>
      <c r="C24983" t="s">
        <v>150</v>
      </c>
      <c r="D24983" s="1" t="s">
        <v>31753</v>
      </c>
    </row>
    <row r="24984" spans="1:4" hidden="1" x14ac:dyDescent="0.3">
      <c r="A24984">
        <v>24982</v>
      </c>
      <c r="B24984" t="s">
        <v>31754</v>
      </c>
      <c r="C24984" t="s">
        <v>30</v>
      </c>
      <c r="D24984">
        <v>0.43139080110391098</v>
      </c>
    </row>
    <row r="24985" spans="1:4" hidden="1" x14ac:dyDescent="0.3">
      <c r="A24985">
        <v>24983</v>
      </c>
      <c r="B24985" t="s">
        <v>31755</v>
      </c>
      <c r="C24985" t="s">
        <v>32</v>
      </c>
      <c r="D24985">
        <v>0.12963879442660001</v>
      </c>
    </row>
    <row r="24986" spans="1:4" hidden="1" x14ac:dyDescent="0.3">
      <c r="A24986">
        <v>24984</v>
      </c>
      <c r="B24986" s="1" t="s">
        <v>31756</v>
      </c>
      <c r="C24986" t="s">
        <v>154</v>
      </c>
      <c r="D24986" s="1" t="s">
        <v>31757</v>
      </c>
    </row>
    <row r="24987" spans="1:4" hidden="1" x14ac:dyDescent="0.3">
      <c r="A24987">
        <v>24985</v>
      </c>
      <c r="B24987" t="s">
        <v>31758</v>
      </c>
      <c r="C24987" t="s">
        <v>40</v>
      </c>
      <c r="D24987">
        <v>0.66357155045902905</v>
      </c>
    </row>
    <row r="24988" spans="1:4" hidden="1" x14ac:dyDescent="0.3">
      <c r="A24988">
        <v>24986</v>
      </c>
      <c r="B24988" t="s">
        <v>31759</v>
      </c>
      <c r="C24988" t="s">
        <v>42</v>
      </c>
      <c r="D24988">
        <v>0.11465318768501299</v>
      </c>
    </row>
    <row r="24989" spans="1:4" hidden="1" x14ac:dyDescent="0.3">
      <c r="A24989">
        <v>24987</v>
      </c>
      <c r="B24989" s="1" t="s">
        <v>31760</v>
      </c>
      <c r="C24989" t="s">
        <v>158</v>
      </c>
      <c r="D24989" s="1" t="s">
        <v>31761</v>
      </c>
    </row>
    <row r="24990" spans="1:4" hidden="1" x14ac:dyDescent="0.3">
      <c r="A24990">
        <v>24988</v>
      </c>
      <c r="B24990" t="s">
        <v>27003</v>
      </c>
      <c r="C24990" t="s">
        <v>160</v>
      </c>
      <c r="D24990">
        <v>1</v>
      </c>
    </row>
    <row r="24991" spans="1:4" hidden="1" x14ac:dyDescent="0.3">
      <c r="A24991">
        <v>24989</v>
      </c>
      <c r="B24991" t="s">
        <v>21932</v>
      </c>
      <c r="C24991" t="s">
        <v>162</v>
      </c>
      <c r="D24991">
        <v>1</v>
      </c>
    </row>
    <row r="24992" spans="1:4" hidden="1" x14ac:dyDescent="0.3">
      <c r="A24992">
        <v>24990</v>
      </c>
      <c r="B24992" s="1" t="s">
        <v>31762</v>
      </c>
      <c r="C24992" t="s">
        <v>164</v>
      </c>
      <c r="D24992" s="1" t="s">
        <v>31763</v>
      </c>
    </row>
    <row r="24993" spans="1:4" hidden="1" x14ac:dyDescent="0.3">
      <c r="A24993">
        <v>24991</v>
      </c>
      <c r="B24993" t="s">
        <v>31764</v>
      </c>
      <c r="C24993" t="s">
        <v>167</v>
      </c>
      <c r="D24993">
        <v>1.0006318044514</v>
      </c>
    </row>
    <row r="24994" spans="1:4" hidden="1" x14ac:dyDescent="0.3">
      <c r="A24994">
        <v>24992</v>
      </c>
      <c r="B24994" t="s">
        <v>31765</v>
      </c>
      <c r="C24994" t="s">
        <v>169</v>
      </c>
      <c r="D24994">
        <v>0.99953339383030504</v>
      </c>
    </row>
    <row r="24995" spans="1:4" hidden="1" x14ac:dyDescent="0.3">
      <c r="A24995">
        <v>24993</v>
      </c>
      <c r="B24995" s="1" t="s">
        <v>31766</v>
      </c>
      <c r="C24995" t="s">
        <v>171</v>
      </c>
      <c r="D24995" s="1" t="s">
        <v>31767</v>
      </c>
    </row>
    <row r="24996" spans="1:4" hidden="1" x14ac:dyDescent="0.3">
      <c r="A24996">
        <v>24994</v>
      </c>
      <c r="B24996" s="1" t="s">
        <v>31768</v>
      </c>
      <c r="C24996" t="s">
        <v>55</v>
      </c>
      <c r="D24996" s="1" t="s">
        <v>31769</v>
      </c>
    </row>
    <row r="24997" spans="1:4" hidden="1" x14ac:dyDescent="0.3">
      <c r="A24997">
        <v>24995</v>
      </c>
      <c r="B24997" s="1" t="s">
        <v>31770</v>
      </c>
      <c r="C24997" t="s">
        <v>52</v>
      </c>
      <c r="D24997" s="1" t="s">
        <v>31771</v>
      </c>
    </row>
    <row r="24998" spans="1:4" hidden="1" x14ac:dyDescent="0.3">
      <c r="A24998">
        <v>24996</v>
      </c>
      <c r="B24998" s="1" t="s">
        <v>31772</v>
      </c>
      <c r="C24998" t="s">
        <v>58</v>
      </c>
      <c r="D24998" s="1" t="s">
        <v>31773</v>
      </c>
    </row>
    <row r="24999" spans="1:4" hidden="1" x14ac:dyDescent="0.3">
      <c r="A24999">
        <v>24997</v>
      </c>
      <c r="B24999" t="s">
        <v>31774</v>
      </c>
      <c r="C24999" t="s">
        <v>61</v>
      </c>
      <c r="D24999">
        <v>152397107.76093701</v>
      </c>
    </row>
    <row r="25000" spans="1:4" hidden="1" x14ac:dyDescent="0.3">
      <c r="A25000">
        <v>24998</v>
      </c>
      <c r="B25000" t="s">
        <v>31775</v>
      </c>
      <c r="C25000" t="s">
        <v>63</v>
      </c>
      <c r="D25000">
        <v>90720962.6771321</v>
      </c>
    </row>
    <row r="25001" spans="1:4" hidden="1" x14ac:dyDescent="0.3">
      <c r="A25001">
        <v>24999</v>
      </c>
      <c r="B25001" t="s">
        <v>31776</v>
      </c>
      <c r="C25001" t="s">
        <v>65</v>
      </c>
      <c r="D25001">
        <v>36637585.012599103</v>
      </c>
    </row>
    <row r="25002" spans="1:4" hidden="1" x14ac:dyDescent="0.3">
      <c r="A25002">
        <v>25000</v>
      </c>
      <c r="B25002" s="1" t="s">
        <v>31777</v>
      </c>
      <c r="C25002" t="s">
        <v>67</v>
      </c>
      <c r="D25002" s="1" t="s">
        <v>31778</v>
      </c>
    </row>
    <row r="25003" spans="1:4" hidden="1" x14ac:dyDescent="0.3">
      <c r="A25003">
        <v>25001</v>
      </c>
      <c r="B25003" s="1" t="s">
        <v>31779</v>
      </c>
      <c r="C25003" t="s">
        <v>70</v>
      </c>
      <c r="D25003" s="1" t="s">
        <v>31780</v>
      </c>
    </row>
    <row r="25004" spans="1:4" hidden="1" x14ac:dyDescent="0.3">
      <c r="A25004">
        <v>25002</v>
      </c>
      <c r="B25004" t="s">
        <v>31781</v>
      </c>
      <c r="C25004" t="s">
        <v>73</v>
      </c>
      <c r="D25004">
        <v>0.99997098472291301</v>
      </c>
    </row>
    <row r="25005" spans="1:4" hidden="1" x14ac:dyDescent="0.3">
      <c r="A25005">
        <v>25003</v>
      </c>
      <c r="B25005" t="s">
        <v>74</v>
      </c>
      <c r="C25005" t="s">
        <v>75</v>
      </c>
      <c r="D25005">
        <v>2.7397260273972599E-3</v>
      </c>
    </row>
    <row r="25006" spans="1:4" hidden="1" x14ac:dyDescent="0.3">
      <c r="A25006">
        <v>25004</v>
      </c>
      <c r="B25006" t="s">
        <v>76</v>
      </c>
      <c r="C25006" t="s">
        <v>77</v>
      </c>
      <c r="D25006">
        <v>0</v>
      </c>
    </row>
    <row r="25007" spans="1:4" hidden="1" x14ac:dyDescent="0.3">
      <c r="A25007">
        <v>25005</v>
      </c>
      <c r="B25007" t="s">
        <v>78</v>
      </c>
      <c r="C25007" t="s">
        <v>79</v>
      </c>
      <c r="D25007">
        <v>0</v>
      </c>
    </row>
    <row r="25008" spans="1:4" hidden="1" x14ac:dyDescent="0.3">
      <c r="A25008">
        <v>25006</v>
      </c>
      <c r="B25008" s="1" t="s">
        <v>31782</v>
      </c>
      <c r="C25008" t="s">
        <v>81</v>
      </c>
      <c r="D25008" s="1" t="s">
        <v>31783</v>
      </c>
    </row>
    <row r="25009" spans="1:4" hidden="1" x14ac:dyDescent="0.3">
      <c r="A25009">
        <v>25007</v>
      </c>
      <c r="B25009" t="s">
        <v>31784</v>
      </c>
      <c r="C25009" t="s">
        <v>84</v>
      </c>
      <c r="D25009">
        <v>0.99994527398942401</v>
      </c>
    </row>
    <row r="25010" spans="1:4" hidden="1" x14ac:dyDescent="0.3">
      <c r="A25010">
        <v>25008</v>
      </c>
      <c r="B25010" s="1" t="s">
        <v>31785</v>
      </c>
      <c r="C25010" t="s">
        <v>86</v>
      </c>
      <c r="D25010" s="1" t="s">
        <v>31786</v>
      </c>
    </row>
    <row r="25011" spans="1:4" hidden="1" x14ac:dyDescent="0.3">
      <c r="A25011">
        <v>25009</v>
      </c>
      <c r="B25011" t="s">
        <v>31787</v>
      </c>
      <c r="C25011" t="s">
        <v>89</v>
      </c>
      <c r="D25011">
        <v>108201238.50556301</v>
      </c>
    </row>
    <row r="25012" spans="1:4" hidden="1" x14ac:dyDescent="0.3">
      <c r="A25012">
        <v>25010</v>
      </c>
      <c r="B25012" s="1" t="s">
        <v>31788</v>
      </c>
      <c r="C25012" t="s">
        <v>91</v>
      </c>
      <c r="D25012" s="1" t="s">
        <v>31734</v>
      </c>
    </row>
    <row r="25013" spans="1:4" hidden="1" x14ac:dyDescent="0.3">
      <c r="A25013">
        <v>25011</v>
      </c>
      <c r="B25013" t="s">
        <v>31789</v>
      </c>
      <c r="C25013" t="s">
        <v>94</v>
      </c>
      <c r="D25013">
        <v>90720962.6771321</v>
      </c>
    </row>
    <row r="25014" spans="1:4" hidden="1" x14ac:dyDescent="0.3">
      <c r="A25014">
        <v>25012</v>
      </c>
      <c r="B25014" t="s">
        <v>31790</v>
      </c>
      <c r="C25014" t="s">
        <v>96</v>
      </c>
      <c r="D25014">
        <v>36637585.012599103</v>
      </c>
    </row>
    <row r="25015" spans="1:4" hidden="1" x14ac:dyDescent="0.3">
      <c r="A25015">
        <v>25013</v>
      </c>
      <c r="B25015" t="s">
        <v>31791</v>
      </c>
      <c r="C25015" t="s">
        <v>98</v>
      </c>
      <c r="D25015">
        <v>25038560.071206398</v>
      </c>
    </row>
    <row r="25016" spans="1:4" hidden="1" x14ac:dyDescent="0.3">
      <c r="A25016">
        <v>25014</v>
      </c>
      <c r="B25016" s="1" t="s">
        <v>31792</v>
      </c>
      <c r="C25016" t="s">
        <v>100</v>
      </c>
      <c r="D25016" s="1" t="s">
        <v>31793</v>
      </c>
    </row>
    <row r="25017" spans="1:4" hidden="1" x14ac:dyDescent="0.3">
      <c r="A25017">
        <v>25015</v>
      </c>
      <c r="B25017" t="s">
        <v>31794</v>
      </c>
      <c r="C25017" t="s">
        <v>103</v>
      </c>
      <c r="D25017">
        <v>1.0859260808307E-2</v>
      </c>
    </row>
    <row r="25018" spans="1:4" hidden="1" x14ac:dyDescent="0.3">
      <c r="A25018">
        <v>25016</v>
      </c>
      <c r="B25018" t="s">
        <v>31795</v>
      </c>
      <c r="C25018" t="s">
        <v>105</v>
      </c>
      <c r="D25018">
        <v>1.2631832878460599E-3</v>
      </c>
    </row>
    <row r="25019" spans="1:4" hidden="1" x14ac:dyDescent="0.3">
      <c r="A25019">
        <v>25017</v>
      </c>
      <c r="B25019" t="s">
        <v>31796</v>
      </c>
      <c r="C25019" t="s">
        <v>107</v>
      </c>
      <c r="D25019">
        <v>1.0675600725667001E-2</v>
      </c>
    </row>
    <row r="25020" spans="1:4" hidden="1" x14ac:dyDescent="0.3">
      <c r="A25020">
        <v>25018</v>
      </c>
      <c r="B25020" s="1" t="s">
        <v>31797</v>
      </c>
      <c r="C25020" t="s">
        <v>109</v>
      </c>
      <c r="D25020" s="1" t="s">
        <v>31798</v>
      </c>
    </row>
    <row r="25021" spans="1:4" x14ac:dyDescent="0.3">
      <c r="A25021">
        <v>25019</v>
      </c>
      <c r="B25021" t="s">
        <v>31799</v>
      </c>
      <c r="C25021" t="s">
        <v>206</v>
      </c>
      <c r="D25021">
        <v>152396116.98528999</v>
      </c>
    </row>
    <row r="25022" spans="1:4" hidden="1" x14ac:dyDescent="0.3">
      <c r="A25022">
        <v>25020</v>
      </c>
      <c r="B25022" t="s">
        <v>31800</v>
      </c>
      <c r="C25022" t="s">
        <v>208</v>
      </c>
      <c r="D25022">
        <v>2332.5494588284701</v>
      </c>
    </row>
    <row r="25023" spans="1:4" hidden="1" x14ac:dyDescent="0.3">
      <c r="A25023">
        <v>25021</v>
      </c>
      <c r="B25023" t="s">
        <v>31801</v>
      </c>
      <c r="C25023" t="s">
        <v>210</v>
      </c>
      <c r="D25023">
        <v>942.00368987869501</v>
      </c>
    </row>
    <row r="25024" spans="1:4" hidden="1" x14ac:dyDescent="0.3">
      <c r="A25024">
        <v>25022</v>
      </c>
      <c r="B25024" s="1" t="s">
        <v>31802</v>
      </c>
      <c r="C25024" t="s">
        <v>212</v>
      </c>
      <c r="D25024" s="1" t="s">
        <v>31803</v>
      </c>
    </row>
    <row r="25025" spans="1:4" hidden="1" x14ac:dyDescent="0.3">
      <c r="A25025">
        <v>25023</v>
      </c>
      <c r="B25025" t="s">
        <v>31804</v>
      </c>
      <c r="C25025" t="s">
        <v>215</v>
      </c>
      <c r="D25025">
        <v>90717824.473173797</v>
      </c>
    </row>
    <row r="25026" spans="1:4" hidden="1" x14ac:dyDescent="0.3">
      <c r="A25026">
        <v>25024</v>
      </c>
      <c r="B25026" t="s">
        <v>31805</v>
      </c>
      <c r="C25026" t="s">
        <v>217</v>
      </c>
      <c r="D25026">
        <v>36636533.072451197</v>
      </c>
    </row>
    <row r="25027" spans="1:4" hidden="1" x14ac:dyDescent="0.3">
      <c r="A25027">
        <v>25025</v>
      </c>
      <c r="B25027" t="s">
        <v>31806</v>
      </c>
      <c r="C25027" t="s">
        <v>219</v>
      </c>
      <c r="D25027">
        <v>25037841.110025398</v>
      </c>
    </row>
    <row r="25028" spans="1:4" hidden="1" x14ac:dyDescent="0.3">
      <c r="A25028">
        <v>25026</v>
      </c>
      <c r="B25028" s="1" t="s">
        <v>31807</v>
      </c>
      <c r="C25028" t="s">
        <v>221</v>
      </c>
      <c r="D25028" s="1" t="s">
        <v>31808</v>
      </c>
    </row>
    <row r="25029" spans="1:4" hidden="1" x14ac:dyDescent="0.3">
      <c r="A25029">
        <v>25027</v>
      </c>
      <c r="B25029" t="s">
        <v>31809</v>
      </c>
      <c r="C25029" t="s">
        <v>224</v>
      </c>
      <c r="D25029">
        <v>108198456.49163599</v>
      </c>
    </row>
    <row r="25030" spans="1:4" hidden="1" x14ac:dyDescent="0.3">
      <c r="A25030">
        <v>25028</v>
      </c>
      <c r="B25030" t="s">
        <v>31810</v>
      </c>
      <c r="C25030" t="s">
        <v>226</v>
      </c>
      <c r="D25030">
        <v>2782.0139272659999</v>
      </c>
    </row>
    <row r="25031" spans="1:4" hidden="1" x14ac:dyDescent="0.3">
      <c r="A25031">
        <v>25029</v>
      </c>
      <c r="B25031" s="1" t="s">
        <v>31811</v>
      </c>
      <c r="C25031" t="s">
        <v>228</v>
      </c>
      <c r="D25031" s="1" t="s">
        <v>31812</v>
      </c>
    </row>
    <row r="25032" spans="1:4" hidden="1" x14ac:dyDescent="0.3">
      <c r="A25032">
        <v>25030</v>
      </c>
      <c r="B25032" t="s">
        <v>31813</v>
      </c>
      <c r="C25032" t="s">
        <v>112</v>
      </c>
      <c r="D25032">
        <v>-805.65449948166201</v>
      </c>
    </row>
    <row r="25033" spans="1:4" hidden="1" x14ac:dyDescent="0.3">
      <c r="A25033">
        <v>25031</v>
      </c>
      <c r="B25033" t="s">
        <v>31814</v>
      </c>
      <c r="C25033" t="s">
        <v>114</v>
      </c>
      <c r="D25033">
        <v>-109.936458006099</v>
      </c>
    </row>
    <row r="25034" spans="1:4" hidden="1" x14ac:dyDescent="0.3">
      <c r="A25034">
        <v>25032</v>
      </c>
      <c r="B25034" s="1" t="s">
        <v>31815</v>
      </c>
      <c r="C25034" t="s">
        <v>116</v>
      </c>
      <c r="D25034" s="1" t="s">
        <v>31816</v>
      </c>
    </row>
    <row r="25035" spans="1:4" hidden="1" x14ac:dyDescent="0.3">
      <c r="A25035">
        <v>25033</v>
      </c>
      <c r="B25035" t="s">
        <v>31817</v>
      </c>
      <c r="C25035" t="s">
        <v>119</v>
      </c>
      <c r="D25035">
        <v>90717824.473173797</v>
      </c>
    </row>
    <row r="25036" spans="1:4" hidden="1" x14ac:dyDescent="0.3">
      <c r="A25036">
        <v>25034</v>
      </c>
      <c r="B25036" t="s">
        <v>31818</v>
      </c>
      <c r="C25036" t="s">
        <v>121</v>
      </c>
      <c r="D25036">
        <v>36636533.072451197</v>
      </c>
    </row>
    <row r="25037" spans="1:4" hidden="1" x14ac:dyDescent="0.3">
      <c r="A25037">
        <v>25035</v>
      </c>
      <c r="B25037" s="1" t="s">
        <v>31819</v>
      </c>
      <c r="C25037" t="s">
        <v>123</v>
      </c>
      <c r="D25037" s="1" t="s">
        <v>31820</v>
      </c>
    </row>
    <row r="25038" spans="1:4" hidden="1" x14ac:dyDescent="0.3">
      <c r="A25038">
        <v>25036</v>
      </c>
      <c r="B25038" t="s">
        <v>31821</v>
      </c>
      <c r="C25038" t="s">
        <v>126</v>
      </c>
      <c r="D25038">
        <v>0.838485060796751</v>
      </c>
    </row>
    <row r="25039" spans="1:4" hidden="1" x14ac:dyDescent="0.3">
      <c r="A25039">
        <v>25037</v>
      </c>
      <c r="B25039" t="s">
        <v>31822</v>
      </c>
      <c r="C25039" t="s">
        <v>128</v>
      </c>
      <c r="D25039">
        <v>0.33862348264006698</v>
      </c>
    </row>
    <row r="25040" spans="1:4" hidden="1" x14ac:dyDescent="0.3">
      <c r="A25040">
        <v>25038</v>
      </c>
      <c r="B25040" s="1" t="s">
        <v>31823</v>
      </c>
      <c r="C25040" t="s">
        <v>130</v>
      </c>
      <c r="D25040" s="1" t="s">
        <v>31824</v>
      </c>
    </row>
    <row r="25041" spans="1:4" hidden="1" x14ac:dyDescent="0.3">
      <c r="A25041">
        <v>25039</v>
      </c>
      <c r="B25041" s="1" t="s">
        <v>26898</v>
      </c>
      <c r="C25041" t="s">
        <v>4</v>
      </c>
      <c r="D25041" t="s">
        <v>26899</v>
      </c>
    </row>
    <row r="25042" spans="1:4" hidden="1" x14ac:dyDescent="0.3">
      <c r="A25042">
        <v>25040</v>
      </c>
      <c r="B25042" t="s">
        <v>26900</v>
      </c>
      <c r="C25042" t="s">
        <v>7</v>
      </c>
      <c r="D25042">
        <v>1805.73</v>
      </c>
    </row>
    <row r="25043" spans="1:4" hidden="1" x14ac:dyDescent="0.3">
      <c r="A25043">
        <v>25041</v>
      </c>
      <c r="B25043" s="1" t="s">
        <v>26901</v>
      </c>
      <c r="C25043" t="s">
        <v>9</v>
      </c>
      <c r="D25043" s="1" t="s">
        <v>26902</v>
      </c>
    </row>
    <row r="25044" spans="1:4" hidden="1" x14ac:dyDescent="0.3">
      <c r="A25044">
        <v>25042</v>
      </c>
      <c r="B25044" t="s">
        <v>26903</v>
      </c>
      <c r="C25044" t="s">
        <v>14</v>
      </c>
      <c r="D25044">
        <v>99.15234375</v>
      </c>
    </row>
    <row r="25045" spans="1:4" hidden="1" x14ac:dyDescent="0.3">
      <c r="A25045">
        <v>25043</v>
      </c>
      <c r="B25045" t="s">
        <v>26904</v>
      </c>
      <c r="C25045" t="s">
        <v>16</v>
      </c>
      <c r="D25045">
        <v>4.3905203672830897</v>
      </c>
    </row>
    <row r="25046" spans="1:4" hidden="1" x14ac:dyDescent="0.3">
      <c r="A25046">
        <v>25044</v>
      </c>
      <c r="B25046" s="1" t="s">
        <v>26905</v>
      </c>
      <c r="C25046" t="s">
        <v>139</v>
      </c>
      <c r="D25046" s="1" t="s">
        <v>26906</v>
      </c>
    </row>
    <row r="25047" spans="1:4" hidden="1" x14ac:dyDescent="0.3">
      <c r="A25047">
        <v>25045</v>
      </c>
      <c r="B25047" t="s">
        <v>26907</v>
      </c>
      <c r="C25047" t="s">
        <v>22</v>
      </c>
      <c r="D25047">
        <v>71.849999999999994</v>
      </c>
    </row>
    <row r="25048" spans="1:4" hidden="1" x14ac:dyDescent="0.3">
      <c r="A25048">
        <v>25046</v>
      </c>
      <c r="B25048" t="s">
        <v>31825</v>
      </c>
      <c r="C25048" t="s">
        <v>24</v>
      </c>
      <c r="D25048">
        <v>6.4798006455723502</v>
      </c>
    </row>
    <row r="25049" spans="1:4" hidden="1" x14ac:dyDescent="0.3">
      <c r="A25049">
        <v>25047</v>
      </c>
      <c r="B25049" s="1" t="s">
        <v>31826</v>
      </c>
      <c r="C25049" t="s">
        <v>144</v>
      </c>
      <c r="D25049" s="1" t="s">
        <v>31827</v>
      </c>
    </row>
    <row r="25050" spans="1:4" hidden="1" x14ac:dyDescent="0.3">
      <c r="A25050">
        <v>25048</v>
      </c>
      <c r="B25050" t="s">
        <v>31828</v>
      </c>
      <c r="C25050" t="s">
        <v>35</v>
      </c>
      <c r="D25050">
        <v>-9.4691576327213395E-2</v>
      </c>
    </row>
    <row r="25051" spans="1:4" hidden="1" x14ac:dyDescent="0.3">
      <c r="A25051">
        <v>25049</v>
      </c>
      <c r="B25051" t="s">
        <v>31829</v>
      </c>
      <c r="C25051" t="s">
        <v>148</v>
      </c>
      <c r="D25051">
        <v>0.80279160048142095</v>
      </c>
    </row>
    <row r="25052" spans="1:4" hidden="1" x14ac:dyDescent="0.3">
      <c r="A25052">
        <v>25050</v>
      </c>
      <c r="B25052" s="1" t="s">
        <v>31830</v>
      </c>
      <c r="C25052" t="s">
        <v>150</v>
      </c>
      <c r="D25052" s="1" t="s">
        <v>31831</v>
      </c>
    </row>
    <row r="25053" spans="1:4" hidden="1" x14ac:dyDescent="0.3">
      <c r="A25053">
        <v>25051</v>
      </c>
      <c r="B25053" t="s">
        <v>31832</v>
      </c>
      <c r="C25053" t="s">
        <v>30</v>
      </c>
      <c r="D25053">
        <v>0.43016073525215798</v>
      </c>
    </row>
    <row r="25054" spans="1:4" hidden="1" x14ac:dyDescent="0.3">
      <c r="A25054">
        <v>25052</v>
      </c>
      <c r="B25054" t="s">
        <v>31833</v>
      </c>
      <c r="C25054" t="s">
        <v>32</v>
      </c>
      <c r="D25054">
        <v>0.130450256652938</v>
      </c>
    </row>
    <row r="25055" spans="1:4" hidden="1" x14ac:dyDescent="0.3">
      <c r="A25055">
        <v>25053</v>
      </c>
      <c r="B25055" s="1" t="s">
        <v>31834</v>
      </c>
      <c r="C25055" t="s">
        <v>154</v>
      </c>
      <c r="D25055" s="1" t="s">
        <v>31835</v>
      </c>
    </row>
    <row r="25056" spans="1:4" hidden="1" x14ac:dyDescent="0.3">
      <c r="A25056">
        <v>25054</v>
      </c>
      <c r="B25056" t="s">
        <v>31836</v>
      </c>
      <c r="C25056" t="s">
        <v>40</v>
      </c>
      <c r="D25056">
        <v>0.664530841075055</v>
      </c>
    </row>
    <row r="25057" spans="1:4" hidden="1" x14ac:dyDescent="0.3">
      <c r="A25057">
        <v>25055</v>
      </c>
      <c r="B25057" t="s">
        <v>31837</v>
      </c>
      <c r="C25057" t="s">
        <v>42</v>
      </c>
      <c r="D25057">
        <v>0.11520303543471599</v>
      </c>
    </row>
    <row r="25058" spans="1:4" hidden="1" x14ac:dyDescent="0.3">
      <c r="A25058">
        <v>25056</v>
      </c>
      <c r="B25058" s="1" t="s">
        <v>31838</v>
      </c>
      <c r="C25058" t="s">
        <v>158</v>
      </c>
      <c r="D25058" s="1" t="s">
        <v>31839</v>
      </c>
    </row>
    <row r="25059" spans="1:4" hidden="1" x14ac:dyDescent="0.3">
      <c r="A25059">
        <v>25057</v>
      </c>
      <c r="B25059" t="s">
        <v>27003</v>
      </c>
      <c r="C25059" t="s">
        <v>160</v>
      </c>
      <c r="D25059">
        <v>1</v>
      </c>
    </row>
    <row r="25060" spans="1:4" hidden="1" x14ac:dyDescent="0.3">
      <c r="A25060">
        <v>25058</v>
      </c>
      <c r="B25060" t="s">
        <v>21932</v>
      </c>
      <c r="C25060" t="s">
        <v>162</v>
      </c>
      <c r="D25060">
        <v>1</v>
      </c>
    </row>
    <row r="25061" spans="1:4" hidden="1" x14ac:dyDescent="0.3">
      <c r="A25061">
        <v>25059</v>
      </c>
      <c r="B25061" s="1" t="s">
        <v>31840</v>
      </c>
      <c r="C25061" t="s">
        <v>164</v>
      </c>
      <c r="D25061" s="1" t="s">
        <v>31841</v>
      </c>
    </row>
    <row r="25062" spans="1:4" hidden="1" x14ac:dyDescent="0.3">
      <c r="A25062">
        <v>25060</v>
      </c>
      <c r="B25062" t="s">
        <v>31842</v>
      </c>
      <c r="C25062" t="s">
        <v>167</v>
      </c>
      <c r="D25062">
        <v>0.99951305435160398</v>
      </c>
    </row>
    <row r="25063" spans="1:4" hidden="1" x14ac:dyDescent="0.3">
      <c r="A25063">
        <v>25061</v>
      </c>
      <c r="B25063" t="s">
        <v>31843</v>
      </c>
      <c r="C25063" t="s">
        <v>169</v>
      </c>
      <c r="D25063">
        <v>1.0007183377822499</v>
      </c>
    </row>
    <row r="25064" spans="1:4" hidden="1" x14ac:dyDescent="0.3">
      <c r="A25064">
        <v>25062</v>
      </c>
      <c r="B25064" s="1" t="s">
        <v>31844</v>
      </c>
      <c r="C25064" t="s">
        <v>171</v>
      </c>
      <c r="D25064" s="1" t="s">
        <v>31845</v>
      </c>
    </row>
    <row r="25065" spans="1:4" hidden="1" x14ac:dyDescent="0.3">
      <c r="A25065">
        <v>25063</v>
      </c>
      <c r="B25065" s="1" t="s">
        <v>31846</v>
      </c>
      <c r="C25065" t="s">
        <v>55</v>
      </c>
      <c r="D25065" s="1" t="s">
        <v>31847</v>
      </c>
    </row>
    <row r="25066" spans="1:4" hidden="1" x14ac:dyDescent="0.3">
      <c r="A25066">
        <v>25064</v>
      </c>
      <c r="B25066" s="1" t="s">
        <v>31848</v>
      </c>
      <c r="C25066" t="s">
        <v>52</v>
      </c>
      <c r="D25066" s="1" t="s">
        <v>31849</v>
      </c>
    </row>
    <row r="25067" spans="1:4" hidden="1" x14ac:dyDescent="0.3">
      <c r="A25067">
        <v>25065</v>
      </c>
      <c r="B25067" s="1" t="s">
        <v>31850</v>
      </c>
      <c r="C25067" t="s">
        <v>58</v>
      </c>
      <c r="D25067" s="1" t="s">
        <v>31851</v>
      </c>
    </row>
    <row r="25068" spans="1:4" hidden="1" x14ac:dyDescent="0.3">
      <c r="A25068">
        <v>25066</v>
      </c>
      <c r="B25068" t="s">
        <v>31852</v>
      </c>
      <c r="C25068" t="s">
        <v>61</v>
      </c>
      <c r="D25068">
        <v>152394397.64865601</v>
      </c>
    </row>
    <row r="25069" spans="1:4" hidden="1" x14ac:dyDescent="0.3">
      <c r="A25069">
        <v>25067</v>
      </c>
      <c r="B25069" t="s">
        <v>31853</v>
      </c>
      <c r="C25069" t="s">
        <v>63</v>
      </c>
      <c r="D25069">
        <v>90717824.473173797</v>
      </c>
    </row>
    <row r="25070" spans="1:4" hidden="1" x14ac:dyDescent="0.3">
      <c r="A25070">
        <v>25068</v>
      </c>
      <c r="B25070" t="s">
        <v>31854</v>
      </c>
      <c r="C25070" t="s">
        <v>65</v>
      </c>
      <c r="D25070">
        <v>36636533.072451197</v>
      </c>
    </row>
    <row r="25071" spans="1:4" hidden="1" x14ac:dyDescent="0.3">
      <c r="A25071">
        <v>25069</v>
      </c>
      <c r="B25071" s="1" t="s">
        <v>31855</v>
      </c>
      <c r="C25071" t="s">
        <v>67</v>
      </c>
      <c r="D25071" s="1" t="s">
        <v>31856</v>
      </c>
    </row>
    <row r="25072" spans="1:4" hidden="1" x14ac:dyDescent="0.3">
      <c r="A25072">
        <v>25070</v>
      </c>
      <c r="B25072" s="1" t="s">
        <v>31857</v>
      </c>
      <c r="C25072" t="s">
        <v>70</v>
      </c>
      <c r="D25072" s="1" t="s">
        <v>31858</v>
      </c>
    </row>
    <row r="25073" spans="1:4" hidden="1" x14ac:dyDescent="0.3">
      <c r="A25073">
        <v>25071</v>
      </c>
      <c r="B25073" t="s">
        <v>31859</v>
      </c>
      <c r="C25073" t="s">
        <v>73</v>
      </c>
      <c r="D25073">
        <v>0.99994527398942401</v>
      </c>
    </row>
    <row r="25074" spans="1:4" hidden="1" x14ac:dyDescent="0.3">
      <c r="A25074">
        <v>25072</v>
      </c>
      <c r="B25074" t="s">
        <v>74</v>
      </c>
      <c r="C25074" t="s">
        <v>75</v>
      </c>
      <c r="D25074">
        <v>2.7397260273972599E-3</v>
      </c>
    </row>
    <row r="25075" spans="1:4" hidden="1" x14ac:dyDescent="0.3">
      <c r="A25075">
        <v>25073</v>
      </c>
      <c r="B25075" t="s">
        <v>76</v>
      </c>
      <c r="C25075" t="s">
        <v>77</v>
      </c>
      <c r="D25075">
        <v>0</v>
      </c>
    </row>
    <row r="25076" spans="1:4" hidden="1" x14ac:dyDescent="0.3">
      <c r="A25076">
        <v>25074</v>
      </c>
      <c r="B25076" t="s">
        <v>78</v>
      </c>
      <c r="C25076" t="s">
        <v>79</v>
      </c>
      <c r="D25076">
        <v>0</v>
      </c>
    </row>
    <row r="25077" spans="1:4" hidden="1" x14ac:dyDescent="0.3">
      <c r="A25077">
        <v>25075</v>
      </c>
      <c r="B25077" s="1" t="s">
        <v>31860</v>
      </c>
      <c r="C25077" t="s">
        <v>81</v>
      </c>
      <c r="D25077" s="1" t="s">
        <v>31861</v>
      </c>
    </row>
    <row r="25078" spans="1:4" hidden="1" x14ac:dyDescent="0.3">
      <c r="A25078">
        <v>25076</v>
      </c>
      <c r="B25078" t="s">
        <v>31862</v>
      </c>
      <c r="C25078" t="s">
        <v>84</v>
      </c>
      <c r="D25078">
        <v>0.99995197797178303</v>
      </c>
    </row>
    <row r="25079" spans="1:4" hidden="1" x14ac:dyDescent="0.3">
      <c r="A25079">
        <v>25077</v>
      </c>
      <c r="B25079" s="1" t="s">
        <v>31863</v>
      </c>
      <c r="C25079" t="s">
        <v>86</v>
      </c>
      <c r="D25079" s="1" t="s">
        <v>31864</v>
      </c>
    </row>
    <row r="25080" spans="1:4" hidden="1" x14ac:dyDescent="0.3">
      <c r="A25080">
        <v>25078</v>
      </c>
      <c r="B25080" t="s">
        <v>31865</v>
      </c>
      <c r="C25080" t="s">
        <v>89</v>
      </c>
      <c r="D25080">
        <v>108200513.09153301</v>
      </c>
    </row>
    <row r="25081" spans="1:4" hidden="1" x14ac:dyDescent="0.3">
      <c r="A25081">
        <v>25079</v>
      </c>
      <c r="B25081" s="1" t="s">
        <v>31866</v>
      </c>
      <c r="C25081" t="s">
        <v>91</v>
      </c>
      <c r="D25081" s="1" t="s">
        <v>31812</v>
      </c>
    </row>
    <row r="25082" spans="1:4" hidden="1" x14ac:dyDescent="0.3">
      <c r="A25082">
        <v>25080</v>
      </c>
      <c r="B25082" t="s">
        <v>31867</v>
      </c>
      <c r="C25082" t="s">
        <v>94</v>
      </c>
      <c r="D25082">
        <v>90717824.473173797</v>
      </c>
    </row>
    <row r="25083" spans="1:4" hidden="1" x14ac:dyDescent="0.3">
      <c r="A25083">
        <v>25081</v>
      </c>
      <c r="B25083" t="s">
        <v>31868</v>
      </c>
      <c r="C25083" t="s">
        <v>96</v>
      </c>
      <c r="D25083">
        <v>36636533.072451197</v>
      </c>
    </row>
    <row r="25084" spans="1:4" hidden="1" x14ac:dyDescent="0.3">
      <c r="A25084">
        <v>25082</v>
      </c>
      <c r="B25084" t="s">
        <v>31869</v>
      </c>
      <c r="C25084" t="s">
        <v>98</v>
      </c>
      <c r="D25084">
        <v>25040040.103031199</v>
      </c>
    </row>
    <row r="25085" spans="1:4" hidden="1" x14ac:dyDescent="0.3">
      <c r="A25085">
        <v>25083</v>
      </c>
      <c r="B25085" s="1" t="s">
        <v>31870</v>
      </c>
      <c r="C25085" t="s">
        <v>100</v>
      </c>
      <c r="D25085" s="1" t="s">
        <v>31871</v>
      </c>
    </row>
    <row r="25086" spans="1:4" hidden="1" x14ac:dyDescent="0.3">
      <c r="A25086">
        <v>25084</v>
      </c>
      <c r="B25086" t="s">
        <v>31872</v>
      </c>
      <c r="C25086" t="s">
        <v>103</v>
      </c>
      <c r="D25086">
        <v>1.09987413864034E-2</v>
      </c>
    </row>
    <row r="25087" spans="1:4" hidden="1" x14ac:dyDescent="0.3">
      <c r="A25087">
        <v>25085</v>
      </c>
      <c r="B25087" t="s">
        <v>31873</v>
      </c>
      <c r="C25087" t="s">
        <v>105</v>
      </c>
      <c r="D25087">
        <v>1.2801877071922201E-3</v>
      </c>
    </row>
    <row r="25088" spans="1:4" hidden="1" x14ac:dyDescent="0.3">
      <c r="A25088">
        <v>25086</v>
      </c>
      <c r="B25088" t="s">
        <v>31874</v>
      </c>
      <c r="C25088" t="s">
        <v>107</v>
      </c>
      <c r="D25088">
        <v>1.06281538723581E-2</v>
      </c>
    </row>
    <row r="25089" spans="1:4" hidden="1" x14ac:dyDescent="0.3">
      <c r="A25089">
        <v>25087</v>
      </c>
      <c r="B25089" s="1" t="s">
        <v>31875</v>
      </c>
      <c r="C25089" t="s">
        <v>109</v>
      </c>
      <c r="D25089" s="1" t="s">
        <v>31876</v>
      </c>
    </row>
    <row r="25090" spans="1:4" x14ac:dyDescent="0.3">
      <c r="A25090">
        <v>25088</v>
      </c>
      <c r="B25090" t="s">
        <v>31877</v>
      </c>
      <c r="C25090" t="s">
        <v>206</v>
      </c>
      <c r="D25090">
        <v>152394655.92657301</v>
      </c>
    </row>
    <row r="25091" spans="1:4" hidden="1" x14ac:dyDescent="0.3">
      <c r="A25091">
        <v>25089</v>
      </c>
      <c r="B25091" t="s">
        <v>31878</v>
      </c>
      <c r="C25091" t="s">
        <v>208</v>
      </c>
      <c r="D25091">
        <v>-608.20542698382405</v>
      </c>
    </row>
    <row r="25092" spans="1:4" hidden="1" x14ac:dyDescent="0.3">
      <c r="A25092">
        <v>25090</v>
      </c>
      <c r="B25092" t="s">
        <v>31879</v>
      </c>
      <c r="C25092" t="s">
        <v>210</v>
      </c>
      <c r="D25092">
        <v>-245.62431070597401</v>
      </c>
    </row>
    <row r="25093" spans="1:4" hidden="1" x14ac:dyDescent="0.3">
      <c r="A25093">
        <v>25091</v>
      </c>
      <c r="B25093" s="1" t="s">
        <v>31880</v>
      </c>
      <c r="C25093" t="s">
        <v>212</v>
      </c>
      <c r="D25093" s="1" t="s">
        <v>31881</v>
      </c>
    </row>
    <row r="25094" spans="1:4" hidden="1" x14ac:dyDescent="0.3">
      <c r="A25094">
        <v>25092</v>
      </c>
      <c r="B25094" t="s">
        <v>31882</v>
      </c>
      <c r="C25094" t="s">
        <v>215</v>
      </c>
      <c r="D25094">
        <v>90718648.580176696</v>
      </c>
    </row>
    <row r="25095" spans="1:4" hidden="1" x14ac:dyDescent="0.3">
      <c r="A25095">
        <v>25093</v>
      </c>
      <c r="B25095" t="s">
        <v>31883</v>
      </c>
      <c r="C25095" t="s">
        <v>217</v>
      </c>
      <c r="D25095">
        <v>36636808.119563296</v>
      </c>
    </row>
    <row r="25096" spans="1:4" hidden="1" x14ac:dyDescent="0.3">
      <c r="A25096">
        <v>25094</v>
      </c>
      <c r="B25096" t="s">
        <v>31884</v>
      </c>
      <c r="C25096" t="s">
        <v>219</v>
      </c>
      <c r="D25096">
        <v>25040220.933832299</v>
      </c>
    </row>
    <row r="25097" spans="1:4" hidden="1" x14ac:dyDescent="0.3">
      <c r="A25097">
        <v>25095</v>
      </c>
      <c r="B25097" s="1" t="s">
        <v>31885</v>
      </c>
      <c r="C25097" t="s">
        <v>221</v>
      </c>
      <c r="D25097" s="1" t="s">
        <v>31886</v>
      </c>
    </row>
    <row r="25098" spans="1:4" hidden="1" x14ac:dyDescent="0.3">
      <c r="A25098">
        <v>25096</v>
      </c>
      <c r="B25098" t="s">
        <v>31887</v>
      </c>
      <c r="C25098" t="s">
        <v>224</v>
      </c>
      <c r="D25098">
        <v>108201238.50556301</v>
      </c>
    </row>
    <row r="25099" spans="1:4" hidden="1" x14ac:dyDescent="0.3">
      <c r="A25099">
        <v>25097</v>
      </c>
      <c r="B25099" t="s">
        <v>31888</v>
      </c>
      <c r="C25099" t="s">
        <v>226</v>
      </c>
      <c r="D25099">
        <v>-725.41403003036896</v>
      </c>
    </row>
    <row r="25100" spans="1:4" hidden="1" x14ac:dyDescent="0.3">
      <c r="A25100">
        <v>25098</v>
      </c>
      <c r="B25100" s="1" t="s">
        <v>31889</v>
      </c>
      <c r="C25100" t="s">
        <v>228</v>
      </c>
      <c r="D25100" s="1" t="s">
        <v>31890</v>
      </c>
    </row>
    <row r="25101" spans="1:4" hidden="1" x14ac:dyDescent="0.3">
      <c r="A25101">
        <v>25099</v>
      </c>
      <c r="B25101" t="s">
        <v>31891</v>
      </c>
      <c r="C25101" t="s">
        <v>112</v>
      </c>
      <c r="D25101">
        <v>215.901575952249</v>
      </c>
    </row>
    <row r="25102" spans="1:4" hidden="1" x14ac:dyDescent="0.3">
      <c r="A25102">
        <v>25100</v>
      </c>
      <c r="B25102" t="s">
        <v>31892</v>
      </c>
      <c r="C25102" t="s">
        <v>114</v>
      </c>
      <c r="D25102">
        <v>29.422801426078301</v>
      </c>
    </row>
    <row r="25103" spans="1:4" hidden="1" x14ac:dyDescent="0.3">
      <c r="A25103">
        <v>25101</v>
      </c>
      <c r="B25103" s="1" t="s">
        <v>31893</v>
      </c>
      <c r="C25103" t="s">
        <v>116</v>
      </c>
      <c r="D25103" s="1" t="s">
        <v>31894</v>
      </c>
    </row>
    <row r="25104" spans="1:4" hidden="1" x14ac:dyDescent="0.3">
      <c r="A25104">
        <v>25102</v>
      </c>
      <c r="B25104" t="s">
        <v>31895</v>
      </c>
      <c r="C25104" t="s">
        <v>119</v>
      </c>
      <c r="D25104">
        <v>90718648.580176696</v>
      </c>
    </row>
    <row r="25105" spans="1:4" hidden="1" x14ac:dyDescent="0.3">
      <c r="A25105">
        <v>25103</v>
      </c>
      <c r="B25105" t="s">
        <v>31896</v>
      </c>
      <c r="C25105" t="s">
        <v>121</v>
      </c>
      <c r="D25105">
        <v>36636808.119563296</v>
      </c>
    </row>
    <row r="25106" spans="1:4" hidden="1" x14ac:dyDescent="0.3">
      <c r="A25106">
        <v>25104</v>
      </c>
      <c r="B25106" s="1" t="s">
        <v>31897</v>
      </c>
      <c r="C25106" t="s">
        <v>123</v>
      </c>
      <c r="D25106" s="1" t="s">
        <v>31898</v>
      </c>
    </row>
    <row r="25107" spans="1:4" hidden="1" x14ac:dyDescent="0.3">
      <c r="A25107">
        <v>25105</v>
      </c>
      <c r="B25107" t="s">
        <v>31899</v>
      </c>
      <c r="C25107" t="s">
        <v>126</v>
      </c>
      <c r="D25107">
        <v>0.83846549758514499</v>
      </c>
    </row>
    <row r="25108" spans="1:4" hidden="1" x14ac:dyDescent="0.3">
      <c r="A25108">
        <v>25106</v>
      </c>
      <c r="B25108" t="s">
        <v>31900</v>
      </c>
      <c r="C25108" t="s">
        <v>128</v>
      </c>
      <c r="D25108">
        <v>0.338615048070873</v>
      </c>
    </row>
    <row r="25109" spans="1:4" hidden="1" x14ac:dyDescent="0.3">
      <c r="A25109">
        <v>25107</v>
      </c>
      <c r="B25109" s="1" t="s">
        <v>31901</v>
      </c>
      <c r="C25109" t="s">
        <v>130</v>
      </c>
      <c r="D25109" s="1" t="s">
        <v>31902</v>
      </c>
    </row>
    <row r="25110" spans="1:4" hidden="1" x14ac:dyDescent="0.3">
      <c r="A25110">
        <v>25108</v>
      </c>
      <c r="B25110" s="1" t="s">
        <v>26898</v>
      </c>
      <c r="C25110" t="s">
        <v>4</v>
      </c>
      <c r="D25110" t="s">
        <v>26899</v>
      </c>
    </row>
    <row r="25111" spans="1:4" hidden="1" x14ac:dyDescent="0.3">
      <c r="A25111">
        <v>25109</v>
      </c>
      <c r="B25111" t="s">
        <v>31903</v>
      </c>
      <c r="C25111" t="s">
        <v>7</v>
      </c>
      <c r="D25111">
        <v>1083.4379999999901</v>
      </c>
    </row>
    <row r="25112" spans="1:4" hidden="1" x14ac:dyDescent="0.3">
      <c r="A25112">
        <v>25110</v>
      </c>
      <c r="B25112" s="1" t="s">
        <v>31904</v>
      </c>
      <c r="C25112" t="s">
        <v>9</v>
      </c>
      <c r="D25112" s="1" t="s">
        <v>31905</v>
      </c>
    </row>
    <row r="25113" spans="1:4" hidden="1" x14ac:dyDescent="0.3">
      <c r="A25113">
        <v>25111</v>
      </c>
      <c r="B25113" t="s">
        <v>26903</v>
      </c>
      <c r="C25113" t="s">
        <v>14</v>
      </c>
      <c r="D25113">
        <v>99.15234375</v>
      </c>
    </row>
    <row r="25114" spans="1:4" hidden="1" x14ac:dyDescent="0.3">
      <c r="A25114">
        <v>25112</v>
      </c>
      <c r="B25114" t="s">
        <v>26904</v>
      </c>
      <c r="C25114" t="s">
        <v>16</v>
      </c>
      <c r="D25114">
        <v>4.3905203672830897</v>
      </c>
    </row>
    <row r="25115" spans="1:4" hidden="1" x14ac:dyDescent="0.3">
      <c r="A25115">
        <v>25113</v>
      </c>
      <c r="B25115" s="1" t="s">
        <v>26905</v>
      </c>
      <c r="C25115" t="s">
        <v>139</v>
      </c>
      <c r="D25115" s="1" t="s">
        <v>26906</v>
      </c>
    </row>
    <row r="25116" spans="1:4" hidden="1" x14ac:dyDescent="0.3">
      <c r="A25116">
        <v>25114</v>
      </c>
      <c r="B25116" t="s">
        <v>31906</v>
      </c>
      <c r="C25116" t="s">
        <v>22</v>
      </c>
      <c r="D25116">
        <v>14.37</v>
      </c>
    </row>
    <row r="25117" spans="1:4" hidden="1" x14ac:dyDescent="0.3">
      <c r="A25117">
        <v>25115</v>
      </c>
      <c r="B25117" t="s">
        <v>31907</v>
      </c>
      <c r="C25117" t="s">
        <v>24</v>
      </c>
      <c r="D25117">
        <v>8.4975952423272307</v>
      </c>
    </row>
    <row r="25118" spans="1:4" hidden="1" x14ac:dyDescent="0.3">
      <c r="A25118">
        <v>25116</v>
      </c>
      <c r="B25118" s="1" t="s">
        <v>31908</v>
      </c>
      <c r="C25118" t="s">
        <v>144</v>
      </c>
      <c r="D25118" s="1" t="s">
        <v>31909</v>
      </c>
    </row>
    <row r="25119" spans="1:4" hidden="1" x14ac:dyDescent="0.3">
      <c r="A25119">
        <v>25117</v>
      </c>
      <c r="B25119" t="s">
        <v>31910</v>
      </c>
      <c r="C25119" t="s">
        <v>35</v>
      </c>
      <c r="D25119">
        <v>-4.7589928752033002E-2</v>
      </c>
    </row>
    <row r="25120" spans="1:4" hidden="1" x14ac:dyDescent="0.3">
      <c r="A25120">
        <v>25118</v>
      </c>
      <c r="B25120" t="s">
        <v>31911</v>
      </c>
      <c r="C25120" t="s">
        <v>148</v>
      </c>
      <c r="D25120">
        <v>0.86590037047997004</v>
      </c>
    </row>
    <row r="25121" spans="1:4" hidden="1" x14ac:dyDescent="0.3">
      <c r="A25121">
        <v>25119</v>
      </c>
      <c r="B25121" s="1" t="s">
        <v>31912</v>
      </c>
      <c r="C25121" t="s">
        <v>150</v>
      </c>
      <c r="D25121" s="1" t="s">
        <v>31913</v>
      </c>
    </row>
    <row r="25122" spans="1:4" hidden="1" x14ac:dyDescent="0.3">
      <c r="A25122">
        <v>25120</v>
      </c>
      <c r="B25122" t="s">
        <v>31914</v>
      </c>
      <c r="C25122" t="s">
        <v>30</v>
      </c>
      <c r="D25122">
        <v>0.36031573128594802</v>
      </c>
    </row>
    <row r="25123" spans="1:4" hidden="1" x14ac:dyDescent="0.3">
      <c r="A25123">
        <v>25121</v>
      </c>
      <c r="B25123" t="s">
        <v>31915</v>
      </c>
      <c r="C25123" t="s">
        <v>32</v>
      </c>
      <c r="D25123">
        <v>0.13144306044286899</v>
      </c>
    </row>
    <row r="25124" spans="1:4" hidden="1" x14ac:dyDescent="0.3">
      <c r="A25124">
        <v>25122</v>
      </c>
      <c r="B25124" s="1" t="s">
        <v>31916</v>
      </c>
      <c r="C25124" t="s">
        <v>154</v>
      </c>
      <c r="D25124" s="1" t="s">
        <v>31917</v>
      </c>
    </row>
    <row r="25125" spans="1:4" hidden="1" x14ac:dyDescent="0.3">
      <c r="A25125">
        <v>25123</v>
      </c>
      <c r="B25125" t="s">
        <v>31918</v>
      </c>
      <c r="C25125" t="s">
        <v>40</v>
      </c>
      <c r="D25125">
        <v>0.68727419746608398</v>
      </c>
    </row>
    <row r="25126" spans="1:4" hidden="1" x14ac:dyDescent="0.3">
      <c r="A25126">
        <v>25124</v>
      </c>
      <c r="B25126" t="s">
        <v>31919</v>
      </c>
      <c r="C25126" t="s">
        <v>42</v>
      </c>
      <c r="D25126">
        <v>2.3424213081563599E-2</v>
      </c>
    </row>
    <row r="25127" spans="1:4" hidden="1" x14ac:dyDescent="0.3">
      <c r="A25127">
        <v>25125</v>
      </c>
      <c r="B25127" s="1" t="s">
        <v>31920</v>
      </c>
      <c r="C25127" t="s">
        <v>158</v>
      </c>
      <c r="D25127" s="1" t="s">
        <v>31921</v>
      </c>
    </row>
    <row r="25128" spans="1:4" hidden="1" x14ac:dyDescent="0.3">
      <c r="A25128">
        <v>25126</v>
      </c>
      <c r="B25128" t="s">
        <v>31922</v>
      </c>
      <c r="C25128" t="s">
        <v>160</v>
      </c>
      <c r="D25128">
        <v>0.6</v>
      </c>
    </row>
    <row r="25129" spans="1:4" hidden="1" x14ac:dyDescent="0.3">
      <c r="A25129">
        <v>25127</v>
      </c>
      <c r="B25129" t="s">
        <v>21932</v>
      </c>
      <c r="C25129" t="s">
        <v>162</v>
      </c>
      <c r="D25129">
        <v>1</v>
      </c>
    </row>
    <row r="25130" spans="1:4" hidden="1" x14ac:dyDescent="0.3">
      <c r="A25130">
        <v>25128</v>
      </c>
      <c r="B25130" s="1" t="s">
        <v>31923</v>
      </c>
      <c r="C25130" t="s">
        <v>164</v>
      </c>
      <c r="D25130" s="1" t="s">
        <v>31924</v>
      </c>
    </row>
    <row r="25131" spans="1:4" hidden="1" x14ac:dyDescent="0.3">
      <c r="A25131">
        <v>25129</v>
      </c>
      <c r="B25131" t="s">
        <v>31925</v>
      </c>
      <c r="C25131" t="s">
        <v>167</v>
      </c>
      <c r="D25131">
        <v>1.03500613713847</v>
      </c>
    </row>
    <row r="25132" spans="1:4" hidden="1" x14ac:dyDescent="0.3">
      <c r="A25132">
        <v>25130</v>
      </c>
      <c r="B25132" t="s">
        <v>31926</v>
      </c>
      <c r="C25132" t="s">
        <v>169</v>
      </c>
      <c r="D25132">
        <v>1.0008782374846501</v>
      </c>
    </row>
    <row r="25133" spans="1:4" hidden="1" x14ac:dyDescent="0.3">
      <c r="A25133">
        <v>25131</v>
      </c>
      <c r="B25133" s="1" t="s">
        <v>31927</v>
      </c>
      <c r="C25133" t="s">
        <v>171</v>
      </c>
      <c r="D25133" s="1" t="s">
        <v>31928</v>
      </c>
    </row>
    <row r="25134" spans="1:4" hidden="1" x14ac:dyDescent="0.3">
      <c r="A25134">
        <v>25132</v>
      </c>
      <c r="B25134" s="1" t="s">
        <v>31929</v>
      </c>
      <c r="C25134" t="s">
        <v>55</v>
      </c>
      <c r="D25134" s="1" t="s">
        <v>31930</v>
      </c>
    </row>
    <row r="25135" spans="1:4" hidden="1" x14ac:dyDescent="0.3">
      <c r="A25135">
        <v>25133</v>
      </c>
      <c r="B25135" s="1" t="s">
        <v>31931</v>
      </c>
      <c r="C25135" t="s">
        <v>52</v>
      </c>
      <c r="D25135" s="1" t="s">
        <v>31932</v>
      </c>
    </row>
    <row r="25136" spans="1:4" hidden="1" x14ac:dyDescent="0.3">
      <c r="A25136">
        <v>25134</v>
      </c>
      <c r="B25136" s="1" t="s">
        <v>31933</v>
      </c>
      <c r="C25136" t="s">
        <v>58</v>
      </c>
      <c r="D25136" s="1" t="s">
        <v>31934</v>
      </c>
    </row>
    <row r="25137" spans="1:4" hidden="1" x14ac:dyDescent="0.3">
      <c r="A25137">
        <v>25135</v>
      </c>
      <c r="B25137" t="s">
        <v>31935</v>
      </c>
      <c r="C25137" t="s">
        <v>61</v>
      </c>
      <c r="D25137">
        <v>98378237.206671402</v>
      </c>
    </row>
    <row r="25138" spans="1:4" hidden="1" x14ac:dyDescent="0.3">
      <c r="A25138">
        <v>25136</v>
      </c>
      <c r="B25138" t="s">
        <v>31936</v>
      </c>
      <c r="C25138" t="s">
        <v>63</v>
      </c>
      <c r="D25138">
        <v>54431189.148106001</v>
      </c>
    </row>
    <row r="25139" spans="1:4" hidden="1" x14ac:dyDescent="0.3">
      <c r="A25139">
        <v>25137</v>
      </c>
      <c r="B25139" t="s">
        <v>31937</v>
      </c>
      <c r="C25139" t="s">
        <v>65</v>
      </c>
      <c r="D25139">
        <v>36636808.119563296</v>
      </c>
    </row>
    <row r="25140" spans="1:4" hidden="1" x14ac:dyDescent="0.3">
      <c r="A25140">
        <v>25138</v>
      </c>
      <c r="B25140" s="1" t="s">
        <v>31938</v>
      </c>
      <c r="C25140" t="s">
        <v>67</v>
      </c>
      <c r="D25140" s="1" t="s">
        <v>31939</v>
      </c>
    </row>
    <row r="25141" spans="1:4" hidden="1" x14ac:dyDescent="0.3">
      <c r="A25141">
        <v>25139</v>
      </c>
      <c r="B25141" s="1" t="s">
        <v>31940</v>
      </c>
      <c r="C25141" t="s">
        <v>70</v>
      </c>
      <c r="D25141" s="1" t="s">
        <v>31941</v>
      </c>
    </row>
    <row r="25142" spans="1:4" hidden="1" x14ac:dyDescent="0.3">
      <c r="A25142">
        <v>25140</v>
      </c>
      <c r="B25142" t="s">
        <v>31942</v>
      </c>
      <c r="C25142" t="s">
        <v>73</v>
      </c>
      <c r="D25142">
        <v>0.99995197797178303</v>
      </c>
    </row>
    <row r="25143" spans="1:4" hidden="1" x14ac:dyDescent="0.3">
      <c r="A25143">
        <v>25141</v>
      </c>
      <c r="B25143" t="s">
        <v>74</v>
      </c>
      <c r="C25143" t="s">
        <v>75</v>
      </c>
      <c r="D25143">
        <v>2.7397260273972599E-3</v>
      </c>
    </row>
    <row r="25144" spans="1:4" hidden="1" x14ac:dyDescent="0.3">
      <c r="A25144">
        <v>25142</v>
      </c>
      <c r="B25144" t="s">
        <v>76</v>
      </c>
      <c r="C25144" t="s">
        <v>77</v>
      </c>
      <c r="D25144">
        <v>0</v>
      </c>
    </row>
    <row r="25145" spans="1:4" hidden="1" x14ac:dyDescent="0.3">
      <c r="A25145">
        <v>25143</v>
      </c>
      <c r="B25145" t="s">
        <v>739</v>
      </c>
      <c r="C25145" t="s">
        <v>79</v>
      </c>
      <c r="D25145" s="2">
        <v>2.2204460492503101E-16</v>
      </c>
    </row>
    <row r="25146" spans="1:4" hidden="1" x14ac:dyDescent="0.3">
      <c r="A25146">
        <v>25144</v>
      </c>
      <c r="B25146" s="1" t="s">
        <v>31943</v>
      </c>
      <c r="C25146" t="s">
        <v>81</v>
      </c>
      <c r="D25146" s="1" t="s">
        <v>31944</v>
      </c>
    </row>
    <row r="25147" spans="1:4" hidden="1" x14ac:dyDescent="0.3">
      <c r="A25147">
        <v>25145</v>
      </c>
      <c r="B25147" t="s">
        <v>31945</v>
      </c>
      <c r="C25147" t="s">
        <v>84</v>
      </c>
      <c r="D25147">
        <v>0.99998286943417602</v>
      </c>
    </row>
    <row r="25148" spans="1:4" hidden="1" x14ac:dyDescent="0.3">
      <c r="A25148">
        <v>25146</v>
      </c>
      <c r="B25148" s="1" t="s">
        <v>31946</v>
      </c>
      <c r="C25148" t="s">
        <v>86</v>
      </c>
      <c r="D25148" s="1" t="s">
        <v>31947</v>
      </c>
    </row>
    <row r="25149" spans="1:4" hidden="1" x14ac:dyDescent="0.3">
      <c r="A25149">
        <v>25147</v>
      </c>
      <c r="B25149" t="s">
        <v>31948</v>
      </c>
      <c r="C25149" t="s">
        <v>89</v>
      </c>
      <c r="D25149">
        <v>108197170.56219199</v>
      </c>
    </row>
    <row r="25150" spans="1:4" hidden="1" x14ac:dyDescent="0.3">
      <c r="A25150">
        <v>25148</v>
      </c>
      <c r="B25150" s="1" t="s">
        <v>31949</v>
      </c>
      <c r="C25150" t="s">
        <v>91</v>
      </c>
      <c r="D25150" s="1" t="s">
        <v>31890</v>
      </c>
    </row>
    <row r="25151" spans="1:4" hidden="1" x14ac:dyDescent="0.3">
      <c r="A25151">
        <v>25149</v>
      </c>
      <c r="B25151" t="s">
        <v>31950</v>
      </c>
      <c r="C25151" t="s">
        <v>94</v>
      </c>
      <c r="D25151">
        <v>54431189.148106001</v>
      </c>
    </row>
    <row r="25152" spans="1:4" hidden="1" x14ac:dyDescent="0.3">
      <c r="A25152">
        <v>25150</v>
      </c>
      <c r="B25152" t="s">
        <v>31951</v>
      </c>
      <c r="C25152" t="s">
        <v>96</v>
      </c>
      <c r="D25152">
        <v>36636808.119563296</v>
      </c>
    </row>
    <row r="25153" spans="1:4" hidden="1" x14ac:dyDescent="0.3">
      <c r="A25153">
        <v>25151</v>
      </c>
      <c r="B25153" t="s">
        <v>31952</v>
      </c>
      <c r="C25153" t="s">
        <v>98</v>
      </c>
      <c r="D25153">
        <v>7310239.9390019896</v>
      </c>
    </row>
    <row r="25154" spans="1:4" hidden="1" x14ac:dyDescent="0.3">
      <c r="A25154">
        <v>25152</v>
      </c>
      <c r="B25154" s="1" t="s">
        <v>31953</v>
      </c>
      <c r="C25154" t="s">
        <v>100</v>
      </c>
      <c r="D25154" s="1" t="s">
        <v>31954</v>
      </c>
    </row>
    <row r="25155" spans="1:4" hidden="1" x14ac:dyDescent="0.3">
      <c r="A25155">
        <v>25153</v>
      </c>
      <c r="B25155" t="s">
        <v>31955</v>
      </c>
      <c r="C25155" t="s">
        <v>103</v>
      </c>
      <c r="D25155">
        <v>1.1032767610745601E-2</v>
      </c>
    </row>
    <row r="25156" spans="1:4" hidden="1" x14ac:dyDescent="0.3">
      <c r="A25156">
        <v>25154</v>
      </c>
      <c r="B25156" t="s">
        <v>31956</v>
      </c>
      <c r="C25156" t="s">
        <v>105</v>
      </c>
      <c r="D25156">
        <v>1.2921669501284501E-3</v>
      </c>
    </row>
    <row r="25157" spans="1:4" hidden="1" x14ac:dyDescent="0.3">
      <c r="A25157">
        <v>25155</v>
      </c>
      <c r="B25157" t="s">
        <v>31957</v>
      </c>
      <c r="C25157" t="s">
        <v>107</v>
      </c>
      <c r="D25157">
        <v>1.05717587182992E-2</v>
      </c>
    </row>
    <row r="25158" spans="1:4" hidden="1" x14ac:dyDescent="0.3">
      <c r="A25158">
        <v>25156</v>
      </c>
      <c r="B25158" s="1" t="s">
        <v>31958</v>
      </c>
      <c r="C25158" t="s">
        <v>109</v>
      </c>
      <c r="D25158" s="1" t="s">
        <v>31959</v>
      </c>
    </row>
    <row r="25159" spans="1:4" x14ac:dyDescent="0.3">
      <c r="A25159">
        <v>25157</v>
      </c>
      <c r="B25159" t="s">
        <v>31960</v>
      </c>
      <c r="C25159" t="s">
        <v>206</v>
      </c>
      <c r="D25159">
        <v>98379481.4493635</v>
      </c>
    </row>
    <row r="25160" spans="1:4" hidden="1" x14ac:dyDescent="0.3">
      <c r="A25160">
        <v>25158</v>
      </c>
      <c r="B25160" t="s">
        <v>31961</v>
      </c>
      <c r="C25160" t="s">
        <v>208</v>
      </c>
      <c r="D25160">
        <v>-1681.56328005972</v>
      </c>
    </row>
    <row r="25161" spans="1:4" hidden="1" x14ac:dyDescent="0.3">
      <c r="A25161">
        <v>25159</v>
      </c>
      <c r="B25161" t="s">
        <v>31962</v>
      </c>
      <c r="C25161" t="s">
        <v>210</v>
      </c>
      <c r="D25161">
        <v>-1131.8330713994301</v>
      </c>
    </row>
    <row r="25162" spans="1:4" hidden="1" x14ac:dyDescent="0.3">
      <c r="A25162">
        <v>25160</v>
      </c>
      <c r="B25162" s="1" t="s">
        <v>31963</v>
      </c>
      <c r="C25162" t="s">
        <v>212</v>
      </c>
      <c r="D25162" s="1" t="s">
        <v>31964</v>
      </c>
    </row>
    <row r="25163" spans="1:4" hidden="1" x14ac:dyDescent="0.3">
      <c r="A25163">
        <v>25161</v>
      </c>
      <c r="B25163" t="s">
        <v>31965</v>
      </c>
      <c r="C25163" t="s">
        <v>215</v>
      </c>
      <c r="D25163">
        <v>54433631.290132903</v>
      </c>
    </row>
    <row r="25164" spans="1:4" hidden="1" x14ac:dyDescent="0.3">
      <c r="A25164">
        <v>25162</v>
      </c>
      <c r="B25164" t="s">
        <v>31966</v>
      </c>
      <c r="C25164" t="s">
        <v>217</v>
      </c>
      <c r="D25164">
        <v>36638397.627442896</v>
      </c>
    </row>
    <row r="25165" spans="1:4" hidden="1" x14ac:dyDescent="0.3">
      <c r="A25165">
        <v>25163</v>
      </c>
      <c r="B25165" t="s">
        <v>31967</v>
      </c>
      <c r="C25165" t="s">
        <v>219</v>
      </c>
      <c r="D25165">
        <v>7310491.7637891397</v>
      </c>
    </row>
    <row r="25166" spans="1:4" hidden="1" x14ac:dyDescent="0.3">
      <c r="A25166">
        <v>25164</v>
      </c>
      <c r="B25166" s="1" t="s">
        <v>31968</v>
      </c>
      <c r="C25166" t="s">
        <v>221</v>
      </c>
      <c r="D25166" s="1" t="s">
        <v>31969</v>
      </c>
    </row>
    <row r="25167" spans="1:4" hidden="1" x14ac:dyDescent="0.3">
      <c r="A25167">
        <v>25165</v>
      </c>
      <c r="B25167" t="s">
        <v>31970</v>
      </c>
      <c r="C25167" t="s">
        <v>224</v>
      </c>
      <c r="D25167">
        <v>108200513.09153301</v>
      </c>
    </row>
    <row r="25168" spans="1:4" hidden="1" x14ac:dyDescent="0.3">
      <c r="A25168">
        <v>25166</v>
      </c>
      <c r="B25168" t="s">
        <v>31971</v>
      </c>
      <c r="C25168" t="s">
        <v>226</v>
      </c>
      <c r="D25168">
        <v>-3342.5293405205002</v>
      </c>
    </row>
    <row r="25169" spans="1:4" hidden="1" x14ac:dyDescent="0.3">
      <c r="A25169">
        <v>25167</v>
      </c>
      <c r="B25169" s="1" t="s">
        <v>31972</v>
      </c>
      <c r="C25169" t="s">
        <v>228</v>
      </c>
      <c r="D25169" s="1" t="s">
        <v>31973</v>
      </c>
    </row>
    <row r="25170" spans="1:4" hidden="1" x14ac:dyDescent="0.3">
      <c r="A25170">
        <v>25168</v>
      </c>
      <c r="B25170" t="s">
        <v>31974</v>
      </c>
      <c r="C25170" t="s">
        <v>112</v>
      </c>
      <c r="D25170">
        <v>760.57874684932096</v>
      </c>
    </row>
    <row r="25171" spans="1:4" hidden="1" x14ac:dyDescent="0.3">
      <c r="A25171">
        <v>25169</v>
      </c>
      <c r="B25171" t="s">
        <v>31975</v>
      </c>
      <c r="C25171" t="s">
        <v>114</v>
      </c>
      <c r="D25171">
        <v>457.67480821151298</v>
      </c>
    </row>
    <row r="25172" spans="1:4" hidden="1" x14ac:dyDescent="0.3">
      <c r="A25172">
        <v>25170</v>
      </c>
      <c r="B25172" s="1" t="s">
        <v>31976</v>
      </c>
      <c r="C25172" t="s">
        <v>116</v>
      </c>
      <c r="D25172" s="1" t="s">
        <v>31977</v>
      </c>
    </row>
    <row r="25173" spans="1:4" hidden="1" x14ac:dyDescent="0.3">
      <c r="A25173">
        <v>25171</v>
      </c>
      <c r="B25173" t="s">
        <v>31978</v>
      </c>
      <c r="C25173" t="s">
        <v>119</v>
      </c>
      <c r="D25173">
        <v>54433631.290132903</v>
      </c>
    </row>
    <row r="25174" spans="1:4" hidden="1" x14ac:dyDescent="0.3">
      <c r="A25174">
        <v>25172</v>
      </c>
      <c r="B25174" t="s">
        <v>31979</v>
      </c>
      <c r="C25174" t="s">
        <v>121</v>
      </c>
      <c r="D25174">
        <v>36638397.627442896</v>
      </c>
    </row>
    <row r="25175" spans="1:4" hidden="1" x14ac:dyDescent="0.3">
      <c r="A25175">
        <v>25173</v>
      </c>
      <c r="B25175" s="1" t="s">
        <v>31980</v>
      </c>
      <c r="C25175" t="s">
        <v>123</v>
      </c>
      <c r="D25175" s="1" t="s">
        <v>31981</v>
      </c>
    </row>
    <row r="25176" spans="1:4" hidden="1" x14ac:dyDescent="0.3">
      <c r="A25176">
        <v>25174</v>
      </c>
      <c r="B25176" t="s">
        <v>31982</v>
      </c>
      <c r="C25176" t="s">
        <v>126</v>
      </c>
      <c r="D25176">
        <v>0.50308970105309303</v>
      </c>
    </row>
    <row r="25177" spans="1:4" hidden="1" x14ac:dyDescent="0.3">
      <c r="A25177">
        <v>25175</v>
      </c>
      <c r="B25177" t="s">
        <v>31983</v>
      </c>
      <c r="C25177" t="s">
        <v>128</v>
      </c>
      <c r="D25177">
        <v>0.33862154834406299</v>
      </c>
    </row>
    <row r="25178" spans="1:4" hidden="1" x14ac:dyDescent="0.3">
      <c r="A25178">
        <v>25176</v>
      </c>
      <c r="B25178" s="1" t="s">
        <v>31984</v>
      </c>
      <c r="C25178" t="s">
        <v>130</v>
      </c>
      <c r="D25178" s="1" t="s">
        <v>31985</v>
      </c>
    </row>
  </sheetData>
  <autoFilter ref="A1:D25178" xr:uid="{5DED6CC7-C55B-468F-B1DB-F646492B39F3}">
    <filterColumn colId="2">
      <filters>
        <filter val="total_value_of_collaterals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D8F4-2CF5-4F6A-8FB6-7FE84BD8A54A}">
  <dimension ref="A1:E372"/>
  <sheetViews>
    <sheetView tabSelected="1" topLeftCell="A366" workbookViewId="0">
      <selection activeCell="B371" sqref="B371"/>
    </sheetView>
  </sheetViews>
  <sheetFormatPr defaultRowHeight="14.4" x14ac:dyDescent="0.3"/>
  <cols>
    <col min="2" max="2" width="9.21875" bestFit="1" customWidth="1"/>
    <col min="3" max="3" width="14.88671875" bestFit="1" customWidth="1"/>
  </cols>
  <sheetData>
    <row r="1" spans="1:5" x14ac:dyDescent="0.3">
      <c r="A1" t="s">
        <v>2</v>
      </c>
      <c r="B1" t="s">
        <v>70</v>
      </c>
    </row>
    <row r="2" spans="1:5" x14ac:dyDescent="0.3">
      <c r="A2" t="s">
        <v>5</v>
      </c>
      <c r="B2">
        <v>1.5</v>
      </c>
      <c r="C2">
        <v>150000000</v>
      </c>
    </row>
    <row r="3" spans="1:5" x14ac:dyDescent="0.3">
      <c r="A3" t="s">
        <v>133</v>
      </c>
      <c r="B3">
        <v>1.49129588359795</v>
      </c>
      <c r="C3">
        <v>149130205.85919401</v>
      </c>
      <c r="D3">
        <f>STDEV(B2:B3)</f>
        <v>6.1547397321266399E-3</v>
      </c>
      <c r="E3">
        <f>STDEV(C2:C3)</f>
        <v>615037.33520024188</v>
      </c>
    </row>
    <row r="4" spans="1:5" x14ac:dyDescent="0.3">
      <c r="A4" t="s">
        <v>243</v>
      </c>
      <c r="B4">
        <v>1.4912298684562999</v>
      </c>
      <c r="C4">
        <v>149122036.564879</v>
      </c>
      <c r="D4">
        <f t="shared" ref="D4:D67" si="0">STDEV(B3:B4)</f>
        <v>4.6679754321744659E-5</v>
      </c>
      <c r="E4">
        <f t="shared" ref="E4:E67" si="1">STDEV(C3:C4)</f>
        <v>5776.5634076525012</v>
      </c>
    </row>
    <row r="5" spans="1:5" x14ac:dyDescent="0.3">
      <c r="A5" t="s">
        <v>333</v>
      </c>
      <c r="B5">
        <v>1.49393685558016</v>
      </c>
      <c r="C5">
        <v>149393534.837327</v>
      </c>
      <c r="D5">
        <f t="shared" si="0"/>
        <v>1.9141289518661334E-3</v>
      </c>
      <c r="E5">
        <f t="shared" si="1"/>
        <v>191978.26952841593</v>
      </c>
    </row>
    <row r="6" spans="1:5" x14ac:dyDescent="0.3">
      <c r="A6" t="s">
        <v>424</v>
      </c>
      <c r="B6">
        <v>1.4928291889006999</v>
      </c>
      <c r="C6">
        <v>149282997.29856101</v>
      </c>
      <c r="D6">
        <f t="shared" si="0"/>
        <v>7.8323862034058794E-4</v>
      </c>
      <c r="E6">
        <f t="shared" si="1"/>
        <v>78161.843237107139</v>
      </c>
    </row>
    <row r="7" spans="1:5" x14ac:dyDescent="0.3">
      <c r="A7" t="s">
        <v>514</v>
      </c>
      <c r="B7">
        <v>1.48894259072612</v>
      </c>
      <c r="C7">
        <v>148893767.848102</v>
      </c>
      <c r="D7">
        <f t="shared" si="0"/>
        <v>2.7482399249927222E-3</v>
      </c>
      <c r="E7">
        <f t="shared" si="1"/>
        <v>275226.78385707468</v>
      </c>
    </row>
    <row r="8" spans="1:5" x14ac:dyDescent="0.3">
      <c r="A8" t="s">
        <v>603</v>
      </c>
      <c r="B8">
        <v>1.4902529420608801</v>
      </c>
      <c r="C8">
        <v>149025919.83402801</v>
      </c>
      <c r="D8">
        <f t="shared" si="0"/>
        <v>9.2655831454570758E-4</v>
      </c>
      <c r="E8">
        <f t="shared" si="1"/>
        <v>93445.565395545389</v>
      </c>
    </row>
    <row r="9" spans="1:5" x14ac:dyDescent="0.3">
      <c r="A9" t="s">
        <v>693</v>
      </c>
      <c r="B9">
        <v>1.4896150605979199</v>
      </c>
      <c r="C9">
        <v>148962933.420497</v>
      </c>
      <c r="D9">
        <f t="shared" si="0"/>
        <v>4.5105030805233672E-4</v>
      </c>
      <c r="E9">
        <f t="shared" si="1"/>
        <v>44538.120130394018</v>
      </c>
    </row>
    <row r="10" spans="1:5" x14ac:dyDescent="0.3">
      <c r="A10" t="s">
        <v>784</v>
      </c>
      <c r="B10">
        <v>1.4956537050903</v>
      </c>
      <c r="C10">
        <v>149565512.420737</v>
      </c>
      <c r="D10">
        <f t="shared" si="0"/>
        <v>4.269966469736779E-3</v>
      </c>
      <c r="E10">
        <f t="shared" si="1"/>
        <v>426087.69727031287</v>
      </c>
    </row>
    <row r="11" spans="1:5" x14ac:dyDescent="0.3">
      <c r="A11" t="s">
        <v>873</v>
      </c>
      <c r="B11">
        <v>1.4918332985273099</v>
      </c>
      <c r="C11">
        <v>149183332.29524001</v>
      </c>
      <c r="D11">
        <f t="shared" si="0"/>
        <v>2.7014353875798891E-3</v>
      </c>
      <c r="E11">
        <f t="shared" si="1"/>
        <v>270242.15837364283</v>
      </c>
    </row>
    <row r="12" spans="1:5" x14ac:dyDescent="0.3">
      <c r="A12" t="s">
        <v>963</v>
      </c>
      <c r="B12">
        <v>1.49576960500558</v>
      </c>
      <c r="C12">
        <v>149577207.93590301</v>
      </c>
      <c r="D12">
        <f t="shared" si="0"/>
        <v>2.7833890036132792E-3</v>
      </c>
      <c r="E12">
        <f t="shared" si="1"/>
        <v>278512.13645700167</v>
      </c>
    </row>
    <row r="13" spans="1:5" x14ac:dyDescent="0.3">
      <c r="A13" t="s">
        <v>1053</v>
      </c>
      <c r="B13">
        <v>1.4898691267498101</v>
      </c>
      <c r="C13">
        <v>148987031.169954</v>
      </c>
      <c r="D13">
        <f t="shared" si="0"/>
        <v>4.172268186898663E-3</v>
      </c>
      <c r="E13">
        <f t="shared" si="1"/>
        <v>417317.99330129148</v>
      </c>
    </row>
    <row r="14" spans="1:5" x14ac:dyDescent="0.3">
      <c r="A14" t="s">
        <v>1143</v>
      </c>
      <c r="B14">
        <v>1.4915408124385101</v>
      </c>
      <c r="C14">
        <v>149154187.77733999</v>
      </c>
      <c r="D14">
        <f t="shared" si="0"/>
        <v>1.182060286492288E-3</v>
      </c>
      <c r="E14">
        <f t="shared" si="1"/>
        <v>118197.57060277299</v>
      </c>
    </row>
    <row r="15" spans="1:5" x14ac:dyDescent="0.3">
      <c r="A15" t="s">
        <v>1232</v>
      </c>
      <c r="B15">
        <v>1.4894356694275701</v>
      </c>
      <c r="C15">
        <v>148944026.02646399</v>
      </c>
      <c r="D15">
        <f t="shared" si="0"/>
        <v>1.4885608984031423E-3</v>
      </c>
      <c r="E15">
        <f t="shared" si="1"/>
        <v>148606.79919046414</v>
      </c>
    </row>
    <row r="16" spans="1:5" x14ac:dyDescent="0.3">
      <c r="A16" t="s">
        <v>1321</v>
      </c>
      <c r="B16">
        <v>1.4945564882537199</v>
      </c>
      <c r="C16">
        <v>149455339.82087901</v>
      </c>
      <c r="D16">
        <f t="shared" si="0"/>
        <v>3.6209657171982503E-3</v>
      </c>
      <c r="E16">
        <f t="shared" si="1"/>
        <v>361553.45134508976</v>
      </c>
    </row>
    <row r="17" spans="1:5" x14ac:dyDescent="0.3">
      <c r="A17" t="s">
        <v>1411</v>
      </c>
      <c r="B17">
        <v>1.49203659277817</v>
      </c>
      <c r="C17">
        <v>149203279.19403201</v>
      </c>
      <c r="D17">
        <f t="shared" si="0"/>
        <v>1.7818351786426142E-3</v>
      </c>
      <c r="E17">
        <f t="shared" si="1"/>
        <v>178233.77851364488</v>
      </c>
    </row>
    <row r="18" spans="1:5" x14ac:dyDescent="0.3">
      <c r="A18" t="s">
        <v>1500</v>
      </c>
      <c r="B18">
        <v>1.4986495372200599</v>
      </c>
      <c r="C18">
        <v>149866190.65513101</v>
      </c>
      <c r="D18">
        <f t="shared" si="0"/>
        <v>4.6760578584702141E-3</v>
      </c>
      <c r="E18">
        <f t="shared" si="1"/>
        <v>468749.18946938426</v>
      </c>
    </row>
    <row r="19" spans="1:5" x14ac:dyDescent="0.3">
      <c r="A19" t="s">
        <v>1589</v>
      </c>
      <c r="B19">
        <v>1.49477655458416</v>
      </c>
      <c r="C19">
        <v>149478095.369863</v>
      </c>
      <c r="D19">
        <f t="shared" si="0"/>
        <v>2.7386122852625385E-3</v>
      </c>
      <c r="E19">
        <f t="shared" si="1"/>
        <v>274424.80795953656</v>
      </c>
    </row>
    <row r="20" spans="1:5" x14ac:dyDescent="0.3">
      <c r="A20" t="s">
        <v>1678</v>
      </c>
      <c r="B20">
        <v>1.49386404485811</v>
      </c>
      <c r="C20">
        <v>149386574.20559201</v>
      </c>
      <c r="D20">
        <f t="shared" si="0"/>
        <v>6.4524181518867563E-4</v>
      </c>
      <c r="E20">
        <f t="shared" si="1"/>
        <v>64715.235878109983</v>
      </c>
    </row>
    <row r="21" spans="1:5" x14ac:dyDescent="0.3">
      <c r="A21" t="s">
        <v>1767</v>
      </c>
      <c r="B21">
        <v>1.4926975312367601</v>
      </c>
      <c r="C21">
        <v>149269622.32328001</v>
      </c>
      <c r="D21">
        <f t="shared" si="0"/>
        <v>8.2484969200298812E-4</v>
      </c>
      <c r="E21">
        <f t="shared" si="1"/>
        <v>82697.469055346097</v>
      </c>
    </row>
    <row r="22" spans="1:5" x14ac:dyDescent="0.3">
      <c r="A22" t="s">
        <v>1857</v>
      </c>
      <c r="B22">
        <v>1.49452370158935</v>
      </c>
      <c r="C22">
        <v>149451043.20110801</v>
      </c>
      <c r="D22">
        <f t="shared" si="0"/>
        <v>1.2912974399181593E-3</v>
      </c>
      <c r="E22">
        <f t="shared" si="1"/>
        <v>128283.93296099636</v>
      </c>
    </row>
    <row r="23" spans="1:5" x14ac:dyDescent="0.3">
      <c r="A23" t="s">
        <v>1945</v>
      </c>
      <c r="B23">
        <v>1.50121963914263</v>
      </c>
      <c r="C23">
        <v>150121936.394306</v>
      </c>
      <c r="D23">
        <f t="shared" si="0"/>
        <v>4.7347428503259599E-3</v>
      </c>
      <c r="E23">
        <f t="shared" si="1"/>
        <v>474393.12636219914</v>
      </c>
    </row>
    <row r="24" spans="1:5" x14ac:dyDescent="0.3">
      <c r="A24" t="s">
        <v>2031</v>
      </c>
      <c r="B24">
        <v>1.5026332991044999</v>
      </c>
      <c r="C24">
        <v>150384891.608706</v>
      </c>
      <c r="D24">
        <f t="shared" si="0"/>
        <v>9.9960854533014273E-4</v>
      </c>
      <c r="E24">
        <f t="shared" si="1"/>
        <v>185937.41525059784</v>
      </c>
    </row>
    <row r="25" spans="1:5" x14ac:dyDescent="0.3">
      <c r="A25" t="s">
        <v>2120</v>
      </c>
      <c r="B25">
        <v>1.50483904844039</v>
      </c>
      <c r="C25">
        <v>150871150.556348</v>
      </c>
      <c r="D25">
        <f t="shared" si="0"/>
        <v>1.5597003130055549E-3</v>
      </c>
      <c r="E25">
        <f t="shared" si="1"/>
        <v>343836.99929029151</v>
      </c>
    </row>
    <row r="26" spans="1:5" x14ac:dyDescent="0.3">
      <c r="A26" t="s">
        <v>2209</v>
      </c>
      <c r="B26">
        <v>1.50355856978196</v>
      </c>
      <c r="C26">
        <v>151227911.61399299</v>
      </c>
      <c r="D26">
        <f t="shared" si="0"/>
        <v>9.054351425404713E-4</v>
      </c>
      <c r="E26">
        <f t="shared" si="1"/>
        <v>252268.16312405939</v>
      </c>
    </row>
    <row r="27" spans="1:5" x14ac:dyDescent="0.3">
      <c r="A27" t="s">
        <v>2299</v>
      </c>
      <c r="B27">
        <v>1.5004797279536</v>
      </c>
      <c r="C27">
        <v>151278895.409796</v>
      </c>
      <c r="D27">
        <f t="shared" si="0"/>
        <v>2.177069935034177E-3</v>
      </c>
      <c r="E27">
        <f t="shared" si="1"/>
        <v>36050.987742938938</v>
      </c>
    </row>
    <row r="28" spans="1:5" x14ac:dyDescent="0.3">
      <c r="A28" t="s">
        <v>2389</v>
      </c>
      <c r="B28">
        <v>1.50165015914722</v>
      </c>
      <c r="C28">
        <v>151443607.41995901</v>
      </c>
      <c r="D28">
        <f t="shared" si="0"/>
        <v>8.2761983392099262E-4</v>
      </c>
      <c r="E28">
        <f t="shared" si="1"/>
        <v>116468.97932913131</v>
      </c>
    </row>
    <row r="29" spans="1:5" x14ac:dyDescent="0.3">
      <c r="A29" t="s">
        <v>2477</v>
      </c>
      <c r="B29">
        <v>1.5042751799755401</v>
      </c>
      <c r="C29">
        <v>151875965.03446701</v>
      </c>
      <c r="D29">
        <f t="shared" si="0"/>
        <v>1.8561700284610405E-3</v>
      </c>
      <c r="E29">
        <f t="shared" si="1"/>
        <v>305723.00111624814</v>
      </c>
    </row>
    <row r="30" spans="1:5" x14ac:dyDescent="0.3">
      <c r="A30" t="s">
        <v>2567</v>
      </c>
      <c r="B30">
        <v>1.50660661829964</v>
      </c>
      <c r="C30">
        <v>152543475.123229</v>
      </c>
      <c r="D30">
        <f t="shared" si="0"/>
        <v>1.6485758488893013E-3</v>
      </c>
      <c r="E30">
        <f t="shared" si="1"/>
        <v>472000.91027403407</v>
      </c>
    </row>
    <row r="31" spans="1:5" x14ac:dyDescent="0.3">
      <c r="A31" t="s">
        <v>2657</v>
      </c>
      <c r="B31">
        <v>1.4985559137522599</v>
      </c>
      <c r="C31">
        <v>152397537.561479</v>
      </c>
      <c r="D31">
        <f t="shared" si="0"/>
        <v>5.6927077787818471E-3</v>
      </c>
      <c r="E31">
        <f t="shared" si="1"/>
        <v>103193.43954325181</v>
      </c>
    </row>
    <row r="32" spans="1:5" x14ac:dyDescent="0.3">
      <c r="A32" t="s">
        <v>2746</v>
      </c>
      <c r="B32">
        <v>1.50259596068653</v>
      </c>
      <c r="C32">
        <v>152808693.608154</v>
      </c>
      <c r="D32">
        <f t="shared" si="0"/>
        <v>2.8567445835342882E-3</v>
      </c>
      <c r="E32">
        <f t="shared" si="1"/>
        <v>290731.22872974275</v>
      </c>
    </row>
    <row r="33" spans="1:5" x14ac:dyDescent="0.3">
      <c r="A33" t="s">
        <v>2834</v>
      </c>
      <c r="B33">
        <v>1.48697207243435</v>
      </c>
      <c r="C33">
        <v>151480379.818719</v>
      </c>
      <c r="D33">
        <f t="shared" si="0"/>
        <v>1.1047757331617294E-2</v>
      </c>
      <c r="E33">
        <f t="shared" si="1"/>
        <v>939259.6880530878</v>
      </c>
    </row>
    <row r="34" spans="1:5" x14ac:dyDescent="0.3">
      <c r="A34" t="s">
        <v>2924</v>
      </c>
      <c r="B34">
        <v>1.4871403281722</v>
      </c>
      <c r="C34">
        <v>151498193.22577199</v>
      </c>
      <c r="D34">
        <f t="shared" si="0"/>
        <v>1.1897477320724842E-4</v>
      </c>
      <c r="E34">
        <f t="shared" si="1"/>
        <v>12595.980923208172</v>
      </c>
    </row>
    <row r="35" spans="1:5" x14ac:dyDescent="0.3">
      <c r="A35" t="s">
        <v>3013</v>
      </c>
      <c r="B35">
        <v>1.4935923767097099</v>
      </c>
      <c r="C35">
        <v>152155549.65207601</v>
      </c>
      <c r="D35">
        <f t="shared" si="0"/>
        <v>4.5622872734180061E-3</v>
      </c>
      <c r="E35">
        <f t="shared" si="1"/>
        <v>464821.18669612223</v>
      </c>
    </row>
    <row r="36" spans="1:5" x14ac:dyDescent="0.3">
      <c r="A36" t="s">
        <v>3102</v>
      </c>
      <c r="B36">
        <v>1.4895507128310099</v>
      </c>
      <c r="C36">
        <v>151743407.21198601</v>
      </c>
      <c r="D36">
        <f t="shared" si="0"/>
        <v>2.8578879359054763E-3</v>
      </c>
      <c r="E36">
        <f t="shared" si="1"/>
        <v>291428.71420240984</v>
      </c>
    </row>
    <row r="37" spans="1:5" x14ac:dyDescent="0.3">
      <c r="A37" t="s">
        <v>3192</v>
      </c>
      <c r="B37">
        <v>1.49053292255958</v>
      </c>
      <c r="C37">
        <v>151842210.40820801</v>
      </c>
      <c r="D37">
        <f t="shared" si="0"/>
        <v>6.945271596193194E-4</v>
      </c>
      <c r="E37">
        <f t="shared" si="1"/>
        <v>69864.410051486426</v>
      </c>
    </row>
    <row r="38" spans="1:5" x14ac:dyDescent="0.3">
      <c r="A38" t="s">
        <v>3282</v>
      </c>
      <c r="B38">
        <v>1.4966341393406399</v>
      </c>
      <c r="C38">
        <v>152465060.81208399</v>
      </c>
      <c r="D38">
        <f t="shared" si="0"/>
        <v>4.3142117593766172E-3</v>
      </c>
      <c r="E38">
        <f t="shared" si="1"/>
        <v>440421.74424548307</v>
      </c>
    </row>
    <row r="39" spans="1:5" x14ac:dyDescent="0.3">
      <c r="A39" t="s">
        <v>3371</v>
      </c>
      <c r="B39">
        <v>1.49860596800404</v>
      </c>
      <c r="C39">
        <v>152665612.424815</v>
      </c>
      <c r="D39">
        <f t="shared" si="0"/>
        <v>1.3942934192281928E-3</v>
      </c>
      <c r="E39">
        <f t="shared" si="1"/>
        <v>141811.40533999531</v>
      </c>
    </row>
    <row r="40" spans="1:5" x14ac:dyDescent="0.3">
      <c r="A40" t="s">
        <v>3460</v>
      </c>
      <c r="B40">
        <v>1.5056544898842901</v>
      </c>
      <c r="C40">
        <v>153385093.31511</v>
      </c>
      <c r="D40">
        <f t="shared" si="0"/>
        <v>4.9840576188665787E-3</v>
      </c>
      <c r="E40">
        <f t="shared" si="1"/>
        <v>508749.81646172819</v>
      </c>
    </row>
    <row r="41" spans="1:5" x14ac:dyDescent="0.3">
      <c r="A41" t="s">
        <v>3549</v>
      </c>
      <c r="B41">
        <v>1.48628725430426</v>
      </c>
      <c r="C41">
        <v>151981702.507202</v>
      </c>
      <c r="D41">
        <f t="shared" si="0"/>
        <v>1.3694703611476636E-2</v>
      </c>
      <c r="E41">
        <f t="shared" si="1"/>
        <v>992347.1569266133</v>
      </c>
    </row>
    <row r="42" spans="1:5" x14ac:dyDescent="0.3">
      <c r="A42" t="s">
        <v>3638</v>
      </c>
      <c r="B42">
        <v>1.48416740342147</v>
      </c>
      <c r="C42">
        <v>151764556.50191599</v>
      </c>
      <c r="D42">
        <f t="shared" si="0"/>
        <v>1.4989609343250886E-3</v>
      </c>
      <c r="E42">
        <f t="shared" si="1"/>
        <v>153545.41284530624</v>
      </c>
    </row>
    <row r="43" spans="1:5" x14ac:dyDescent="0.3">
      <c r="A43" t="s">
        <v>3728</v>
      </c>
      <c r="B43">
        <v>1.4843730779809301</v>
      </c>
      <c r="C43">
        <v>151786352.348297</v>
      </c>
      <c r="D43">
        <f t="shared" si="0"/>
        <v>1.4543387571177722E-4</v>
      </c>
      <c r="E43">
        <f t="shared" si="1"/>
        <v>15411.990777711469</v>
      </c>
    </row>
    <row r="44" spans="1:5" x14ac:dyDescent="0.3">
      <c r="A44" t="s">
        <v>3818</v>
      </c>
      <c r="B44">
        <v>1.4877112465306099</v>
      </c>
      <c r="C44">
        <v>152127085.34726799</v>
      </c>
      <c r="D44">
        <f t="shared" si="0"/>
        <v>2.3604416182222716E-3</v>
      </c>
      <c r="E44">
        <f t="shared" si="1"/>
        <v>240934.6141464127</v>
      </c>
    </row>
    <row r="45" spans="1:5" x14ac:dyDescent="0.3">
      <c r="A45" t="s">
        <v>3908</v>
      </c>
      <c r="B45">
        <v>1.4856623624896399</v>
      </c>
      <c r="C45">
        <v>151917002.596266</v>
      </c>
      <c r="D45">
        <f t="shared" si="0"/>
        <v>1.4487797992348069E-3</v>
      </c>
      <c r="E45">
        <f t="shared" si="1"/>
        <v>148550.93784382776</v>
      </c>
    </row>
    <row r="46" spans="1:5" x14ac:dyDescent="0.3">
      <c r="A46" t="s">
        <v>3997</v>
      </c>
      <c r="B46">
        <v>1.48224202174119</v>
      </c>
      <c r="C46">
        <v>151567072.98758999</v>
      </c>
      <c r="D46">
        <f t="shared" si="0"/>
        <v>2.4185461371975811E-3</v>
      </c>
      <c r="E46">
        <f t="shared" si="1"/>
        <v>247437.59923276608</v>
      </c>
    </row>
    <row r="47" spans="1:5" x14ac:dyDescent="0.3">
      <c r="A47" t="s">
        <v>4087</v>
      </c>
      <c r="B47">
        <v>1.48921746100191</v>
      </c>
      <c r="C47">
        <v>152281387.80683801</v>
      </c>
      <c r="D47">
        <f t="shared" si="0"/>
        <v>4.932380403009971E-3</v>
      </c>
      <c r="E47">
        <f t="shared" si="1"/>
        <v>505096.85259231838</v>
      </c>
    </row>
    <row r="48" spans="1:5" x14ac:dyDescent="0.3">
      <c r="A48" t="s">
        <v>4177</v>
      </c>
      <c r="B48">
        <v>1.4800000896346901</v>
      </c>
      <c r="C48">
        <v>151338255.97189701</v>
      </c>
      <c r="D48">
        <f t="shared" si="0"/>
        <v>6.5176657984759075E-3</v>
      </c>
      <c r="E48">
        <f t="shared" si="1"/>
        <v>666894.91603969259</v>
      </c>
    </row>
    <row r="49" spans="1:5" x14ac:dyDescent="0.3">
      <c r="A49" t="s">
        <v>4266</v>
      </c>
      <c r="B49">
        <v>1.4675061730877199</v>
      </c>
      <c r="C49">
        <v>150060955.03014401</v>
      </c>
      <c r="D49">
        <f t="shared" si="0"/>
        <v>8.8345331139414313E-3</v>
      </c>
      <c r="E49">
        <f t="shared" si="1"/>
        <v>903188.15752950974</v>
      </c>
    </row>
    <row r="50" spans="1:5" x14ac:dyDescent="0.3">
      <c r="A50" t="s">
        <v>4356</v>
      </c>
      <c r="B50">
        <v>1.4683970669567501</v>
      </c>
      <c r="C50">
        <v>150152777.15994301</v>
      </c>
      <c r="D50">
        <f t="shared" si="0"/>
        <v>6.2995709610876363E-4</v>
      </c>
      <c r="E50">
        <f t="shared" si="1"/>
        <v>64928.050643870178</v>
      </c>
    </row>
    <row r="51" spans="1:5" x14ac:dyDescent="0.3">
      <c r="A51" t="s">
        <v>4446</v>
      </c>
      <c r="B51">
        <v>1.4818716266159799</v>
      </c>
      <c r="C51">
        <v>151530382.970112</v>
      </c>
      <c r="D51">
        <f t="shared" si="0"/>
        <v>9.5279525085441106E-3</v>
      </c>
      <c r="E51">
        <f t="shared" si="1"/>
        <v>974114.41017247457</v>
      </c>
    </row>
    <row r="52" spans="1:5" x14ac:dyDescent="0.3">
      <c r="A52" t="s">
        <v>4535</v>
      </c>
      <c r="B52">
        <v>1.4850406338228099</v>
      </c>
      <c r="C52">
        <v>151853611.89225</v>
      </c>
      <c r="D52">
        <f t="shared" si="0"/>
        <v>2.2408264855785323E-3</v>
      </c>
      <c r="E52">
        <f t="shared" si="1"/>
        <v>228557.36271940227</v>
      </c>
    </row>
    <row r="53" spans="1:5" x14ac:dyDescent="0.3">
      <c r="A53" t="s">
        <v>4625</v>
      </c>
      <c r="B53">
        <v>1.4811852332814099</v>
      </c>
      <c r="C53">
        <v>151459119.753773</v>
      </c>
      <c r="D53">
        <f t="shared" si="0"/>
        <v>2.7261798670142191E-3</v>
      </c>
      <c r="E53">
        <f t="shared" si="1"/>
        <v>278948.06624186755</v>
      </c>
    </row>
    <row r="54" spans="1:5" x14ac:dyDescent="0.3">
      <c r="A54" t="s">
        <v>4714</v>
      </c>
      <c r="B54">
        <v>1.4776853750901</v>
      </c>
      <c r="C54">
        <v>151101140.59624299</v>
      </c>
      <c r="D54">
        <f t="shared" si="0"/>
        <v>2.4747734602665397E-3</v>
      </c>
      <c r="E54">
        <f t="shared" si="1"/>
        <v>253129.48981291722</v>
      </c>
    </row>
    <row r="55" spans="1:5" x14ac:dyDescent="0.3">
      <c r="A55" t="s">
        <v>4804</v>
      </c>
      <c r="B55">
        <v>1.4775841834736501</v>
      </c>
      <c r="C55">
        <v>151092783.07113501</v>
      </c>
      <c r="D55">
        <f t="shared" si="0"/>
        <v>7.1553278190985802E-5</v>
      </c>
      <c r="E55">
        <f t="shared" si="1"/>
        <v>5909.6626777893316</v>
      </c>
    </row>
    <row r="56" spans="1:5" x14ac:dyDescent="0.3">
      <c r="A56" t="s">
        <v>4893</v>
      </c>
      <c r="B56">
        <v>1.4817300865660701</v>
      </c>
      <c r="C56">
        <v>151515778.589407</v>
      </c>
      <c r="D56">
        <f t="shared" si="0"/>
        <v>2.9315961907924754E-3</v>
      </c>
      <c r="E56">
        <f t="shared" si="1"/>
        <v>299102.99938163714</v>
      </c>
    </row>
    <row r="57" spans="1:5" x14ac:dyDescent="0.3">
      <c r="A57" t="s">
        <v>4982</v>
      </c>
      <c r="B57">
        <v>1.4858803279797499</v>
      </c>
      <c r="C57">
        <v>151939206.21904901</v>
      </c>
      <c r="D57">
        <f t="shared" si="0"/>
        <v>2.934663847174238E-3</v>
      </c>
      <c r="E57">
        <f t="shared" si="1"/>
        <v>299408.54826161102</v>
      </c>
    </row>
    <row r="58" spans="1:5" x14ac:dyDescent="0.3">
      <c r="A58" t="s">
        <v>5072</v>
      </c>
      <c r="B58">
        <v>1.4930238123945601</v>
      </c>
      <c r="C58">
        <v>152671415.79579899</v>
      </c>
      <c r="D58">
        <f t="shared" si="0"/>
        <v>5.0512062710126827E-3</v>
      </c>
      <c r="E58">
        <f t="shared" si="1"/>
        <v>517750.35696964298</v>
      </c>
    </row>
    <row r="59" spans="1:5" x14ac:dyDescent="0.3">
      <c r="A59" t="s">
        <v>5161</v>
      </c>
      <c r="B59">
        <v>1.49829985700546</v>
      </c>
      <c r="C59">
        <v>153211262.60204801</v>
      </c>
      <c r="D59">
        <f t="shared" si="0"/>
        <v>3.7307269222100741E-3</v>
      </c>
      <c r="E59">
        <f t="shared" si="1"/>
        <v>381729.33750058402</v>
      </c>
    </row>
    <row r="60" spans="1:5" x14ac:dyDescent="0.3">
      <c r="A60" t="s">
        <v>5250</v>
      </c>
      <c r="B60">
        <v>1.5021257249223601</v>
      </c>
      <c r="C60">
        <v>153601043.59115201</v>
      </c>
      <c r="D60">
        <f t="shared" si="0"/>
        <v>2.7052971479641073E-3</v>
      </c>
      <c r="E60">
        <f t="shared" si="1"/>
        <v>275616.78057304013</v>
      </c>
    </row>
    <row r="61" spans="1:5" x14ac:dyDescent="0.3">
      <c r="A61" t="s">
        <v>5340</v>
      </c>
      <c r="B61">
        <v>1.50581581980754</v>
      </c>
      <c r="C61">
        <v>154196706.97116801</v>
      </c>
      <c r="D61">
        <f t="shared" si="0"/>
        <v>2.6092911165325064E-3</v>
      </c>
      <c r="E61">
        <f t="shared" si="1"/>
        <v>421197.61531381239</v>
      </c>
    </row>
    <row r="62" spans="1:5" x14ac:dyDescent="0.3">
      <c r="A62" t="s">
        <v>5430</v>
      </c>
      <c r="B62">
        <v>1.49855961295792</v>
      </c>
      <c r="C62">
        <v>154048491.722994</v>
      </c>
      <c r="D62">
        <f t="shared" si="0"/>
        <v>5.1309130690585965E-3</v>
      </c>
      <c r="E62">
        <f t="shared" si="1"/>
        <v>104804.00705909074</v>
      </c>
    </row>
    <row r="63" spans="1:5" x14ac:dyDescent="0.3">
      <c r="A63" t="s">
        <v>5520</v>
      </c>
      <c r="B63">
        <v>1.48604142515758</v>
      </c>
      <c r="C63">
        <v>152761421.81553501</v>
      </c>
      <c r="D63">
        <f t="shared" si="0"/>
        <v>8.8516954817871064E-3</v>
      </c>
      <c r="E63">
        <f t="shared" si="1"/>
        <v>910095.85942539456</v>
      </c>
    </row>
    <row r="64" spans="1:5" x14ac:dyDescent="0.3">
      <c r="A64" t="s">
        <v>5610</v>
      </c>
      <c r="B64">
        <v>1.4862552329605201</v>
      </c>
      <c r="C64">
        <v>152785041.37274599</v>
      </c>
      <c r="D64">
        <f t="shared" si="0"/>
        <v>1.5118494732955137E-4</v>
      </c>
      <c r="E64">
        <f t="shared" si="1"/>
        <v>16701.549072508882</v>
      </c>
    </row>
    <row r="65" spans="1:5" x14ac:dyDescent="0.3">
      <c r="A65" t="s">
        <v>5700</v>
      </c>
      <c r="B65">
        <v>1.48859485461986</v>
      </c>
      <c r="C65">
        <v>153023952.89321801</v>
      </c>
      <c r="D65">
        <f t="shared" si="0"/>
        <v>1.6543623407301478E-3</v>
      </c>
      <c r="E65">
        <f t="shared" si="1"/>
        <v>168935.95622935396</v>
      </c>
    </row>
    <row r="66" spans="1:5" x14ac:dyDescent="0.3">
      <c r="A66" t="s">
        <v>5790</v>
      </c>
      <c r="B66">
        <v>1.4529238244204901</v>
      </c>
      <c r="C66">
        <v>149357217.00885701</v>
      </c>
      <c r="D66">
        <f t="shared" si="0"/>
        <v>2.5223227345884582E-2</v>
      </c>
      <c r="E66">
        <f t="shared" si="1"/>
        <v>2592773.8086517146</v>
      </c>
    </row>
    <row r="67" spans="1:5" x14ac:dyDescent="0.3">
      <c r="A67" t="s">
        <v>5880</v>
      </c>
      <c r="B67">
        <v>1.4526495746647901</v>
      </c>
      <c r="C67">
        <v>149328968.627303</v>
      </c>
      <c r="D67">
        <f t="shared" si="0"/>
        <v>1.939238619942288E-4</v>
      </c>
      <c r="E67">
        <f t="shared" si="1"/>
        <v>19974.622154383709</v>
      </c>
    </row>
    <row r="68" spans="1:5" x14ac:dyDescent="0.3">
      <c r="A68" t="s">
        <v>5970</v>
      </c>
      <c r="B68">
        <v>1.4807603166371499</v>
      </c>
      <c r="C68">
        <v>152219468.47648099</v>
      </c>
      <c r="D68">
        <f t="shared" ref="D68:D131" si="2">STDEV(B67:B68)</f>
        <v>1.9877296272840957E-2</v>
      </c>
      <c r="E68">
        <f t="shared" ref="E68:E131" si="3">STDEV(C67:C68)</f>
        <v>2043892.0443724471</v>
      </c>
    </row>
    <row r="69" spans="1:5" x14ac:dyDescent="0.3">
      <c r="A69" t="s">
        <v>6060</v>
      </c>
      <c r="B69">
        <v>1.48596635848701</v>
      </c>
      <c r="C69">
        <v>152754562.171561</v>
      </c>
      <c r="D69">
        <f t="shared" si="2"/>
        <v>3.6812274951770105E-3</v>
      </c>
      <c r="E69">
        <f t="shared" si="3"/>
        <v>378368.38036124333</v>
      </c>
    </row>
    <row r="70" spans="1:5" x14ac:dyDescent="0.3">
      <c r="A70" t="s">
        <v>6150</v>
      </c>
      <c r="B70">
        <v>1.50685192584581</v>
      </c>
      <c r="C70">
        <v>154901596.81026199</v>
      </c>
      <c r="D70">
        <f t="shared" si="2"/>
        <v>1.4768326308335879E-2</v>
      </c>
      <c r="E70">
        <f t="shared" si="3"/>
        <v>1518182.7524678803</v>
      </c>
    </row>
    <row r="71" spans="1:5" x14ac:dyDescent="0.3">
      <c r="A71" t="s">
        <v>6240</v>
      </c>
      <c r="B71">
        <v>1.49256136285897</v>
      </c>
      <c r="C71">
        <v>154133872.37951201</v>
      </c>
      <c r="D71">
        <f t="shared" si="2"/>
        <v>1.0104953994968011E-2</v>
      </c>
      <c r="E71">
        <f t="shared" si="3"/>
        <v>542863.15106589464</v>
      </c>
    </row>
    <row r="72" spans="1:5" x14ac:dyDescent="0.3">
      <c r="A72" t="s">
        <v>6330</v>
      </c>
      <c r="B72">
        <v>1.4967088220065601</v>
      </c>
      <c r="C72">
        <v>154561536.68881899</v>
      </c>
      <c r="D72">
        <f t="shared" si="2"/>
        <v>2.9326964879551171E-3</v>
      </c>
      <c r="E72">
        <f t="shared" si="3"/>
        <v>302404.33318242611</v>
      </c>
    </row>
    <row r="73" spans="1:5" x14ac:dyDescent="0.3">
      <c r="A73" t="s">
        <v>6420</v>
      </c>
      <c r="B73">
        <v>1.48677361175684</v>
      </c>
      <c r="C73">
        <v>153536781.20885801</v>
      </c>
      <c r="D73">
        <f t="shared" si="2"/>
        <v>7.0252545400911791E-3</v>
      </c>
      <c r="E73">
        <f t="shared" si="3"/>
        <v>724611.54893848277</v>
      </c>
    </row>
    <row r="74" spans="1:5" x14ac:dyDescent="0.3">
      <c r="A74" t="s">
        <v>6510</v>
      </c>
      <c r="B74">
        <v>1.4826955223801599</v>
      </c>
      <c r="C74">
        <v>153115171.26464501</v>
      </c>
      <c r="D74">
        <f t="shared" si="2"/>
        <v>2.8836446525353073E-3</v>
      </c>
      <c r="E74">
        <f t="shared" si="3"/>
        <v>298123.25056869636</v>
      </c>
    </row>
    <row r="75" spans="1:5" x14ac:dyDescent="0.3">
      <c r="A75" t="s">
        <v>6600</v>
      </c>
      <c r="B75">
        <v>1.4482593826933601</v>
      </c>
      <c r="C75">
        <v>149558709.416253</v>
      </c>
      <c r="D75">
        <f t="shared" si="2"/>
        <v>2.4350027890423342E-2</v>
      </c>
      <c r="E75">
        <f t="shared" si="3"/>
        <v>2514798.2900292333</v>
      </c>
    </row>
    <row r="76" spans="1:5" x14ac:dyDescent="0.3">
      <c r="A76" t="s">
        <v>6690</v>
      </c>
      <c r="B76">
        <v>1.4171922324661099</v>
      </c>
      <c r="C76">
        <v>146349697.64791</v>
      </c>
      <c r="D76">
        <f t="shared" si="2"/>
        <v>2.1967792597829772E-2</v>
      </c>
      <c r="E76">
        <f t="shared" si="3"/>
        <v>2269113.9823027709</v>
      </c>
    </row>
    <row r="77" spans="1:5" x14ac:dyDescent="0.3">
      <c r="A77" t="s">
        <v>6780</v>
      </c>
      <c r="B77">
        <v>1.40311680124382</v>
      </c>
      <c r="C77">
        <v>144897173.34682199</v>
      </c>
      <c r="D77">
        <f t="shared" si="2"/>
        <v>9.9528328654060697E-3</v>
      </c>
      <c r="E77">
        <f t="shared" si="3"/>
        <v>1027089.783137579</v>
      </c>
    </row>
    <row r="78" spans="1:5" x14ac:dyDescent="0.3">
      <c r="A78" t="s">
        <v>6870</v>
      </c>
      <c r="B78">
        <v>1.4152152059191601</v>
      </c>
      <c r="C78">
        <v>146145553.71533099</v>
      </c>
      <c r="D78">
        <f t="shared" si="2"/>
        <v>8.5548639874719924E-3</v>
      </c>
      <c r="E78">
        <f t="shared" si="3"/>
        <v>882738.22407287115</v>
      </c>
    </row>
    <row r="79" spans="1:5" x14ac:dyDescent="0.3">
      <c r="A79" t="s">
        <v>6960</v>
      </c>
      <c r="B79">
        <v>1.3862097827036799</v>
      </c>
      <c r="C79">
        <v>143150753.442368</v>
      </c>
      <c r="D79">
        <f t="shared" si="2"/>
        <v>2.0509931446851738E-2</v>
      </c>
      <c r="E79">
        <f t="shared" si="3"/>
        <v>2117643.5813114517</v>
      </c>
    </row>
    <row r="80" spans="1:5" x14ac:dyDescent="0.3">
      <c r="A80" t="s">
        <v>7050</v>
      </c>
      <c r="B80">
        <v>1.3662897830488101</v>
      </c>
      <c r="C80">
        <v>141094883.681638</v>
      </c>
      <c r="D80">
        <f t="shared" si="2"/>
        <v>1.4085566837192115E-2</v>
      </c>
      <c r="E80">
        <f t="shared" si="3"/>
        <v>1453719.4490485468</v>
      </c>
    </row>
    <row r="81" spans="1:5" x14ac:dyDescent="0.3">
      <c r="A81" t="s">
        <v>7140</v>
      </c>
      <c r="B81">
        <v>1.38140000771796</v>
      </c>
      <c r="C81">
        <v>142654161.02000999</v>
      </c>
      <c r="D81">
        <f t="shared" si="2"/>
        <v>1.0684542328808156E-2</v>
      </c>
      <c r="E81">
        <f t="shared" si="3"/>
        <v>1102575.5797133464</v>
      </c>
    </row>
    <row r="82" spans="1:5" x14ac:dyDescent="0.3">
      <c r="A82" t="s">
        <v>7230</v>
      </c>
      <c r="B82">
        <v>1.39971996283177</v>
      </c>
      <c r="C82">
        <v>144545099.47874799</v>
      </c>
      <c r="D82">
        <f t="shared" si="2"/>
        <v>1.2954164492008232E-2</v>
      </c>
      <c r="E82">
        <f t="shared" si="3"/>
        <v>1337095.4069800777</v>
      </c>
    </row>
    <row r="83" spans="1:5" x14ac:dyDescent="0.3">
      <c r="A83" t="s">
        <v>7320</v>
      </c>
      <c r="B83">
        <v>1.4418299812261799</v>
      </c>
      <c r="C83">
        <v>148892202.892057</v>
      </c>
      <c r="D83">
        <f t="shared" si="2"/>
        <v>2.9776279562577466E-2</v>
      </c>
      <c r="E83">
        <f t="shared" si="3"/>
        <v>3073866.3020699867</v>
      </c>
    </row>
    <row r="84" spans="1:5" x14ac:dyDescent="0.3">
      <c r="A84" t="s">
        <v>7410</v>
      </c>
      <c r="B84">
        <v>1.4415735397580101</v>
      </c>
      <c r="C84">
        <v>148867682.89052001</v>
      </c>
      <c r="D84">
        <f t="shared" si="2"/>
        <v>1.8133150112032266E-4</v>
      </c>
      <c r="E84">
        <f t="shared" si="3"/>
        <v>17338.259361513854</v>
      </c>
    </row>
    <row r="85" spans="1:5" x14ac:dyDescent="0.3">
      <c r="A85" t="s">
        <v>7500</v>
      </c>
      <c r="B85">
        <v>1.4459690757975201</v>
      </c>
      <c r="C85">
        <v>149321209.08808199</v>
      </c>
      <c r="D85">
        <f t="shared" si="2"/>
        <v>3.1081133404874096E-3</v>
      </c>
      <c r="E85">
        <f t="shared" si="3"/>
        <v>320691.4497418254</v>
      </c>
    </row>
    <row r="86" spans="1:5" x14ac:dyDescent="0.3">
      <c r="A86" t="s">
        <v>7590</v>
      </c>
      <c r="B86">
        <v>1.44649430956475</v>
      </c>
      <c r="C86">
        <v>149375844.247587</v>
      </c>
      <c r="D86">
        <f t="shared" si="2"/>
        <v>3.7139635851642219E-4</v>
      </c>
      <c r="E86">
        <f t="shared" si="3"/>
        <v>38632.891777200981</v>
      </c>
    </row>
    <row r="87" spans="1:5" x14ac:dyDescent="0.3">
      <c r="A87" t="s">
        <v>7680</v>
      </c>
      <c r="B87">
        <v>1.43714051514533</v>
      </c>
      <c r="C87">
        <v>148409682.07783201</v>
      </c>
      <c r="D87">
        <f t="shared" si="2"/>
        <v>6.6141314637967463E-3</v>
      </c>
      <c r="E87">
        <f t="shared" si="3"/>
        <v>683179.82195965608</v>
      </c>
    </row>
    <row r="88" spans="1:5" x14ac:dyDescent="0.3">
      <c r="A88" t="s">
        <v>7770</v>
      </c>
      <c r="B88">
        <v>1.41767822279803</v>
      </c>
      <c r="C88">
        <v>146401329.415912</v>
      </c>
      <c r="D88">
        <f t="shared" si="2"/>
        <v>1.376191889621089E-2</v>
      </c>
      <c r="E88">
        <f t="shared" si="3"/>
        <v>1420119.7862576935</v>
      </c>
    </row>
    <row r="89" spans="1:5" x14ac:dyDescent="0.3">
      <c r="A89" t="s">
        <v>7860</v>
      </c>
      <c r="B89">
        <v>1.4257420105676999</v>
      </c>
      <c r="C89">
        <v>147232935.21151</v>
      </c>
      <c r="D89">
        <f t="shared" si="2"/>
        <v>5.7019590139827129E-3</v>
      </c>
      <c r="E89">
        <f t="shared" si="3"/>
        <v>588034.09734137997</v>
      </c>
    </row>
    <row r="90" spans="1:5" x14ac:dyDescent="0.3">
      <c r="A90" t="s">
        <v>7949</v>
      </c>
      <c r="B90">
        <v>1.4328651793307201</v>
      </c>
      <c r="C90">
        <v>147966721.35621899</v>
      </c>
      <c r="D90">
        <f t="shared" si="2"/>
        <v>5.0368409358677859E-3</v>
      </c>
      <c r="E90">
        <f t="shared" si="3"/>
        <v>518865.15886446083</v>
      </c>
    </row>
    <row r="91" spans="1:5" x14ac:dyDescent="0.3">
      <c r="A91" t="s">
        <v>8038</v>
      </c>
      <c r="B91">
        <v>1.4329322453664399</v>
      </c>
      <c r="C91">
        <v>147974623.66407499</v>
      </c>
      <c r="D91">
        <f t="shared" si="2"/>
        <v>4.7422848644784303E-5</v>
      </c>
      <c r="E91">
        <f t="shared" si="3"/>
        <v>5587.7754719967379</v>
      </c>
    </row>
    <row r="92" spans="1:5" x14ac:dyDescent="0.3">
      <c r="A92" t="s">
        <v>8128</v>
      </c>
      <c r="B92">
        <v>1.45825619950867</v>
      </c>
      <c r="C92">
        <v>150589807.30680501</v>
      </c>
      <c r="D92">
        <f t="shared" si="2"/>
        <v>1.7906739700428064E-2</v>
      </c>
      <c r="E92">
        <f t="shared" si="3"/>
        <v>1849214.0878225397</v>
      </c>
    </row>
    <row r="93" spans="1:5" x14ac:dyDescent="0.3">
      <c r="A93" t="s">
        <v>8218</v>
      </c>
      <c r="B93">
        <v>1.45709303846141</v>
      </c>
      <c r="C93">
        <v>150469206.859615</v>
      </c>
      <c r="D93">
        <f t="shared" si="2"/>
        <v>8.224790641295904E-4</v>
      </c>
      <c r="E93">
        <f t="shared" si="3"/>
        <v>85277.394022190783</v>
      </c>
    </row>
    <row r="94" spans="1:5" x14ac:dyDescent="0.3">
      <c r="A94" t="s">
        <v>8307</v>
      </c>
      <c r="B94">
        <v>1.45517836035486</v>
      </c>
      <c r="C94">
        <v>150272955.44917899</v>
      </c>
      <c r="D94">
        <f t="shared" si="2"/>
        <v>1.3538818729309197E-3</v>
      </c>
      <c r="E94">
        <f t="shared" si="3"/>
        <v>138770.70313672308</v>
      </c>
    </row>
    <row r="95" spans="1:5" x14ac:dyDescent="0.3">
      <c r="A95" t="s">
        <v>8396</v>
      </c>
      <c r="B95">
        <v>1.4769844142011099</v>
      </c>
      <c r="C95">
        <v>152523985.94728199</v>
      </c>
      <c r="D95">
        <f t="shared" si="2"/>
        <v>1.5419208545602298E-2</v>
      </c>
      <c r="E95">
        <f t="shared" si="3"/>
        <v>1591718.9298663582</v>
      </c>
    </row>
    <row r="96" spans="1:5" x14ac:dyDescent="0.3">
      <c r="A96" t="s">
        <v>8486</v>
      </c>
      <c r="B96">
        <v>1.5034504284924699</v>
      </c>
      <c r="C96">
        <v>155256573.74364999</v>
      </c>
      <c r="D96">
        <f t="shared" si="2"/>
        <v>1.8714298176400718E-2</v>
      </c>
      <c r="E96">
        <f t="shared" si="3"/>
        <v>1932231.3609994196</v>
      </c>
    </row>
    <row r="97" spans="1:5" x14ac:dyDescent="0.3">
      <c r="A97" t="s">
        <v>8576</v>
      </c>
      <c r="B97">
        <v>1.4913262278914401</v>
      </c>
      <c r="C97">
        <v>154359126.48249501</v>
      </c>
      <c r="D97">
        <f t="shared" si="2"/>
        <v>8.5731044614541958E-3</v>
      </c>
      <c r="E97">
        <f t="shared" si="3"/>
        <v>634591.04411998042</v>
      </c>
    </row>
    <row r="98" spans="1:5" x14ac:dyDescent="0.3">
      <c r="A98" t="s">
        <v>8666</v>
      </c>
      <c r="B98">
        <v>1.4922767473846501</v>
      </c>
      <c r="C98">
        <v>154458312.57995901</v>
      </c>
      <c r="D98">
        <f t="shared" si="2"/>
        <v>6.7211877929879951E-4</v>
      </c>
      <c r="E98">
        <f t="shared" si="3"/>
        <v>70135.162116220832</v>
      </c>
    </row>
    <row r="99" spans="1:5" x14ac:dyDescent="0.3">
      <c r="A99" t="s">
        <v>8755</v>
      </c>
      <c r="B99">
        <v>1.47875006602874</v>
      </c>
      <c r="C99">
        <v>153056348.69535199</v>
      </c>
      <c r="D99">
        <f t="shared" si="2"/>
        <v>9.5648081137136489E-3</v>
      </c>
      <c r="E99">
        <f t="shared" si="3"/>
        <v>991338.16978425614</v>
      </c>
    </row>
    <row r="100" spans="1:5" x14ac:dyDescent="0.3">
      <c r="A100" t="s">
        <v>8845</v>
      </c>
      <c r="B100">
        <v>1.48277554008197</v>
      </c>
      <c r="C100">
        <v>153474701.14825401</v>
      </c>
      <c r="D100">
        <f t="shared" si="2"/>
        <v>2.8464400005293942E-3</v>
      </c>
      <c r="E100">
        <f t="shared" si="3"/>
        <v>295819.85637304338</v>
      </c>
    </row>
    <row r="101" spans="1:5" x14ac:dyDescent="0.3">
      <c r="A101" t="s">
        <v>8935</v>
      </c>
      <c r="B101">
        <v>1.4706708183872901</v>
      </c>
      <c r="C101">
        <v>152221469.65062001</v>
      </c>
      <c r="D101">
        <f t="shared" si="2"/>
        <v>8.5593307946840811E-3</v>
      </c>
      <c r="E101">
        <f t="shared" si="3"/>
        <v>886168.49037356954</v>
      </c>
    </row>
    <row r="102" spans="1:5" x14ac:dyDescent="0.3">
      <c r="A102" t="s">
        <v>9024</v>
      </c>
      <c r="B102">
        <v>1.48466891486066</v>
      </c>
      <c r="C102">
        <v>153670789.26818401</v>
      </c>
      <c r="D102">
        <f t="shared" si="2"/>
        <v>9.8981489400233619E-3</v>
      </c>
      <c r="E102">
        <f t="shared" si="3"/>
        <v>1024823.7296861929</v>
      </c>
    </row>
    <row r="103" spans="1:5" x14ac:dyDescent="0.3">
      <c r="A103" t="s">
        <v>9113</v>
      </c>
      <c r="B103">
        <v>1.49442567503341</v>
      </c>
      <c r="C103">
        <v>154680817.976684</v>
      </c>
      <c r="D103">
        <f t="shared" si="2"/>
        <v>6.8990712805623248E-3</v>
      </c>
      <c r="E103">
        <f t="shared" si="3"/>
        <v>714198.14897343912</v>
      </c>
    </row>
    <row r="104" spans="1:5" x14ac:dyDescent="0.3">
      <c r="A104" t="s">
        <v>9202</v>
      </c>
      <c r="B104">
        <v>1.49031478344847</v>
      </c>
      <c r="C104">
        <v>154254214.64079601</v>
      </c>
      <c r="D104">
        <f t="shared" si="2"/>
        <v>2.9068393164337421E-3</v>
      </c>
      <c r="E104">
        <f t="shared" si="3"/>
        <v>301654.11168320611</v>
      </c>
    </row>
    <row r="105" spans="1:5" x14ac:dyDescent="0.3">
      <c r="A105" t="s">
        <v>9291</v>
      </c>
      <c r="B105">
        <v>1.4836708667704099</v>
      </c>
      <c r="C105">
        <v>153568186.07709301</v>
      </c>
      <c r="D105">
        <f t="shared" si="2"/>
        <v>4.697958536694683E-3</v>
      </c>
      <c r="E105">
        <f t="shared" si="3"/>
        <v>485095.44948205905</v>
      </c>
    </row>
    <row r="106" spans="1:5" x14ac:dyDescent="0.3">
      <c r="A106" t="s">
        <v>9380</v>
      </c>
      <c r="B106">
        <v>1.48469902821907</v>
      </c>
      <c r="C106">
        <v>153673525.66795701</v>
      </c>
      <c r="D106">
        <f t="shared" si="2"/>
        <v>7.2701993250208832E-4</v>
      </c>
      <c r="E106">
        <f t="shared" si="3"/>
        <v>74486.339027352806</v>
      </c>
    </row>
    <row r="107" spans="1:5" x14ac:dyDescent="0.3">
      <c r="A107" t="s">
        <v>9470</v>
      </c>
      <c r="B107">
        <v>1.49140174418806</v>
      </c>
      <c r="C107">
        <v>154367607.79257599</v>
      </c>
      <c r="D107">
        <f t="shared" si="2"/>
        <v>4.7395359140402467E-3</v>
      </c>
      <c r="E107">
        <f t="shared" si="3"/>
        <v>490790.17701844516</v>
      </c>
    </row>
    <row r="108" spans="1:5" x14ac:dyDescent="0.3">
      <c r="A108" t="s">
        <v>9559</v>
      </c>
      <c r="B108">
        <v>1.4783268409227399</v>
      </c>
      <c r="C108">
        <v>153013979.82764801</v>
      </c>
      <c r="D108">
        <f t="shared" si="2"/>
        <v>9.2453527622659935E-3</v>
      </c>
      <c r="E108">
        <f t="shared" si="3"/>
        <v>957159.51320431463</v>
      </c>
    </row>
    <row r="109" spans="1:5" x14ac:dyDescent="0.3">
      <c r="A109" t="s">
        <v>9649</v>
      </c>
      <c r="B109">
        <v>1.4817643621982</v>
      </c>
      <c r="C109">
        <v>153367641.32146001</v>
      </c>
      <c r="D109">
        <f t="shared" si="2"/>
        <v>2.4306946043508261E-3</v>
      </c>
      <c r="E109">
        <f t="shared" si="3"/>
        <v>250076.44051902572</v>
      </c>
    </row>
    <row r="110" spans="1:5" x14ac:dyDescent="0.3">
      <c r="A110" t="s">
        <v>9738</v>
      </c>
      <c r="B110">
        <v>1.47412181752823</v>
      </c>
      <c r="C110">
        <v>152576901.986828</v>
      </c>
      <c r="D110">
        <f t="shared" si="2"/>
        <v>5.4040951616568505E-3</v>
      </c>
      <c r="E110">
        <f t="shared" si="3"/>
        <v>559137.14566923236</v>
      </c>
    </row>
    <row r="111" spans="1:5" x14ac:dyDescent="0.3">
      <c r="A111" t="s">
        <v>9828</v>
      </c>
      <c r="B111">
        <v>1.4886225544001599</v>
      </c>
      <c r="C111">
        <v>154081182.28068501</v>
      </c>
      <c r="D111">
        <f t="shared" si="2"/>
        <v>1.025356937434342E-2</v>
      </c>
      <c r="E111">
        <f t="shared" si="3"/>
        <v>1063686.7965915829</v>
      </c>
    </row>
    <row r="112" spans="1:5" x14ac:dyDescent="0.3">
      <c r="A112" t="s">
        <v>9918</v>
      </c>
      <c r="B112">
        <v>1.4818214299848</v>
      </c>
      <c r="C112">
        <v>153375548.924016</v>
      </c>
      <c r="D112">
        <f t="shared" si="2"/>
        <v>4.809121193794343E-3</v>
      </c>
      <c r="E112">
        <f t="shared" si="3"/>
        <v>498958.13153208181</v>
      </c>
    </row>
    <row r="113" spans="1:5" x14ac:dyDescent="0.3">
      <c r="A113" t="s">
        <v>10008</v>
      </c>
      <c r="B113">
        <v>1.48078186614062</v>
      </c>
      <c r="C113">
        <v>153268216.69498101</v>
      </c>
      <c r="D113">
        <f t="shared" si="2"/>
        <v>7.3508264369605096E-4</v>
      </c>
      <c r="E113">
        <f t="shared" si="3"/>
        <v>75895.346990509133</v>
      </c>
    </row>
    <row r="114" spans="1:5" x14ac:dyDescent="0.3">
      <c r="A114" t="s">
        <v>10098</v>
      </c>
      <c r="B114">
        <v>1.4789137380769499</v>
      </c>
      <c r="C114">
        <v>153075143.70333499</v>
      </c>
      <c r="D114">
        <f t="shared" si="2"/>
        <v>1.3209660219460177E-3</v>
      </c>
      <c r="E114">
        <f t="shared" si="3"/>
        <v>136523.22165687551</v>
      </c>
    </row>
    <row r="115" spans="1:5" x14ac:dyDescent="0.3">
      <c r="A115" t="s">
        <v>10187</v>
      </c>
      <c r="B115">
        <v>1.48516350836405</v>
      </c>
      <c r="C115">
        <v>153722793.14435601</v>
      </c>
      <c r="D115">
        <f t="shared" si="2"/>
        <v>4.4192549508666442E-3</v>
      </c>
      <c r="E115">
        <f t="shared" si="3"/>
        <v>457957.31157764385</v>
      </c>
    </row>
    <row r="116" spans="1:5" x14ac:dyDescent="0.3">
      <c r="A116" t="s">
        <v>10275</v>
      </c>
      <c r="B116">
        <v>1.48938634066596</v>
      </c>
      <c r="C116">
        <v>154158447.22474799</v>
      </c>
      <c r="D116">
        <f t="shared" si="2"/>
        <v>2.9859933564941638E-3</v>
      </c>
      <c r="E116">
        <f t="shared" si="3"/>
        <v>308053.95449675363</v>
      </c>
    </row>
    <row r="117" spans="1:5" x14ac:dyDescent="0.3">
      <c r="A117" t="s">
        <v>10364</v>
      </c>
      <c r="B117">
        <v>1.49548313220556</v>
      </c>
      <c r="C117">
        <v>154788615.78487301</v>
      </c>
      <c r="D117">
        <f t="shared" si="2"/>
        <v>4.311082641131907E-3</v>
      </c>
      <c r="E117">
        <f t="shared" si="3"/>
        <v>445596.46215496649</v>
      </c>
    </row>
    <row r="118" spans="1:5" x14ac:dyDescent="0.3">
      <c r="A118" t="s">
        <v>10454</v>
      </c>
      <c r="B118">
        <v>1.4910782931300799</v>
      </c>
      <c r="C118">
        <v>154334702.198331</v>
      </c>
      <c r="D118">
        <f t="shared" si="2"/>
        <v>3.1146915803074333E-3</v>
      </c>
      <c r="E118">
        <f t="shared" si="3"/>
        <v>320965.3751165623</v>
      </c>
    </row>
    <row r="119" spans="1:5" x14ac:dyDescent="0.3">
      <c r="A119" t="s">
        <v>10544</v>
      </c>
      <c r="B119">
        <v>1.5048974870498799</v>
      </c>
      <c r="C119">
        <v>155763825.909143</v>
      </c>
      <c r="D119">
        <f t="shared" si="2"/>
        <v>9.7716457312225016E-3</v>
      </c>
      <c r="E119">
        <f t="shared" si="3"/>
        <v>1010543.0670696493</v>
      </c>
    </row>
    <row r="120" spans="1:5" x14ac:dyDescent="0.3">
      <c r="A120" t="s">
        <v>10634</v>
      </c>
      <c r="B120">
        <v>1.49591280130176</v>
      </c>
      <c r="C120">
        <v>155339484.18762401</v>
      </c>
      <c r="D120">
        <f t="shared" si="2"/>
        <v>6.3531322193257434E-3</v>
      </c>
      <c r="E120">
        <f t="shared" si="3"/>
        <v>300054.90882645373</v>
      </c>
    </row>
    <row r="121" spans="1:5" x14ac:dyDescent="0.3">
      <c r="A121" t="s">
        <v>10724</v>
      </c>
      <c r="B121">
        <v>1.48210794127303</v>
      </c>
      <c r="C121">
        <v>153904584.071922</v>
      </c>
      <c r="D121">
        <f t="shared" si="2"/>
        <v>9.7615101396460562E-3</v>
      </c>
      <c r="E121">
        <f t="shared" si="3"/>
        <v>1014627.6021382482</v>
      </c>
    </row>
    <row r="122" spans="1:5" x14ac:dyDescent="0.3">
      <c r="A122" t="s">
        <v>10814</v>
      </c>
      <c r="B122">
        <v>1.46367799203645</v>
      </c>
      <c r="C122">
        <v>151993525.143543</v>
      </c>
      <c r="D122">
        <f t="shared" si="2"/>
        <v>1.3031942082109577E-2</v>
      </c>
      <c r="E122">
        <f t="shared" si="3"/>
        <v>1351322.7275038869</v>
      </c>
    </row>
    <row r="123" spans="1:5" x14ac:dyDescent="0.3">
      <c r="A123" t="s">
        <v>10904</v>
      </c>
      <c r="B123">
        <v>1.44992363363206</v>
      </c>
      <c r="C123">
        <v>150564949.550374</v>
      </c>
      <c r="D123">
        <f t="shared" si="2"/>
        <v>9.7258000986143421E-3</v>
      </c>
      <c r="E123">
        <f t="shared" si="3"/>
        <v>1010155.489367397</v>
      </c>
    </row>
    <row r="124" spans="1:5" x14ac:dyDescent="0.3">
      <c r="A124" t="s">
        <v>10994</v>
      </c>
      <c r="B124">
        <v>1.44427943523126</v>
      </c>
      <c r="C124">
        <v>149980000.21854699</v>
      </c>
      <c r="D124">
        <f t="shared" si="2"/>
        <v>3.9910509635679419E-3</v>
      </c>
      <c r="E124">
        <f t="shared" si="3"/>
        <v>413621.6391854221</v>
      </c>
    </row>
    <row r="125" spans="1:5" x14ac:dyDescent="0.3">
      <c r="A125" t="s">
        <v>11084</v>
      </c>
      <c r="B125">
        <v>1.44321305210686</v>
      </c>
      <c r="C125">
        <v>149866903.44260901</v>
      </c>
      <c r="D125">
        <f t="shared" si="2"/>
        <v>7.5404673860613369E-4</v>
      </c>
      <c r="E125">
        <f t="shared" si="3"/>
        <v>79971.497196077296</v>
      </c>
    </row>
    <row r="126" spans="1:5" x14ac:dyDescent="0.3">
      <c r="A126" t="s">
        <v>11173</v>
      </c>
      <c r="B126">
        <v>1.4521089021067299</v>
      </c>
      <c r="C126">
        <v>150791493.33806899</v>
      </c>
      <c r="D126">
        <f t="shared" si="2"/>
        <v>6.2903158593263691E-3</v>
      </c>
      <c r="E126">
        <f t="shared" si="3"/>
        <v>653783.78489631275</v>
      </c>
    </row>
    <row r="127" spans="1:5" x14ac:dyDescent="0.3">
      <c r="A127" t="s">
        <v>11263</v>
      </c>
      <c r="B127">
        <v>1.46662561278682</v>
      </c>
      <c r="C127">
        <v>152296205.942072</v>
      </c>
      <c r="D127">
        <f t="shared" si="2"/>
        <v>1.0264864562414875E-2</v>
      </c>
      <c r="E127">
        <f t="shared" si="3"/>
        <v>1063992.4860273981</v>
      </c>
    </row>
    <row r="128" spans="1:5" x14ac:dyDescent="0.3">
      <c r="A128" t="s">
        <v>11353</v>
      </c>
      <c r="B128">
        <v>1.4720530923019799</v>
      </c>
      <c r="C128">
        <v>152864607.837672</v>
      </c>
      <c r="D128">
        <f t="shared" si="2"/>
        <v>3.8378075699206206E-3</v>
      </c>
      <c r="E128">
        <f t="shared" si="3"/>
        <v>401920.83481804171</v>
      </c>
    </row>
    <row r="129" spans="1:5" x14ac:dyDescent="0.3">
      <c r="A129" t="s">
        <v>11443</v>
      </c>
      <c r="B129">
        <v>1.4597335649672001</v>
      </c>
      <c r="C129">
        <v>151582767.154163</v>
      </c>
      <c r="D129">
        <f t="shared" si="2"/>
        <v>8.7112213194358388E-3</v>
      </c>
      <c r="E129">
        <f t="shared" si="3"/>
        <v>906398.23971000744</v>
      </c>
    </row>
    <row r="130" spans="1:5" x14ac:dyDescent="0.3">
      <c r="A130" t="s">
        <v>11532</v>
      </c>
      <c r="B130">
        <v>1.4643974863276199</v>
      </c>
      <c r="C130">
        <v>152067303.04910299</v>
      </c>
      <c r="D130">
        <f t="shared" si="2"/>
        <v>3.2978904208736427E-3</v>
      </c>
      <c r="E130">
        <f t="shared" si="3"/>
        <v>342618.61704035866</v>
      </c>
    </row>
    <row r="131" spans="1:5" x14ac:dyDescent="0.3">
      <c r="A131" t="s">
        <v>11621</v>
      </c>
      <c r="B131">
        <v>1.45297430264242</v>
      </c>
      <c r="C131">
        <v>150878643.679589</v>
      </c>
      <c r="D131">
        <f t="shared" si="2"/>
        <v>8.0774106465443859E-3</v>
      </c>
      <c r="E131">
        <f t="shared" si="3"/>
        <v>840509.10070426739</v>
      </c>
    </row>
    <row r="132" spans="1:5" x14ac:dyDescent="0.3">
      <c r="A132" t="s">
        <v>11711</v>
      </c>
      <c r="B132">
        <v>1.4593774325482101</v>
      </c>
      <c r="C132">
        <v>151545137.74830699</v>
      </c>
      <c r="D132">
        <f t="shared" ref="D132:D195" si="4">STDEV(B131:B132)</f>
        <v>4.5276965772025318E-3</v>
      </c>
      <c r="E132">
        <f t="shared" ref="E132:E195" si="5">STDEV(C131:C132)</f>
        <v>471282.47561110096</v>
      </c>
    </row>
    <row r="133" spans="1:5" x14ac:dyDescent="0.3">
      <c r="A133" t="s">
        <v>11800</v>
      </c>
      <c r="B133">
        <v>1.4750356765852199</v>
      </c>
      <c r="C133">
        <v>153173151.22485399</v>
      </c>
      <c r="D133">
        <f t="shared" si="4"/>
        <v>1.107205054004351E-2</v>
      </c>
      <c r="E133">
        <f t="shared" si="5"/>
        <v>1151179.3691294719</v>
      </c>
    </row>
    <row r="134" spans="1:5" x14ac:dyDescent="0.3">
      <c r="A134" t="s">
        <v>11890</v>
      </c>
      <c r="B134">
        <v>1.4893724002664801</v>
      </c>
      <c r="C134">
        <v>154661913.18392301</v>
      </c>
      <c r="D134">
        <f t="shared" si="4"/>
        <v>1.0137594535016819E-2</v>
      </c>
      <c r="E134">
        <f t="shared" si="5"/>
        <v>1052713.6768302689</v>
      </c>
    </row>
    <row r="135" spans="1:5" x14ac:dyDescent="0.3">
      <c r="A135" t="s">
        <v>11980</v>
      </c>
      <c r="B135">
        <v>1.4808765972984601</v>
      </c>
      <c r="C135">
        <v>153781374.98058301</v>
      </c>
      <c r="D135">
        <f t="shared" si="4"/>
        <v>6.0074398903117348E-3</v>
      </c>
      <c r="E135">
        <f t="shared" si="5"/>
        <v>622634.53467552876</v>
      </c>
    </row>
    <row r="136" spans="1:5" x14ac:dyDescent="0.3">
      <c r="A136" t="s">
        <v>12069</v>
      </c>
      <c r="B136">
        <v>1.47886742456058</v>
      </c>
      <c r="C136">
        <v>153569857.27925801</v>
      </c>
      <c r="D136">
        <f t="shared" si="4"/>
        <v>1.4206996675301953E-3</v>
      </c>
      <c r="E136">
        <f t="shared" si="5"/>
        <v>149565.60094789782</v>
      </c>
    </row>
    <row r="137" spans="1:5" x14ac:dyDescent="0.3">
      <c r="A137" t="s">
        <v>12159</v>
      </c>
      <c r="B137">
        <v>1.4699110836634399</v>
      </c>
      <c r="C137">
        <v>152637523.17276201</v>
      </c>
      <c r="D137">
        <f t="shared" si="4"/>
        <v>6.3330893829861264E-3</v>
      </c>
      <c r="E137">
        <f t="shared" si="5"/>
        <v>659259.76903482678</v>
      </c>
    </row>
    <row r="138" spans="1:5" x14ac:dyDescent="0.3">
      <c r="A138" t="s">
        <v>12248</v>
      </c>
      <c r="B138">
        <v>1.47248546592743</v>
      </c>
      <c r="C138">
        <v>152907682.77206999</v>
      </c>
      <c r="D138">
        <f t="shared" si="4"/>
        <v>1.820363156233772E-3</v>
      </c>
      <c r="E138">
        <f t="shared" si="5"/>
        <v>191031.68467331605</v>
      </c>
    </row>
    <row r="139" spans="1:5" x14ac:dyDescent="0.3">
      <c r="A139" t="s">
        <v>12338</v>
      </c>
      <c r="B139">
        <v>1.4744331868560201</v>
      </c>
      <c r="C139">
        <v>153109549.89061001</v>
      </c>
      <c r="D139">
        <f t="shared" si="4"/>
        <v>1.3772466764650048E-3</v>
      </c>
      <c r="E139">
        <f t="shared" si="5"/>
        <v>142741.60841823593</v>
      </c>
    </row>
    <row r="140" spans="1:5" x14ac:dyDescent="0.3">
      <c r="A140" t="s">
        <v>12427</v>
      </c>
      <c r="B140">
        <v>1.47149070009931</v>
      </c>
      <c r="C140">
        <v>152803716.83524001</v>
      </c>
      <c r="D140">
        <f t="shared" si="4"/>
        <v>2.080652339221287E-3</v>
      </c>
      <c r="E140">
        <f t="shared" si="5"/>
        <v>216256.62736312998</v>
      </c>
    </row>
    <row r="141" spans="1:5" x14ac:dyDescent="0.3">
      <c r="A141" t="s">
        <v>12517</v>
      </c>
      <c r="B141">
        <v>1.48109497752685</v>
      </c>
      <c r="C141">
        <v>153800792.25161499</v>
      </c>
      <c r="D141">
        <f t="shared" si="4"/>
        <v>6.7912496974104229E-3</v>
      </c>
      <c r="E141">
        <f t="shared" si="5"/>
        <v>705038.78827314975</v>
      </c>
    </row>
    <row r="142" spans="1:5" x14ac:dyDescent="0.3">
      <c r="A142" t="s">
        <v>12606</v>
      </c>
      <c r="B142">
        <v>1.48395005023621</v>
      </c>
      <c r="C142">
        <v>154097989.17331201</v>
      </c>
      <c r="D142">
        <f t="shared" si="4"/>
        <v>2.0188412735690471E-3</v>
      </c>
      <c r="E142">
        <f t="shared" si="5"/>
        <v>210149.9586797306</v>
      </c>
    </row>
    <row r="143" spans="1:5" x14ac:dyDescent="0.3">
      <c r="A143" t="s">
        <v>12696</v>
      </c>
      <c r="B143">
        <v>1.4882282041866</v>
      </c>
      <c r="C143">
        <v>154544038.46267101</v>
      </c>
      <c r="D143">
        <f t="shared" si="4"/>
        <v>3.0251116692807823E-3</v>
      </c>
      <c r="E143">
        <f t="shared" si="5"/>
        <v>315404.47724919178</v>
      </c>
    </row>
    <row r="144" spans="1:5" x14ac:dyDescent="0.3">
      <c r="A144" t="s">
        <v>12786</v>
      </c>
      <c r="B144">
        <v>1.48462822165557</v>
      </c>
      <c r="C144">
        <v>154165141.42820299</v>
      </c>
      <c r="D144">
        <f t="shared" si="4"/>
        <v>2.5455720598444235E-3</v>
      </c>
      <c r="E144">
        <f t="shared" si="5"/>
        <v>267920.66244381346</v>
      </c>
    </row>
    <row r="145" spans="1:5" x14ac:dyDescent="0.3">
      <c r="A145" t="s">
        <v>12875</v>
      </c>
      <c r="B145">
        <v>1.4891777800286801</v>
      </c>
      <c r="C145">
        <v>154642723.85004601</v>
      </c>
      <c r="D145">
        <f t="shared" si="4"/>
        <v>3.2170235770301939E-3</v>
      </c>
      <c r="E145">
        <f t="shared" si="5"/>
        <v>337701.76906069525</v>
      </c>
    </row>
    <row r="146" spans="1:5" x14ac:dyDescent="0.3">
      <c r="A146" t="s">
        <v>12965</v>
      </c>
      <c r="B146">
        <v>1.4895615228931101</v>
      </c>
      <c r="C146">
        <v>154681159.76870701</v>
      </c>
      <c r="D146">
        <f t="shared" si="4"/>
        <v>2.7134718167039755E-4</v>
      </c>
      <c r="E146">
        <f t="shared" si="5"/>
        <v>27178.298726326495</v>
      </c>
    </row>
    <row r="147" spans="1:5" x14ac:dyDescent="0.3">
      <c r="A147" t="s">
        <v>13055</v>
      </c>
      <c r="B147">
        <v>1.4927428828003899</v>
      </c>
      <c r="C147">
        <v>155010649.70508099</v>
      </c>
      <c r="D147">
        <f t="shared" si="4"/>
        <v>2.2495611638325931E-3</v>
      </c>
      <c r="E147">
        <f t="shared" si="5"/>
        <v>232984.56834276454</v>
      </c>
    </row>
    <row r="148" spans="1:5" x14ac:dyDescent="0.3">
      <c r="A148" t="s">
        <v>13143</v>
      </c>
      <c r="B148">
        <v>1.49370817056804</v>
      </c>
      <c r="C148">
        <v>155111804.551144</v>
      </c>
      <c r="D148">
        <f t="shared" si="4"/>
        <v>6.825615263017649E-4</v>
      </c>
      <c r="E148">
        <f t="shared" si="5"/>
        <v>71527.277601041264</v>
      </c>
    </row>
    <row r="149" spans="1:5" x14ac:dyDescent="0.3">
      <c r="A149" t="s">
        <v>13233</v>
      </c>
      <c r="B149">
        <v>1.50392867011006</v>
      </c>
      <c r="C149">
        <v>156172047.17586499</v>
      </c>
      <c r="D149">
        <f t="shared" si="4"/>
        <v>7.2269845332764088E-3</v>
      </c>
      <c r="E149">
        <f t="shared" si="5"/>
        <v>749704.7496432364</v>
      </c>
    </row>
    <row r="150" spans="1:5" x14ac:dyDescent="0.3">
      <c r="A150" t="s">
        <v>13322</v>
      </c>
      <c r="B150">
        <v>1.4989299331436601</v>
      </c>
      <c r="C150">
        <v>156062866.305444</v>
      </c>
      <c r="D150">
        <f t="shared" si="4"/>
        <v>3.5346408063092853E-3</v>
      </c>
      <c r="E150">
        <f t="shared" si="5"/>
        <v>77202.533850533451</v>
      </c>
    </row>
    <row r="151" spans="1:5" x14ac:dyDescent="0.3">
      <c r="A151" t="s">
        <v>13411</v>
      </c>
      <c r="B151">
        <v>1.50434297791792</v>
      </c>
      <c r="C151">
        <v>156625010.07440501</v>
      </c>
      <c r="D151">
        <f t="shared" si="4"/>
        <v>3.827600666745627E-3</v>
      </c>
      <c r="E151">
        <f t="shared" si="5"/>
        <v>397495.67103409569</v>
      </c>
    </row>
    <row r="152" spans="1:5" x14ac:dyDescent="0.3">
      <c r="A152" t="s">
        <v>13500</v>
      </c>
      <c r="B152">
        <v>1.4879946485742299</v>
      </c>
      <c r="C152">
        <v>155371210.389599</v>
      </c>
      <c r="D152">
        <f t="shared" si="4"/>
        <v>1.1560014539994308E-2</v>
      </c>
      <c r="E152">
        <f t="shared" si="5"/>
        <v>886570.259375892</v>
      </c>
    </row>
    <row r="153" spans="1:5" x14ac:dyDescent="0.3">
      <c r="A153" t="s">
        <v>13589</v>
      </c>
      <c r="B153">
        <v>1.4848778863441501</v>
      </c>
      <c r="C153">
        <v>155043953.79416001</v>
      </c>
      <c r="D153">
        <f t="shared" si="4"/>
        <v>2.2038837082355607E-3</v>
      </c>
      <c r="E153">
        <f t="shared" si="5"/>
        <v>231405.35782293029</v>
      </c>
    </row>
    <row r="154" spans="1:5" x14ac:dyDescent="0.3">
      <c r="A154" t="s">
        <v>13679</v>
      </c>
      <c r="B154">
        <v>1.4856230467387199</v>
      </c>
      <c r="C154">
        <v>155123997.00564101</v>
      </c>
      <c r="D154">
        <f t="shared" si="4"/>
        <v>5.2690796807197996E-4</v>
      </c>
      <c r="E154">
        <f t="shared" si="5"/>
        <v>56599.097626167517</v>
      </c>
    </row>
    <row r="155" spans="1:5" x14ac:dyDescent="0.3">
      <c r="A155" t="s">
        <v>13769</v>
      </c>
      <c r="B155">
        <v>1.4886524215758901</v>
      </c>
      <c r="C155">
        <v>155440926.54522201</v>
      </c>
      <c r="D155">
        <f t="shared" si="4"/>
        <v>2.1420914901188991E-3</v>
      </c>
      <c r="E155">
        <f t="shared" si="5"/>
        <v>224103.02659605601</v>
      </c>
    </row>
    <row r="156" spans="1:5" x14ac:dyDescent="0.3">
      <c r="A156" t="s">
        <v>13859</v>
      </c>
      <c r="B156">
        <v>1.4873423681253</v>
      </c>
      <c r="C156">
        <v>155303439.48561499</v>
      </c>
      <c r="D156">
        <f t="shared" si="4"/>
        <v>9.2634767862909433E-4</v>
      </c>
      <c r="E156">
        <f t="shared" si="5"/>
        <v>97218.032173529238</v>
      </c>
    </row>
    <row r="157" spans="1:5" x14ac:dyDescent="0.3">
      <c r="A157" t="s">
        <v>13948</v>
      </c>
      <c r="B157">
        <v>1.47799889442332</v>
      </c>
      <c r="C157">
        <v>154326425.22097999</v>
      </c>
      <c r="D157">
        <f t="shared" si="4"/>
        <v>6.6068336145082085E-3</v>
      </c>
      <c r="E157">
        <f t="shared" si="5"/>
        <v>690853.41183939425</v>
      </c>
    </row>
    <row r="158" spans="1:5" x14ac:dyDescent="0.3">
      <c r="A158" t="s">
        <v>14037</v>
      </c>
      <c r="B158">
        <v>1.4838773292371801</v>
      </c>
      <c r="C158">
        <v>154940953.01404101</v>
      </c>
      <c r="D158">
        <f t="shared" si="4"/>
        <v>4.1566811196435413E-3</v>
      </c>
      <c r="E158">
        <f t="shared" si="5"/>
        <v>434536.7697010492</v>
      </c>
    </row>
    <row r="159" spans="1:5" x14ac:dyDescent="0.3">
      <c r="A159" t="s">
        <v>14127</v>
      </c>
      <c r="B159">
        <v>1.4855980165148199</v>
      </c>
      <c r="C159">
        <v>155121487.02721599</v>
      </c>
      <c r="D159">
        <f t="shared" si="4"/>
        <v>1.2167096423205605E-3</v>
      </c>
      <c r="E159">
        <f t="shared" si="5"/>
        <v>127656.8249508505</v>
      </c>
    </row>
    <row r="160" spans="1:5" x14ac:dyDescent="0.3">
      <c r="A160" t="s">
        <v>14217</v>
      </c>
      <c r="B160">
        <v>1.49964789908276</v>
      </c>
      <c r="C160">
        <v>156588191.48636901</v>
      </c>
      <c r="D160">
        <f t="shared" si="4"/>
        <v>9.9347672386650675E-3</v>
      </c>
      <c r="E160">
        <f t="shared" si="5"/>
        <v>1037116.6690636525</v>
      </c>
    </row>
    <row r="161" spans="1:5" x14ac:dyDescent="0.3">
      <c r="A161" t="s">
        <v>14306</v>
      </c>
      <c r="B161">
        <v>1.5099871124614801</v>
      </c>
      <c r="C161">
        <v>157669185.87571901</v>
      </c>
      <c r="D161">
        <f t="shared" si="4"/>
        <v>7.3109278922276755E-3</v>
      </c>
      <c r="E161">
        <f t="shared" si="5"/>
        <v>764378.46313399391</v>
      </c>
    </row>
    <row r="162" spans="1:5" x14ac:dyDescent="0.3">
      <c r="A162" t="s">
        <v>14396</v>
      </c>
      <c r="B162">
        <v>1.49657334976726</v>
      </c>
      <c r="C162">
        <v>157306839.43465701</v>
      </c>
      <c r="D162">
        <f t="shared" si="4"/>
        <v>9.4849625623101824E-3</v>
      </c>
      <c r="E162">
        <f t="shared" si="5"/>
        <v>256217.62561375427</v>
      </c>
    </row>
    <row r="163" spans="1:5" x14ac:dyDescent="0.3">
      <c r="A163" t="s">
        <v>14486</v>
      </c>
      <c r="B163">
        <v>1.5032568314514201</v>
      </c>
      <c r="C163">
        <v>158010590.30407301</v>
      </c>
      <c r="D163">
        <f t="shared" si="4"/>
        <v>4.7259352208056998E-3</v>
      </c>
      <c r="E163">
        <f t="shared" si="5"/>
        <v>497627.01202998101</v>
      </c>
    </row>
    <row r="164" spans="1:5" x14ac:dyDescent="0.3">
      <c r="A164" t="s">
        <v>14576</v>
      </c>
      <c r="B164">
        <v>1.5153865879877</v>
      </c>
      <c r="C164">
        <v>159627908.91436601</v>
      </c>
      <c r="D164">
        <f t="shared" si="4"/>
        <v>8.5770331009453662E-3</v>
      </c>
      <c r="E164">
        <f t="shared" si="5"/>
        <v>1143616.9566773842</v>
      </c>
    </row>
    <row r="165" spans="1:5" x14ac:dyDescent="0.3">
      <c r="A165" t="s">
        <v>14666</v>
      </c>
      <c r="B165">
        <v>1.4914926778175901</v>
      </c>
      <c r="C165">
        <v>158724826.23684299</v>
      </c>
      <c r="D165">
        <f t="shared" si="4"/>
        <v>1.6895545910346914E-2</v>
      </c>
      <c r="E165">
        <f t="shared" si="5"/>
        <v>638575.88524862938</v>
      </c>
    </row>
    <row r="166" spans="1:5" x14ac:dyDescent="0.3">
      <c r="A166" t="s">
        <v>14756</v>
      </c>
      <c r="B166">
        <v>1.50043210769699</v>
      </c>
      <c r="C166">
        <v>159677146.32229599</v>
      </c>
      <c r="D166">
        <f t="shared" si="4"/>
        <v>6.3211314876652994E-3</v>
      </c>
      <c r="E166">
        <f t="shared" si="5"/>
        <v>673391.9902839713</v>
      </c>
    </row>
    <row r="167" spans="1:5" x14ac:dyDescent="0.3">
      <c r="A167" t="s">
        <v>14846</v>
      </c>
      <c r="B167">
        <v>1.49586728439252</v>
      </c>
      <c r="C167">
        <v>159238334.74805301</v>
      </c>
      <c r="D167">
        <f t="shared" si="4"/>
        <v>3.2278175135090821E-3</v>
      </c>
      <c r="E167">
        <f t="shared" si="5"/>
        <v>310286.6398103548</v>
      </c>
    </row>
    <row r="168" spans="1:5" x14ac:dyDescent="0.3">
      <c r="A168" t="s">
        <v>14936</v>
      </c>
      <c r="B168">
        <v>1.5047932732089699</v>
      </c>
      <c r="C168">
        <v>160188411.65695399</v>
      </c>
      <c r="D168">
        <f t="shared" si="4"/>
        <v>6.3116272209070125E-3</v>
      </c>
      <c r="E168">
        <f t="shared" si="5"/>
        <v>671805.82493263402</v>
      </c>
    </row>
    <row r="169" spans="1:5" x14ac:dyDescent="0.3">
      <c r="A169" t="s">
        <v>15026</v>
      </c>
      <c r="B169">
        <v>1.49722529251641</v>
      </c>
      <c r="C169">
        <v>159890236.19464299</v>
      </c>
      <c r="D169">
        <f t="shared" si="4"/>
        <v>5.3513704675979892E-3</v>
      </c>
      <c r="E169">
        <f t="shared" si="5"/>
        <v>210841.89138354166</v>
      </c>
    </row>
    <row r="170" spans="1:5" x14ac:dyDescent="0.3">
      <c r="A170" t="s">
        <v>15116</v>
      </c>
      <c r="B170">
        <v>1.51972241471235</v>
      </c>
      <c r="C170">
        <v>162293011.529735</v>
      </c>
      <c r="D170">
        <f t="shared" si="4"/>
        <v>1.5907867661931582E-2</v>
      </c>
      <c r="E170">
        <f t="shared" si="5"/>
        <v>1699018.733111338</v>
      </c>
    </row>
    <row r="171" spans="1:5" x14ac:dyDescent="0.3">
      <c r="A171" t="s">
        <v>15205</v>
      </c>
      <c r="B171">
        <v>1.4889584484046401</v>
      </c>
      <c r="C171">
        <v>161099628.14882001</v>
      </c>
      <c r="D171">
        <f t="shared" si="4"/>
        <v>2.1753409192376175E-2</v>
      </c>
      <c r="E171">
        <f t="shared" si="5"/>
        <v>843849.48120031541</v>
      </c>
    </row>
    <row r="172" spans="1:5" x14ac:dyDescent="0.3">
      <c r="A172" t="s">
        <v>15295</v>
      </c>
      <c r="B172">
        <v>1.4997638346722699</v>
      </c>
      <c r="C172">
        <v>162266877.54858899</v>
      </c>
      <c r="D172">
        <f t="shared" si="4"/>
        <v>7.6405619031810548E-3</v>
      </c>
      <c r="E172">
        <f t="shared" si="5"/>
        <v>825369.96591257188</v>
      </c>
    </row>
    <row r="173" spans="1:5" x14ac:dyDescent="0.3">
      <c r="A173" t="s">
        <v>15384</v>
      </c>
      <c r="B173">
        <v>1.48790049946953</v>
      </c>
      <c r="C173">
        <v>160984107.73963401</v>
      </c>
      <c r="D173">
        <f t="shared" si="4"/>
        <v>8.388644769346516E-3</v>
      </c>
      <c r="E173">
        <f t="shared" si="5"/>
        <v>907055.23061344121</v>
      </c>
    </row>
    <row r="174" spans="1:5" x14ac:dyDescent="0.3">
      <c r="A174" t="s">
        <v>15474</v>
      </c>
      <c r="B174">
        <v>1.48267341374238</v>
      </c>
      <c r="C174">
        <v>160418595.460648</v>
      </c>
      <c r="D174">
        <f t="shared" si="4"/>
        <v>3.6961077635111216E-3</v>
      </c>
      <c r="E174">
        <f t="shared" si="5"/>
        <v>399877.56731526426</v>
      </c>
    </row>
    <row r="175" spans="1:5" x14ac:dyDescent="0.3">
      <c r="A175" t="s">
        <v>15563</v>
      </c>
      <c r="B175">
        <v>1.43165486965194</v>
      </c>
      <c r="C175">
        <v>154897118.359525</v>
      </c>
      <c r="D175">
        <f t="shared" si="4"/>
        <v>3.6075558492615019E-2</v>
      </c>
      <c r="E175">
        <f t="shared" si="5"/>
        <v>3904273.9003703175</v>
      </c>
    </row>
    <row r="176" spans="1:5" x14ac:dyDescent="0.3">
      <c r="A176" t="s">
        <v>15653</v>
      </c>
      <c r="B176">
        <v>1.43668874919939</v>
      </c>
      <c r="C176">
        <v>155440920.96783599</v>
      </c>
      <c r="D176">
        <f t="shared" si="4"/>
        <v>3.5594903636781985E-3</v>
      </c>
      <c r="E176">
        <f t="shared" si="5"/>
        <v>384526.5119636383</v>
      </c>
    </row>
    <row r="177" spans="1:5" x14ac:dyDescent="0.3">
      <c r="A177" t="s">
        <v>15743</v>
      </c>
      <c r="B177">
        <v>1.45417404862463</v>
      </c>
      <c r="C177">
        <v>157333607.907177</v>
      </c>
      <c r="D177">
        <f t="shared" si="4"/>
        <v>1.2363973794664381E-2</v>
      </c>
      <c r="E177">
        <f t="shared" si="5"/>
        <v>1338331.7694712391</v>
      </c>
    </row>
    <row r="178" spans="1:5" x14ac:dyDescent="0.3">
      <c r="A178" t="s">
        <v>15832</v>
      </c>
      <c r="B178">
        <v>1.4490669253156601</v>
      </c>
      <c r="C178">
        <v>156784253.94707799</v>
      </c>
      <c r="D178">
        <f t="shared" si="4"/>
        <v>3.6112815241284933E-3</v>
      </c>
      <c r="E178">
        <f t="shared" si="5"/>
        <v>388451.91045769525</v>
      </c>
    </row>
    <row r="179" spans="1:5" x14ac:dyDescent="0.3">
      <c r="A179" t="s">
        <v>15922</v>
      </c>
      <c r="B179">
        <v>1.4700625474357101</v>
      </c>
      <c r="C179">
        <v>159053479.28978699</v>
      </c>
      <c r="D179">
        <f t="shared" si="4"/>
        <v>1.4846146776317645E-2</v>
      </c>
      <c r="E179">
        <f t="shared" si="5"/>
        <v>1604584.6278699047</v>
      </c>
    </row>
    <row r="180" spans="1:5" x14ac:dyDescent="0.3">
      <c r="A180" t="s">
        <v>16011</v>
      </c>
      <c r="B180">
        <v>1.47535209096189</v>
      </c>
      <c r="C180">
        <v>159627865.320813</v>
      </c>
      <c r="D180">
        <f t="shared" si="4"/>
        <v>3.7402720967432382E-3</v>
      </c>
      <c r="E180">
        <f t="shared" si="5"/>
        <v>406152.25755731534</v>
      </c>
    </row>
    <row r="181" spans="1:5" x14ac:dyDescent="0.3">
      <c r="A181" t="s">
        <v>16101</v>
      </c>
      <c r="B181">
        <v>1.43919194770909</v>
      </c>
      <c r="C181">
        <v>155714714.62933901</v>
      </c>
      <c r="D181">
        <f t="shared" si="4"/>
        <v>2.5569082502731887E-2</v>
      </c>
      <c r="E181">
        <f t="shared" si="5"/>
        <v>2767015.3897460862</v>
      </c>
    </row>
    <row r="182" spans="1:5" x14ac:dyDescent="0.3">
      <c r="A182" t="s">
        <v>16191</v>
      </c>
      <c r="B182">
        <v>1.4440943309321199</v>
      </c>
      <c r="C182">
        <v>156244992.57067999</v>
      </c>
      <c r="D182">
        <f t="shared" si="4"/>
        <v>3.4665084209796319E-3</v>
      </c>
      <c r="E182">
        <f t="shared" si="5"/>
        <v>374963.1282358513</v>
      </c>
    </row>
    <row r="183" spans="1:5" x14ac:dyDescent="0.3">
      <c r="A183" t="s">
        <v>16280</v>
      </c>
      <c r="B183">
        <v>1.4442912222829101</v>
      </c>
      <c r="C183">
        <v>156264099.94554499</v>
      </c>
      <c r="D183">
        <f t="shared" si="4"/>
        <v>1.3922320930069543E-4</v>
      </c>
      <c r="E183">
        <f t="shared" si="5"/>
        <v>13510.954337711697</v>
      </c>
    </row>
    <row r="184" spans="1:5" x14ac:dyDescent="0.3">
      <c r="A184" t="s">
        <v>16369</v>
      </c>
      <c r="B184">
        <v>1.4427196361038901</v>
      </c>
      <c r="C184">
        <v>156096217.898864</v>
      </c>
      <c r="D184">
        <f t="shared" si="4"/>
        <v>1.1112792444040829E-3</v>
      </c>
      <c r="E184">
        <f t="shared" si="5"/>
        <v>118710.53364760235</v>
      </c>
    </row>
    <row r="185" spans="1:5" x14ac:dyDescent="0.3">
      <c r="A185" t="s">
        <v>16458</v>
      </c>
      <c r="B185">
        <v>1.4414693361008699</v>
      </c>
      <c r="C185">
        <v>155961471.875377</v>
      </c>
      <c r="D185">
        <f t="shared" si="4"/>
        <v>8.8409561065312821E-4</v>
      </c>
      <c r="E185">
        <f t="shared" si="5"/>
        <v>95279.826945580673</v>
      </c>
    </row>
    <row r="186" spans="1:5" x14ac:dyDescent="0.3">
      <c r="A186" t="s">
        <v>16548</v>
      </c>
      <c r="B186">
        <v>1.45224644604779</v>
      </c>
      <c r="C186">
        <v>157127988.30811799</v>
      </c>
      <c r="D186">
        <f t="shared" si="4"/>
        <v>7.6205675250601602E-3</v>
      </c>
      <c r="E186">
        <f t="shared" si="5"/>
        <v>824851.67995669262</v>
      </c>
    </row>
    <row r="187" spans="1:5" x14ac:dyDescent="0.3">
      <c r="A187" t="s">
        <v>16638</v>
      </c>
      <c r="B187">
        <v>1.4372543605100101</v>
      </c>
      <c r="C187">
        <v>155502494.60226899</v>
      </c>
      <c r="D187">
        <f t="shared" si="4"/>
        <v>1.0601005347892911E-2</v>
      </c>
      <c r="E187">
        <f t="shared" si="5"/>
        <v>1149397.6221818733</v>
      </c>
    </row>
    <row r="188" spans="1:5" x14ac:dyDescent="0.3">
      <c r="A188" t="s">
        <v>16728</v>
      </c>
      <c r="B188">
        <v>1.4553454910072401</v>
      </c>
      <c r="C188">
        <v>157459583.22811699</v>
      </c>
      <c r="D188">
        <f t="shared" si="4"/>
        <v>1.2792361053922082E-2</v>
      </c>
      <c r="E188">
        <f t="shared" si="5"/>
        <v>1383870.6387201794</v>
      </c>
    </row>
    <row r="189" spans="1:5" x14ac:dyDescent="0.3">
      <c r="A189" t="s">
        <v>16817</v>
      </c>
      <c r="B189">
        <v>1.4574024877040399</v>
      </c>
      <c r="C189">
        <v>157684884.266469</v>
      </c>
      <c r="D189">
        <f t="shared" si="4"/>
        <v>1.4545163131854796E-3</v>
      </c>
      <c r="E189">
        <f t="shared" si="5"/>
        <v>159311.89202707855</v>
      </c>
    </row>
    <row r="190" spans="1:5" x14ac:dyDescent="0.3">
      <c r="A190" t="s">
        <v>16907</v>
      </c>
      <c r="B190">
        <v>1.4569434720366501</v>
      </c>
      <c r="C190">
        <v>157635148.09480801</v>
      </c>
      <c r="D190">
        <f t="shared" si="4"/>
        <v>3.2457309108220849E-4</v>
      </c>
      <c r="E190">
        <f t="shared" si="5"/>
        <v>35168.784251743884</v>
      </c>
    </row>
    <row r="191" spans="1:5" x14ac:dyDescent="0.3">
      <c r="A191" t="s">
        <v>16997</v>
      </c>
      <c r="B191">
        <v>1.4524950203979301</v>
      </c>
      <c r="C191">
        <v>157154593.21705499</v>
      </c>
      <c r="D191">
        <f t="shared" si="4"/>
        <v>3.1455303195193117E-3</v>
      </c>
      <c r="E191">
        <f t="shared" si="5"/>
        <v>339803.61279143236</v>
      </c>
    </row>
    <row r="192" spans="1:5" x14ac:dyDescent="0.3">
      <c r="A192" t="s">
        <v>17087</v>
      </c>
      <c r="B192">
        <v>1.44780897323882</v>
      </c>
      <c r="C192">
        <v>156646059.750974</v>
      </c>
      <c r="D192">
        <f t="shared" si="4"/>
        <v>3.3135357231667368E-3</v>
      </c>
      <c r="E192">
        <f t="shared" si="5"/>
        <v>359587.4623261696</v>
      </c>
    </row>
    <row r="193" spans="1:5" x14ac:dyDescent="0.3">
      <c r="A193" t="s">
        <v>17177</v>
      </c>
      <c r="B193">
        <v>1.4452718096954</v>
      </c>
      <c r="C193">
        <v>156371766.698746</v>
      </c>
      <c r="D193">
        <f t="shared" si="4"/>
        <v>1.7940455465315214E-3</v>
      </c>
      <c r="E193">
        <f t="shared" si="5"/>
        <v>193954.47726277728</v>
      </c>
    </row>
    <row r="194" spans="1:5" x14ac:dyDescent="0.3">
      <c r="A194" t="s">
        <v>17267</v>
      </c>
      <c r="B194">
        <v>1.44360646016675</v>
      </c>
      <c r="C194">
        <v>156192055.19166601</v>
      </c>
      <c r="D194">
        <f t="shared" si="4"/>
        <v>1.1775799447542716E-3</v>
      </c>
      <c r="E194">
        <f t="shared" si="5"/>
        <v>127075.22531351427</v>
      </c>
    </row>
    <row r="195" spans="1:5" x14ac:dyDescent="0.3">
      <c r="A195" t="s">
        <v>17357</v>
      </c>
      <c r="B195">
        <v>1.4513392037625901</v>
      </c>
      <c r="C195">
        <v>157028836.98542401</v>
      </c>
      <c r="D195">
        <f t="shared" si="4"/>
        <v>5.4678754337953725E-3</v>
      </c>
      <c r="E195">
        <f t="shared" si="5"/>
        <v>591694.08073972829</v>
      </c>
    </row>
    <row r="196" spans="1:5" x14ac:dyDescent="0.3">
      <c r="A196" t="s">
        <v>17446</v>
      </c>
      <c r="B196">
        <v>1.4507908984631701</v>
      </c>
      <c r="C196">
        <v>156970204.06782299</v>
      </c>
      <c r="D196">
        <f t="shared" ref="D196:D259" si="6">STDEV(B195:B196)</f>
        <v>3.8771039538037404E-4</v>
      </c>
      <c r="E196">
        <f t="shared" ref="E196:E259" si="7">STDEV(C195:C196)</f>
        <v>41459.733636432713</v>
      </c>
    </row>
    <row r="197" spans="1:5" x14ac:dyDescent="0.3">
      <c r="A197" t="s">
        <v>17536</v>
      </c>
      <c r="B197">
        <v>1.44812128346737</v>
      </c>
      <c r="C197">
        <v>156680467.48830599</v>
      </c>
      <c r="D197">
        <f t="shared" si="6"/>
        <v>1.8877028666875444E-3</v>
      </c>
      <c r="E197">
        <f t="shared" si="7"/>
        <v>204874.70013427091</v>
      </c>
    </row>
    <row r="198" spans="1:5" x14ac:dyDescent="0.3">
      <c r="A198" t="s">
        <v>17625</v>
      </c>
      <c r="B198">
        <v>1.4578309436489001</v>
      </c>
      <c r="C198">
        <v>157731120.499028</v>
      </c>
      <c r="D198">
        <f t="shared" si="6"/>
        <v>6.8657665573769221E-3</v>
      </c>
      <c r="E198">
        <f t="shared" si="7"/>
        <v>742923.86855559668</v>
      </c>
    </row>
    <row r="199" spans="1:5" x14ac:dyDescent="0.3">
      <c r="A199" t="s">
        <v>17715</v>
      </c>
      <c r="B199">
        <v>1.4585448034433399</v>
      </c>
      <c r="C199">
        <v>157807474.91202301</v>
      </c>
      <c r="D199">
        <f t="shared" si="6"/>
        <v>5.0477510146483909E-4</v>
      </c>
      <c r="E199">
        <f t="shared" si="7"/>
        <v>53990.723202290254</v>
      </c>
    </row>
    <row r="200" spans="1:5" x14ac:dyDescent="0.3">
      <c r="A200" t="s">
        <v>17804</v>
      </c>
      <c r="B200">
        <v>1.46337517602557</v>
      </c>
      <c r="C200">
        <v>158329673.232346</v>
      </c>
      <c r="D200">
        <f t="shared" si="6"/>
        <v>3.4155892085524558E-3</v>
      </c>
      <c r="E200">
        <f t="shared" si="7"/>
        <v>369249.97342461144</v>
      </c>
    </row>
    <row r="201" spans="1:5" x14ac:dyDescent="0.3">
      <c r="A201" t="s">
        <v>17893</v>
      </c>
      <c r="B201">
        <v>1.4554528066437</v>
      </c>
      <c r="C201">
        <v>157474730.48688301</v>
      </c>
      <c r="D201">
        <f t="shared" si="6"/>
        <v>5.6019611129849286E-3</v>
      </c>
      <c r="E201">
        <f t="shared" si="7"/>
        <v>604535.81284312031</v>
      </c>
    </row>
    <row r="202" spans="1:5" x14ac:dyDescent="0.3">
      <c r="A202" t="s">
        <v>17983</v>
      </c>
      <c r="B202">
        <v>1.45943319244162</v>
      </c>
      <c r="C202">
        <v>157905350.90446299</v>
      </c>
      <c r="D202">
        <f t="shared" si="6"/>
        <v>2.8145577894478071E-3</v>
      </c>
      <c r="E202">
        <f t="shared" si="7"/>
        <v>304494.61738818575</v>
      </c>
    </row>
    <row r="203" spans="1:5" x14ac:dyDescent="0.3">
      <c r="A203" t="s">
        <v>18072</v>
      </c>
      <c r="B203">
        <v>1.43833884460674</v>
      </c>
      <c r="C203">
        <v>155622031.72058299</v>
      </c>
      <c r="D203">
        <f t="shared" si="6"/>
        <v>1.4915956398751384E-2</v>
      </c>
      <c r="E203">
        <f t="shared" si="7"/>
        <v>1614550.4785348824</v>
      </c>
    </row>
    <row r="204" spans="1:5" x14ac:dyDescent="0.3">
      <c r="A204" t="s">
        <v>18161</v>
      </c>
      <c r="B204">
        <v>1.4307944497406799</v>
      </c>
      <c r="C204">
        <v>154807539.02904001</v>
      </c>
      <c r="D204">
        <f t="shared" si="6"/>
        <v>5.334692769740048E-3</v>
      </c>
      <c r="E204">
        <f t="shared" si="7"/>
        <v>575933.30541692628</v>
      </c>
    </row>
    <row r="205" spans="1:5" x14ac:dyDescent="0.3">
      <c r="A205" t="s">
        <v>18251</v>
      </c>
      <c r="B205">
        <v>1.4133720454283101</v>
      </c>
      <c r="C205">
        <v>152920658.32608801</v>
      </c>
      <c r="D205">
        <f t="shared" si="6"/>
        <v>1.2319500233850474E-2</v>
      </c>
      <c r="E205">
        <f t="shared" si="7"/>
        <v>1334226.140347397</v>
      </c>
    </row>
    <row r="206" spans="1:5" x14ac:dyDescent="0.3">
      <c r="A206" t="s">
        <v>18341</v>
      </c>
      <c r="B206">
        <v>1.4146532589618399</v>
      </c>
      <c r="C206">
        <v>153059497.62874299</v>
      </c>
      <c r="D206">
        <f t="shared" si="6"/>
        <v>9.0595477770692419E-4</v>
      </c>
      <c r="E206">
        <f t="shared" si="7"/>
        <v>98174.212402548932</v>
      </c>
    </row>
    <row r="207" spans="1:5" x14ac:dyDescent="0.3">
      <c r="A207" t="s">
        <v>18431</v>
      </c>
      <c r="B207">
        <v>1.41215513506104</v>
      </c>
      <c r="C207">
        <v>152789540.75389501</v>
      </c>
      <c r="D207">
        <f t="shared" si="6"/>
        <v>1.7664403504998373E-3</v>
      </c>
      <c r="E207">
        <f t="shared" si="7"/>
        <v>190888.33683293362</v>
      </c>
    </row>
    <row r="208" spans="1:5" x14ac:dyDescent="0.3">
      <c r="A208" t="s">
        <v>18521</v>
      </c>
      <c r="B208">
        <v>1.42027836558664</v>
      </c>
      <c r="C208">
        <v>153667133.92039099</v>
      </c>
      <c r="D208">
        <f t="shared" si="6"/>
        <v>5.7439913897933542E-3</v>
      </c>
      <c r="E208">
        <f t="shared" si="7"/>
        <v>620552.07915228151</v>
      </c>
    </row>
    <row r="209" spans="1:5" x14ac:dyDescent="0.3">
      <c r="A209" t="s">
        <v>18610</v>
      </c>
      <c r="B209">
        <v>1.42715966227979</v>
      </c>
      <c r="C209">
        <v>154411823.53432</v>
      </c>
      <c r="D209">
        <f t="shared" si="6"/>
        <v>4.8658115550829035E-3</v>
      </c>
      <c r="E209">
        <f t="shared" si="7"/>
        <v>526575.07588839042</v>
      </c>
    </row>
    <row r="210" spans="1:5" x14ac:dyDescent="0.3">
      <c r="A210" t="s">
        <v>18700</v>
      </c>
      <c r="B210">
        <v>1.42348303547126</v>
      </c>
      <c r="C210">
        <v>154012072.64454299</v>
      </c>
      <c r="D210">
        <f t="shared" si="6"/>
        <v>2.5997677482038043E-3</v>
      </c>
      <c r="E210">
        <f t="shared" si="7"/>
        <v>282666.56494667614</v>
      </c>
    </row>
    <row r="211" spans="1:5" x14ac:dyDescent="0.3">
      <c r="A211" t="s">
        <v>18789</v>
      </c>
      <c r="B211">
        <v>1.4366729527731401</v>
      </c>
      <c r="C211">
        <v>155439670.19607699</v>
      </c>
      <c r="D211">
        <f t="shared" si="6"/>
        <v>9.3266799674492085E-3</v>
      </c>
      <c r="E211">
        <f t="shared" si="7"/>
        <v>1009463.9094950011</v>
      </c>
    </row>
    <row r="212" spans="1:5" x14ac:dyDescent="0.3">
      <c r="A212" t="s">
        <v>18878</v>
      </c>
      <c r="B212">
        <v>1.41809632954578</v>
      </c>
      <c r="C212">
        <v>153429953.475088</v>
      </c>
      <c r="D212">
        <f t="shared" si="6"/>
        <v>1.3135656255613849E-2</v>
      </c>
      <c r="E212">
        <f t="shared" si="7"/>
        <v>1421084.3216753067</v>
      </c>
    </row>
    <row r="213" spans="1:5" x14ac:dyDescent="0.3">
      <c r="A213" t="s">
        <v>18968</v>
      </c>
      <c r="B213">
        <v>1.42418314758697</v>
      </c>
      <c r="C213">
        <v>154090282.916363</v>
      </c>
      <c r="D213">
        <f t="shared" si="6"/>
        <v>4.3040303127740206E-3</v>
      </c>
      <c r="E213">
        <f t="shared" si="7"/>
        <v>466923.42574267701</v>
      </c>
    </row>
    <row r="214" spans="1:5" x14ac:dyDescent="0.3">
      <c r="A214" t="s">
        <v>19058</v>
      </c>
      <c r="B214">
        <v>1.42524365728446</v>
      </c>
      <c r="C214">
        <v>154203753.196502</v>
      </c>
      <c r="D214">
        <f t="shared" si="6"/>
        <v>7.4989359860931062E-4</v>
      </c>
      <c r="E214">
        <f t="shared" si="7"/>
        <v>80235.604549423573</v>
      </c>
    </row>
    <row r="215" spans="1:5" x14ac:dyDescent="0.3">
      <c r="A215" t="s">
        <v>19147</v>
      </c>
      <c r="B215">
        <v>1.4392917414631901</v>
      </c>
      <c r="C215">
        <v>155725969.16423601</v>
      </c>
      <c r="D215">
        <f t="shared" si="6"/>
        <v>9.9334955854594679E-3</v>
      </c>
      <c r="E215">
        <f t="shared" si="7"/>
        <v>1076369.2332151607</v>
      </c>
    </row>
    <row r="216" spans="1:5" x14ac:dyDescent="0.3">
      <c r="A216" t="s">
        <v>19237</v>
      </c>
      <c r="B216">
        <v>1.42561336593876</v>
      </c>
      <c r="C216">
        <v>154244622.600815</v>
      </c>
      <c r="D216">
        <f t="shared" si="6"/>
        <v>9.6720720889406052E-3</v>
      </c>
      <c r="E216">
        <f t="shared" si="7"/>
        <v>1047470.200282385</v>
      </c>
    </row>
    <row r="217" spans="1:5" x14ac:dyDescent="0.3">
      <c r="A217" t="s">
        <v>19326</v>
      </c>
      <c r="B217">
        <v>1.42849283429736</v>
      </c>
      <c r="C217">
        <v>154556693.175769</v>
      </c>
      <c r="D217">
        <f t="shared" si="6"/>
        <v>2.0360916025781426E-3</v>
      </c>
      <c r="E217">
        <f t="shared" si="7"/>
        <v>220667.21975876036</v>
      </c>
    </row>
    <row r="218" spans="1:5" x14ac:dyDescent="0.3">
      <c r="A218" t="s">
        <v>19415</v>
      </c>
      <c r="B218">
        <v>1.42234416526354</v>
      </c>
      <c r="C218">
        <v>153891383.77331999</v>
      </c>
      <c r="D218">
        <f t="shared" si="6"/>
        <v>4.3477655690858184E-3</v>
      </c>
      <c r="E218">
        <f t="shared" si="7"/>
        <v>470444.79005886609</v>
      </c>
    </row>
    <row r="219" spans="1:5" x14ac:dyDescent="0.3">
      <c r="A219" t="s">
        <v>19505</v>
      </c>
      <c r="B219">
        <v>1.42678107630109</v>
      </c>
      <c r="C219">
        <v>154370369.863626</v>
      </c>
      <c r="D219">
        <f t="shared" si="6"/>
        <v>3.137369882173011E-3</v>
      </c>
      <c r="E219">
        <f t="shared" si="7"/>
        <v>338694.3125494144</v>
      </c>
    </row>
    <row r="220" spans="1:5" x14ac:dyDescent="0.3">
      <c r="A220" t="s">
        <v>19593</v>
      </c>
      <c r="B220">
        <v>1.4273253454897701</v>
      </c>
      <c r="C220">
        <v>154429159.43405601</v>
      </c>
      <c r="D220">
        <f t="shared" si="6"/>
        <v>3.8485643410660856E-4</v>
      </c>
      <c r="E220">
        <f t="shared" si="7"/>
        <v>41570.5039141046</v>
      </c>
    </row>
    <row r="221" spans="1:5" x14ac:dyDescent="0.3">
      <c r="A221" t="s">
        <v>19682</v>
      </c>
      <c r="B221">
        <v>1.4365205411590301</v>
      </c>
      <c r="C221">
        <v>155424302.915849</v>
      </c>
      <c r="D221">
        <f t="shared" si="6"/>
        <v>6.5019852120708991E-3</v>
      </c>
      <c r="E221">
        <f t="shared" si="7"/>
        <v>703672.70422941225</v>
      </c>
    </row>
    <row r="222" spans="1:5" x14ac:dyDescent="0.3">
      <c r="A222" t="s">
        <v>19772</v>
      </c>
      <c r="B222">
        <v>1.4271373883712799</v>
      </c>
      <c r="C222">
        <v>154409356.090377</v>
      </c>
      <c r="D222">
        <f t="shared" si="6"/>
        <v>6.6348909651275881E-3</v>
      </c>
      <c r="E222">
        <f t="shared" si="7"/>
        <v>717675.78283500858</v>
      </c>
    </row>
    <row r="223" spans="1:5" x14ac:dyDescent="0.3">
      <c r="A223" t="s">
        <v>19861</v>
      </c>
      <c r="B223">
        <v>1.42837351983511</v>
      </c>
      <c r="C223">
        <v>154543786.58753201</v>
      </c>
      <c r="D223">
        <f t="shared" si="6"/>
        <v>8.7407694051228827E-4</v>
      </c>
      <c r="E223">
        <f t="shared" si="7"/>
        <v>95056.716136586954</v>
      </c>
    </row>
    <row r="224" spans="1:5" x14ac:dyDescent="0.3">
      <c r="A224" t="s">
        <v>19951</v>
      </c>
      <c r="B224">
        <v>1.4280593138870501</v>
      </c>
      <c r="C224">
        <v>154509448.43000501</v>
      </c>
      <c r="D224">
        <f t="shared" si="6"/>
        <v>2.2217715656227844E-4</v>
      </c>
      <c r="E224">
        <f t="shared" si="7"/>
        <v>24280.744040793386</v>
      </c>
    </row>
    <row r="225" spans="1:5" x14ac:dyDescent="0.3">
      <c r="A225" t="s">
        <v>20040</v>
      </c>
      <c r="B225">
        <v>1.4114880784528701</v>
      </c>
      <c r="C225">
        <v>152715978.28003699</v>
      </c>
      <c r="D225">
        <f t="shared" si="6"/>
        <v>1.1717632948147511E-2</v>
      </c>
      <c r="E225">
        <f t="shared" si="7"/>
        <v>1268174.904898047</v>
      </c>
    </row>
    <row r="226" spans="1:5" x14ac:dyDescent="0.3">
      <c r="A226" t="s">
        <v>20130</v>
      </c>
      <c r="B226">
        <v>1.40768904455404</v>
      </c>
      <c r="C226">
        <v>152306202.93136001</v>
      </c>
      <c r="D226">
        <f t="shared" si="6"/>
        <v>2.6863226318203132E-3</v>
      </c>
      <c r="E226">
        <f t="shared" si="7"/>
        <v>289754.9278125742</v>
      </c>
    </row>
    <row r="227" spans="1:5" x14ac:dyDescent="0.3">
      <c r="A227" t="s">
        <v>20219</v>
      </c>
      <c r="B227">
        <v>1.41019201109742</v>
      </c>
      <c r="C227">
        <v>152576716.18948099</v>
      </c>
      <c r="D227">
        <f t="shared" si="6"/>
        <v>1.7698646159070531E-3</v>
      </c>
      <c r="E227">
        <f t="shared" si="7"/>
        <v>191281.75921821457</v>
      </c>
    </row>
    <row r="228" spans="1:5" x14ac:dyDescent="0.3">
      <c r="A228" t="s">
        <v>20308</v>
      </c>
      <c r="B228">
        <v>1.4181264227316199</v>
      </c>
      <c r="C228">
        <v>153433726.39807001</v>
      </c>
      <c r="D228">
        <f t="shared" si="6"/>
        <v>5.6104762712682176E-3</v>
      </c>
      <c r="E228">
        <f t="shared" si="7"/>
        <v>605997.73003939178</v>
      </c>
    </row>
    <row r="229" spans="1:5" x14ac:dyDescent="0.3">
      <c r="A229" t="s">
        <v>20398</v>
      </c>
      <c r="B229">
        <v>1.4270554877036099</v>
      </c>
      <c r="C229">
        <v>154400849.57025</v>
      </c>
      <c r="D229">
        <f t="shared" si="6"/>
        <v>6.3138023913493812E-3</v>
      </c>
      <c r="E229">
        <f t="shared" si="7"/>
        <v>683859.35329112085</v>
      </c>
    </row>
    <row r="230" spans="1:5" x14ac:dyDescent="0.3">
      <c r="A230" t="s">
        <v>20488</v>
      </c>
      <c r="B230">
        <v>1.42585947097406</v>
      </c>
      <c r="C230">
        <v>154272020.044965</v>
      </c>
      <c r="D230">
        <f t="shared" si="6"/>
        <v>8.4571153987732131E-4</v>
      </c>
      <c r="E230">
        <f t="shared" si="7"/>
        <v>91096.230946071228</v>
      </c>
    </row>
    <row r="231" spans="1:5" x14ac:dyDescent="0.3">
      <c r="A231" t="s">
        <v>20577</v>
      </c>
      <c r="B231">
        <v>1.4499655364174</v>
      </c>
      <c r="C231">
        <v>156878748.943284</v>
      </c>
      <c r="D231">
        <f t="shared" si="6"/>
        <v>1.7045562342712442E-2</v>
      </c>
      <c r="E231">
        <f t="shared" si="7"/>
        <v>1843235.6807163076</v>
      </c>
    </row>
    <row r="232" spans="1:5" x14ac:dyDescent="0.3">
      <c r="A232" t="s">
        <v>20666</v>
      </c>
      <c r="B232">
        <v>1.45440247746544</v>
      </c>
      <c r="C232">
        <v>157358141.19759101</v>
      </c>
      <c r="D232">
        <f t="shared" si="6"/>
        <v>3.1373911027940621E-3</v>
      </c>
      <c r="E232">
        <f t="shared" si="7"/>
        <v>338981.51386878692</v>
      </c>
    </row>
    <row r="233" spans="1:5" x14ac:dyDescent="0.3">
      <c r="A233" t="s">
        <v>20755</v>
      </c>
      <c r="B233">
        <v>1.41390485168235</v>
      </c>
      <c r="C233">
        <v>152977029.83839101</v>
      </c>
      <c r="D233">
        <f t="shared" si="6"/>
        <v>2.863614581317812E-2</v>
      </c>
      <c r="E233">
        <f t="shared" si="7"/>
        <v>3097913.5512237325</v>
      </c>
    </row>
    <row r="234" spans="1:5" x14ac:dyDescent="0.3">
      <c r="A234" t="s">
        <v>20843</v>
      </c>
      <c r="B234">
        <v>1.43239432965184</v>
      </c>
      <c r="C234">
        <v>154977449.10387701</v>
      </c>
      <c r="D234">
        <f t="shared" si="6"/>
        <v>1.3074035252825631E-2</v>
      </c>
      <c r="E234">
        <f t="shared" si="7"/>
        <v>1414510.0278413645</v>
      </c>
    </row>
    <row r="235" spans="1:5" x14ac:dyDescent="0.3">
      <c r="A235" t="s">
        <v>20932</v>
      </c>
      <c r="B235">
        <v>1.43506521261959</v>
      </c>
      <c r="C235">
        <v>155268753.762858</v>
      </c>
      <c r="D235">
        <f t="shared" si="6"/>
        <v>1.8885994582516596E-3</v>
      </c>
      <c r="E235">
        <f t="shared" si="7"/>
        <v>205983.49975669658</v>
      </c>
    </row>
    <row r="236" spans="1:5" x14ac:dyDescent="0.3">
      <c r="A236" t="s">
        <v>21021</v>
      </c>
      <c r="B236">
        <v>1.44064668701201</v>
      </c>
      <c r="C236">
        <v>155868787.47467601</v>
      </c>
      <c r="D236">
        <f t="shared" si="6"/>
        <v>3.946698391899298E-3</v>
      </c>
      <c r="E236">
        <f t="shared" si="7"/>
        <v>424287.90656704921</v>
      </c>
    </row>
    <row r="237" spans="1:5" x14ac:dyDescent="0.3">
      <c r="A237" t="s">
        <v>21109</v>
      </c>
      <c r="B237">
        <v>1.44332641503138</v>
      </c>
      <c r="C237">
        <v>156160513.13679901</v>
      </c>
      <c r="D237">
        <f t="shared" si="6"/>
        <v>1.8948538542321214E-3</v>
      </c>
      <c r="E237">
        <f t="shared" si="7"/>
        <v>206281.19393330507</v>
      </c>
    </row>
    <row r="238" spans="1:5" x14ac:dyDescent="0.3">
      <c r="A238" t="s">
        <v>21199</v>
      </c>
      <c r="B238">
        <v>1.4457873858133401</v>
      </c>
      <c r="C238">
        <v>156426537.981107</v>
      </c>
      <c r="D238">
        <f t="shared" si="6"/>
        <v>1.7401691282259181E-3</v>
      </c>
      <c r="E238">
        <f t="shared" si="7"/>
        <v>188107.97137427446</v>
      </c>
    </row>
    <row r="239" spans="1:5" x14ac:dyDescent="0.3">
      <c r="A239" t="s">
        <v>21287</v>
      </c>
      <c r="B239">
        <v>1.43979017717213</v>
      </c>
      <c r="C239">
        <v>155778375.51349401</v>
      </c>
      <c r="D239">
        <f t="shared" si="6"/>
        <v>4.2406668983902343E-3</v>
      </c>
      <c r="E239">
        <f t="shared" si="7"/>
        <v>458320.0761597454</v>
      </c>
    </row>
    <row r="240" spans="1:5" x14ac:dyDescent="0.3">
      <c r="A240" t="s">
        <v>21376</v>
      </c>
      <c r="B240">
        <v>1.4325380407639099</v>
      </c>
      <c r="C240">
        <v>154993836.41074899</v>
      </c>
      <c r="D240">
        <f t="shared" si="6"/>
        <v>5.1280348323422768E-3</v>
      </c>
      <c r="E240">
        <f t="shared" si="7"/>
        <v>554752.91965701769</v>
      </c>
    </row>
    <row r="241" spans="1:5" x14ac:dyDescent="0.3">
      <c r="A241" t="s">
        <v>21464</v>
      </c>
      <c r="B241">
        <v>1.4309112809145501</v>
      </c>
      <c r="C241">
        <v>154816451.20429501</v>
      </c>
      <c r="D241">
        <f t="shared" si="6"/>
        <v>1.1502929208443086E-3</v>
      </c>
      <c r="E241">
        <f t="shared" si="7"/>
        <v>125430.2823657843</v>
      </c>
    </row>
    <row r="242" spans="1:5" x14ac:dyDescent="0.3">
      <c r="A242" t="s">
        <v>21553</v>
      </c>
      <c r="B242">
        <v>1.41151291696309</v>
      </c>
      <c r="C242">
        <v>152721106.189812</v>
      </c>
      <c r="D242">
        <f t="shared" si="6"/>
        <v>1.3716714694002114E-2</v>
      </c>
      <c r="E242">
        <f t="shared" si="7"/>
        <v>1481632.6686663574</v>
      </c>
    </row>
    <row r="243" spans="1:5" x14ac:dyDescent="0.3">
      <c r="A243" t="s">
        <v>21642</v>
      </c>
      <c r="B243">
        <v>1.4009865187454</v>
      </c>
      <c r="C243">
        <v>151578757.07890299</v>
      </c>
      <c r="D243">
        <f t="shared" si="6"/>
        <v>7.4432875611985649E-3</v>
      </c>
      <c r="E243">
        <f t="shared" si="7"/>
        <v>807762.802806188</v>
      </c>
    </row>
    <row r="244" spans="1:5" x14ac:dyDescent="0.3">
      <c r="A244" t="s">
        <v>21732</v>
      </c>
      <c r="B244">
        <v>1.4021438401891499</v>
      </c>
      <c r="C244">
        <v>151704981.330778</v>
      </c>
      <c r="D244">
        <f t="shared" si="6"/>
        <v>8.1834984088817008E-4</v>
      </c>
      <c r="E244">
        <f t="shared" si="7"/>
        <v>89254.024451020552</v>
      </c>
    </row>
    <row r="245" spans="1:5" x14ac:dyDescent="0.3">
      <c r="A245" t="s">
        <v>21822</v>
      </c>
      <c r="B245">
        <v>1.3934332996432699</v>
      </c>
      <c r="C245">
        <v>150762522.19730699</v>
      </c>
      <c r="D245">
        <f t="shared" si="6"/>
        <v>6.1592822877921567E-3</v>
      </c>
      <c r="E245">
        <f t="shared" si="7"/>
        <v>666419.24426855019</v>
      </c>
    </row>
    <row r="246" spans="1:5" x14ac:dyDescent="0.3">
      <c r="A246" t="s">
        <v>21912</v>
      </c>
      <c r="B246">
        <v>1.3869546620659901</v>
      </c>
      <c r="C246">
        <v>150063717.48667401</v>
      </c>
      <c r="D246">
        <f t="shared" si="6"/>
        <v>4.5810885637445637E-3</v>
      </c>
      <c r="E246">
        <f t="shared" si="7"/>
        <v>494129.54961368314</v>
      </c>
    </row>
    <row r="247" spans="1:5" x14ac:dyDescent="0.3">
      <c r="A247" t="s">
        <v>21997</v>
      </c>
      <c r="B247">
        <v>1.4027956357639699</v>
      </c>
      <c r="C247">
        <v>151774329.63624501</v>
      </c>
      <c r="D247">
        <f t="shared" si="6"/>
        <v>1.1201259922439312E-2</v>
      </c>
      <c r="E247">
        <f t="shared" si="7"/>
        <v>1209585.4509417519</v>
      </c>
    </row>
    <row r="248" spans="1:5" x14ac:dyDescent="0.3">
      <c r="A248" t="s">
        <v>22086</v>
      </c>
      <c r="B248">
        <v>1.4091999295559701</v>
      </c>
      <c r="C248">
        <v>152468267.09761</v>
      </c>
      <c r="D248">
        <f t="shared" si="6"/>
        <v>4.528519569034206E-3</v>
      </c>
      <c r="E248">
        <f t="shared" si="7"/>
        <v>490687.88465055841</v>
      </c>
    </row>
    <row r="249" spans="1:5" x14ac:dyDescent="0.3">
      <c r="A249" t="s">
        <v>22174</v>
      </c>
      <c r="B249">
        <v>1.4241494423482799</v>
      </c>
      <c r="C249">
        <v>154085425.99547899</v>
      </c>
      <c r="D249">
        <f t="shared" si="6"/>
        <v>1.0570901870877319E-2</v>
      </c>
      <c r="E249">
        <f t="shared" si="7"/>
        <v>1143504.0229393269</v>
      </c>
    </row>
    <row r="250" spans="1:5" x14ac:dyDescent="0.3">
      <c r="A250" t="s">
        <v>22264</v>
      </c>
      <c r="B250">
        <v>1.4229293377691901</v>
      </c>
      <c r="C250">
        <v>153953946.38140401</v>
      </c>
      <c r="D250">
        <f t="shared" si="6"/>
        <v>8.6274422163117807E-4</v>
      </c>
      <c r="E250">
        <f t="shared" si="7"/>
        <v>92970.126700205234</v>
      </c>
    </row>
    <row r="251" spans="1:5" x14ac:dyDescent="0.3">
      <c r="A251" t="s">
        <v>22352</v>
      </c>
      <c r="B251">
        <v>1.4302714002161601</v>
      </c>
      <c r="C251">
        <v>154748017.918726</v>
      </c>
      <c r="D251">
        <f t="shared" si="6"/>
        <v>5.1916221441475827E-3</v>
      </c>
      <c r="E251">
        <f t="shared" si="7"/>
        <v>561493.36878760206</v>
      </c>
    </row>
    <row r="252" spans="1:5" x14ac:dyDescent="0.3">
      <c r="A252" t="s">
        <v>22441</v>
      </c>
      <c r="B252">
        <v>1.43261920037506</v>
      </c>
      <c r="C252">
        <v>155001549.63916099</v>
      </c>
      <c r="D252">
        <f t="shared" si="6"/>
        <v>1.660145413228976E-3</v>
      </c>
      <c r="E252">
        <f t="shared" si="7"/>
        <v>179273.9987654759</v>
      </c>
    </row>
    <row r="253" spans="1:5" x14ac:dyDescent="0.3">
      <c r="A253" t="s">
        <v>22529</v>
      </c>
      <c r="B253">
        <v>1.4192333035011599</v>
      </c>
      <c r="C253">
        <v>153554114.142773</v>
      </c>
      <c r="D253">
        <f t="shared" si="6"/>
        <v>9.465258451798509E-3</v>
      </c>
      <c r="E253">
        <f t="shared" si="7"/>
        <v>1023491.4548260631</v>
      </c>
    </row>
    <row r="254" spans="1:5" x14ac:dyDescent="0.3">
      <c r="A254" t="s">
        <v>22618</v>
      </c>
      <c r="B254">
        <v>1.4181801776316201</v>
      </c>
      <c r="C254">
        <v>153440340.70058399</v>
      </c>
      <c r="D254">
        <f t="shared" si="6"/>
        <v>7.4467244379462327E-4</v>
      </c>
      <c r="E254">
        <f t="shared" si="7"/>
        <v>80449.972490783199</v>
      </c>
    </row>
    <row r="255" spans="1:5" x14ac:dyDescent="0.3">
      <c r="A255" t="s">
        <v>22707</v>
      </c>
      <c r="B255">
        <v>1.4201419952482399</v>
      </c>
      <c r="C255">
        <v>153653001.90546399</v>
      </c>
      <c r="D255">
        <f t="shared" si="6"/>
        <v>1.3872145401631216E-3</v>
      </c>
      <c r="E255">
        <f t="shared" si="7"/>
        <v>150374.18006594913</v>
      </c>
    </row>
    <row r="256" spans="1:5" x14ac:dyDescent="0.3">
      <c r="A256" t="s">
        <v>22797</v>
      </c>
      <c r="B256">
        <v>1.4130846954607901</v>
      </c>
      <c r="C256">
        <v>152889783.91552699</v>
      </c>
      <c r="D256">
        <f t="shared" si="6"/>
        <v>4.9902645365721655E-3</v>
      </c>
      <c r="E256">
        <f t="shared" si="7"/>
        <v>539676.61620802409</v>
      </c>
    </row>
    <row r="257" spans="1:5" x14ac:dyDescent="0.3">
      <c r="A257" t="s">
        <v>22887</v>
      </c>
      <c r="B257">
        <v>1.4238366983056201</v>
      </c>
      <c r="C257">
        <v>154050607.63902</v>
      </c>
      <c r="D257">
        <f t="shared" si="6"/>
        <v>7.6028141229163588E-3</v>
      </c>
      <c r="E257">
        <f t="shared" si="7"/>
        <v>820826.32664412505</v>
      </c>
    </row>
    <row r="258" spans="1:5" x14ac:dyDescent="0.3">
      <c r="A258" t="s">
        <v>22977</v>
      </c>
      <c r="B258">
        <v>1.43147308233802</v>
      </c>
      <c r="C258">
        <v>154877753.08150801</v>
      </c>
      <c r="D258">
        <f t="shared" si="6"/>
        <v>5.3997389330546113E-3</v>
      </c>
      <c r="E258">
        <f t="shared" si="7"/>
        <v>584880.15141082264</v>
      </c>
    </row>
    <row r="259" spans="1:5" x14ac:dyDescent="0.3">
      <c r="A259" t="s">
        <v>23066</v>
      </c>
      <c r="B259">
        <v>1.4416499992435099</v>
      </c>
      <c r="C259">
        <v>155980156.513448</v>
      </c>
      <c r="D259">
        <f t="shared" si="6"/>
        <v>7.1961669554439518E-3</v>
      </c>
      <c r="E259">
        <f t="shared" si="7"/>
        <v>779516.94232808903</v>
      </c>
    </row>
    <row r="260" spans="1:5" x14ac:dyDescent="0.3">
      <c r="A260" t="s">
        <v>23156</v>
      </c>
      <c r="B260">
        <v>1.4370781653017399</v>
      </c>
      <c r="C260">
        <v>155485189.784733</v>
      </c>
      <c r="D260">
        <f t="shared" ref="D260:D323" si="8">STDEV(B259:B260)</f>
        <v>3.2327747826843656E-3</v>
      </c>
      <c r="E260">
        <f t="shared" ref="E260:E323" si="9">STDEV(C259:C260)</f>
        <v>349994.33033610054</v>
      </c>
    </row>
    <row r="261" spans="1:5" x14ac:dyDescent="0.3">
      <c r="A261" t="s">
        <v>23246</v>
      </c>
      <c r="B261">
        <v>1.43486845282303</v>
      </c>
      <c r="C261">
        <v>155243281.59000701</v>
      </c>
      <c r="D261">
        <f t="shared" si="8"/>
        <v>1.5625026781683298E-3</v>
      </c>
      <c r="E261">
        <f t="shared" si="9"/>
        <v>171054.92491534355</v>
      </c>
    </row>
    <row r="262" spans="1:5" x14ac:dyDescent="0.3">
      <c r="A262" t="s">
        <v>23335</v>
      </c>
      <c r="B262">
        <v>1.4256044446321501</v>
      </c>
      <c r="C262">
        <v>154245152.08932999</v>
      </c>
      <c r="D262">
        <f t="shared" si="8"/>
        <v>6.5506430127389072E-3</v>
      </c>
      <c r="E262">
        <f t="shared" si="9"/>
        <v>705784.13843106304</v>
      </c>
    </row>
    <row r="263" spans="1:5" x14ac:dyDescent="0.3">
      <c r="A263" t="s">
        <v>23424</v>
      </c>
      <c r="B263">
        <v>1.4332967592073</v>
      </c>
      <c r="C263">
        <v>155077815.62978399</v>
      </c>
      <c r="D263">
        <f t="shared" si="8"/>
        <v>5.4392877991086535E-3</v>
      </c>
      <c r="E263">
        <f t="shared" si="9"/>
        <v>588782.03590182262</v>
      </c>
    </row>
    <row r="264" spans="1:5" x14ac:dyDescent="0.3">
      <c r="A264" t="s">
        <v>23513</v>
      </c>
      <c r="B264">
        <v>1.4379957457502599</v>
      </c>
      <c r="C264">
        <v>155583041.61727199</v>
      </c>
      <c r="D264">
        <f t="shared" si="8"/>
        <v>3.3226852492312491E-3</v>
      </c>
      <c r="E264">
        <f t="shared" si="9"/>
        <v>357248.72178443574</v>
      </c>
    </row>
    <row r="265" spans="1:5" x14ac:dyDescent="0.3">
      <c r="A265" t="s">
        <v>23602</v>
      </c>
      <c r="B265">
        <v>1.43656184520879</v>
      </c>
      <c r="C265">
        <v>155429914.22153899</v>
      </c>
      <c r="D265">
        <f t="shared" si="8"/>
        <v>1.0139207964203981E-3</v>
      </c>
      <c r="E265">
        <f t="shared" si="9"/>
        <v>108277.41990823948</v>
      </c>
    </row>
    <row r="266" spans="1:5" x14ac:dyDescent="0.3">
      <c r="A266" t="s">
        <v>23692</v>
      </c>
      <c r="B266">
        <v>1.4411062056142401</v>
      </c>
      <c r="C266">
        <v>155920140.59338999</v>
      </c>
      <c r="D266">
        <f t="shared" si="8"/>
        <v>3.2133480588493663E-3</v>
      </c>
      <c r="E266">
        <f t="shared" si="9"/>
        <v>346642.39185231819</v>
      </c>
    </row>
    <row r="267" spans="1:5" x14ac:dyDescent="0.3">
      <c r="A267" t="s">
        <v>23780</v>
      </c>
      <c r="B267">
        <v>1.45132377700449</v>
      </c>
      <c r="C267">
        <v>157025921.510124</v>
      </c>
      <c r="D267">
        <f t="shared" si="8"/>
        <v>7.2249140173033816E-3</v>
      </c>
      <c r="E267">
        <f t="shared" si="9"/>
        <v>781905.18472929555</v>
      </c>
    </row>
    <row r="268" spans="1:5" x14ac:dyDescent="0.3">
      <c r="A268" t="s">
        <v>23869</v>
      </c>
      <c r="B268">
        <v>1.4498140656620799</v>
      </c>
      <c r="C268">
        <v>156863355.12505499</v>
      </c>
      <c r="D268">
        <f t="shared" si="8"/>
        <v>1.0675271278524059E-3</v>
      </c>
      <c r="E268">
        <f t="shared" si="9"/>
        <v>114951.79327528235</v>
      </c>
    </row>
    <row r="269" spans="1:5" x14ac:dyDescent="0.3">
      <c r="A269" t="s">
        <v>23958</v>
      </c>
      <c r="B269">
        <v>1.4739335871452399</v>
      </c>
      <c r="C269">
        <v>159471617.47672901</v>
      </c>
      <c r="D269">
        <f t="shared" si="8"/>
        <v>1.7055077199717043E-2</v>
      </c>
      <c r="E269">
        <f t="shared" si="9"/>
        <v>1844319.9959822714</v>
      </c>
    </row>
    <row r="270" spans="1:5" x14ac:dyDescent="0.3">
      <c r="A270" t="s">
        <v>24047</v>
      </c>
      <c r="B270">
        <v>1.4804610742439399</v>
      </c>
      <c r="C270">
        <v>160178708.82203099</v>
      </c>
      <c r="D270">
        <f t="shared" si="8"/>
        <v>4.6156303915984671E-3</v>
      </c>
      <c r="E270">
        <f t="shared" si="9"/>
        <v>499989.08518135274</v>
      </c>
    </row>
    <row r="271" spans="1:5" x14ac:dyDescent="0.3">
      <c r="A271" t="s">
        <v>24137</v>
      </c>
      <c r="B271">
        <v>1.46389184042042</v>
      </c>
      <c r="C271">
        <v>158386097.31991401</v>
      </c>
      <c r="D271">
        <f t="shared" si="8"/>
        <v>1.1716217595676454E-2</v>
      </c>
      <c r="E271">
        <f t="shared" si="9"/>
        <v>1267567.7491799183</v>
      </c>
    </row>
    <row r="272" spans="1:5" x14ac:dyDescent="0.3">
      <c r="A272" t="s">
        <v>24227</v>
      </c>
      <c r="B272">
        <v>1.4573582165095</v>
      </c>
      <c r="C272">
        <v>157678131.15087199</v>
      </c>
      <c r="D272">
        <f t="shared" si="8"/>
        <v>4.6199697731340601E-3</v>
      </c>
      <c r="E272">
        <f t="shared" si="9"/>
        <v>500607.67898027471</v>
      </c>
    </row>
    <row r="273" spans="1:5" x14ac:dyDescent="0.3">
      <c r="A273" t="s">
        <v>24317</v>
      </c>
      <c r="B273">
        <v>1.4243762360085599</v>
      </c>
      <c r="C273">
        <v>154110114.72632101</v>
      </c>
      <c r="D273">
        <f t="shared" si="8"/>
        <v>2.332178206917726E-2</v>
      </c>
      <c r="E273">
        <f t="shared" si="9"/>
        <v>2522968.6091849776</v>
      </c>
    </row>
    <row r="274" spans="1:5" x14ac:dyDescent="0.3">
      <c r="A274" t="s">
        <v>24406</v>
      </c>
      <c r="B274">
        <v>1.4194472148110999</v>
      </c>
      <c r="C274">
        <v>153577184.52223</v>
      </c>
      <c r="D274">
        <f t="shared" si="8"/>
        <v>3.4853443133361821E-3</v>
      </c>
      <c r="E274">
        <f t="shared" si="9"/>
        <v>376838.56121188565</v>
      </c>
    </row>
    <row r="275" spans="1:5" x14ac:dyDescent="0.3">
      <c r="A275" t="s">
        <v>24496</v>
      </c>
      <c r="B275">
        <v>1.4253340635298699</v>
      </c>
      <c r="C275">
        <v>154214779.912698</v>
      </c>
      <c r="D275">
        <f t="shared" si="8"/>
        <v>4.1626306488615978E-3</v>
      </c>
      <c r="E275">
        <f t="shared" si="9"/>
        <v>450848.02425320836</v>
      </c>
    </row>
    <row r="276" spans="1:5" x14ac:dyDescent="0.3">
      <c r="A276" t="s">
        <v>24586</v>
      </c>
      <c r="B276">
        <v>1.4229249393483501</v>
      </c>
      <c r="C276">
        <v>153952726.91719899</v>
      </c>
      <c r="D276">
        <f t="shared" si="8"/>
        <v>1.7035080454731696E-3</v>
      </c>
      <c r="E276">
        <f t="shared" si="9"/>
        <v>185299.45014760122</v>
      </c>
    </row>
    <row r="277" spans="1:5" x14ac:dyDescent="0.3">
      <c r="A277" t="s">
        <v>24675</v>
      </c>
      <c r="B277">
        <v>1.4225791281718501</v>
      </c>
      <c r="C277">
        <v>153916476.279475</v>
      </c>
      <c r="D277">
        <f t="shared" si="8"/>
        <v>2.445254279132555E-4</v>
      </c>
      <c r="E277">
        <f t="shared" si="9"/>
        <v>25633.071756964782</v>
      </c>
    </row>
    <row r="278" spans="1:5" x14ac:dyDescent="0.3">
      <c r="A278" t="s">
        <v>24764</v>
      </c>
      <c r="B278">
        <v>1.4119760951134801</v>
      </c>
      <c r="C278">
        <v>152768232.594722</v>
      </c>
      <c r="D278">
        <f t="shared" si="8"/>
        <v>7.497476576718537E-3</v>
      </c>
      <c r="E278">
        <f t="shared" si="9"/>
        <v>811930.89594347507</v>
      </c>
    </row>
    <row r="279" spans="1:5" x14ac:dyDescent="0.3">
      <c r="A279" t="s">
        <v>24853</v>
      </c>
      <c r="B279">
        <v>1.4178417303479101</v>
      </c>
      <c r="C279">
        <v>153404653.13890201</v>
      </c>
      <c r="D279">
        <f t="shared" si="8"/>
        <v>4.147630450232166E-3</v>
      </c>
      <c r="E279">
        <f t="shared" si="9"/>
        <v>450017.28247611487</v>
      </c>
    </row>
    <row r="280" spans="1:5" x14ac:dyDescent="0.3">
      <c r="A280" t="s">
        <v>24943</v>
      </c>
      <c r="B280">
        <v>1.4310660216810001</v>
      </c>
      <c r="C280">
        <v>154835371.67335001</v>
      </c>
      <c r="D280">
        <f t="shared" si="8"/>
        <v>9.3509860780144269E-3</v>
      </c>
      <c r="E280">
        <f t="shared" si="9"/>
        <v>1011670.7776774584</v>
      </c>
    </row>
    <row r="281" spans="1:5" x14ac:dyDescent="0.3">
      <c r="A281" t="s">
        <v>25032</v>
      </c>
      <c r="B281">
        <v>1.4304815320783599</v>
      </c>
      <c r="C281">
        <v>154772703.95541799</v>
      </c>
      <c r="D281">
        <f t="shared" si="8"/>
        <v>4.1329656155986356E-4</v>
      </c>
      <c r="E281">
        <f t="shared" si="9"/>
        <v>44312.768311214073</v>
      </c>
    </row>
    <row r="282" spans="1:5" x14ac:dyDescent="0.3">
      <c r="A282" t="s">
        <v>25120</v>
      </c>
      <c r="B282">
        <v>1.4231752877855901</v>
      </c>
      <c r="C282">
        <v>153980896.46963501</v>
      </c>
      <c r="D282">
        <f t="shared" si="8"/>
        <v>5.1662948844230549E-3</v>
      </c>
      <c r="E282">
        <f t="shared" si="9"/>
        <v>559892.44259141665</v>
      </c>
    </row>
    <row r="283" spans="1:5" x14ac:dyDescent="0.3">
      <c r="A283" t="s">
        <v>25209</v>
      </c>
      <c r="B283">
        <v>1.4226830822587999</v>
      </c>
      <c r="C283">
        <v>153928206.699047</v>
      </c>
      <c r="D283">
        <f t="shared" si="8"/>
        <v>3.4804186573084047E-4</v>
      </c>
      <c r="E283">
        <f t="shared" si="9"/>
        <v>37257.294081945765</v>
      </c>
    </row>
    <row r="284" spans="1:5" x14ac:dyDescent="0.3">
      <c r="A284" t="s">
        <v>25298</v>
      </c>
      <c r="B284">
        <v>1.4201431552576</v>
      </c>
      <c r="C284">
        <v>153654080.79127899</v>
      </c>
      <c r="D284">
        <f t="shared" si="8"/>
        <v>1.795999606267241E-3</v>
      </c>
      <c r="E284">
        <f t="shared" si="9"/>
        <v>193836.28828167872</v>
      </c>
    </row>
    <row r="285" spans="1:5" x14ac:dyDescent="0.3">
      <c r="A285" t="s">
        <v>25387</v>
      </c>
      <c r="B285">
        <v>1.4168836310312201</v>
      </c>
      <c r="C285">
        <v>153299734.044572</v>
      </c>
      <c r="D285">
        <f t="shared" si="8"/>
        <v>2.3048316839151218E-3</v>
      </c>
      <c r="E285">
        <f t="shared" si="9"/>
        <v>250560.98748790624</v>
      </c>
    </row>
    <row r="286" spans="1:5" x14ac:dyDescent="0.3">
      <c r="A286" t="s">
        <v>25477</v>
      </c>
      <c r="B286">
        <v>1.41618046036296</v>
      </c>
      <c r="C286">
        <v>153224387.024335</v>
      </c>
      <c r="D286">
        <f t="shared" si="8"/>
        <v>4.972167478581853E-4</v>
      </c>
      <c r="E286">
        <f t="shared" si="9"/>
        <v>53278.388951781875</v>
      </c>
    </row>
    <row r="287" spans="1:5" x14ac:dyDescent="0.3">
      <c r="A287" t="s">
        <v>25566</v>
      </c>
      <c r="B287">
        <v>1.41704934497568</v>
      </c>
      <c r="C287">
        <v>153319105.69104701</v>
      </c>
      <c r="D287">
        <f t="shared" si="8"/>
        <v>6.1439420172299843E-4</v>
      </c>
      <c r="E287">
        <f t="shared" si="9"/>
        <v>66976.211537014926</v>
      </c>
    </row>
    <row r="288" spans="1:5" x14ac:dyDescent="0.3">
      <c r="A288" t="s">
        <v>25654</v>
      </c>
      <c r="B288">
        <v>1.4238831473781299</v>
      </c>
      <c r="C288">
        <v>154058539.70172799</v>
      </c>
      <c r="D288">
        <f t="shared" si="8"/>
        <v>4.8322280200612487E-3</v>
      </c>
      <c r="E288">
        <f t="shared" si="9"/>
        <v>522858.80319248239</v>
      </c>
    </row>
    <row r="289" spans="1:5" x14ac:dyDescent="0.3">
      <c r="A289" t="s">
        <v>25744</v>
      </c>
      <c r="B289">
        <v>1.4110452683141299</v>
      </c>
      <c r="C289">
        <v>152667229.21628401</v>
      </c>
      <c r="D289">
        <f t="shared" si="8"/>
        <v>9.0777513422072246E-3</v>
      </c>
      <c r="E289">
        <f t="shared" si="9"/>
        <v>983805.07899338519</v>
      </c>
    </row>
    <row r="290" spans="1:5" x14ac:dyDescent="0.3">
      <c r="A290" t="s">
        <v>25833</v>
      </c>
      <c r="B290">
        <v>1.40975414254689</v>
      </c>
      <c r="C290">
        <v>152529508.64416999</v>
      </c>
      <c r="D290">
        <f t="shared" si="8"/>
        <v>9.1296378538000792E-4</v>
      </c>
      <c r="E290">
        <f t="shared" si="9"/>
        <v>97383.150450714893</v>
      </c>
    </row>
    <row r="291" spans="1:5" x14ac:dyDescent="0.3">
      <c r="A291" t="s">
        <v>25921</v>
      </c>
      <c r="B291">
        <v>1.39213660939171</v>
      </c>
      <c r="C291">
        <v>150623051.927017</v>
      </c>
      <c r="D291">
        <f t="shared" si="8"/>
        <v>1.245747716180661E-2</v>
      </c>
      <c r="E291">
        <f t="shared" si="9"/>
        <v>1348068.4727375179</v>
      </c>
    </row>
    <row r="292" spans="1:5" x14ac:dyDescent="0.3">
      <c r="A292" t="s">
        <v>26009</v>
      </c>
      <c r="B292">
        <v>1.4012286101873299</v>
      </c>
      <c r="C292">
        <v>151606359.31592399</v>
      </c>
      <c r="D292">
        <f t="shared" si="8"/>
        <v>6.4290154171363113E-3</v>
      </c>
      <c r="E292">
        <f t="shared" si="9"/>
        <v>695303.32268696721</v>
      </c>
    </row>
    <row r="293" spans="1:5" x14ac:dyDescent="0.3">
      <c r="A293" t="s">
        <v>26098</v>
      </c>
      <c r="B293">
        <v>1.4073036199687501</v>
      </c>
      <c r="C293">
        <v>152263942.366649</v>
      </c>
      <c r="D293">
        <f t="shared" si="8"/>
        <v>4.295680612216809E-3</v>
      </c>
      <c r="E293">
        <f t="shared" si="9"/>
        <v>464981.4343609942</v>
      </c>
    </row>
    <row r="294" spans="1:5" x14ac:dyDescent="0.3">
      <c r="A294" t="s">
        <v>26187</v>
      </c>
      <c r="B294">
        <v>1.4093344501142799</v>
      </c>
      <c r="C294">
        <v>152484107.563961</v>
      </c>
      <c r="D294">
        <f t="shared" si="8"/>
        <v>1.4360137673422198E-3</v>
      </c>
      <c r="E294">
        <f t="shared" si="9"/>
        <v>155680.30400058761</v>
      </c>
    </row>
    <row r="295" spans="1:5" x14ac:dyDescent="0.3">
      <c r="A295" t="s">
        <v>26276</v>
      </c>
      <c r="B295">
        <v>1.41194212585413</v>
      </c>
      <c r="C295">
        <v>152765490.552975</v>
      </c>
      <c r="D295">
        <f t="shared" si="8"/>
        <v>1.8439051987836541E-3</v>
      </c>
      <c r="E295">
        <f t="shared" si="9"/>
        <v>198967.81964233899</v>
      </c>
    </row>
    <row r="296" spans="1:5" x14ac:dyDescent="0.3">
      <c r="A296" t="s">
        <v>26365</v>
      </c>
      <c r="B296">
        <v>1.40533566596613</v>
      </c>
      <c r="C296">
        <v>152051337.53726599</v>
      </c>
      <c r="D296">
        <f t="shared" si="8"/>
        <v>4.6714725864417305E-3</v>
      </c>
      <c r="E296">
        <f t="shared" si="9"/>
        <v>504982.44021266594</v>
      </c>
    </row>
    <row r="297" spans="1:5" x14ac:dyDescent="0.3">
      <c r="A297" t="s">
        <v>26453</v>
      </c>
      <c r="B297">
        <v>1.3932746645301399</v>
      </c>
      <c r="C297">
        <v>150745334.13787201</v>
      </c>
      <c r="D297">
        <f t="shared" si="8"/>
        <v>8.5284159032892829E-3</v>
      </c>
      <c r="E297">
        <f t="shared" si="9"/>
        <v>923483.85996416328</v>
      </c>
    </row>
    <row r="298" spans="1:5" x14ac:dyDescent="0.3">
      <c r="A298" t="s">
        <v>26542</v>
      </c>
      <c r="B298">
        <v>1.3849396058368399</v>
      </c>
      <c r="C298">
        <v>149843858.97650999</v>
      </c>
      <c r="D298">
        <f t="shared" si="8"/>
        <v>5.8937765236202989E-3</v>
      </c>
      <c r="E298">
        <f t="shared" si="9"/>
        <v>637439.19967032305</v>
      </c>
    </row>
    <row r="299" spans="1:5" x14ac:dyDescent="0.3">
      <c r="A299" t="s">
        <v>26631</v>
      </c>
      <c r="B299">
        <v>1.3870030775617399</v>
      </c>
      <c r="C299">
        <v>150067210.024569</v>
      </c>
      <c r="D299">
        <f t="shared" si="8"/>
        <v>1.4590948494634616E-3</v>
      </c>
      <c r="E299">
        <f t="shared" si="9"/>
        <v>157933.04066765303</v>
      </c>
    </row>
    <row r="300" spans="1:5" x14ac:dyDescent="0.3">
      <c r="A300" t="s">
        <v>26720</v>
      </c>
      <c r="B300">
        <v>1.3920632455503701</v>
      </c>
      <c r="C300">
        <v>150614852.74589899</v>
      </c>
      <c r="D300">
        <f t="shared" si="8"/>
        <v>3.5780790987034947E-3</v>
      </c>
      <c r="E300">
        <f t="shared" si="9"/>
        <v>387241.8819198886</v>
      </c>
    </row>
    <row r="301" spans="1:5" x14ac:dyDescent="0.3">
      <c r="A301" t="s">
        <v>26809</v>
      </c>
      <c r="B301">
        <v>1.4024756155164599</v>
      </c>
      <c r="C301">
        <v>151742444.49859101</v>
      </c>
      <c r="D301">
        <f t="shared" si="8"/>
        <v>7.3626574112452756E-3</v>
      </c>
      <c r="E301">
        <f t="shared" si="9"/>
        <v>797327.77473854751</v>
      </c>
    </row>
    <row r="302" spans="1:5" x14ac:dyDescent="0.3">
      <c r="A302" t="s">
        <v>26899</v>
      </c>
      <c r="B302">
        <v>1.40693215151572</v>
      </c>
      <c r="C302">
        <v>152225131.83097801</v>
      </c>
      <c r="D302">
        <f t="shared" si="8"/>
        <v>3.1512468256787857E-3</v>
      </c>
      <c r="E302">
        <f t="shared" si="9"/>
        <v>341311.48592369299</v>
      </c>
    </row>
    <row r="303" spans="1:5" x14ac:dyDescent="0.3">
      <c r="A303" t="s">
        <v>26899</v>
      </c>
      <c r="B303">
        <v>1.4069968206219201</v>
      </c>
      <c r="C303">
        <v>152230390.25404099</v>
      </c>
      <c r="D303">
        <f t="shared" si="8"/>
        <v>4.5727963527339632E-5</v>
      </c>
      <c r="E303">
        <f t="shared" si="9"/>
        <v>3718.2666061810173</v>
      </c>
    </row>
    <row r="304" spans="1:5" x14ac:dyDescent="0.3">
      <c r="A304" t="s">
        <v>26899</v>
      </c>
      <c r="B304">
        <v>1.4069636103426499</v>
      </c>
      <c r="C304">
        <v>152227476.760912</v>
      </c>
      <c r="D304">
        <f t="shared" si="8"/>
        <v>2.3483213677035022E-5</v>
      </c>
      <c r="E304">
        <f t="shared" si="9"/>
        <v>2060.1507484458239</v>
      </c>
    </row>
    <row r="305" spans="1:5" x14ac:dyDescent="0.3">
      <c r="A305" t="s">
        <v>26899</v>
      </c>
      <c r="B305">
        <v>1.4069663983652301</v>
      </c>
      <c r="C305">
        <v>152226891.68213099</v>
      </c>
      <c r="D305">
        <f t="shared" si="8"/>
        <v>1.9714296725152204E-6</v>
      </c>
      <c r="E305">
        <f t="shared" si="9"/>
        <v>413.71317357962522</v>
      </c>
    </row>
    <row r="306" spans="1:5" x14ac:dyDescent="0.3">
      <c r="A306" t="s">
        <v>26899</v>
      </c>
      <c r="B306">
        <v>1.40692068075901</v>
      </c>
      <c r="C306">
        <v>152222383.778081</v>
      </c>
      <c r="D306">
        <f t="shared" si="8"/>
        <v>3.2327229377831186E-5</v>
      </c>
      <c r="E306">
        <f t="shared" si="9"/>
        <v>3187.5695226880416</v>
      </c>
    </row>
    <row r="307" spans="1:5" x14ac:dyDescent="0.3">
      <c r="A307" t="s">
        <v>26899</v>
      </c>
      <c r="B307">
        <v>1.4069041076523201</v>
      </c>
      <c r="C307">
        <v>152219913.67374101</v>
      </c>
      <c r="D307">
        <f t="shared" si="8"/>
        <v>1.1718956125755623E-5</v>
      </c>
      <c r="E307">
        <f t="shared" si="9"/>
        <v>1746.627529043157</v>
      </c>
    </row>
    <row r="308" spans="1:5" x14ac:dyDescent="0.3">
      <c r="A308" t="s">
        <v>26899</v>
      </c>
      <c r="B308">
        <v>1.40685281442896</v>
      </c>
      <c r="C308">
        <v>152215832.05060899</v>
      </c>
      <c r="D308">
        <f t="shared" si="8"/>
        <v>3.6269786066814994E-5</v>
      </c>
      <c r="E308">
        <f t="shared" si="9"/>
        <v>2886.1433948993831</v>
      </c>
    </row>
    <row r="309" spans="1:5" x14ac:dyDescent="0.3">
      <c r="A309" t="s">
        <v>26899</v>
      </c>
      <c r="B309">
        <v>1.4068790014492101</v>
      </c>
      <c r="C309">
        <v>152218043.60172501</v>
      </c>
      <c r="D309">
        <f t="shared" si="8"/>
        <v>1.8517019597868988E-5</v>
      </c>
      <c r="E309">
        <f t="shared" si="9"/>
        <v>1563.8027910780568</v>
      </c>
    </row>
    <row r="310" spans="1:5" x14ac:dyDescent="0.3">
      <c r="A310" t="s">
        <v>26899</v>
      </c>
      <c r="B310">
        <v>1.4068599126191801</v>
      </c>
      <c r="C310">
        <v>152216482.49747601</v>
      </c>
      <c r="D310">
        <f t="shared" si="8"/>
        <v>1.3497841159123069E-5</v>
      </c>
      <c r="E310">
        <f t="shared" si="9"/>
        <v>1103.8674006074211</v>
      </c>
    </row>
    <row r="311" spans="1:5" x14ac:dyDescent="0.3">
      <c r="A311" t="s">
        <v>26899</v>
      </c>
      <c r="B311">
        <v>1.4068914135275199</v>
      </c>
      <c r="C311">
        <v>152217767.638107</v>
      </c>
      <c r="D311">
        <f t="shared" si="8"/>
        <v>2.2274505900615447E-5</v>
      </c>
      <c r="E311">
        <f t="shared" si="9"/>
        <v>908.73165495157616</v>
      </c>
    </row>
    <row r="312" spans="1:5" x14ac:dyDescent="0.3">
      <c r="A312" t="s">
        <v>26899</v>
      </c>
      <c r="B312">
        <v>1.40681125296459</v>
      </c>
      <c r="C312">
        <v>152208844.62777999</v>
      </c>
      <c r="D312">
        <f t="shared" si="8"/>
        <v>5.6682077631477896E-5</v>
      </c>
      <c r="E312">
        <f t="shared" si="9"/>
        <v>6309.5211108273161</v>
      </c>
    </row>
    <row r="313" spans="1:5" x14ac:dyDescent="0.3">
      <c r="A313" t="s">
        <v>26899</v>
      </c>
      <c r="B313">
        <v>1.40673060470793</v>
      </c>
      <c r="C313">
        <v>152202210.06670699</v>
      </c>
      <c r="D313">
        <f t="shared" si="8"/>
        <v>5.7026929175150334E-5</v>
      </c>
      <c r="E313">
        <f t="shared" si="9"/>
        <v>4691.3431249182731</v>
      </c>
    </row>
    <row r="314" spans="1:5" x14ac:dyDescent="0.3">
      <c r="A314" t="s">
        <v>26899</v>
      </c>
      <c r="B314">
        <v>1.4067711863642001</v>
      </c>
      <c r="C314">
        <v>152206604.841225</v>
      </c>
      <c r="D314">
        <f t="shared" si="8"/>
        <v>2.8695564340353598E-5</v>
      </c>
      <c r="E314">
        <f t="shared" si="9"/>
        <v>3107.5748634728334</v>
      </c>
    </row>
    <row r="315" spans="1:5" x14ac:dyDescent="0.3">
      <c r="A315" t="s">
        <v>26899</v>
      </c>
      <c r="B315">
        <v>1.40676233360375</v>
      </c>
      <c r="C315">
        <v>152205324.43542501</v>
      </c>
      <c r="D315">
        <f t="shared" si="8"/>
        <v>6.2598469464432917E-6</v>
      </c>
      <c r="E315">
        <f t="shared" si="9"/>
        <v>905.3836238399316</v>
      </c>
    </row>
    <row r="316" spans="1:5" x14ac:dyDescent="0.3">
      <c r="A316" t="s">
        <v>26899</v>
      </c>
      <c r="B316">
        <v>1.40673818943267</v>
      </c>
      <c r="C316">
        <v>152201218.202869</v>
      </c>
      <c r="D316">
        <f t="shared" si="8"/>
        <v>1.7072507096787099E-5</v>
      </c>
      <c r="E316">
        <f t="shared" si="9"/>
        <v>2903.5448854873553</v>
      </c>
    </row>
    <row r="317" spans="1:5" x14ac:dyDescent="0.3">
      <c r="A317" t="s">
        <v>26899</v>
      </c>
      <c r="B317">
        <v>1.40666915783791</v>
      </c>
      <c r="C317">
        <v>152194662.15668699</v>
      </c>
      <c r="D317">
        <f t="shared" si="8"/>
        <v>4.8812708770929188E-5</v>
      </c>
      <c r="E317">
        <f t="shared" si="9"/>
        <v>4635.8247130690388</v>
      </c>
    </row>
    <row r="318" spans="1:5" x14ac:dyDescent="0.3">
      <c r="A318" t="s">
        <v>26899</v>
      </c>
      <c r="B318">
        <v>1.4066352022869499</v>
      </c>
      <c r="C318">
        <v>152191186.74636099</v>
      </c>
      <c r="D318">
        <f t="shared" si="8"/>
        <v>2.4010200342801694E-5</v>
      </c>
      <c r="E318">
        <f t="shared" si="9"/>
        <v>2457.4862089231983</v>
      </c>
    </row>
    <row r="319" spans="1:5" x14ac:dyDescent="0.3">
      <c r="A319" t="s">
        <v>26899</v>
      </c>
      <c r="B319">
        <v>1.4065949920463401</v>
      </c>
      <c r="C319">
        <v>152185728.27910399</v>
      </c>
      <c r="D319">
        <f t="shared" si="8"/>
        <v>2.8432933808367876E-5</v>
      </c>
      <c r="E319">
        <f t="shared" si="9"/>
        <v>3859.7192123045224</v>
      </c>
    </row>
    <row r="320" spans="1:5" x14ac:dyDescent="0.3">
      <c r="A320" t="s">
        <v>26899</v>
      </c>
      <c r="B320">
        <v>1.4064972133438201</v>
      </c>
      <c r="C320">
        <v>152178030.17293799</v>
      </c>
      <c r="D320">
        <f t="shared" si="8"/>
        <v>6.9139983607538887E-5</v>
      </c>
      <c r="E320">
        <f t="shared" si="9"/>
        <v>5443.383072276205</v>
      </c>
    </row>
    <row r="321" spans="1:5" x14ac:dyDescent="0.3">
      <c r="A321" t="s">
        <v>26899</v>
      </c>
      <c r="B321">
        <v>1.40653042796598</v>
      </c>
      <c r="C321">
        <v>152180982.27069899</v>
      </c>
      <c r="D321">
        <f t="shared" si="8"/>
        <v>2.3486284563880602E-5</v>
      </c>
      <c r="E321">
        <f t="shared" si="9"/>
        <v>2087.4483455323748</v>
      </c>
    </row>
    <row r="322" spans="1:5" x14ac:dyDescent="0.3">
      <c r="A322" t="s">
        <v>26899</v>
      </c>
      <c r="B322">
        <v>1.4065515861342199</v>
      </c>
      <c r="C322">
        <v>152182096.53098699</v>
      </c>
      <c r="D322">
        <f t="shared" si="8"/>
        <v>1.4961084239910352E-5</v>
      </c>
      <c r="E322">
        <f t="shared" si="9"/>
        <v>787.90100565175101</v>
      </c>
    </row>
    <row r="323" spans="1:5" x14ac:dyDescent="0.3">
      <c r="A323" t="s">
        <v>26899</v>
      </c>
      <c r="B323">
        <v>1.4065766060032501</v>
      </c>
      <c r="C323">
        <v>152183870.14683899</v>
      </c>
      <c r="D323">
        <f t="shared" si="8"/>
        <v>1.7691719055611735E-5</v>
      </c>
      <c r="E323">
        <f t="shared" si="9"/>
        <v>1254.1357961679746</v>
      </c>
    </row>
    <row r="324" spans="1:5" x14ac:dyDescent="0.3">
      <c r="A324" t="s">
        <v>26899</v>
      </c>
      <c r="B324">
        <v>1.40652575611965</v>
      </c>
      <c r="C324">
        <v>152179846.21141699</v>
      </c>
      <c r="D324">
        <f t="shared" ref="D324:D366" si="10">STDEV(B323:B324)</f>
        <v>3.5956297516139098E-5</v>
      </c>
      <c r="E324">
        <f t="shared" ref="E324:E366" si="11">STDEV(C323:C324)</f>
        <v>2845.3520239552636</v>
      </c>
    </row>
    <row r="325" spans="1:5" x14ac:dyDescent="0.3">
      <c r="A325" t="s">
        <v>26899</v>
      </c>
      <c r="B325">
        <v>1.4064981542939301</v>
      </c>
      <c r="C325">
        <v>152178689.91148701</v>
      </c>
      <c r="D325">
        <f t="shared" si="10"/>
        <v>1.9517438139688287E-5</v>
      </c>
      <c r="E325">
        <f t="shared" si="11"/>
        <v>817.6275215718872</v>
      </c>
    </row>
    <row r="326" spans="1:5" x14ac:dyDescent="0.3">
      <c r="A326" t="s">
        <v>26899</v>
      </c>
      <c r="B326">
        <v>1.40663446217691</v>
      </c>
      <c r="C326">
        <v>152192025.13810799</v>
      </c>
      <c r="D326">
        <f t="shared" si="10"/>
        <v>9.6384228384279279E-5</v>
      </c>
      <c r="E326">
        <f t="shared" si="11"/>
        <v>9429.4291723487822</v>
      </c>
    </row>
    <row r="327" spans="1:5" x14ac:dyDescent="0.3">
      <c r="A327" t="s">
        <v>26899</v>
      </c>
      <c r="B327">
        <v>1.40662541127677</v>
      </c>
      <c r="C327">
        <v>152190950.276227</v>
      </c>
      <c r="D327">
        <f t="shared" si="10"/>
        <v>6.3999528648564365E-6</v>
      </c>
      <c r="E327">
        <f t="shared" si="11"/>
        <v>760.04212488545954</v>
      </c>
    </row>
    <row r="328" spans="1:5" x14ac:dyDescent="0.3">
      <c r="A328" t="s">
        <v>26899</v>
      </c>
      <c r="B328">
        <v>1.40664456309918</v>
      </c>
      <c r="C328">
        <v>152192408.39777201</v>
      </c>
      <c r="D328">
        <f t="shared" si="10"/>
        <v>1.3542383498169205E-5</v>
      </c>
      <c r="E328">
        <f t="shared" si="11"/>
        <v>1031.0476322755605</v>
      </c>
    </row>
    <row r="329" spans="1:5" x14ac:dyDescent="0.3">
      <c r="A329" t="s">
        <v>26899</v>
      </c>
      <c r="B329">
        <v>1.40660718783935</v>
      </c>
      <c r="C329">
        <v>152189098.29120001</v>
      </c>
      <c r="D329">
        <f t="shared" si="10"/>
        <v>2.6428299674360805E-5</v>
      </c>
      <c r="E329">
        <f t="shared" si="11"/>
        <v>2340.598803512893</v>
      </c>
    </row>
    <row r="330" spans="1:5" x14ac:dyDescent="0.3">
      <c r="A330" t="s">
        <v>26899</v>
      </c>
      <c r="B330">
        <v>1.40662217744454</v>
      </c>
      <c r="C330">
        <v>152190104.503939</v>
      </c>
      <c r="D330">
        <f t="shared" si="10"/>
        <v>1.0599251477140034E-5</v>
      </c>
      <c r="E330">
        <f t="shared" si="11"/>
        <v>711.49985105667281</v>
      </c>
    </row>
    <row r="331" spans="1:5" x14ac:dyDescent="0.3">
      <c r="A331" t="s">
        <v>26899</v>
      </c>
      <c r="B331">
        <v>1.4066528056232299</v>
      </c>
      <c r="C331">
        <v>152192761.38601899</v>
      </c>
      <c r="D331">
        <f t="shared" si="10"/>
        <v>2.1657392847041914E-5</v>
      </c>
      <c r="E331">
        <f t="shared" si="11"/>
        <v>1878.6993355730417</v>
      </c>
    </row>
    <row r="332" spans="1:5" x14ac:dyDescent="0.3">
      <c r="A332" t="s">
        <v>26899</v>
      </c>
      <c r="B332">
        <v>1.40658356288211</v>
      </c>
      <c r="C332">
        <v>152187086.59557399</v>
      </c>
      <c r="D332">
        <f t="shared" si="10"/>
        <v>4.8962011793874034E-5</v>
      </c>
      <c r="E332">
        <f t="shared" si="11"/>
        <v>4012.6828054720786</v>
      </c>
    </row>
    <row r="333" spans="1:5" x14ac:dyDescent="0.3">
      <c r="A333" t="s">
        <v>26899</v>
      </c>
      <c r="B333">
        <v>1.4076308177674699</v>
      </c>
      <c r="C333">
        <v>152299133.29905501</v>
      </c>
      <c r="D333">
        <f t="shared" si="10"/>
        <v>7.4052103106876069E-4</v>
      </c>
      <c r="E333">
        <f t="shared" si="11"/>
        <v>79228.983841026551</v>
      </c>
    </row>
    <row r="334" spans="1:5" x14ac:dyDescent="0.3">
      <c r="A334" t="s">
        <v>26899</v>
      </c>
      <c r="B334">
        <v>1.4076325011461099</v>
      </c>
      <c r="C334">
        <v>152298032.79561099</v>
      </c>
      <c r="D334">
        <f t="shared" si="10"/>
        <v>1.1903284516756795E-6</v>
      </c>
      <c r="E334">
        <f t="shared" si="11"/>
        <v>778.17344798284944</v>
      </c>
    </row>
    <row r="335" spans="1:5" x14ac:dyDescent="0.3">
      <c r="A335" t="s">
        <v>26899</v>
      </c>
      <c r="B335">
        <v>1.40753477791227</v>
      </c>
      <c r="C335">
        <v>152289580.16407999</v>
      </c>
      <c r="D335">
        <f t="shared" si="10"/>
        <v>6.9100761327701266E-5</v>
      </c>
      <c r="E335">
        <f t="shared" si="11"/>
        <v>5976.913074441426</v>
      </c>
    </row>
    <row r="336" spans="1:5" x14ac:dyDescent="0.3">
      <c r="A336" t="s">
        <v>26899</v>
      </c>
      <c r="B336">
        <v>1.40758406851561</v>
      </c>
      <c r="C336">
        <v>152293175.81045899</v>
      </c>
      <c r="D336">
        <f t="shared" si="10"/>
        <v>3.4853719870507415E-5</v>
      </c>
      <c r="E336">
        <f t="shared" si="11"/>
        <v>2542.5059373355039</v>
      </c>
    </row>
    <row r="337" spans="1:5" x14ac:dyDescent="0.3">
      <c r="A337" t="s">
        <v>26899</v>
      </c>
      <c r="B337">
        <v>1.4077728931878799</v>
      </c>
      <c r="C337">
        <v>152315911.167225</v>
      </c>
      <c r="D337">
        <f t="shared" si="10"/>
        <v>1.3351920621736154E-4</v>
      </c>
      <c r="E337">
        <f t="shared" si="11"/>
        <v>16076.324941944868</v>
      </c>
    </row>
    <row r="338" spans="1:5" x14ac:dyDescent="0.3">
      <c r="A338" t="s">
        <v>26899</v>
      </c>
      <c r="B338">
        <v>1.4078262731248199</v>
      </c>
      <c r="C338">
        <v>152317781.02431101</v>
      </c>
      <c r="D338">
        <f t="shared" si="10"/>
        <v>3.7745315389577287E-5</v>
      </c>
      <c r="E338">
        <f t="shared" si="11"/>
        <v>1322.1886253623161</v>
      </c>
    </row>
    <row r="339" spans="1:5" x14ac:dyDescent="0.3">
      <c r="A339" t="s">
        <v>26899</v>
      </c>
      <c r="B339">
        <v>1.4078125586358099</v>
      </c>
      <c r="C339">
        <v>152319200.71368399</v>
      </c>
      <c r="D339">
        <f t="shared" si="10"/>
        <v>9.6976081794773762E-6</v>
      </c>
      <c r="E339">
        <f t="shared" si="11"/>
        <v>1003.8719828172709</v>
      </c>
    </row>
    <row r="340" spans="1:5" x14ac:dyDescent="0.3">
      <c r="A340" t="s">
        <v>26899</v>
      </c>
      <c r="B340">
        <v>1.4078953977569499</v>
      </c>
      <c r="C340">
        <v>152327925.66519201</v>
      </c>
      <c r="D340">
        <f t="shared" si="10"/>
        <v>5.8576104305658752E-5</v>
      </c>
      <c r="E340">
        <f t="shared" si="11"/>
        <v>6169.4723768414788</v>
      </c>
    </row>
    <row r="341" spans="1:5" x14ac:dyDescent="0.3">
      <c r="A341" t="s">
        <v>26899</v>
      </c>
      <c r="B341">
        <v>1.4079867446496701</v>
      </c>
      <c r="C341">
        <v>152338236.72974899</v>
      </c>
      <c r="D341">
        <f t="shared" si="10"/>
        <v>6.4592007282750663E-5</v>
      </c>
      <c r="E341">
        <f t="shared" si="11"/>
        <v>7291.0236694971309</v>
      </c>
    </row>
    <row r="342" spans="1:5" x14ac:dyDescent="0.3">
      <c r="A342" t="s">
        <v>26899</v>
      </c>
      <c r="B342">
        <v>1.4080624349122799</v>
      </c>
      <c r="C342">
        <v>152345988.29125199</v>
      </c>
      <c r="D342">
        <f t="shared" si="10"/>
        <v>5.3521097961169136E-5</v>
      </c>
      <c r="E342">
        <f t="shared" si="11"/>
        <v>5481.1817035510121</v>
      </c>
    </row>
    <row r="343" spans="1:5" x14ac:dyDescent="0.3">
      <c r="A343" t="s">
        <v>26899</v>
      </c>
      <c r="B343">
        <v>1.40803682252718</v>
      </c>
      <c r="C343">
        <v>152342424.049537</v>
      </c>
      <c r="D343">
        <f t="shared" si="10"/>
        <v>1.8110691186503832E-5</v>
      </c>
      <c r="E343">
        <f t="shared" si="11"/>
        <v>2520.2994864532825</v>
      </c>
    </row>
    <row r="344" spans="1:5" x14ac:dyDescent="0.3">
      <c r="A344" t="s">
        <v>26899</v>
      </c>
      <c r="B344">
        <v>1.40796478743454</v>
      </c>
      <c r="C344">
        <v>152336608.51097199</v>
      </c>
      <c r="D344">
        <f t="shared" si="10"/>
        <v>5.0936502489128962E-5</v>
      </c>
      <c r="E344">
        <f t="shared" si="11"/>
        <v>4112.2067555703361</v>
      </c>
    </row>
    <row r="345" spans="1:5" x14ac:dyDescent="0.3">
      <c r="A345" t="s">
        <v>26899</v>
      </c>
      <c r="B345">
        <v>1.4080024783745899</v>
      </c>
      <c r="C345">
        <v>152338327.09749901</v>
      </c>
      <c r="D345">
        <f t="shared" si="10"/>
        <v>2.6651519298584104E-5</v>
      </c>
      <c r="E345">
        <f t="shared" si="11"/>
        <v>1215.2241873114954</v>
      </c>
    </row>
    <row r="346" spans="1:5" x14ac:dyDescent="0.3">
      <c r="A346" t="s">
        <v>26899</v>
      </c>
      <c r="B346">
        <v>1.4079455930670699</v>
      </c>
      <c r="C346">
        <v>152332256.11133599</v>
      </c>
      <c r="D346">
        <f t="shared" si="10"/>
        <v>4.0223986697285398E-5</v>
      </c>
      <c r="E346">
        <f t="shared" si="11"/>
        <v>4292.835484361236</v>
      </c>
    </row>
    <row r="347" spans="1:5" x14ac:dyDescent="0.3">
      <c r="A347" t="s">
        <v>26899</v>
      </c>
      <c r="B347">
        <v>1.4078693248726</v>
      </c>
      <c r="C347">
        <v>152325768.96250299</v>
      </c>
      <c r="D347">
        <f t="shared" si="10"/>
        <v>5.3929757498542277E-5</v>
      </c>
      <c r="E347">
        <f t="shared" si="11"/>
        <v>4587.1069303853792</v>
      </c>
    </row>
    <row r="348" spans="1:5" x14ac:dyDescent="0.3">
      <c r="A348" t="s">
        <v>26899</v>
      </c>
      <c r="B348">
        <v>1.4089527119246601</v>
      </c>
      <c r="C348">
        <v>152441450.23043299</v>
      </c>
      <c r="D348">
        <f t="shared" si="10"/>
        <v>7.6607033116141772E-4</v>
      </c>
      <c r="E348">
        <f t="shared" si="11"/>
        <v>81799.009009561603</v>
      </c>
    </row>
    <row r="349" spans="1:5" x14ac:dyDescent="0.3">
      <c r="A349" t="s">
        <v>26899</v>
      </c>
      <c r="B349">
        <v>1.4088815530179399</v>
      </c>
      <c r="C349">
        <v>152432504.703996</v>
      </c>
      <c r="D349">
        <f t="shared" si="10"/>
        <v>5.0316945483645421E-5</v>
      </c>
      <c r="E349">
        <f t="shared" si="11"/>
        <v>6325.4424048753026</v>
      </c>
    </row>
    <row r="350" spans="1:5" x14ac:dyDescent="0.3">
      <c r="A350" t="s">
        <v>26899</v>
      </c>
      <c r="B350">
        <v>1.4089086005053899</v>
      </c>
      <c r="C350">
        <v>152437612.695344</v>
      </c>
      <c r="D350">
        <f t="shared" si="10"/>
        <v>1.9125461789932916E-5</v>
      </c>
      <c r="E350">
        <f t="shared" si="11"/>
        <v>3611.8953204118689</v>
      </c>
    </row>
    <row r="351" spans="1:5" x14ac:dyDescent="0.3">
      <c r="A351" t="s">
        <v>26899</v>
      </c>
      <c r="B351">
        <v>1.40890148781288</v>
      </c>
      <c r="C351">
        <v>152435812.604718</v>
      </c>
      <c r="D351">
        <f t="shared" si="10"/>
        <v>5.0294331062157631E-6</v>
      </c>
      <c r="E351">
        <f t="shared" si="11"/>
        <v>1272.8562883958975</v>
      </c>
    </row>
    <row r="352" spans="1:5" x14ac:dyDescent="0.3">
      <c r="A352" t="s">
        <v>26899</v>
      </c>
      <c r="B352">
        <v>1.40883445967853</v>
      </c>
      <c r="C352">
        <v>152428532.38449201</v>
      </c>
      <c r="D352">
        <f t="shared" si="10"/>
        <v>4.7396048329168031E-5</v>
      </c>
      <c r="E352">
        <f t="shared" si="11"/>
        <v>5147.8930903288601</v>
      </c>
    </row>
    <row r="353" spans="1:5" x14ac:dyDescent="0.3">
      <c r="A353" t="s">
        <v>26899</v>
      </c>
      <c r="B353">
        <v>1.4087544769867</v>
      </c>
      <c r="C353">
        <v>152420355.17969999</v>
      </c>
      <c r="D353">
        <f t="shared" si="10"/>
        <v>5.6556303770597549E-5</v>
      </c>
      <c r="E353">
        <f t="shared" si="11"/>
        <v>5782.1569595903866</v>
      </c>
    </row>
    <row r="354" spans="1:5" x14ac:dyDescent="0.3">
      <c r="A354" t="s">
        <v>26899</v>
      </c>
      <c r="B354">
        <v>1.4086955738673601</v>
      </c>
      <c r="C354">
        <v>152415612.920127</v>
      </c>
      <c r="D354">
        <f t="shared" si="10"/>
        <v>4.1650795118262805E-5</v>
      </c>
      <c r="E354">
        <f t="shared" si="11"/>
        <v>3353.2839022029507</v>
      </c>
    </row>
    <row r="355" spans="1:5" x14ac:dyDescent="0.3">
      <c r="A355" t="s">
        <v>26899</v>
      </c>
      <c r="B355">
        <v>1.4087322300263101</v>
      </c>
      <c r="C355">
        <v>152417612.39880699</v>
      </c>
      <c r="D355">
        <f t="shared" si="10"/>
        <v>2.591981856578853E-5</v>
      </c>
      <c r="E355">
        <f t="shared" si="11"/>
        <v>1413.8449334551844</v>
      </c>
    </row>
    <row r="356" spans="1:5" x14ac:dyDescent="0.3">
      <c r="A356" t="s">
        <v>26899</v>
      </c>
      <c r="B356">
        <v>1.4086843186965099</v>
      </c>
      <c r="C356">
        <v>152412751.57765299</v>
      </c>
      <c r="D356">
        <f t="shared" si="10"/>
        <v>3.3878426197385648E-5</v>
      </c>
      <c r="E356">
        <f t="shared" si="11"/>
        <v>3437.1196001272706</v>
      </c>
    </row>
    <row r="357" spans="1:5" x14ac:dyDescent="0.3">
      <c r="A357" t="s">
        <v>26899</v>
      </c>
      <c r="B357">
        <v>1.4086879367349301</v>
      </c>
      <c r="C357">
        <v>152414157.053029</v>
      </c>
      <c r="D357">
        <f t="shared" si="10"/>
        <v>2.5583395015129807E-6</v>
      </c>
      <c r="E357">
        <f t="shared" si="11"/>
        <v>993.82116916734196</v>
      </c>
    </row>
    <row r="358" spans="1:5" x14ac:dyDescent="0.3">
      <c r="A358" t="s">
        <v>26899</v>
      </c>
      <c r="B358">
        <v>1.4086726069763</v>
      </c>
      <c r="C358">
        <v>152411987.87437299</v>
      </c>
      <c r="D358">
        <f t="shared" si="10"/>
        <v>1.083977628126562E-5</v>
      </c>
      <c r="E358">
        <f t="shared" si="11"/>
        <v>1533.8409372710792</v>
      </c>
    </row>
    <row r="359" spans="1:5" x14ac:dyDescent="0.3">
      <c r="A359" t="s">
        <v>26899</v>
      </c>
      <c r="B359">
        <v>1.40872886687277</v>
      </c>
      <c r="C359">
        <v>152416806.492939</v>
      </c>
      <c r="D359">
        <f t="shared" si="10"/>
        <v>3.978175430275954E-5</v>
      </c>
      <c r="E359">
        <f t="shared" si="11"/>
        <v>3407.2778639745384</v>
      </c>
    </row>
    <row r="360" spans="1:5" x14ac:dyDescent="0.3">
      <c r="A360" t="s">
        <v>26899</v>
      </c>
      <c r="B360">
        <v>1.4086272982231101</v>
      </c>
      <c r="C360">
        <v>152406756.68935001</v>
      </c>
      <c r="D360">
        <f t="shared" si="10"/>
        <v>7.1819880930499552E-5</v>
      </c>
      <c r="E360">
        <f t="shared" si="11"/>
        <v>7106.284267365184</v>
      </c>
    </row>
    <row r="361" spans="1:5" x14ac:dyDescent="0.3">
      <c r="A361" t="s">
        <v>26899</v>
      </c>
      <c r="B361">
        <v>1.4086144589684599</v>
      </c>
      <c r="C361">
        <v>152407422.53520799</v>
      </c>
      <c r="D361">
        <f t="shared" si="10"/>
        <v>9.0787240284814971E-6</v>
      </c>
      <c r="E361">
        <f t="shared" si="11"/>
        <v>470.82412140112467</v>
      </c>
    </row>
    <row r="362" spans="1:5" x14ac:dyDescent="0.3">
      <c r="A362" t="s">
        <v>26899</v>
      </c>
      <c r="B362">
        <v>1.4086937185663799</v>
      </c>
      <c r="C362">
        <v>152411725.27426401</v>
      </c>
      <c r="D362">
        <f t="shared" si="10"/>
        <v>5.6044999163343745E-5</v>
      </c>
      <c r="E362">
        <f t="shared" si="11"/>
        <v>3042.4959641886358</v>
      </c>
    </row>
    <row r="363" spans="1:5" x14ac:dyDescent="0.3">
      <c r="A363" t="s">
        <v>26899</v>
      </c>
      <c r="B363">
        <v>1.4085302539992099</v>
      </c>
      <c r="C363">
        <v>152395252.30873501</v>
      </c>
      <c r="D363">
        <f t="shared" si="10"/>
        <v>1.1558690392961654E-4</v>
      </c>
      <c r="E363">
        <f t="shared" si="11"/>
        <v>11648.145631804464</v>
      </c>
    </row>
    <row r="364" spans="1:5" x14ac:dyDescent="0.3">
      <c r="A364" t="s">
        <v>26899</v>
      </c>
      <c r="B364">
        <v>1.40853700390201</v>
      </c>
      <c r="C364">
        <v>152396116.98528999</v>
      </c>
      <c r="D364">
        <f t="shared" si="10"/>
        <v>4.7729020422509361E-6</v>
      </c>
      <c r="E364">
        <f t="shared" si="11"/>
        <v>611.41865555789127</v>
      </c>
    </row>
    <row r="365" spans="1:5" x14ac:dyDescent="0.3">
      <c r="A365" t="s">
        <v>26899</v>
      </c>
      <c r="B365">
        <v>1.4085119555694701</v>
      </c>
      <c r="C365">
        <v>152394655.92657301</v>
      </c>
      <c r="D365">
        <f t="shared" si="10"/>
        <v>1.771184579638744E-5</v>
      </c>
      <c r="E365">
        <f t="shared" si="11"/>
        <v>1033.1245264901154</v>
      </c>
    </row>
    <row r="366" spans="1:5" x14ac:dyDescent="0.3">
      <c r="A366" t="s">
        <v>26899</v>
      </c>
      <c r="B366">
        <v>0.90926520535820898</v>
      </c>
      <c r="C366">
        <v>98379481.4493635</v>
      </c>
      <c r="D366">
        <f t="shared" si="10"/>
        <v>0.35302076255972897</v>
      </c>
      <c r="E366">
        <f t="shared" si="11"/>
        <v>38194496.159809358</v>
      </c>
    </row>
    <row r="367" spans="1:5" x14ac:dyDescent="0.3">
      <c r="A367" s="3" t="s">
        <v>31986</v>
      </c>
      <c r="B367" s="4">
        <f>MIN($B$2:B366)</f>
        <v>0.90926520535820898</v>
      </c>
      <c r="C367" s="3">
        <f>MIN($C$2:C366)</f>
        <v>98379481.4493635</v>
      </c>
    </row>
    <row r="368" spans="1:5" x14ac:dyDescent="0.3">
      <c r="A368" s="3" t="s">
        <v>31987</v>
      </c>
      <c r="B368" s="4">
        <f>MAX($B$2:B366)</f>
        <v>1.51972241471235</v>
      </c>
      <c r="C368" s="3">
        <f>MAX($C$2:C366)</f>
        <v>162293011.529735</v>
      </c>
    </row>
    <row r="369" spans="1:3" x14ac:dyDescent="0.3">
      <c r="A369" s="3" t="s">
        <v>31988</v>
      </c>
      <c r="B369" s="4">
        <f>AVERAGE($B$2:B366)</f>
        <v>1.4483610421520636</v>
      </c>
      <c r="C369" s="3">
        <f>AVERAGE($C$2:C366)</f>
        <v>153049572.25887817</v>
      </c>
    </row>
    <row r="370" spans="1:3" x14ac:dyDescent="0.3">
      <c r="A370" s="3" t="s">
        <v>31989</v>
      </c>
      <c r="B370" s="4">
        <f>AVERAGE($D$2:D366)</f>
        <v>5.6240953735370988E-3</v>
      </c>
      <c r="C370" s="3">
        <f>AVERAGE($E$2:E366)</f>
        <v>579730.86147696152</v>
      </c>
    </row>
    <row r="371" spans="1:3" x14ac:dyDescent="0.3">
      <c r="A371" s="3" t="s">
        <v>31990</v>
      </c>
      <c r="B371" s="4">
        <f>-1.96*B370</f>
        <v>-1.1023226932132714E-2</v>
      </c>
      <c r="C371" s="3">
        <f>-1.96*C370</f>
        <v>-1136272.4884948446</v>
      </c>
    </row>
    <row r="372" spans="1:3" x14ac:dyDescent="0.3">
      <c r="A372" s="3"/>
      <c r="B372" s="4">
        <f>B371/B369</f>
        <v>-7.6108281093737011E-3</v>
      </c>
      <c r="C372" s="3">
        <f>C371/C369</f>
        <v>-7.4242121145747355E-3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extreme_test_365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2026-02-21T06:29:47Z</dcterms:created>
  <dcterms:modified xsi:type="dcterms:W3CDTF">2026-02-21T14:38:10Z</dcterms:modified>
</cp:coreProperties>
</file>